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deya\Desktop\VEPHLA\"/>
    </mc:Choice>
  </mc:AlternateContent>
  <xr:revisionPtr revIDLastSave="0" documentId="13_ncr:1_{E1590466-4010-4E55-9711-7166A5A73E57}" xr6:coauthVersionLast="47" xr6:coauthVersionMax="47" xr10:uidLastSave="{00000000-0000-0000-0000-000000000000}"/>
  <bookViews>
    <workbookView xWindow="-110" yWindow="-110" windowWidth="19420" windowHeight="10300" firstSheet="8" activeTab="12" xr2:uid="{6AC59E6D-1A51-4283-A365-6A3422688542}"/>
  </bookViews>
  <sheets>
    <sheet name="Transport Mode" sheetId="6" r:id="rId1"/>
    <sheet name="Product Category" sheetId="9" r:id="rId2"/>
    <sheet name="Weather Condition" sheetId="7" r:id="rId3"/>
    <sheet name="Fuel Price Index" sheetId="10" r:id="rId4"/>
    <sheet name="Monthly Trend" sheetId="13" r:id="rId5"/>
    <sheet name=" Disrupted Route" sheetId="12" r:id="rId6"/>
    <sheet name="Lead Time" sheetId="14" r:id="rId7"/>
    <sheet name="global_supply_chain_risk_2026" sheetId="1" r:id="rId8"/>
    <sheet name="Pre-Analysis" sheetId="2" r:id="rId9"/>
    <sheet name="In-Analysis" sheetId="3" r:id="rId10"/>
    <sheet name="Task" sheetId="4" r:id="rId11"/>
    <sheet name="Post-Analysis" sheetId="16" r:id="rId12"/>
    <sheet name="Dashboard Interface" sheetId="17" r:id="rId13"/>
  </sheets>
  <definedNames>
    <definedName name="_xlchart.v1.0" hidden="1">' Disrupted Route'!$A$18:$A$24</definedName>
    <definedName name="_xlchart.v1.1" hidden="1">' Disrupted Route'!$B$17</definedName>
    <definedName name="_xlchart.v1.2" hidden="1">' Disrupted Route'!$B$18:$B$24</definedName>
    <definedName name="_xlchart.v1.3" hidden="1">' Disrupted Route'!$A$15:$A$21</definedName>
    <definedName name="_xlchart.v1.4" hidden="1">' Disrupted Route'!$B$14</definedName>
    <definedName name="_xlchart.v1.5" hidden="1">' Disrupted Route'!$B$15:$B$21</definedName>
    <definedName name="_xlchart.v1.6" hidden="1">' Disrupted Route'!$A$15:$A$21</definedName>
    <definedName name="_xlchart.v1.7" hidden="1">' Disrupted Route'!$B$14</definedName>
    <definedName name="_xlchart.v1.8" hidden="1">' Disrupted Route'!$B$15:$B$21</definedName>
    <definedName name="Slicer_Months__Date">#N/A</definedName>
    <definedName name="Slicer_Weather_Condition">#N/A</definedName>
  </definedNames>
  <calcPr calcId="191029"/>
  <pivotCaches>
    <pivotCache cacheId="2" r:id="rId14"/>
    <pivotCache cacheId="3"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3" l="1"/>
  <c r="D5" i="13"/>
  <c r="D6" i="13"/>
  <c r="D7" i="13"/>
  <c r="D8" i="13"/>
  <c r="D9" i="13"/>
  <c r="D10" i="13"/>
  <c r="D11" i="13"/>
  <c r="D12" i="13"/>
  <c r="D13" i="13"/>
  <c r="D14" i="13"/>
  <c r="D15" i="13"/>
  <c r="D16" i="13"/>
  <c r="D3" i="1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alcChain>
</file>

<file path=xl/sharedStrings.xml><?xml version="1.0" encoding="utf-8"?>
<sst xmlns="http://schemas.openxmlformats.org/spreadsheetml/2006/main" count="30115" uniqueCount="5084">
  <si>
    <t>Shipment_ID</t>
  </si>
  <si>
    <t>Date</t>
  </si>
  <si>
    <t>Origin_Port</t>
  </si>
  <si>
    <t>Destination_Port</t>
  </si>
  <si>
    <t>Transport_Mode</t>
  </si>
  <si>
    <t>Product_Category</t>
  </si>
  <si>
    <t>Distance_km</t>
  </si>
  <si>
    <t>Weight_MT</t>
  </si>
  <si>
    <t>Fuel_Price_Index</t>
  </si>
  <si>
    <t>Geopolitical_Risk_Score</t>
  </si>
  <si>
    <t>Weather_Condition</t>
  </si>
  <si>
    <t>Carrier_Reliability_Score</t>
  </si>
  <si>
    <t>Lead_Time_Days</t>
  </si>
  <si>
    <t>Disruption_Occurred</t>
  </si>
  <si>
    <t>SC-10000</t>
  </si>
  <si>
    <t>Singapore</t>
  </si>
  <si>
    <t>Los Angeles</t>
  </si>
  <si>
    <t>Rail</t>
  </si>
  <si>
    <t>Textiles</t>
  </si>
  <si>
    <t>Hurricane</t>
  </si>
  <si>
    <t>SC-10001</t>
  </si>
  <si>
    <t>Shanghai</t>
  </si>
  <si>
    <t>Automotive</t>
  </si>
  <si>
    <t>Storm</t>
  </si>
  <si>
    <t>SC-10002</t>
  </si>
  <si>
    <t>Rotterdam</t>
  </si>
  <si>
    <t>Perishables</t>
  </si>
  <si>
    <t>Rain</t>
  </si>
  <si>
    <t>SC-10003</t>
  </si>
  <si>
    <t>Busan</t>
  </si>
  <si>
    <t>Hamburg</t>
  </si>
  <si>
    <t>Electronics</t>
  </si>
  <si>
    <t>SC-10004</t>
  </si>
  <si>
    <t>Air</t>
  </si>
  <si>
    <t>Fog</t>
  </si>
  <si>
    <t>SC-10005</t>
  </si>
  <si>
    <t>Marseille</t>
  </si>
  <si>
    <t>SC-10006</t>
  </si>
  <si>
    <t>Antwerp</t>
  </si>
  <si>
    <t>Pharmaceuticals</t>
  </si>
  <si>
    <t>SC-10007</t>
  </si>
  <si>
    <t>SC-10008</t>
  </si>
  <si>
    <t>Dubai</t>
  </si>
  <si>
    <t>Clear</t>
  </si>
  <si>
    <t>SC-10009</t>
  </si>
  <si>
    <t>SC-10010</t>
  </si>
  <si>
    <t>SC-10011</t>
  </si>
  <si>
    <t>SC-10012</t>
  </si>
  <si>
    <t>SC-10013</t>
  </si>
  <si>
    <t>Road</t>
  </si>
  <si>
    <t>SC-10014</t>
  </si>
  <si>
    <t>SC-10015</t>
  </si>
  <si>
    <t>SC-10016</t>
  </si>
  <si>
    <t>SC-10017</t>
  </si>
  <si>
    <t>SC-10018</t>
  </si>
  <si>
    <t>SC-10019</t>
  </si>
  <si>
    <t>SC-10020</t>
  </si>
  <si>
    <t>SC-10021</t>
  </si>
  <si>
    <t>SC-10022</t>
  </si>
  <si>
    <t>SC-10023</t>
  </si>
  <si>
    <t>SC-10024</t>
  </si>
  <si>
    <t>SC-10025</t>
  </si>
  <si>
    <t>SC-10026</t>
  </si>
  <si>
    <t>Sea</t>
  </si>
  <si>
    <t>SC-10027</t>
  </si>
  <si>
    <t>SC-10028</t>
  </si>
  <si>
    <t>SC-10029</t>
  </si>
  <si>
    <t>SC-10030</t>
  </si>
  <si>
    <t>SC-10031</t>
  </si>
  <si>
    <t>SC-10032</t>
  </si>
  <si>
    <t>SC-10033</t>
  </si>
  <si>
    <t>SC-10034</t>
  </si>
  <si>
    <t>SC-10035</t>
  </si>
  <si>
    <t>SC-10036</t>
  </si>
  <si>
    <t>SC-10037</t>
  </si>
  <si>
    <t>SC-10038</t>
  </si>
  <si>
    <t>SC-10039</t>
  </si>
  <si>
    <t>SC-10040</t>
  </si>
  <si>
    <t>SC-10041</t>
  </si>
  <si>
    <t>SC-10042</t>
  </si>
  <si>
    <t>SC-10043</t>
  </si>
  <si>
    <t>SC-10044</t>
  </si>
  <si>
    <t>SC-10045</t>
  </si>
  <si>
    <t>SC-10046</t>
  </si>
  <si>
    <t>SC-10047</t>
  </si>
  <si>
    <t>SC-10048</t>
  </si>
  <si>
    <t>SC-10049</t>
  </si>
  <si>
    <t>SC-10050</t>
  </si>
  <si>
    <t>SC-10051</t>
  </si>
  <si>
    <t>SC-10052</t>
  </si>
  <si>
    <t>SC-10053</t>
  </si>
  <si>
    <t>SC-10054</t>
  </si>
  <si>
    <t>SC-10055</t>
  </si>
  <si>
    <t>SC-10056</t>
  </si>
  <si>
    <t>SC-10057</t>
  </si>
  <si>
    <t>SC-10058</t>
  </si>
  <si>
    <t>SC-10059</t>
  </si>
  <si>
    <t>SC-10060</t>
  </si>
  <si>
    <t>SC-10061</t>
  </si>
  <si>
    <t>SC-10062</t>
  </si>
  <si>
    <t>SC-10063</t>
  </si>
  <si>
    <t>SC-10064</t>
  </si>
  <si>
    <t>SC-10065</t>
  </si>
  <si>
    <t>SC-10066</t>
  </si>
  <si>
    <t>SC-10067</t>
  </si>
  <si>
    <t>SC-10068</t>
  </si>
  <si>
    <t>SC-10069</t>
  </si>
  <si>
    <t>SC-10070</t>
  </si>
  <si>
    <t>SC-10071</t>
  </si>
  <si>
    <t>SC-10072</t>
  </si>
  <si>
    <t>SC-10073</t>
  </si>
  <si>
    <t>SC-10074</t>
  </si>
  <si>
    <t>SC-10075</t>
  </si>
  <si>
    <t>SC-10076</t>
  </si>
  <si>
    <t>SC-10077</t>
  </si>
  <si>
    <t>SC-10078</t>
  </si>
  <si>
    <t>SC-10079</t>
  </si>
  <si>
    <t>SC-10080</t>
  </si>
  <si>
    <t>SC-10081</t>
  </si>
  <si>
    <t>SC-10082</t>
  </si>
  <si>
    <t>SC-10083</t>
  </si>
  <si>
    <t>SC-10084</t>
  </si>
  <si>
    <t>SC-10085</t>
  </si>
  <si>
    <t>SC-10086</t>
  </si>
  <si>
    <t>SC-10087</t>
  </si>
  <si>
    <t>SC-10088</t>
  </si>
  <si>
    <t>SC-10089</t>
  </si>
  <si>
    <t>SC-10090</t>
  </si>
  <si>
    <t>SC-10091</t>
  </si>
  <si>
    <t>SC-10092</t>
  </si>
  <si>
    <t>SC-10093</t>
  </si>
  <si>
    <t>SC-10094</t>
  </si>
  <si>
    <t>SC-10095</t>
  </si>
  <si>
    <t>SC-10096</t>
  </si>
  <si>
    <t>SC-10097</t>
  </si>
  <si>
    <t>SC-10098</t>
  </si>
  <si>
    <t>SC-10099</t>
  </si>
  <si>
    <t>SC-10100</t>
  </si>
  <si>
    <t>SC-10101</t>
  </si>
  <si>
    <t>SC-10102</t>
  </si>
  <si>
    <t>SC-10103</t>
  </si>
  <si>
    <t>SC-10104</t>
  </si>
  <si>
    <t>SC-10105</t>
  </si>
  <si>
    <t>SC-10106</t>
  </si>
  <si>
    <t>SC-10107</t>
  </si>
  <si>
    <t>SC-10108</t>
  </si>
  <si>
    <t>SC-10109</t>
  </si>
  <si>
    <t>SC-10110</t>
  </si>
  <si>
    <t>SC-10111</t>
  </si>
  <si>
    <t>SC-10112</t>
  </si>
  <si>
    <t>SC-10113</t>
  </si>
  <si>
    <t>SC-10114</t>
  </si>
  <si>
    <t>SC-10115</t>
  </si>
  <si>
    <t>SC-10116</t>
  </si>
  <si>
    <t>SC-10117</t>
  </si>
  <si>
    <t>SC-10118</t>
  </si>
  <si>
    <t>SC-10119</t>
  </si>
  <si>
    <t>SC-10120</t>
  </si>
  <si>
    <t>SC-10121</t>
  </si>
  <si>
    <t>SC-10122</t>
  </si>
  <si>
    <t>SC-10123</t>
  </si>
  <si>
    <t>SC-10124</t>
  </si>
  <si>
    <t>SC-10125</t>
  </si>
  <si>
    <t>SC-10126</t>
  </si>
  <si>
    <t>SC-10127</t>
  </si>
  <si>
    <t>SC-10128</t>
  </si>
  <si>
    <t>SC-10129</t>
  </si>
  <si>
    <t>SC-10130</t>
  </si>
  <si>
    <t>SC-10131</t>
  </si>
  <si>
    <t>SC-10132</t>
  </si>
  <si>
    <t>SC-10133</t>
  </si>
  <si>
    <t>SC-10134</t>
  </si>
  <si>
    <t>SC-10135</t>
  </si>
  <si>
    <t>SC-10136</t>
  </si>
  <si>
    <t>SC-10137</t>
  </si>
  <si>
    <t>SC-10138</t>
  </si>
  <si>
    <t>SC-10139</t>
  </si>
  <si>
    <t>SC-10140</t>
  </si>
  <si>
    <t>SC-10141</t>
  </si>
  <si>
    <t>SC-10142</t>
  </si>
  <si>
    <t>SC-10143</t>
  </si>
  <si>
    <t>SC-10144</t>
  </si>
  <si>
    <t>SC-10145</t>
  </si>
  <si>
    <t>SC-10146</t>
  </si>
  <si>
    <t>SC-10147</t>
  </si>
  <si>
    <t>SC-10148</t>
  </si>
  <si>
    <t>SC-10149</t>
  </si>
  <si>
    <t>SC-10150</t>
  </si>
  <si>
    <t>SC-10151</t>
  </si>
  <si>
    <t>SC-10152</t>
  </si>
  <si>
    <t>SC-10153</t>
  </si>
  <si>
    <t>SC-10154</t>
  </si>
  <si>
    <t>SC-10155</t>
  </si>
  <si>
    <t>SC-10156</t>
  </si>
  <si>
    <t>SC-10157</t>
  </si>
  <si>
    <t>SC-10158</t>
  </si>
  <si>
    <t>SC-10159</t>
  </si>
  <si>
    <t>SC-10160</t>
  </si>
  <si>
    <t>SC-10161</t>
  </si>
  <si>
    <t>SC-10162</t>
  </si>
  <si>
    <t>SC-10163</t>
  </si>
  <si>
    <t>SC-10164</t>
  </si>
  <si>
    <t>SC-10165</t>
  </si>
  <si>
    <t>SC-10166</t>
  </si>
  <si>
    <t>SC-10167</t>
  </si>
  <si>
    <t>SC-10168</t>
  </si>
  <si>
    <t>SC-10169</t>
  </si>
  <si>
    <t>SC-10170</t>
  </si>
  <si>
    <t>SC-10171</t>
  </si>
  <si>
    <t>SC-10172</t>
  </si>
  <si>
    <t>SC-10173</t>
  </si>
  <si>
    <t>SC-10174</t>
  </si>
  <si>
    <t>SC-10175</t>
  </si>
  <si>
    <t>SC-10176</t>
  </si>
  <si>
    <t>SC-10177</t>
  </si>
  <si>
    <t>SC-10178</t>
  </si>
  <si>
    <t>SC-10179</t>
  </si>
  <si>
    <t>SC-10180</t>
  </si>
  <si>
    <t>SC-10181</t>
  </si>
  <si>
    <t>SC-10182</t>
  </si>
  <si>
    <t>SC-10183</t>
  </si>
  <si>
    <t>SC-10184</t>
  </si>
  <si>
    <t>SC-10185</t>
  </si>
  <si>
    <t>SC-10186</t>
  </si>
  <si>
    <t>SC-10187</t>
  </si>
  <si>
    <t>SC-10188</t>
  </si>
  <si>
    <t>SC-10189</t>
  </si>
  <si>
    <t>SC-10190</t>
  </si>
  <si>
    <t>SC-10191</t>
  </si>
  <si>
    <t>SC-10192</t>
  </si>
  <si>
    <t>SC-10193</t>
  </si>
  <si>
    <t>SC-10194</t>
  </si>
  <si>
    <t>SC-10195</t>
  </si>
  <si>
    <t>SC-10196</t>
  </si>
  <si>
    <t>SC-10197</t>
  </si>
  <si>
    <t>SC-10198</t>
  </si>
  <si>
    <t>SC-10199</t>
  </si>
  <si>
    <t>SC-10200</t>
  </si>
  <si>
    <t>SC-10201</t>
  </si>
  <si>
    <t>SC-10202</t>
  </si>
  <si>
    <t>SC-10203</t>
  </si>
  <si>
    <t>SC-10204</t>
  </si>
  <si>
    <t>SC-10205</t>
  </si>
  <si>
    <t>SC-10206</t>
  </si>
  <si>
    <t>SC-10207</t>
  </si>
  <si>
    <t>SC-10208</t>
  </si>
  <si>
    <t>SC-10209</t>
  </si>
  <si>
    <t>SC-10210</t>
  </si>
  <si>
    <t>SC-10211</t>
  </si>
  <si>
    <t>SC-10212</t>
  </si>
  <si>
    <t>SC-10213</t>
  </si>
  <si>
    <t>SC-10214</t>
  </si>
  <si>
    <t>SC-10215</t>
  </si>
  <si>
    <t>SC-10216</t>
  </si>
  <si>
    <t>SC-10217</t>
  </si>
  <si>
    <t>SC-10218</t>
  </si>
  <si>
    <t>SC-10219</t>
  </si>
  <si>
    <t>SC-10220</t>
  </si>
  <si>
    <t>SC-10221</t>
  </si>
  <si>
    <t>SC-10222</t>
  </si>
  <si>
    <t>SC-10223</t>
  </si>
  <si>
    <t>SC-10224</t>
  </si>
  <si>
    <t>SC-10225</t>
  </si>
  <si>
    <t>SC-10226</t>
  </si>
  <si>
    <t>SC-10227</t>
  </si>
  <si>
    <t>SC-10228</t>
  </si>
  <si>
    <t>SC-10229</t>
  </si>
  <si>
    <t>SC-10230</t>
  </si>
  <si>
    <t>SC-10231</t>
  </si>
  <si>
    <t>SC-10232</t>
  </si>
  <si>
    <t>SC-10233</t>
  </si>
  <si>
    <t>SC-10234</t>
  </si>
  <si>
    <t>SC-10235</t>
  </si>
  <si>
    <t>SC-10236</t>
  </si>
  <si>
    <t>SC-10237</t>
  </si>
  <si>
    <t>SC-10238</t>
  </si>
  <si>
    <t>SC-10239</t>
  </si>
  <si>
    <t>SC-10240</t>
  </si>
  <si>
    <t>SC-10241</t>
  </si>
  <si>
    <t>SC-10242</t>
  </si>
  <si>
    <t>SC-10243</t>
  </si>
  <si>
    <t>SC-10244</t>
  </si>
  <si>
    <t>SC-10245</t>
  </si>
  <si>
    <t>SC-10246</t>
  </si>
  <si>
    <t>SC-10247</t>
  </si>
  <si>
    <t>SC-10248</t>
  </si>
  <si>
    <t>SC-10249</t>
  </si>
  <si>
    <t>SC-10250</t>
  </si>
  <si>
    <t>SC-10251</t>
  </si>
  <si>
    <t>SC-10252</t>
  </si>
  <si>
    <t>SC-10253</t>
  </si>
  <si>
    <t>SC-10254</t>
  </si>
  <si>
    <t>SC-10255</t>
  </si>
  <si>
    <t>SC-10256</t>
  </si>
  <si>
    <t>SC-10257</t>
  </si>
  <si>
    <t>SC-10258</t>
  </si>
  <si>
    <t>SC-10259</t>
  </si>
  <si>
    <t>SC-10260</t>
  </si>
  <si>
    <t>SC-10261</t>
  </si>
  <si>
    <t>SC-10262</t>
  </si>
  <si>
    <t>SC-10263</t>
  </si>
  <si>
    <t>SC-10264</t>
  </si>
  <si>
    <t>SC-10265</t>
  </si>
  <si>
    <t>SC-10266</t>
  </si>
  <si>
    <t>SC-10267</t>
  </si>
  <si>
    <t>SC-10268</t>
  </si>
  <si>
    <t>SC-10269</t>
  </si>
  <si>
    <t>SC-10270</t>
  </si>
  <si>
    <t>SC-10271</t>
  </si>
  <si>
    <t>SC-10272</t>
  </si>
  <si>
    <t>SC-10273</t>
  </si>
  <si>
    <t>SC-10274</t>
  </si>
  <si>
    <t>SC-10275</t>
  </si>
  <si>
    <t>SC-10276</t>
  </si>
  <si>
    <t>SC-10277</t>
  </si>
  <si>
    <t>SC-10278</t>
  </si>
  <si>
    <t>SC-10279</t>
  </si>
  <si>
    <t>SC-10280</t>
  </si>
  <si>
    <t>SC-10281</t>
  </si>
  <si>
    <t>SC-10282</t>
  </si>
  <si>
    <t>SC-10283</t>
  </si>
  <si>
    <t>SC-10284</t>
  </si>
  <si>
    <t>SC-10285</t>
  </si>
  <si>
    <t>SC-10286</t>
  </si>
  <si>
    <t>SC-10287</t>
  </si>
  <si>
    <t>SC-10288</t>
  </si>
  <si>
    <t>SC-10289</t>
  </si>
  <si>
    <t>SC-10290</t>
  </si>
  <si>
    <t>SC-10291</t>
  </si>
  <si>
    <t>SC-10292</t>
  </si>
  <si>
    <t>SC-10293</t>
  </si>
  <si>
    <t>SC-10294</t>
  </si>
  <si>
    <t>SC-10295</t>
  </si>
  <si>
    <t>SC-10296</t>
  </si>
  <si>
    <t>SC-10297</t>
  </si>
  <si>
    <t>SC-10298</t>
  </si>
  <si>
    <t>SC-10299</t>
  </si>
  <si>
    <t>SC-10300</t>
  </si>
  <si>
    <t>SC-10301</t>
  </si>
  <si>
    <t>SC-10302</t>
  </si>
  <si>
    <t>SC-10303</t>
  </si>
  <si>
    <t>SC-10304</t>
  </si>
  <si>
    <t>SC-10305</t>
  </si>
  <si>
    <t>SC-10306</t>
  </si>
  <si>
    <t>SC-10307</t>
  </si>
  <si>
    <t>SC-10308</t>
  </si>
  <si>
    <t>SC-10309</t>
  </si>
  <si>
    <t>SC-10310</t>
  </si>
  <si>
    <t>SC-10311</t>
  </si>
  <si>
    <t>SC-10312</t>
  </si>
  <si>
    <t>SC-10313</t>
  </si>
  <si>
    <t>SC-10314</t>
  </si>
  <si>
    <t>SC-10315</t>
  </si>
  <si>
    <t>SC-10316</t>
  </si>
  <si>
    <t>SC-10317</t>
  </si>
  <si>
    <t>SC-10318</t>
  </si>
  <si>
    <t>SC-10319</t>
  </si>
  <si>
    <t>SC-10320</t>
  </si>
  <si>
    <t>SC-10321</t>
  </si>
  <si>
    <t>SC-10322</t>
  </si>
  <si>
    <t>SC-10323</t>
  </si>
  <si>
    <t>SC-10324</t>
  </si>
  <si>
    <t>SC-10325</t>
  </si>
  <si>
    <t>SC-10326</t>
  </si>
  <si>
    <t>SC-10327</t>
  </si>
  <si>
    <t>SC-10328</t>
  </si>
  <si>
    <t>SC-10329</t>
  </si>
  <si>
    <t>SC-10330</t>
  </si>
  <si>
    <t>SC-10331</t>
  </si>
  <si>
    <t>SC-10332</t>
  </si>
  <si>
    <t>SC-10333</t>
  </si>
  <si>
    <t>SC-10334</t>
  </si>
  <si>
    <t>SC-10335</t>
  </si>
  <si>
    <t>SC-10336</t>
  </si>
  <si>
    <t>SC-10337</t>
  </si>
  <si>
    <t>SC-10338</t>
  </si>
  <si>
    <t>SC-10339</t>
  </si>
  <si>
    <t>SC-10340</t>
  </si>
  <si>
    <t>SC-10341</t>
  </si>
  <si>
    <t>SC-10342</t>
  </si>
  <si>
    <t>SC-10343</t>
  </si>
  <si>
    <t>SC-10344</t>
  </si>
  <si>
    <t>SC-10345</t>
  </si>
  <si>
    <t>SC-10346</t>
  </si>
  <si>
    <t>SC-10347</t>
  </si>
  <si>
    <t>SC-10348</t>
  </si>
  <si>
    <t>SC-10349</t>
  </si>
  <si>
    <t>SC-10350</t>
  </si>
  <si>
    <t>SC-10351</t>
  </si>
  <si>
    <t>SC-10352</t>
  </si>
  <si>
    <t>SC-10353</t>
  </si>
  <si>
    <t>SC-10354</t>
  </si>
  <si>
    <t>SC-10355</t>
  </si>
  <si>
    <t>SC-10356</t>
  </si>
  <si>
    <t>SC-10357</t>
  </si>
  <si>
    <t>SC-10358</t>
  </si>
  <si>
    <t>SC-10359</t>
  </si>
  <si>
    <t>SC-10360</t>
  </si>
  <si>
    <t>SC-10361</t>
  </si>
  <si>
    <t>SC-10362</t>
  </si>
  <si>
    <t>SC-10363</t>
  </si>
  <si>
    <t>SC-10364</t>
  </si>
  <si>
    <t>SC-10365</t>
  </si>
  <si>
    <t>SC-10366</t>
  </si>
  <si>
    <t>SC-10367</t>
  </si>
  <si>
    <t>SC-10368</t>
  </si>
  <si>
    <t>SC-10369</t>
  </si>
  <si>
    <t>SC-10370</t>
  </si>
  <si>
    <t>SC-10371</t>
  </si>
  <si>
    <t>SC-10372</t>
  </si>
  <si>
    <t>SC-10373</t>
  </si>
  <si>
    <t>SC-10374</t>
  </si>
  <si>
    <t>SC-10375</t>
  </si>
  <si>
    <t>SC-10376</t>
  </si>
  <si>
    <t>SC-10377</t>
  </si>
  <si>
    <t>SC-10378</t>
  </si>
  <si>
    <t>SC-10379</t>
  </si>
  <si>
    <t>SC-10380</t>
  </si>
  <si>
    <t>SC-10381</t>
  </si>
  <si>
    <t>SC-10382</t>
  </si>
  <si>
    <t>SC-10383</t>
  </si>
  <si>
    <t>SC-10384</t>
  </si>
  <si>
    <t>SC-10385</t>
  </si>
  <si>
    <t>SC-10386</t>
  </si>
  <si>
    <t>SC-10387</t>
  </si>
  <si>
    <t>SC-10388</t>
  </si>
  <si>
    <t>SC-10389</t>
  </si>
  <si>
    <t>SC-10390</t>
  </si>
  <si>
    <t>SC-10391</t>
  </si>
  <si>
    <t>SC-10392</t>
  </si>
  <si>
    <t>SC-10393</t>
  </si>
  <si>
    <t>SC-10394</t>
  </si>
  <si>
    <t>SC-10395</t>
  </si>
  <si>
    <t>SC-10396</t>
  </si>
  <si>
    <t>SC-10397</t>
  </si>
  <si>
    <t>SC-10398</t>
  </si>
  <si>
    <t>SC-10399</t>
  </si>
  <si>
    <t>SC-10400</t>
  </si>
  <si>
    <t>SC-10401</t>
  </si>
  <si>
    <t>SC-10402</t>
  </si>
  <si>
    <t>SC-10403</t>
  </si>
  <si>
    <t>SC-10404</t>
  </si>
  <si>
    <t>SC-10405</t>
  </si>
  <si>
    <t>SC-10406</t>
  </si>
  <si>
    <t>SC-10407</t>
  </si>
  <si>
    <t>SC-10408</t>
  </si>
  <si>
    <t>SC-10409</t>
  </si>
  <si>
    <t>SC-10410</t>
  </si>
  <si>
    <t>SC-10411</t>
  </si>
  <si>
    <t>SC-10412</t>
  </si>
  <si>
    <t>SC-10413</t>
  </si>
  <si>
    <t>SC-10414</t>
  </si>
  <si>
    <t>SC-10415</t>
  </si>
  <si>
    <t>SC-10416</t>
  </si>
  <si>
    <t>SC-10417</t>
  </si>
  <si>
    <t>SC-10418</t>
  </si>
  <si>
    <t>SC-10419</t>
  </si>
  <si>
    <t>SC-10420</t>
  </si>
  <si>
    <t>SC-10421</t>
  </si>
  <si>
    <t>SC-10422</t>
  </si>
  <si>
    <t>SC-10423</t>
  </si>
  <si>
    <t>SC-10424</t>
  </si>
  <si>
    <t>SC-10425</t>
  </si>
  <si>
    <t>SC-10426</t>
  </si>
  <si>
    <t>SC-10427</t>
  </si>
  <si>
    <t>SC-10428</t>
  </si>
  <si>
    <t>SC-10429</t>
  </si>
  <si>
    <t>SC-10430</t>
  </si>
  <si>
    <t>SC-10431</t>
  </si>
  <si>
    <t>SC-10432</t>
  </si>
  <si>
    <t>SC-10433</t>
  </si>
  <si>
    <t>SC-10434</t>
  </si>
  <si>
    <t>SC-10435</t>
  </si>
  <si>
    <t>SC-10436</t>
  </si>
  <si>
    <t>SC-10437</t>
  </si>
  <si>
    <t>SC-10438</t>
  </si>
  <si>
    <t>SC-10439</t>
  </si>
  <si>
    <t>SC-10440</t>
  </si>
  <si>
    <t>SC-10441</t>
  </si>
  <si>
    <t>SC-10442</t>
  </si>
  <si>
    <t>SC-10443</t>
  </si>
  <si>
    <t>SC-10444</t>
  </si>
  <si>
    <t>SC-10445</t>
  </si>
  <si>
    <t>SC-10446</t>
  </si>
  <si>
    <t>SC-10447</t>
  </si>
  <si>
    <t>SC-10448</t>
  </si>
  <si>
    <t>SC-10449</t>
  </si>
  <si>
    <t>SC-10450</t>
  </si>
  <si>
    <t>SC-10451</t>
  </si>
  <si>
    <t>SC-10452</t>
  </si>
  <si>
    <t>SC-10453</t>
  </si>
  <si>
    <t>SC-10454</t>
  </si>
  <si>
    <t>SC-10455</t>
  </si>
  <si>
    <t>SC-10456</t>
  </si>
  <si>
    <t>SC-10457</t>
  </si>
  <si>
    <t>SC-10458</t>
  </si>
  <si>
    <t>SC-10459</t>
  </si>
  <si>
    <t>SC-10460</t>
  </si>
  <si>
    <t>SC-10461</t>
  </si>
  <si>
    <t>SC-10462</t>
  </si>
  <si>
    <t>SC-10463</t>
  </si>
  <si>
    <t>SC-10464</t>
  </si>
  <si>
    <t>SC-10465</t>
  </si>
  <si>
    <t>SC-10466</t>
  </si>
  <si>
    <t>SC-10467</t>
  </si>
  <si>
    <t>SC-10468</t>
  </si>
  <si>
    <t>SC-10469</t>
  </si>
  <si>
    <t>SC-10470</t>
  </si>
  <si>
    <t>SC-10471</t>
  </si>
  <si>
    <t>SC-10472</t>
  </si>
  <si>
    <t>SC-10473</t>
  </si>
  <si>
    <t>SC-10474</t>
  </si>
  <si>
    <t>SC-10475</t>
  </si>
  <si>
    <t>SC-10476</t>
  </si>
  <si>
    <t>SC-10477</t>
  </si>
  <si>
    <t>SC-10478</t>
  </si>
  <si>
    <t>SC-10479</t>
  </si>
  <si>
    <t>SC-10480</t>
  </si>
  <si>
    <t>SC-10481</t>
  </si>
  <si>
    <t>SC-10482</t>
  </si>
  <si>
    <t>SC-10483</t>
  </si>
  <si>
    <t>SC-10484</t>
  </si>
  <si>
    <t>SC-10485</t>
  </si>
  <si>
    <t>SC-10486</t>
  </si>
  <si>
    <t>SC-10487</t>
  </si>
  <si>
    <t>SC-10488</t>
  </si>
  <si>
    <t>SC-10489</t>
  </si>
  <si>
    <t>SC-10490</t>
  </si>
  <si>
    <t>SC-10491</t>
  </si>
  <si>
    <t>SC-10492</t>
  </si>
  <si>
    <t>SC-10493</t>
  </si>
  <si>
    <t>SC-10494</t>
  </si>
  <si>
    <t>SC-10495</t>
  </si>
  <si>
    <t>SC-10496</t>
  </si>
  <si>
    <t>SC-10497</t>
  </si>
  <si>
    <t>SC-10498</t>
  </si>
  <si>
    <t>SC-10499</t>
  </si>
  <si>
    <t>SC-10500</t>
  </si>
  <si>
    <t>SC-10501</t>
  </si>
  <si>
    <t>SC-10502</t>
  </si>
  <si>
    <t>SC-10503</t>
  </si>
  <si>
    <t>SC-10504</t>
  </si>
  <si>
    <t>SC-10505</t>
  </si>
  <si>
    <t>SC-10506</t>
  </si>
  <si>
    <t>SC-10507</t>
  </si>
  <si>
    <t>SC-10508</t>
  </si>
  <si>
    <t>SC-10509</t>
  </si>
  <si>
    <t>SC-10510</t>
  </si>
  <si>
    <t>SC-10511</t>
  </si>
  <si>
    <t>SC-10512</t>
  </si>
  <si>
    <t>SC-10513</t>
  </si>
  <si>
    <t>SC-10514</t>
  </si>
  <si>
    <t>SC-10515</t>
  </si>
  <si>
    <t>SC-10516</t>
  </si>
  <si>
    <t>SC-10517</t>
  </si>
  <si>
    <t>SC-10518</t>
  </si>
  <si>
    <t>SC-10519</t>
  </si>
  <si>
    <t>SC-10520</t>
  </si>
  <si>
    <t>SC-10521</t>
  </si>
  <si>
    <t>SC-10522</t>
  </si>
  <si>
    <t>SC-10523</t>
  </si>
  <si>
    <t>SC-10524</t>
  </si>
  <si>
    <t>SC-10525</t>
  </si>
  <si>
    <t>SC-10526</t>
  </si>
  <si>
    <t>SC-10527</t>
  </si>
  <si>
    <t>SC-10528</t>
  </si>
  <si>
    <t>SC-10529</t>
  </si>
  <si>
    <t>SC-10530</t>
  </si>
  <si>
    <t>SC-10531</t>
  </si>
  <si>
    <t>SC-10532</t>
  </si>
  <si>
    <t>SC-10533</t>
  </si>
  <si>
    <t>SC-10534</t>
  </si>
  <si>
    <t>SC-10535</t>
  </si>
  <si>
    <t>SC-10536</t>
  </si>
  <si>
    <t>SC-10537</t>
  </si>
  <si>
    <t>SC-10538</t>
  </si>
  <si>
    <t>SC-10539</t>
  </si>
  <si>
    <t>SC-10540</t>
  </si>
  <si>
    <t>SC-10541</t>
  </si>
  <si>
    <t>SC-10542</t>
  </si>
  <si>
    <t>SC-10543</t>
  </si>
  <si>
    <t>SC-10544</t>
  </si>
  <si>
    <t>SC-10545</t>
  </si>
  <si>
    <t>SC-10546</t>
  </si>
  <si>
    <t>SC-10547</t>
  </si>
  <si>
    <t>SC-10548</t>
  </si>
  <si>
    <t>SC-10549</t>
  </si>
  <si>
    <t>SC-10550</t>
  </si>
  <si>
    <t>SC-10551</t>
  </si>
  <si>
    <t>SC-10552</t>
  </si>
  <si>
    <t>SC-10553</t>
  </si>
  <si>
    <t>SC-10554</t>
  </si>
  <si>
    <t>SC-10555</t>
  </si>
  <si>
    <t>SC-10556</t>
  </si>
  <si>
    <t>SC-10557</t>
  </si>
  <si>
    <t>SC-10558</t>
  </si>
  <si>
    <t>SC-10559</t>
  </si>
  <si>
    <t>SC-10560</t>
  </si>
  <si>
    <t>SC-10561</t>
  </si>
  <si>
    <t>SC-10562</t>
  </si>
  <si>
    <t>SC-10563</t>
  </si>
  <si>
    <t>SC-10564</t>
  </si>
  <si>
    <t>SC-10565</t>
  </si>
  <si>
    <t>SC-10566</t>
  </si>
  <si>
    <t>SC-10567</t>
  </si>
  <si>
    <t>SC-10568</t>
  </si>
  <si>
    <t>SC-10569</t>
  </si>
  <si>
    <t>SC-10570</t>
  </si>
  <si>
    <t>SC-10571</t>
  </si>
  <si>
    <t>SC-10572</t>
  </si>
  <si>
    <t>SC-10573</t>
  </si>
  <si>
    <t>SC-10574</t>
  </si>
  <si>
    <t>SC-10575</t>
  </si>
  <si>
    <t>SC-10576</t>
  </si>
  <si>
    <t>SC-10577</t>
  </si>
  <si>
    <t>SC-10578</t>
  </si>
  <si>
    <t>SC-10579</t>
  </si>
  <si>
    <t>SC-10580</t>
  </si>
  <si>
    <t>SC-10581</t>
  </si>
  <si>
    <t>SC-10582</t>
  </si>
  <si>
    <t>SC-10583</t>
  </si>
  <si>
    <t>SC-10584</t>
  </si>
  <si>
    <t>SC-10585</t>
  </si>
  <si>
    <t>SC-10586</t>
  </si>
  <si>
    <t>SC-10587</t>
  </si>
  <si>
    <t>SC-10588</t>
  </si>
  <si>
    <t>SC-10589</t>
  </si>
  <si>
    <t>SC-10590</t>
  </si>
  <si>
    <t>SC-10591</t>
  </si>
  <si>
    <t>SC-10592</t>
  </si>
  <si>
    <t>SC-10593</t>
  </si>
  <si>
    <t>SC-10594</t>
  </si>
  <si>
    <t>SC-10595</t>
  </si>
  <si>
    <t>SC-10596</t>
  </si>
  <si>
    <t>SC-10597</t>
  </si>
  <si>
    <t>SC-10598</t>
  </si>
  <si>
    <t>SC-10599</t>
  </si>
  <si>
    <t>SC-10600</t>
  </si>
  <si>
    <t>SC-10601</t>
  </si>
  <si>
    <t>SC-10602</t>
  </si>
  <si>
    <t>SC-10603</t>
  </si>
  <si>
    <t>SC-10604</t>
  </si>
  <si>
    <t>SC-10605</t>
  </si>
  <si>
    <t>SC-10606</t>
  </si>
  <si>
    <t>SC-10607</t>
  </si>
  <si>
    <t>SC-10608</t>
  </si>
  <si>
    <t>SC-10609</t>
  </si>
  <si>
    <t>SC-10610</t>
  </si>
  <si>
    <t>SC-10611</t>
  </si>
  <si>
    <t>SC-10612</t>
  </si>
  <si>
    <t>SC-10613</t>
  </si>
  <si>
    <t>SC-10614</t>
  </si>
  <si>
    <t>SC-10615</t>
  </si>
  <si>
    <t>SC-10616</t>
  </si>
  <si>
    <t>SC-10617</t>
  </si>
  <si>
    <t>SC-10618</t>
  </si>
  <si>
    <t>SC-10619</t>
  </si>
  <si>
    <t>SC-10620</t>
  </si>
  <si>
    <t>SC-10621</t>
  </si>
  <si>
    <t>SC-10622</t>
  </si>
  <si>
    <t>SC-10623</t>
  </si>
  <si>
    <t>SC-10624</t>
  </si>
  <si>
    <t>SC-10625</t>
  </si>
  <si>
    <t>SC-10626</t>
  </si>
  <si>
    <t>SC-10627</t>
  </si>
  <si>
    <t>SC-10628</t>
  </si>
  <si>
    <t>SC-10629</t>
  </si>
  <si>
    <t>SC-10630</t>
  </si>
  <si>
    <t>SC-10631</t>
  </si>
  <si>
    <t>SC-10632</t>
  </si>
  <si>
    <t>SC-10633</t>
  </si>
  <si>
    <t>SC-10634</t>
  </si>
  <si>
    <t>SC-10635</t>
  </si>
  <si>
    <t>SC-10636</t>
  </si>
  <si>
    <t>SC-10637</t>
  </si>
  <si>
    <t>SC-10638</t>
  </si>
  <si>
    <t>SC-10639</t>
  </si>
  <si>
    <t>SC-10640</t>
  </si>
  <si>
    <t>SC-10641</t>
  </si>
  <si>
    <t>SC-10642</t>
  </si>
  <si>
    <t>SC-10643</t>
  </si>
  <si>
    <t>SC-10644</t>
  </si>
  <si>
    <t>SC-10645</t>
  </si>
  <si>
    <t>SC-10646</t>
  </si>
  <si>
    <t>SC-10647</t>
  </si>
  <si>
    <t>SC-10648</t>
  </si>
  <si>
    <t>SC-10649</t>
  </si>
  <si>
    <t>SC-10650</t>
  </si>
  <si>
    <t>SC-10651</t>
  </si>
  <si>
    <t>SC-10652</t>
  </si>
  <si>
    <t>SC-10653</t>
  </si>
  <si>
    <t>SC-10654</t>
  </si>
  <si>
    <t>SC-10655</t>
  </si>
  <si>
    <t>SC-10656</t>
  </si>
  <si>
    <t>SC-10657</t>
  </si>
  <si>
    <t>SC-10658</t>
  </si>
  <si>
    <t>SC-10659</t>
  </si>
  <si>
    <t>SC-10660</t>
  </si>
  <si>
    <t>SC-10661</t>
  </si>
  <si>
    <t>SC-10662</t>
  </si>
  <si>
    <t>SC-10663</t>
  </si>
  <si>
    <t>SC-10664</t>
  </si>
  <si>
    <t>SC-10665</t>
  </si>
  <si>
    <t>SC-10666</t>
  </si>
  <si>
    <t>SC-10667</t>
  </si>
  <si>
    <t>SC-10668</t>
  </si>
  <si>
    <t>SC-10669</t>
  </si>
  <si>
    <t>SC-10670</t>
  </si>
  <si>
    <t>SC-10671</t>
  </si>
  <si>
    <t>SC-10672</t>
  </si>
  <si>
    <t>SC-10673</t>
  </si>
  <si>
    <t>SC-10674</t>
  </si>
  <si>
    <t>SC-10675</t>
  </si>
  <si>
    <t>SC-10676</t>
  </si>
  <si>
    <t>SC-10677</t>
  </si>
  <si>
    <t>SC-10678</t>
  </si>
  <si>
    <t>SC-10679</t>
  </si>
  <si>
    <t>SC-10680</t>
  </si>
  <si>
    <t>SC-10681</t>
  </si>
  <si>
    <t>SC-10682</t>
  </si>
  <si>
    <t>SC-10683</t>
  </si>
  <si>
    <t>SC-10684</t>
  </si>
  <si>
    <t>SC-10685</t>
  </si>
  <si>
    <t>SC-10686</t>
  </si>
  <si>
    <t>SC-10687</t>
  </si>
  <si>
    <t>SC-10688</t>
  </si>
  <si>
    <t>SC-10689</t>
  </si>
  <si>
    <t>SC-10690</t>
  </si>
  <si>
    <t>SC-10691</t>
  </si>
  <si>
    <t>SC-10692</t>
  </si>
  <si>
    <t>SC-10693</t>
  </si>
  <si>
    <t>SC-10694</t>
  </si>
  <si>
    <t>SC-10695</t>
  </si>
  <si>
    <t>SC-10696</t>
  </si>
  <si>
    <t>SC-10697</t>
  </si>
  <si>
    <t>SC-10698</t>
  </si>
  <si>
    <t>SC-10699</t>
  </si>
  <si>
    <t>SC-10700</t>
  </si>
  <si>
    <t>SC-10701</t>
  </si>
  <si>
    <t>SC-10702</t>
  </si>
  <si>
    <t>SC-10703</t>
  </si>
  <si>
    <t>SC-10704</t>
  </si>
  <si>
    <t>SC-10705</t>
  </si>
  <si>
    <t>SC-10706</t>
  </si>
  <si>
    <t>SC-10707</t>
  </si>
  <si>
    <t>SC-10708</t>
  </si>
  <si>
    <t>SC-10709</t>
  </si>
  <si>
    <t>SC-10710</t>
  </si>
  <si>
    <t>SC-10711</t>
  </si>
  <si>
    <t>SC-10712</t>
  </si>
  <si>
    <t>SC-10713</t>
  </si>
  <si>
    <t>SC-10714</t>
  </si>
  <si>
    <t>SC-10715</t>
  </si>
  <si>
    <t>SC-10716</t>
  </si>
  <si>
    <t>SC-10717</t>
  </si>
  <si>
    <t>SC-10718</t>
  </si>
  <si>
    <t>SC-10719</t>
  </si>
  <si>
    <t>SC-10720</t>
  </si>
  <si>
    <t>SC-10721</t>
  </si>
  <si>
    <t>SC-10722</t>
  </si>
  <si>
    <t>SC-10723</t>
  </si>
  <si>
    <t>SC-10724</t>
  </si>
  <si>
    <t>SC-10725</t>
  </si>
  <si>
    <t>SC-10726</t>
  </si>
  <si>
    <t>SC-10727</t>
  </si>
  <si>
    <t>SC-10728</t>
  </si>
  <si>
    <t>SC-10729</t>
  </si>
  <si>
    <t>SC-10730</t>
  </si>
  <si>
    <t>SC-10731</t>
  </si>
  <si>
    <t>SC-10732</t>
  </si>
  <si>
    <t>SC-10733</t>
  </si>
  <si>
    <t>SC-10734</t>
  </si>
  <si>
    <t>SC-10735</t>
  </si>
  <si>
    <t>SC-10736</t>
  </si>
  <si>
    <t>SC-10737</t>
  </si>
  <si>
    <t>SC-10738</t>
  </si>
  <si>
    <t>SC-10739</t>
  </si>
  <si>
    <t>SC-10740</t>
  </si>
  <si>
    <t>SC-10741</t>
  </si>
  <si>
    <t>SC-10742</t>
  </si>
  <si>
    <t>SC-10743</t>
  </si>
  <si>
    <t>SC-10744</t>
  </si>
  <si>
    <t>SC-10745</t>
  </si>
  <si>
    <t>SC-10746</t>
  </si>
  <si>
    <t>SC-10747</t>
  </si>
  <si>
    <t>SC-10748</t>
  </si>
  <si>
    <t>SC-10749</t>
  </si>
  <si>
    <t>SC-10750</t>
  </si>
  <si>
    <t>SC-10751</t>
  </si>
  <si>
    <t>SC-10752</t>
  </si>
  <si>
    <t>SC-10753</t>
  </si>
  <si>
    <t>SC-10754</t>
  </si>
  <si>
    <t>SC-10755</t>
  </si>
  <si>
    <t>SC-10756</t>
  </si>
  <si>
    <t>SC-10757</t>
  </si>
  <si>
    <t>SC-10758</t>
  </si>
  <si>
    <t>SC-10759</t>
  </si>
  <si>
    <t>SC-10760</t>
  </si>
  <si>
    <t>SC-10761</t>
  </si>
  <si>
    <t>SC-10762</t>
  </si>
  <si>
    <t>SC-10763</t>
  </si>
  <si>
    <t>SC-10764</t>
  </si>
  <si>
    <t>SC-10765</t>
  </si>
  <si>
    <t>SC-10766</t>
  </si>
  <si>
    <t>SC-10767</t>
  </si>
  <si>
    <t>SC-10768</t>
  </si>
  <si>
    <t>SC-10769</t>
  </si>
  <si>
    <t>SC-10770</t>
  </si>
  <si>
    <t>SC-10771</t>
  </si>
  <si>
    <t>SC-10772</t>
  </si>
  <si>
    <t>SC-10773</t>
  </si>
  <si>
    <t>SC-10774</t>
  </si>
  <si>
    <t>SC-10775</t>
  </si>
  <si>
    <t>SC-10776</t>
  </si>
  <si>
    <t>SC-10777</t>
  </si>
  <si>
    <t>SC-10778</t>
  </si>
  <si>
    <t>SC-10779</t>
  </si>
  <si>
    <t>SC-10780</t>
  </si>
  <si>
    <t>SC-10781</t>
  </si>
  <si>
    <t>SC-10782</t>
  </si>
  <si>
    <t>SC-10783</t>
  </si>
  <si>
    <t>SC-10784</t>
  </si>
  <si>
    <t>SC-10785</t>
  </si>
  <si>
    <t>SC-10786</t>
  </si>
  <si>
    <t>SC-10787</t>
  </si>
  <si>
    <t>SC-10788</t>
  </si>
  <si>
    <t>SC-10789</t>
  </si>
  <si>
    <t>SC-10790</t>
  </si>
  <si>
    <t>SC-10791</t>
  </si>
  <si>
    <t>SC-10792</t>
  </si>
  <si>
    <t>SC-10793</t>
  </si>
  <si>
    <t>SC-10794</t>
  </si>
  <si>
    <t>SC-10795</t>
  </si>
  <si>
    <t>SC-10796</t>
  </si>
  <si>
    <t>SC-10797</t>
  </si>
  <si>
    <t>SC-10798</t>
  </si>
  <si>
    <t>SC-10799</t>
  </si>
  <si>
    <t>SC-10800</t>
  </si>
  <si>
    <t>SC-10801</t>
  </si>
  <si>
    <t>SC-10802</t>
  </si>
  <si>
    <t>SC-10803</t>
  </si>
  <si>
    <t>SC-10804</t>
  </si>
  <si>
    <t>SC-10805</t>
  </si>
  <si>
    <t>SC-10806</t>
  </si>
  <si>
    <t>SC-10807</t>
  </si>
  <si>
    <t>SC-10808</t>
  </si>
  <si>
    <t>SC-10809</t>
  </si>
  <si>
    <t>SC-10810</t>
  </si>
  <si>
    <t>SC-10811</t>
  </si>
  <si>
    <t>SC-10812</t>
  </si>
  <si>
    <t>SC-10813</t>
  </si>
  <si>
    <t>SC-10814</t>
  </si>
  <si>
    <t>SC-10815</t>
  </si>
  <si>
    <t>SC-10816</t>
  </si>
  <si>
    <t>SC-10817</t>
  </si>
  <si>
    <t>SC-10818</t>
  </si>
  <si>
    <t>SC-10819</t>
  </si>
  <si>
    <t>SC-10820</t>
  </si>
  <si>
    <t>SC-10821</t>
  </si>
  <si>
    <t>SC-10822</t>
  </si>
  <si>
    <t>SC-10823</t>
  </si>
  <si>
    <t>SC-10824</t>
  </si>
  <si>
    <t>SC-10825</t>
  </si>
  <si>
    <t>SC-10826</t>
  </si>
  <si>
    <t>SC-10827</t>
  </si>
  <si>
    <t>SC-10828</t>
  </si>
  <si>
    <t>SC-10829</t>
  </si>
  <si>
    <t>SC-10830</t>
  </si>
  <si>
    <t>SC-10831</t>
  </si>
  <si>
    <t>SC-10832</t>
  </si>
  <si>
    <t>SC-10833</t>
  </si>
  <si>
    <t>SC-10834</t>
  </si>
  <si>
    <t>SC-10835</t>
  </si>
  <si>
    <t>SC-10836</t>
  </si>
  <si>
    <t>SC-10837</t>
  </si>
  <si>
    <t>SC-10838</t>
  </si>
  <si>
    <t>SC-10839</t>
  </si>
  <si>
    <t>SC-10840</t>
  </si>
  <si>
    <t>SC-10841</t>
  </si>
  <si>
    <t>SC-10842</t>
  </si>
  <si>
    <t>SC-10843</t>
  </si>
  <si>
    <t>SC-10844</t>
  </si>
  <si>
    <t>SC-10845</t>
  </si>
  <si>
    <t>SC-10846</t>
  </si>
  <si>
    <t>SC-10847</t>
  </si>
  <si>
    <t>SC-10848</t>
  </si>
  <si>
    <t>SC-10849</t>
  </si>
  <si>
    <t>SC-10850</t>
  </si>
  <si>
    <t>SC-10851</t>
  </si>
  <si>
    <t>SC-10852</t>
  </si>
  <si>
    <t>SC-10853</t>
  </si>
  <si>
    <t>SC-10854</t>
  </si>
  <si>
    <t>SC-10855</t>
  </si>
  <si>
    <t>SC-10856</t>
  </si>
  <si>
    <t>SC-10857</t>
  </si>
  <si>
    <t>SC-10858</t>
  </si>
  <si>
    <t>SC-10859</t>
  </si>
  <si>
    <t>SC-10860</t>
  </si>
  <si>
    <t>SC-10861</t>
  </si>
  <si>
    <t>SC-10862</t>
  </si>
  <si>
    <t>SC-10863</t>
  </si>
  <si>
    <t>SC-10864</t>
  </si>
  <si>
    <t>SC-10865</t>
  </si>
  <si>
    <t>SC-10866</t>
  </si>
  <si>
    <t>SC-10867</t>
  </si>
  <si>
    <t>SC-10868</t>
  </si>
  <si>
    <t>SC-10869</t>
  </si>
  <si>
    <t>SC-10870</t>
  </si>
  <si>
    <t>SC-10871</t>
  </si>
  <si>
    <t>SC-10872</t>
  </si>
  <si>
    <t>SC-10873</t>
  </si>
  <si>
    <t>SC-10874</t>
  </si>
  <si>
    <t>SC-10875</t>
  </si>
  <si>
    <t>SC-10876</t>
  </si>
  <si>
    <t>SC-10877</t>
  </si>
  <si>
    <t>SC-10878</t>
  </si>
  <si>
    <t>SC-10879</t>
  </si>
  <si>
    <t>SC-10880</t>
  </si>
  <si>
    <t>SC-10881</t>
  </si>
  <si>
    <t>SC-10882</t>
  </si>
  <si>
    <t>SC-10883</t>
  </si>
  <si>
    <t>SC-10884</t>
  </si>
  <si>
    <t>SC-10885</t>
  </si>
  <si>
    <t>SC-10886</t>
  </si>
  <si>
    <t>SC-10887</t>
  </si>
  <si>
    <t>SC-10888</t>
  </si>
  <si>
    <t>SC-10889</t>
  </si>
  <si>
    <t>SC-10890</t>
  </si>
  <si>
    <t>SC-10891</t>
  </si>
  <si>
    <t>SC-10892</t>
  </si>
  <si>
    <t>SC-10893</t>
  </si>
  <si>
    <t>SC-10894</t>
  </si>
  <si>
    <t>SC-10895</t>
  </si>
  <si>
    <t>SC-10896</t>
  </si>
  <si>
    <t>SC-10897</t>
  </si>
  <si>
    <t>SC-10898</t>
  </si>
  <si>
    <t>SC-10899</t>
  </si>
  <si>
    <t>SC-10900</t>
  </si>
  <si>
    <t>SC-10901</t>
  </si>
  <si>
    <t>SC-10902</t>
  </si>
  <si>
    <t>SC-10903</t>
  </si>
  <si>
    <t>SC-10904</t>
  </si>
  <si>
    <t>SC-10905</t>
  </si>
  <si>
    <t>SC-10906</t>
  </si>
  <si>
    <t>SC-10907</t>
  </si>
  <si>
    <t>SC-10908</t>
  </si>
  <si>
    <t>SC-10909</t>
  </si>
  <si>
    <t>SC-10910</t>
  </si>
  <si>
    <t>SC-10911</t>
  </si>
  <si>
    <t>SC-10912</t>
  </si>
  <si>
    <t>SC-10913</t>
  </si>
  <si>
    <t>SC-10914</t>
  </si>
  <si>
    <t>SC-10915</t>
  </si>
  <si>
    <t>SC-10916</t>
  </si>
  <si>
    <t>SC-10917</t>
  </si>
  <si>
    <t>SC-10918</t>
  </si>
  <si>
    <t>SC-10919</t>
  </si>
  <si>
    <t>SC-10920</t>
  </si>
  <si>
    <t>SC-10921</t>
  </si>
  <si>
    <t>SC-10922</t>
  </si>
  <si>
    <t>SC-10923</t>
  </si>
  <si>
    <t>SC-10924</t>
  </si>
  <si>
    <t>SC-10925</t>
  </si>
  <si>
    <t>SC-10926</t>
  </si>
  <si>
    <t>SC-10927</t>
  </si>
  <si>
    <t>SC-10928</t>
  </si>
  <si>
    <t>SC-10929</t>
  </si>
  <si>
    <t>SC-10930</t>
  </si>
  <si>
    <t>SC-10931</t>
  </si>
  <si>
    <t>SC-10932</t>
  </si>
  <si>
    <t>SC-10933</t>
  </si>
  <si>
    <t>SC-10934</t>
  </si>
  <si>
    <t>SC-10935</t>
  </si>
  <si>
    <t>SC-10936</t>
  </si>
  <si>
    <t>SC-10937</t>
  </si>
  <si>
    <t>SC-10938</t>
  </si>
  <si>
    <t>SC-10939</t>
  </si>
  <si>
    <t>SC-10940</t>
  </si>
  <si>
    <t>SC-10941</t>
  </si>
  <si>
    <t>SC-10942</t>
  </si>
  <si>
    <t>SC-10943</t>
  </si>
  <si>
    <t>SC-10944</t>
  </si>
  <si>
    <t>SC-10945</t>
  </si>
  <si>
    <t>SC-10946</t>
  </si>
  <si>
    <t>SC-10947</t>
  </si>
  <si>
    <t>SC-10948</t>
  </si>
  <si>
    <t>SC-10949</t>
  </si>
  <si>
    <t>SC-10950</t>
  </si>
  <si>
    <t>SC-10951</t>
  </si>
  <si>
    <t>SC-10952</t>
  </si>
  <si>
    <t>SC-10953</t>
  </si>
  <si>
    <t>SC-10954</t>
  </si>
  <si>
    <t>SC-10955</t>
  </si>
  <si>
    <t>SC-10956</t>
  </si>
  <si>
    <t>SC-10957</t>
  </si>
  <si>
    <t>SC-10958</t>
  </si>
  <si>
    <t>SC-10959</t>
  </si>
  <si>
    <t>SC-10960</t>
  </si>
  <si>
    <t>SC-10961</t>
  </si>
  <si>
    <t>SC-10962</t>
  </si>
  <si>
    <t>SC-10963</t>
  </si>
  <si>
    <t>SC-10964</t>
  </si>
  <si>
    <t>SC-10965</t>
  </si>
  <si>
    <t>SC-10966</t>
  </si>
  <si>
    <t>SC-10967</t>
  </si>
  <si>
    <t>SC-10968</t>
  </si>
  <si>
    <t>SC-10969</t>
  </si>
  <si>
    <t>SC-10970</t>
  </si>
  <si>
    <t>SC-10971</t>
  </si>
  <si>
    <t>SC-10972</t>
  </si>
  <si>
    <t>SC-10973</t>
  </si>
  <si>
    <t>SC-10974</t>
  </si>
  <si>
    <t>SC-10975</t>
  </si>
  <si>
    <t>SC-10976</t>
  </si>
  <si>
    <t>SC-10977</t>
  </si>
  <si>
    <t>SC-10978</t>
  </si>
  <si>
    <t>SC-10979</t>
  </si>
  <si>
    <t>SC-10980</t>
  </si>
  <si>
    <t>SC-10981</t>
  </si>
  <si>
    <t>SC-10982</t>
  </si>
  <si>
    <t>SC-10983</t>
  </si>
  <si>
    <t>SC-10984</t>
  </si>
  <si>
    <t>SC-10985</t>
  </si>
  <si>
    <t>SC-10986</t>
  </si>
  <si>
    <t>SC-10987</t>
  </si>
  <si>
    <t>SC-10988</t>
  </si>
  <si>
    <t>SC-10989</t>
  </si>
  <si>
    <t>SC-10990</t>
  </si>
  <si>
    <t>SC-10991</t>
  </si>
  <si>
    <t>SC-10992</t>
  </si>
  <si>
    <t>SC-10993</t>
  </si>
  <si>
    <t>SC-10994</t>
  </si>
  <si>
    <t>SC-10995</t>
  </si>
  <si>
    <t>SC-10996</t>
  </si>
  <si>
    <t>SC-10997</t>
  </si>
  <si>
    <t>SC-10998</t>
  </si>
  <si>
    <t>SC-10999</t>
  </si>
  <si>
    <t>SC-11000</t>
  </si>
  <si>
    <t>SC-11001</t>
  </si>
  <si>
    <t>SC-11002</t>
  </si>
  <si>
    <t>SC-11003</t>
  </si>
  <si>
    <t>SC-11004</t>
  </si>
  <si>
    <t>SC-11005</t>
  </si>
  <si>
    <t>SC-11006</t>
  </si>
  <si>
    <t>SC-11007</t>
  </si>
  <si>
    <t>SC-11008</t>
  </si>
  <si>
    <t>SC-11009</t>
  </si>
  <si>
    <t>SC-11010</t>
  </si>
  <si>
    <t>SC-11011</t>
  </si>
  <si>
    <t>SC-11012</t>
  </si>
  <si>
    <t>SC-11013</t>
  </si>
  <si>
    <t>SC-11014</t>
  </si>
  <si>
    <t>SC-11015</t>
  </si>
  <si>
    <t>SC-11016</t>
  </si>
  <si>
    <t>SC-11017</t>
  </si>
  <si>
    <t>SC-11018</t>
  </si>
  <si>
    <t>SC-11019</t>
  </si>
  <si>
    <t>SC-11020</t>
  </si>
  <si>
    <t>SC-11021</t>
  </si>
  <si>
    <t>SC-11022</t>
  </si>
  <si>
    <t>SC-11023</t>
  </si>
  <si>
    <t>SC-11024</t>
  </si>
  <si>
    <t>SC-11025</t>
  </si>
  <si>
    <t>SC-11026</t>
  </si>
  <si>
    <t>SC-11027</t>
  </si>
  <si>
    <t>SC-11028</t>
  </si>
  <si>
    <t>SC-11029</t>
  </si>
  <si>
    <t>SC-11030</t>
  </si>
  <si>
    <t>SC-11031</t>
  </si>
  <si>
    <t>SC-11032</t>
  </si>
  <si>
    <t>SC-11033</t>
  </si>
  <si>
    <t>SC-11034</t>
  </si>
  <si>
    <t>SC-11035</t>
  </si>
  <si>
    <t>SC-11036</t>
  </si>
  <si>
    <t>SC-11037</t>
  </si>
  <si>
    <t>SC-11038</t>
  </si>
  <si>
    <t>SC-11039</t>
  </si>
  <si>
    <t>SC-11040</t>
  </si>
  <si>
    <t>SC-11041</t>
  </si>
  <si>
    <t>SC-11042</t>
  </si>
  <si>
    <t>SC-11043</t>
  </si>
  <si>
    <t>SC-11044</t>
  </si>
  <si>
    <t>SC-11045</t>
  </si>
  <si>
    <t>SC-11046</t>
  </si>
  <si>
    <t>SC-11047</t>
  </si>
  <si>
    <t>SC-11048</t>
  </si>
  <si>
    <t>SC-11049</t>
  </si>
  <si>
    <t>SC-11050</t>
  </si>
  <si>
    <t>SC-11051</t>
  </si>
  <si>
    <t>SC-11052</t>
  </si>
  <si>
    <t>SC-11053</t>
  </si>
  <si>
    <t>SC-11054</t>
  </si>
  <si>
    <t>SC-11055</t>
  </si>
  <si>
    <t>SC-11056</t>
  </si>
  <si>
    <t>SC-11057</t>
  </si>
  <si>
    <t>SC-11058</t>
  </si>
  <si>
    <t>SC-11059</t>
  </si>
  <si>
    <t>SC-11060</t>
  </si>
  <si>
    <t>SC-11061</t>
  </si>
  <si>
    <t>SC-11062</t>
  </si>
  <si>
    <t>SC-11063</t>
  </si>
  <si>
    <t>SC-11064</t>
  </si>
  <si>
    <t>SC-11065</t>
  </si>
  <si>
    <t>SC-11066</t>
  </si>
  <si>
    <t>SC-11067</t>
  </si>
  <si>
    <t>SC-11068</t>
  </si>
  <si>
    <t>SC-11069</t>
  </si>
  <si>
    <t>SC-11070</t>
  </si>
  <si>
    <t>SC-11071</t>
  </si>
  <si>
    <t>SC-11072</t>
  </si>
  <si>
    <t>SC-11073</t>
  </si>
  <si>
    <t>SC-11074</t>
  </si>
  <si>
    <t>SC-11075</t>
  </si>
  <si>
    <t>SC-11076</t>
  </si>
  <si>
    <t>SC-11077</t>
  </si>
  <si>
    <t>SC-11078</t>
  </si>
  <si>
    <t>SC-11079</t>
  </si>
  <si>
    <t>SC-11080</t>
  </si>
  <si>
    <t>SC-11081</t>
  </si>
  <si>
    <t>SC-11082</t>
  </si>
  <si>
    <t>SC-11083</t>
  </si>
  <si>
    <t>SC-11084</t>
  </si>
  <si>
    <t>SC-11085</t>
  </si>
  <si>
    <t>SC-11086</t>
  </si>
  <si>
    <t>SC-11087</t>
  </si>
  <si>
    <t>SC-11088</t>
  </si>
  <si>
    <t>SC-11089</t>
  </si>
  <si>
    <t>SC-11090</t>
  </si>
  <si>
    <t>SC-11091</t>
  </si>
  <si>
    <t>SC-11092</t>
  </si>
  <si>
    <t>SC-11093</t>
  </si>
  <si>
    <t>SC-11094</t>
  </si>
  <si>
    <t>SC-11095</t>
  </si>
  <si>
    <t>SC-11096</t>
  </si>
  <si>
    <t>SC-11097</t>
  </si>
  <si>
    <t>SC-11098</t>
  </si>
  <si>
    <t>SC-11099</t>
  </si>
  <si>
    <t>SC-11100</t>
  </si>
  <si>
    <t>SC-11101</t>
  </si>
  <si>
    <t>SC-11102</t>
  </si>
  <si>
    <t>SC-11103</t>
  </si>
  <si>
    <t>SC-11104</t>
  </si>
  <si>
    <t>SC-11105</t>
  </si>
  <si>
    <t>SC-11106</t>
  </si>
  <si>
    <t>SC-11107</t>
  </si>
  <si>
    <t>SC-11108</t>
  </si>
  <si>
    <t>SC-11109</t>
  </si>
  <si>
    <t>SC-11110</t>
  </si>
  <si>
    <t>SC-11111</t>
  </si>
  <si>
    <t>SC-11112</t>
  </si>
  <si>
    <t>SC-11113</t>
  </si>
  <si>
    <t>SC-11114</t>
  </si>
  <si>
    <t>SC-11115</t>
  </si>
  <si>
    <t>SC-11116</t>
  </si>
  <si>
    <t>SC-11117</t>
  </si>
  <si>
    <t>SC-11118</t>
  </si>
  <si>
    <t>SC-11119</t>
  </si>
  <si>
    <t>SC-11120</t>
  </si>
  <si>
    <t>SC-11121</t>
  </si>
  <si>
    <t>SC-11122</t>
  </si>
  <si>
    <t>SC-11123</t>
  </si>
  <si>
    <t>SC-11124</t>
  </si>
  <si>
    <t>SC-11125</t>
  </si>
  <si>
    <t>SC-11126</t>
  </si>
  <si>
    <t>SC-11127</t>
  </si>
  <si>
    <t>SC-11128</t>
  </si>
  <si>
    <t>SC-11129</t>
  </si>
  <si>
    <t>SC-11130</t>
  </si>
  <si>
    <t>SC-11131</t>
  </si>
  <si>
    <t>SC-11132</t>
  </si>
  <si>
    <t>SC-11133</t>
  </si>
  <si>
    <t>SC-11134</t>
  </si>
  <si>
    <t>SC-11135</t>
  </si>
  <si>
    <t>SC-11136</t>
  </si>
  <si>
    <t>SC-11137</t>
  </si>
  <si>
    <t>SC-11138</t>
  </si>
  <si>
    <t>SC-11139</t>
  </si>
  <si>
    <t>SC-11140</t>
  </si>
  <si>
    <t>SC-11141</t>
  </si>
  <si>
    <t>SC-11142</t>
  </si>
  <si>
    <t>SC-11143</t>
  </si>
  <si>
    <t>SC-11144</t>
  </si>
  <si>
    <t>SC-11145</t>
  </si>
  <si>
    <t>SC-11146</t>
  </si>
  <si>
    <t>SC-11147</t>
  </si>
  <si>
    <t>SC-11148</t>
  </si>
  <si>
    <t>SC-11149</t>
  </si>
  <si>
    <t>SC-11150</t>
  </si>
  <si>
    <t>SC-11151</t>
  </si>
  <si>
    <t>SC-11152</t>
  </si>
  <si>
    <t>SC-11153</t>
  </si>
  <si>
    <t>SC-11154</t>
  </si>
  <si>
    <t>SC-11155</t>
  </si>
  <si>
    <t>SC-11156</t>
  </si>
  <si>
    <t>SC-11157</t>
  </si>
  <si>
    <t>SC-11158</t>
  </si>
  <si>
    <t>SC-11159</t>
  </si>
  <si>
    <t>SC-11160</t>
  </si>
  <si>
    <t>SC-11161</t>
  </si>
  <si>
    <t>SC-11162</t>
  </si>
  <si>
    <t>SC-11163</t>
  </si>
  <si>
    <t>SC-11164</t>
  </si>
  <si>
    <t>SC-11165</t>
  </si>
  <si>
    <t>SC-11166</t>
  </si>
  <si>
    <t>SC-11167</t>
  </si>
  <si>
    <t>SC-11168</t>
  </si>
  <si>
    <t>SC-11169</t>
  </si>
  <si>
    <t>SC-11170</t>
  </si>
  <si>
    <t>SC-11171</t>
  </si>
  <si>
    <t>SC-11172</t>
  </si>
  <si>
    <t>SC-11173</t>
  </si>
  <si>
    <t>SC-11174</t>
  </si>
  <si>
    <t>SC-11175</t>
  </si>
  <si>
    <t>SC-11176</t>
  </si>
  <si>
    <t>SC-11177</t>
  </si>
  <si>
    <t>SC-11178</t>
  </si>
  <si>
    <t>SC-11179</t>
  </si>
  <si>
    <t>SC-11180</t>
  </si>
  <si>
    <t>SC-11181</t>
  </si>
  <si>
    <t>SC-11182</t>
  </si>
  <si>
    <t>SC-11183</t>
  </si>
  <si>
    <t>SC-11184</t>
  </si>
  <si>
    <t>SC-11185</t>
  </si>
  <si>
    <t>SC-11186</t>
  </si>
  <si>
    <t>SC-11187</t>
  </si>
  <si>
    <t>SC-11188</t>
  </si>
  <si>
    <t>SC-11189</t>
  </si>
  <si>
    <t>SC-11190</t>
  </si>
  <si>
    <t>SC-11191</t>
  </si>
  <si>
    <t>SC-11192</t>
  </si>
  <si>
    <t>SC-11193</t>
  </si>
  <si>
    <t>SC-11194</t>
  </si>
  <si>
    <t>SC-11195</t>
  </si>
  <si>
    <t>SC-11196</t>
  </si>
  <si>
    <t>SC-11197</t>
  </si>
  <si>
    <t>SC-11198</t>
  </si>
  <si>
    <t>SC-11199</t>
  </si>
  <si>
    <t>SC-11200</t>
  </si>
  <si>
    <t>SC-11201</t>
  </si>
  <si>
    <t>SC-11202</t>
  </si>
  <si>
    <t>SC-11203</t>
  </si>
  <si>
    <t>SC-11204</t>
  </si>
  <si>
    <t>SC-11205</t>
  </si>
  <si>
    <t>SC-11206</t>
  </si>
  <si>
    <t>SC-11207</t>
  </si>
  <si>
    <t>SC-11208</t>
  </si>
  <si>
    <t>SC-11209</t>
  </si>
  <si>
    <t>SC-11210</t>
  </si>
  <si>
    <t>SC-11211</t>
  </si>
  <si>
    <t>SC-11212</t>
  </si>
  <si>
    <t>SC-11213</t>
  </si>
  <si>
    <t>SC-11214</t>
  </si>
  <si>
    <t>SC-11215</t>
  </si>
  <si>
    <t>SC-11216</t>
  </si>
  <si>
    <t>SC-11217</t>
  </si>
  <si>
    <t>SC-11218</t>
  </si>
  <si>
    <t>SC-11219</t>
  </si>
  <si>
    <t>SC-11220</t>
  </si>
  <si>
    <t>SC-11221</t>
  </si>
  <si>
    <t>SC-11222</t>
  </si>
  <si>
    <t>SC-11223</t>
  </si>
  <si>
    <t>SC-11224</t>
  </si>
  <si>
    <t>SC-11225</t>
  </si>
  <si>
    <t>SC-11226</t>
  </si>
  <si>
    <t>SC-11227</t>
  </si>
  <si>
    <t>SC-11228</t>
  </si>
  <si>
    <t>SC-11229</t>
  </si>
  <si>
    <t>SC-11230</t>
  </si>
  <si>
    <t>SC-11231</t>
  </si>
  <si>
    <t>SC-11232</t>
  </si>
  <si>
    <t>SC-11233</t>
  </si>
  <si>
    <t>SC-11234</t>
  </si>
  <si>
    <t>SC-11235</t>
  </si>
  <si>
    <t>SC-11236</t>
  </si>
  <si>
    <t>SC-11237</t>
  </si>
  <si>
    <t>SC-11238</t>
  </si>
  <si>
    <t>SC-11239</t>
  </si>
  <si>
    <t>SC-11240</t>
  </si>
  <si>
    <t>SC-11241</t>
  </si>
  <si>
    <t>SC-11242</t>
  </si>
  <si>
    <t>SC-11243</t>
  </si>
  <si>
    <t>SC-11244</t>
  </si>
  <si>
    <t>SC-11245</t>
  </si>
  <si>
    <t>SC-11246</t>
  </si>
  <si>
    <t>SC-11247</t>
  </si>
  <si>
    <t>SC-11248</t>
  </si>
  <si>
    <t>SC-11249</t>
  </si>
  <si>
    <t>SC-11250</t>
  </si>
  <si>
    <t>SC-11251</t>
  </si>
  <si>
    <t>SC-11252</t>
  </si>
  <si>
    <t>SC-11253</t>
  </si>
  <si>
    <t>SC-11254</t>
  </si>
  <si>
    <t>SC-11255</t>
  </si>
  <si>
    <t>SC-11256</t>
  </si>
  <si>
    <t>SC-11257</t>
  </si>
  <si>
    <t>SC-11258</t>
  </si>
  <si>
    <t>SC-11259</t>
  </si>
  <si>
    <t>SC-11260</t>
  </si>
  <si>
    <t>SC-11261</t>
  </si>
  <si>
    <t>SC-11262</t>
  </si>
  <si>
    <t>SC-11263</t>
  </si>
  <si>
    <t>SC-11264</t>
  </si>
  <si>
    <t>SC-11265</t>
  </si>
  <si>
    <t>SC-11266</t>
  </si>
  <si>
    <t>SC-11267</t>
  </si>
  <si>
    <t>SC-11268</t>
  </si>
  <si>
    <t>SC-11269</t>
  </si>
  <si>
    <t>SC-11270</t>
  </si>
  <si>
    <t>SC-11271</t>
  </si>
  <si>
    <t>SC-11272</t>
  </si>
  <si>
    <t>SC-11273</t>
  </si>
  <si>
    <t>SC-11274</t>
  </si>
  <si>
    <t>SC-11275</t>
  </si>
  <si>
    <t>SC-11276</t>
  </si>
  <si>
    <t>SC-11277</t>
  </si>
  <si>
    <t>SC-11278</t>
  </si>
  <si>
    <t>SC-11279</t>
  </si>
  <si>
    <t>SC-11280</t>
  </si>
  <si>
    <t>SC-11281</t>
  </si>
  <si>
    <t>SC-11282</t>
  </si>
  <si>
    <t>SC-11283</t>
  </si>
  <si>
    <t>SC-11284</t>
  </si>
  <si>
    <t>SC-11285</t>
  </si>
  <si>
    <t>SC-11286</t>
  </si>
  <si>
    <t>SC-11287</t>
  </si>
  <si>
    <t>SC-11288</t>
  </si>
  <si>
    <t>SC-11289</t>
  </si>
  <si>
    <t>SC-11290</t>
  </si>
  <si>
    <t>SC-11291</t>
  </si>
  <si>
    <t>SC-11292</t>
  </si>
  <si>
    <t>SC-11293</t>
  </si>
  <si>
    <t>SC-11294</t>
  </si>
  <si>
    <t>SC-11295</t>
  </si>
  <si>
    <t>SC-11296</t>
  </si>
  <si>
    <t>SC-11297</t>
  </si>
  <si>
    <t>SC-11298</t>
  </si>
  <si>
    <t>SC-11299</t>
  </si>
  <si>
    <t>SC-11300</t>
  </si>
  <si>
    <t>SC-11301</t>
  </si>
  <si>
    <t>SC-11302</t>
  </si>
  <si>
    <t>SC-11303</t>
  </si>
  <si>
    <t>SC-11304</t>
  </si>
  <si>
    <t>SC-11305</t>
  </si>
  <si>
    <t>SC-11306</t>
  </si>
  <si>
    <t>SC-11307</t>
  </si>
  <si>
    <t>SC-11308</t>
  </si>
  <si>
    <t>SC-11309</t>
  </si>
  <si>
    <t>SC-11310</t>
  </si>
  <si>
    <t>SC-11311</t>
  </si>
  <si>
    <t>SC-11312</t>
  </si>
  <si>
    <t>SC-11313</t>
  </si>
  <si>
    <t>SC-11314</t>
  </si>
  <si>
    <t>SC-11315</t>
  </si>
  <si>
    <t>SC-11316</t>
  </si>
  <si>
    <t>SC-11317</t>
  </si>
  <si>
    <t>SC-11318</t>
  </si>
  <si>
    <t>SC-11319</t>
  </si>
  <si>
    <t>SC-11320</t>
  </si>
  <si>
    <t>SC-11321</t>
  </si>
  <si>
    <t>SC-11322</t>
  </si>
  <si>
    <t>SC-11323</t>
  </si>
  <si>
    <t>SC-11324</t>
  </si>
  <si>
    <t>SC-11325</t>
  </si>
  <si>
    <t>SC-11326</t>
  </si>
  <si>
    <t>SC-11327</t>
  </si>
  <si>
    <t>SC-11328</t>
  </si>
  <si>
    <t>SC-11329</t>
  </si>
  <si>
    <t>SC-11330</t>
  </si>
  <si>
    <t>SC-11331</t>
  </si>
  <si>
    <t>SC-11332</t>
  </si>
  <si>
    <t>SC-11333</t>
  </si>
  <si>
    <t>SC-11334</t>
  </si>
  <si>
    <t>SC-11335</t>
  </si>
  <si>
    <t>SC-11336</t>
  </si>
  <si>
    <t>SC-11337</t>
  </si>
  <si>
    <t>SC-11338</t>
  </si>
  <si>
    <t>SC-11339</t>
  </si>
  <si>
    <t>SC-11340</t>
  </si>
  <si>
    <t>SC-11341</t>
  </si>
  <si>
    <t>SC-11342</t>
  </si>
  <si>
    <t>SC-11343</t>
  </si>
  <si>
    <t>SC-11344</t>
  </si>
  <si>
    <t>SC-11345</t>
  </si>
  <si>
    <t>SC-11346</t>
  </si>
  <si>
    <t>SC-11347</t>
  </si>
  <si>
    <t>SC-11348</t>
  </si>
  <si>
    <t>SC-11349</t>
  </si>
  <si>
    <t>SC-11350</t>
  </si>
  <si>
    <t>SC-11351</t>
  </si>
  <si>
    <t>SC-11352</t>
  </si>
  <si>
    <t>SC-11353</t>
  </si>
  <si>
    <t>SC-11354</t>
  </si>
  <si>
    <t>SC-11355</t>
  </si>
  <si>
    <t>SC-11356</t>
  </si>
  <si>
    <t>SC-11357</t>
  </si>
  <si>
    <t>SC-11358</t>
  </si>
  <si>
    <t>SC-11359</t>
  </si>
  <si>
    <t>SC-11360</t>
  </si>
  <si>
    <t>SC-11361</t>
  </si>
  <si>
    <t>SC-11362</t>
  </si>
  <si>
    <t>SC-11363</t>
  </si>
  <si>
    <t>SC-11364</t>
  </si>
  <si>
    <t>SC-11365</t>
  </si>
  <si>
    <t>SC-11366</t>
  </si>
  <si>
    <t>SC-11367</t>
  </si>
  <si>
    <t>SC-11368</t>
  </si>
  <si>
    <t>SC-11369</t>
  </si>
  <si>
    <t>SC-11370</t>
  </si>
  <si>
    <t>SC-11371</t>
  </si>
  <si>
    <t>SC-11372</t>
  </si>
  <si>
    <t>SC-11373</t>
  </si>
  <si>
    <t>SC-11374</t>
  </si>
  <si>
    <t>SC-11375</t>
  </si>
  <si>
    <t>SC-11376</t>
  </si>
  <si>
    <t>SC-11377</t>
  </si>
  <si>
    <t>SC-11378</t>
  </si>
  <si>
    <t>SC-11379</t>
  </si>
  <si>
    <t>SC-11380</t>
  </si>
  <si>
    <t>SC-11381</t>
  </si>
  <si>
    <t>SC-11382</t>
  </si>
  <si>
    <t>SC-11383</t>
  </si>
  <si>
    <t>SC-11384</t>
  </si>
  <si>
    <t>SC-11385</t>
  </si>
  <si>
    <t>SC-11386</t>
  </si>
  <si>
    <t>SC-11387</t>
  </si>
  <si>
    <t>SC-11388</t>
  </si>
  <si>
    <t>SC-11389</t>
  </si>
  <si>
    <t>SC-11390</t>
  </si>
  <si>
    <t>SC-11391</t>
  </si>
  <si>
    <t>SC-11392</t>
  </si>
  <si>
    <t>SC-11393</t>
  </si>
  <si>
    <t>SC-11394</t>
  </si>
  <si>
    <t>SC-11395</t>
  </si>
  <si>
    <t>SC-11396</t>
  </si>
  <si>
    <t>SC-11397</t>
  </si>
  <si>
    <t>SC-11398</t>
  </si>
  <si>
    <t>SC-11399</t>
  </si>
  <si>
    <t>SC-11400</t>
  </si>
  <si>
    <t>SC-11401</t>
  </si>
  <si>
    <t>SC-11402</t>
  </si>
  <si>
    <t>SC-11403</t>
  </si>
  <si>
    <t>SC-11404</t>
  </si>
  <si>
    <t>SC-11405</t>
  </si>
  <si>
    <t>SC-11406</t>
  </si>
  <si>
    <t>SC-11407</t>
  </si>
  <si>
    <t>SC-11408</t>
  </si>
  <si>
    <t>SC-11409</t>
  </si>
  <si>
    <t>SC-11410</t>
  </si>
  <si>
    <t>SC-11411</t>
  </si>
  <si>
    <t>SC-11412</t>
  </si>
  <si>
    <t>SC-11413</t>
  </si>
  <si>
    <t>SC-11414</t>
  </si>
  <si>
    <t>SC-11415</t>
  </si>
  <si>
    <t>SC-11416</t>
  </si>
  <si>
    <t>SC-11417</t>
  </si>
  <si>
    <t>SC-11418</t>
  </si>
  <si>
    <t>SC-11419</t>
  </si>
  <si>
    <t>SC-11420</t>
  </si>
  <si>
    <t>SC-11421</t>
  </si>
  <si>
    <t>SC-11422</t>
  </si>
  <si>
    <t>SC-11423</t>
  </si>
  <si>
    <t>SC-11424</t>
  </si>
  <si>
    <t>SC-11425</t>
  </si>
  <si>
    <t>SC-11426</t>
  </si>
  <si>
    <t>SC-11427</t>
  </si>
  <si>
    <t>SC-11428</t>
  </si>
  <si>
    <t>SC-11429</t>
  </si>
  <si>
    <t>SC-11430</t>
  </si>
  <si>
    <t>SC-11431</t>
  </si>
  <si>
    <t>SC-11432</t>
  </si>
  <si>
    <t>SC-11433</t>
  </si>
  <si>
    <t>SC-11434</t>
  </si>
  <si>
    <t>SC-11435</t>
  </si>
  <si>
    <t>SC-11436</t>
  </si>
  <si>
    <t>SC-11437</t>
  </si>
  <si>
    <t>SC-11438</t>
  </si>
  <si>
    <t>SC-11439</t>
  </si>
  <si>
    <t>SC-11440</t>
  </si>
  <si>
    <t>SC-11441</t>
  </si>
  <si>
    <t>SC-11442</t>
  </si>
  <si>
    <t>SC-11443</t>
  </si>
  <si>
    <t>SC-11444</t>
  </si>
  <si>
    <t>SC-11445</t>
  </si>
  <si>
    <t>SC-11446</t>
  </si>
  <si>
    <t>SC-11447</t>
  </si>
  <si>
    <t>SC-11448</t>
  </si>
  <si>
    <t>SC-11449</t>
  </si>
  <si>
    <t>SC-11450</t>
  </si>
  <si>
    <t>SC-11451</t>
  </si>
  <si>
    <t>SC-11452</t>
  </si>
  <si>
    <t>SC-11453</t>
  </si>
  <si>
    <t>SC-11454</t>
  </si>
  <si>
    <t>SC-11455</t>
  </si>
  <si>
    <t>SC-11456</t>
  </si>
  <si>
    <t>SC-11457</t>
  </si>
  <si>
    <t>SC-11458</t>
  </si>
  <si>
    <t>SC-11459</t>
  </si>
  <si>
    <t>SC-11460</t>
  </si>
  <si>
    <t>SC-11461</t>
  </si>
  <si>
    <t>SC-11462</t>
  </si>
  <si>
    <t>SC-11463</t>
  </si>
  <si>
    <t>SC-11464</t>
  </si>
  <si>
    <t>SC-11465</t>
  </si>
  <si>
    <t>SC-11466</t>
  </si>
  <si>
    <t>SC-11467</t>
  </si>
  <si>
    <t>SC-11468</t>
  </si>
  <si>
    <t>SC-11469</t>
  </si>
  <si>
    <t>SC-11470</t>
  </si>
  <si>
    <t>SC-11471</t>
  </si>
  <si>
    <t>SC-11472</t>
  </si>
  <si>
    <t>SC-11473</t>
  </si>
  <si>
    <t>SC-11474</t>
  </si>
  <si>
    <t>SC-11475</t>
  </si>
  <si>
    <t>SC-11476</t>
  </si>
  <si>
    <t>SC-11477</t>
  </si>
  <si>
    <t>SC-11478</t>
  </si>
  <si>
    <t>SC-11479</t>
  </si>
  <si>
    <t>SC-11480</t>
  </si>
  <si>
    <t>SC-11481</t>
  </si>
  <si>
    <t>SC-11482</t>
  </si>
  <si>
    <t>SC-11483</t>
  </si>
  <si>
    <t>SC-11484</t>
  </si>
  <si>
    <t>SC-11485</t>
  </si>
  <si>
    <t>SC-11486</t>
  </si>
  <si>
    <t>SC-11487</t>
  </si>
  <si>
    <t>SC-11488</t>
  </si>
  <si>
    <t>SC-11489</t>
  </si>
  <si>
    <t>SC-11490</t>
  </si>
  <si>
    <t>SC-11491</t>
  </si>
  <si>
    <t>SC-11492</t>
  </si>
  <si>
    <t>SC-11493</t>
  </si>
  <si>
    <t>SC-11494</t>
  </si>
  <si>
    <t>SC-11495</t>
  </si>
  <si>
    <t>SC-11496</t>
  </si>
  <si>
    <t>SC-11497</t>
  </si>
  <si>
    <t>SC-11498</t>
  </si>
  <si>
    <t>SC-11499</t>
  </si>
  <si>
    <t>SC-11500</t>
  </si>
  <si>
    <t>SC-11501</t>
  </si>
  <si>
    <t>SC-11502</t>
  </si>
  <si>
    <t>SC-11503</t>
  </si>
  <si>
    <t>SC-11504</t>
  </si>
  <si>
    <t>SC-11505</t>
  </si>
  <si>
    <t>SC-11506</t>
  </si>
  <si>
    <t>SC-11507</t>
  </si>
  <si>
    <t>SC-11508</t>
  </si>
  <si>
    <t>SC-11509</t>
  </si>
  <si>
    <t>SC-11510</t>
  </si>
  <si>
    <t>SC-11511</t>
  </si>
  <si>
    <t>SC-11512</t>
  </si>
  <si>
    <t>SC-11513</t>
  </si>
  <si>
    <t>SC-11514</t>
  </si>
  <si>
    <t>SC-11515</t>
  </si>
  <si>
    <t>SC-11516</t>
  </si>
  <si>
    <t>SC-11517</t>
  </si>
  <si>
    <t>SC-11518</t>
  </si>
  <si>
    <t>SC-11519</t>
  </si>
  <si>
    <t>SC-11520</t>
  </si>
  <si>
    <t>SC-11521</t>
  </si>
  <si>
    <t>SC-11522</t>
  </si>
  <si>
    <t>SC-11523</t>
  </si>
  <si>
    <t>SC-11524</t>
  </si>
  <si>
    <t>SC-11525</t>
  </si>
  <si>
    <t>SC-11526</t>
  </si>
  <si>
    <t>SC-11527</t>
  </si>
  <si>
    <t>SC-11528</t>
  </si>
  <si>
    <t>SC-11529</t>
  </si>
  <si>
    <t>SC-11530</t>
  </si>
  <si>
    <t>SC-11531</t>
  </si>
  <si>
    <t>SC-11532</t>
  </si>
  <si>
    <t>SC-11533</t>
  </si>
  <si>
    <t>SC-11534</t>
  </si>
  <si>
    <t>SC-11535</t>
  </si>
  <si>
    <t>SC-11536</t>
  </si>
  <si>
    <t>SC-11537</t>
  </si>
  <si>
    <t>SC-11538</t>
  </si>
  <si>
    <t>SC-11539</t>
  </si>
  <si>
    <t>SC-11540</t>
  </si>
  <si>
    <t>SC-11541</t>
  </si>
  <si>
    <t>SC-11542</t>
  </si>
  <si>
    <t>SC-11543</t>
  </si>
  <si>
    <t>SC-11544</t>
  </si>
  <si>
    <t>SC-11545</t>
  </si>
  <si>
    <t>SC-11546</t>
  </si>
  <si>
    <t>SC-11547</t>
  </si>
  <si>
    <t>SC-11548</t>
  </si>
  <si>
    <t>SC-11549</t>
  </si>
  <si>
    <t>SC-11550</t>
  </si>
  <si>
    <t>SC-11551</t>
  </si>
  <si>
    <t>SC-11552</t>
  </si>
  <si>
    <t>SC-11553</t>
  </si>
  <si>
    <t>SC-11554</t>
  </si>
  <si>
    <t>SC-11555</t>
  </si>
  <si>
    <t>SC-11556</t>
  </si>
  <si>
    <t>SC-11557</t>
  </si>
  <si>
    <t>SC-11558</t>
  </si>
  <si>
    <t>SC-11559</t>
  </si>
  <si>
    <t>SC-11560</t>
  </si>
  <si>
    <t>SC-11561</t>
  </si>
  <si>
    <t>SC-11562</t>
  </si>
  <si>
    <t>SC-11563</t>
  </si>
  <si>
    <t>SC-11564</t>
  </si>
  <si>
    <t>SC-11565</t>
  </si>
  <si>
    <t>SC-11566</t>
  </si>
  <si>
    <t>SC-11567</t>
  </si>
  <si>
    <t>SC-11568</t>
  </si>
  <si>
    <t>SC-11569</t>
  </si>
  <si>
    <t>SC-11570</t>
  </si>
  <si>
    <t>SC-11571</t>
  </si>
  <si>
    <t>SC-11572</t>
  </si>
  <si>
    <t>SC-11573</t>
  </si>
  <si>
    <t>SC-11574</t>
  </si>
  <si>
    <t>SC-11575</t>
  </si>
  <si>
    <t>SC-11576</t>
  </si>
  <si>
    <t>SC-11577</t>
  </si>
  <si>
    <t>SC-11578</t>
  </si>
  <si>
    <t>SC-11579</t>
  </si>
  <si>
    <t>SC-11580</t>
  </si>
  <si>
    <t>SC-11581</t>
  </si>
  <si>
    <t>SC-11582</t>
  </si>
  <si>
    <t>SC-11583</t>
  </si>
  <si>
    <t>SC-11584</t>
  </si>
  <si>
    <t>SC-11585</t>
  </si>
  <si>
    <t>SC-11586</t>
  </si>
  <si>
    <t>SC-11587</t>
  </si>
  <si>
    <t>SC-11588</t>
  </si>
  <si>
    <t>SC-11589</t>
  </si>
  <si>
    <t>SC-11590</t>
  </si>
  <si>
    <t>SC-11591</t>
  </si>
  <si>
    <t>SC-11592</t>
  </si>
  <si>
    <t>SC-11593</t>
  </si>
  <si>
    <t>SC-11594</t>
  </si>
  <si>
    <t>SC-11595</t>
  </si>
  <si>
    <t>SC-11596</t>
  </si>
  <si>
    <t>SC-11597</t>
  </si>
  <si>
    <t>SC-11598</t>
  </si>
  <si>
    <t>SC-11599</t>
  </si>
  <si>
    <t>SC-11600</t>
  </si>
  <si>
    <t>SC-11601</t>
  </si>
  <si>
    <t>SC-11602</t>
  </si>
  <si>
    <t>SC-11603</t>
  </si>
  <si>
    <t>SC-11604</t>
  </si>
  <si>
    <t>SC-11605</t>
  </si>
  <si>
    <t>SC-11606</t>
  </si>
  <si>
    <t>SC-11607</t>
  </si>
  <si>
    <t>SC-11608</t>
  </si>
  <si>
    <t>SC-11609</t>
  </si>
  <si>
    <t>SC-11610</t>
  </si>
  <si>
    <t>SC-11611</t>
  </si>
  <si>
    <t>SC-11612</t>
  </si>
  <si>
    <t>SC-11613</t>
  </si>
  <si>
    <t>SC-11614</t>
  </si>
  <si>
    <t>SC-11615</t>
  </si>
  <si>
    <t>SC-11616</t>
  </si>
  <si>
    <t>SC-11617</t>
  </si>
  <si>
    <t>SC-11618</t>
  </si>
  <si>
    <t>SC-11619</t>
  </si>
  <si>
    <t>SC-11620</t>
  </si>
  <si>
    <t>SC-11621</t>
  </si>
  <si>
    <t>SC-11622</t>
  </si>
  <si>
    <t>SC-11623</t>
  </si>
  <si>
    <t>SC-11624</t>
  </si>
  <si>
    <t>SC-11625</t>
  </si>
  <si>
    <t>SC-11626</t>
  </si>
  <si>
    <t>SC-11627</t>
  </si>
  <si>
    <t>SC-11628</t>
  </si>
  <si>
    <t>SC-11629</t>
  </si>
  <si>
    <t>SC-11630</t>
  </si>
  <si>
    <t>SC-11631</t>
  </si>
  <si>
    <t>SC-11632</t>
  </si>
  <si>
    <t>SC-11633</t>
  </si>
  <si>
    <t>SC-11634</t>
  </si>
  <si>
    <t>SC-11635</t>
  </si>
  <si>
    <t>SC-11636</t>
  </si>
  <si>
    <t>SC-11637</t>
  </si>
  <si>
    <t>SC-11638</t>
  </si>
  <si>
    <t>SC-11639</t>
  </si>
  <si>
    <t>SC-11640</t>
  </si>
  <si>
    <t>SC-11641</t>
  </si>
  <si>
    <t>SC-11642</t>
  </si>
  <si>
    <t>SC-11643</t>
  </si>
  <si>
    <t>SC-11644</t>
  </si>
  <si>
    <t>SC-11645</t>
  </si>
  <si>
    <t>SC-11646</t>
  </si>
  <si>
    <t>SC-11647</t>
  </si>
  <si>
    <t>SC-11648</t>
  </si>
  <si>
    <t>SC-11649</t>
  </si>
  <si>
    <t>SC-11650</t>
  </si>
  <si>
    <t>SC-11651</t>
  </si>
  <si>
    <t>SC-11652</t>
  </si>
  <si>
    <t>SC-11653</t>
  </si>
  <si>
    <t>SC-11654</t>
  </si>
  <si>
    <t>SC-11655</t>
  </si>
  <si>
    <t>SC-11656</t>
  </si>
  <si>
    <t>SC-11657</t>
  </si>
  <si>
    <t>SC-11658</t>
  </si>
  <si>
    <t>SC-11659</t>
  </si>
  <si>
    <t>SC-11660</t>
  </si>
  <si>
    <t>SC-11661</t>
  </si>
  <si>
    <t>SC-11662</t>
  </si>
  <si>
    <t>SC-11663</t>
  </si>
  <si>
    <t>SC-11664</t>
  </si>
  <si>
    <t>SC-11665</t>
  </si>
  <si>
    <t>SC-11666</t>
  </si>
  <si>
    <t>SC-11667</t>
  </si>
  <si>
    <t>SC-11668</t>
  </si>
  <si>
    <t>SC-11669</t>
  </si>
  <si>
    <t>SC-11670</t>
  </si>
  <si>
    <t>SC-11671</t>
  </si>
  <si>
    <t>SC-11672</t>
  </si>
  <si>
    <t>SC-11673</t>
  </si>
  <si>
    <t>SC-11674</t>
  </si>
  <si>
    <t>SC-11675</t>
  </si>
  <si>
    <t>SC-11676</t>
  </si>
  <si>
    <t>SC-11677</t>
  </si>
  <si>
    <t>SC-11678</t>
  </si>
  <si>
    <t>SC-11679</t>
  </si>
  <si>
    <t>SC-11680</t>
  </si>
  <si>
    <t>SC-11681</t>
  </si>
  <si>
    <t>SC-11682</t>
  </si>
  <si>
    <t>SC-11683</t>
  </si>
  <si>
    <t>SC-11684</t>
  </si>
  <si>
    <t>SC-11685</t>
  </si>
  <si>
    <t>SC-11686</t>
  </si>
  <si>
    <t>SC-11687</t>
  </si>
  <si>
    <t>SC-11688</t>
  </si>
  <si>
    <t>SC-11689</t>
  </si>
  <si>
    <t>SC-11690</t>
  </si>
  <si>
    <t>SC-11691</t>
  </si>
  <si>
    <t>SC-11692</t>
  </si>
  <si>
    <t>SC-11693</t>
  </si>
  <si>
    <t>SC-11694</t>
  </si>
  <si>
    <t>SC-11695</t>
  </si>
  <si>
    <t>SC-11696</t>
  </si>
  <si>
    <t>SC-11697</t>
  </si>
  <si>
    <t>SC-11698</t>
  </si>
  <si>
    <t>SC-11699</t>
  </si>
  <si>
    <t>SC-11700</t>
  </si>
  <si>
    <t>SC-11701</t>
  </si>
  <si>
    <t>SC-11702</t>
  </si>
  <si>
    <t>SC-11703</t>
  </si>
  <si>
    <t>SC-11704</t>
  </si>
  <si>
    <t>SC-11705</t>
  </si>
  <si>
    <t>SC-11706</t>
  </si>
  <si>
    <t>SC-11707</t>
  </si>
  <si>
    <t>SC-11708</t>
  </si>
  <si>
    <t>SC-11709</t>
  </si>
  <si>
    <t>SC-11710</t>
  </si>
  <si>
    <t>SC-11711</t>
  </si>
  <si>
    <t>SC-11712</t>
  </si>
  <si>
    <t>SC-11713</t>
  </si>
  <si>
    <t>SC-11714</t>
  </si>
  <si>
    <t>SC-11715</t>
  </si>
  <si>
    <t>SC-11716</t>
  </si>
  <si>
    <t>SC-11717</t>
  </si>
  <si>
    <t>SC-11718</t>
  </si>
  <si>
    <t>SC-11719</t>
  </si>
  <si>
    <t>SC-11720</t>
  </si>
  <si>
    <t>SC-11721</t>
  </si>
  <si>
    <t>SC-11722</t>
  </si>
  <si>
    <t>SC-11723</t>
  </si>
  <si>
    <t>SC-11724</t>
  </si>
  <si>
    <t>SC-11725</t>
  </si>
  <si>
    <t>SC-11726</t>
  </si>
  <si>
    <t>SC-11727</t>
  </si>
  <si>
    <t>SC-11728</t>
  </si>
  <si>
    <t>SC-11729</t>
  </si>
  <si>
    <t>SC-11730</t>
  </si>
  <si>
    <t>SC-11731</t>
  </si>
  <si>
    <t>SC-11732</t>
  </si>
  <si>
    <t>SC-11733</t>
  </si>
  <si>
    <t>SC-11734</t>
  </si>
  <si>
    <t>SC-11735</t>
  </si>
  <si>
    <t>SC-11736</t>
  </si>
  <si>
    <t>SC-11737</t>
  </si>
  <si>
    <t>SC-11738</t>
  </si>
  <si>
    <t>SC-11739</t>
  </si>
  <si>
    <t>SC-11740</t>
  </si>
  <si>
    <t>SC-11741</t>
  </si>
  <si>
    <t>SC-11742</t>
  </si>
  <si>
    <t>SC-11743</t>
  </si>
  <si>
    <t>SC-11744</t>
  </si>
  <si>
    <t>SC-11745</t>
  </si>
  <si>
    <t>SC-11746</t>
  </si>
  <si>
    <t>SC-11747</t>
  </si>
  <si>
    <t>SC-11748</t>
  </si>
  <si>
    <t>SC-11749</t>
  </si>
  <si>
    <t>SC-11750</t>
  </si>
  <si>
    <t>SC-11751</t>
  </si>
  <si>
    <t>SC-11752</t>
  </si>
  <si>
    <t>SC-11753</t>
  </si>
  <si>
    <t>SC-11754</t>
  </si>
  <si>
    <t>SC-11755</t>
  </si>
  <si>
    <t>SC-11756</t>
  </si>
  <si>
    <t>SC-11757</t>
  </si>
  <si>
    <t>SC-11758</t>
  </si>
  <si>
    <t>SC-11759</t>
  </si>
  <si>
    <t>SC-11760</t>
  </si>
  <si>
    <t>SC-11761</t>
  </si>
  <si>
    <t>SC-11762</t>
  </si>
  <si>
    <t>SC-11763</t>
  </si>
  <si>
    <t>SC-11764</t>
  </si>
  <si>
    <t>SC-11765</t>
  </si>
  <si>
    <t>SC-11766</t>
  </si>
  <si>
    <t>SC-11767</t>
  </si>
  <si>
    <t>SC-11768</t>
  </si>
  <si>
    <t>SC-11769</t>
  </si>
  <si>
    <t>SC-11770</t>
  </si>
  <si>
    <t>SC-11771</t>
  </si>
  <si>
    <t>SC-11772</t>
  </si>
  <si>
    <t>SC-11773</t>
  </si>
  <si>
    <t>SC-11774</t>
  </si>
  <si>
    <t>SC-11775</t>
  </si>
  <si>
    <t>SC-11776</t>
  </si>
  <si>
    <t>SC-11777</t>
  </si>
  <si>
    <t>SC-11778</t>
  </si>
  <si>
    <t>SC-11779</t>
  </si>
  <si>
    <t>SC-11780</t>
  </si>
  <si>
    <t>SC-11781</t>
  </si>
  <si>
    <t>SC-11782</t>
  </si>
  <si>
    <t>SC-11783</t>
  </si>
  <si>
    <t>SC-11784</t>
  </si>
  <si>
    <t>SC-11785</t>
  </si>
  <si>
    <t>SC-11786</t>
  </si>
  <si>
    <t>SC-11787</t>
  </si>
  <si>
    <t>SC-11788</t>
  </si>
  <si>
    <t>SC-11789</t>
  </si>
  <si>
    <t>SC-11790</t>
  </si>
  <si>
    <t>SC-11791</t>
  </si>
  <si>
    <t>SC-11792</t>
  </si>
  <si>
    <t>SC-11793</t>
  </si>
  <si>
    <t>SC-11794</t>
  </si>
  <si>
    <t>SC-11795</t>
  </si>
  <si>
    <t>SC-11796</t>
  </si>
  <si>
    <t>SC-11797</t>
  </si>
  <si>
    <t>SC-11798</t>
  </si>
  <si>
    <t>SC-11799</t>
  </si>
  <si>
    <t>SC-11800</t>
  </si>
  <si>
    <t>SC-11801</t>
  </si>
  <si>
    <t>SC-11802</t>
  </si>
  <si>
    <t>SC-11803</t>
  </si>
  <si>
    <t>SC-11804</t>
  </si>
  <si>
    <t>SC-11805</t>
  </si>
  <si>
    <t>SC-11806</t>
  </si>
  <si>
    <t>SC-11807</t>
  </si>
  <si>
    <t>SC-11808</t>
  </si>
  <si>
    <t>SC-11809</t>
  </si>
  <si>
    <t>SC-11810</t>
  </si>
  <si>
    <t>SC-11811</t>
  </si>
  <si>
    <t>SC-11812</t>
  </si>
  <si>
    <t>SC-11813</t>
  </si>
  <si>
    <t>SC-11814</t>
  </si>
  <si>
    <t>SC-11815</t>
  </si>
  <si>
    <t>SC-11816</t>
  </si>
  <si>
    <t>SC-11817</t>
  </si>
  <si>
    <t>SC-11818</t>
  </si>
  <si>
    <t>SC-11819</t>
  </si>
  <si>
    <t>SC-11820</t>
  </si>
  <si>
    <t>SC-11821</t>
  </si>
  <si>
    <t>SC-11822</t>
  </si>
  <si>
    <t>SC-11823</t>
  </si>
  <si>
    <t>SC-11824</t>
  </si>
  <si>
    <t>SC-11825</t>
  </si>
  <si>
    <t>SC-11826</t>
  </si>
  <si>
    <t>SC-11827</t>
  </si>
  <si>
    <t>SC-11828</t>
  </si>
  <si>
    <t>SC-11829</t>
  </si>
  <si>
    <t>SC-11830</t>
  </si>
  <si>
    <t>SC-11831</t>
  </si>
  <si>
    <t>SC-11832</t>
  </si>
  <si>
    <t>SC-11833</t>
  </si>
  <si>
    <t>SC-11834</t>
  </si>
  <si>
    <t>SC-11835</t>
  </si>
  <si>
    <t>SC-11836</t>
  </si>
  <si>
    <t>SC-11837</t>
  </si>
  <si>
    <t>SC-11838</t>
  </si>
  <si>
    <t>SC-11839</t>
  </si>
  <si>
    <t>SC-11840</t>
  </si>
  <si>
    <t>SC-11841</t>
  </si>
  <si>
    <t>SC-11842</t>
  </si>
  <si>
    <t>SC-11843</t>
  </si>
  <si>
    <t>SC-11844</t>
  </si>
  <si>
    <t>SC-11845</t>
  </si>
  <si>
    <t>SC-11846</t>
  </si>
  <si>
    <t>SC-11847</t>
  </si>
  <si>
    <t>SC-11848</t>
  </si>
  <si>
    <t>SC-11849</t>
  </si>
  <si>
    <t>SC-11850</t>
  </si>
  <si>
    <t>SC-11851</t>
  </si>
  <si>
    <t>SC-11852</t>
  </si>
  <si>
    <t>SC-11853</t>
  </si>
  <si>
    <t>SC-11854</t>
  </si>
  <si>
    <t>SC-11855</t>
  </si>
  <si>
    <t>SC-11856</t>
  </si>
  <si>
    <t>SC-11857</t>
  </si>
  <si>
    <t>SC-11858</t>
  </si>
  <si>
    <t>SC-11859</t>
  </si>
  <si>
    <t>SC-11860</t>
  </si>
  <si>
    <t>SC-11861</t>
  </si>
  <si>
    <t>SC-11862</t>
  </si>
  <si>
    <t>SC-11863</t>
  </si>
  <si>
    <t>SC-11864</t>
  </si>
  <si>
    <t>SC-11865</t>
  </si>
  <si>
    <t>SC-11866</t>
  </si>
  <si>
    <t>SC-11867</t>
  </si>
  <si>
    <t>SC-11868</t>
  </si>
  <si>
    <t>SC-11869</t>
  </si>
  <si>
    <t>SC-11870</t>
  </si>
  <si>
    <t>SC-11871</t>
  </si>
  <si>
    <t>SC-11872</t>
  </si>
  <si>
    <t>SC-11873</t>
  </si>
  <si>
    <t>SC-11874</t>
  </si>
  <si>
    <t>SC-11875</t>
  </si>
  <si>
    <t>SC-11876</t>
  </si>
  <si>
    <t>SC-11877</t>
  </si>
  <si>
    <t>SC-11878</t>
  </si>
  <si>
    <t>SC-11879</t>
  </si>
  <si>
    <t>SC-11880</t>
  </si>
  <si>
    <t>SC-11881</t>
  </si>
  <si>
    <t>SC-11882</t>
  </si>
  <si>
    <t>SC-11883</t>
  </si>
  <si>
    <t>SC-11884</t>
  </si>
  <si>
    <t>SC-11885</t>
  </si>
  <si>
    <t>SC-11886</t>
  </si>
  <si>
    <t>SC-11887</t>
  </si>
  <si>
    <t>SC-11888</t>
  </si>
  <si>
    <t>SC-11889</t>
  </si>
  <si>
    <t>SC-11890</t>
  </si>
  <si>
    <t>SC-11891</t>
  </si>
  <si>
    <t>SC-11892</t>
  </si>
  <si>
    <t>SC-11893</t>
  </si>
  <si>
    <t>SC-11894</t>
  </si>
  <si>
    <t>SC-11895</t>
  </si>
  <si>
    <t>SC-11896</t>
  </si>
  <si>
    <t>SC-11897</t>
  </si>
  <si>
    <t>SC-11898</t>
  </si>
  <si>
    <t>SC-11899</t>
  </si>
  <si>
    <t>SC-11900</t>
  </si>
  <si>
    <t>SC-11901</t>
  </si>
  <si>
    <t>SC-11902</t>
  </si>
  <si>
    <t>SC-11903</t>
  </si>
  <si>
    <t>SC-11904</t>
  </si>
  <si>
    <t>SC-11905</t>
  </si>
  <si>
    <t>SC-11906</t>
  </si>
  <si>
    <t>SC-11907</t>
  </si>
  <si>
    <t>SC-11908</t>
  </si>
  <si>
    <t>SC-11909</t>
  </si>
  <si>
    <t>SC-11910</t>
  </si>
  <si>
    <t>SC-11911</t>
  </si>
  <si>
    <t>SC-11912</t>
  </si>
  <si>
    <t>SC-11913</t>
  </si>
  <si>
    <t>SC-11914</t>
  </si>
  <si>
    <t>SC-11915</t>
  </si>
  <si>
    <t>SC-11916</t>
  </si>
  <si>
    <t>SC-11917</t>
  </si>
  <si>
    <t>SC-11918</t>
  </si>
  <si>
    <t>SC-11919</t>
  </si>
  <si>
    <t>SC-11920</t>
  </si>
  <si>
    <t>SC-11921</t>
  </si>
  <si>
    <t>SC-11922</t>
  </si>
  <si>
    <t>SC-11923</t>
  </si>
  <si>
    <t>SC-11924</t>
  </si>
  <si>
    <t>SC-11925</t>
  </si>
  <si>
    <t>SC-11926</t>
  </si>
  <si>
    <t>SC-11927</t>
  </si>
  <si>
    <t>SC-11928</t>
  </si>
  <si>
    <t>SC-11929</t>
  </si>
  <si>
    <t>SC-11930</t>
  </si>
  <si>
    <t>SC-11931</t>
  </si>
  <si>
    <t>SC-11932</t>
  </si>
  <si>
    <t>SC-11933</t>
  </si>
  <si>
    <t>SC-11934</t>
  </si>
  <si>
    <t>SC-11935</t>
  </si>
  <si>
    <t>SC-11936</t>
  </si>
  <si>
    <t>SC-11937</t>
  </si>
  <si>
    <t>SC-11938</t>
  </si>
  <si>
    <t>SC-11939</t>
  </si>
  <si>
    <t>SC-11940</t>
  </si>
  <si>
    <t>SC-11941</t>
  </si>
  <si>
    <t>SC-11942</t>
  </si>
  <si>
    <t>SC-11943</t>
  </si>
  <si>
    <t>SC-11944</t>
  </si>
  <si>
    <t>SC-11945</t>
  </si>
  <si>
    <t>SC-11946</t>
  </si>
  <si>
    <t>SC-11947</t>
  </si>
  <si>
    <t>SC-11948</t>
  </si>
  <si>
    <t>SC-11949</t>
  </si>
  <si>
    <t>SC-11950</t>
  </si>
  <si>
    <t>SC-11951</t>
  </si>
  <si>
    <t>SC-11952</t>
  </si>
  <si>
    <t>SC-11953</t>
  </si>
  <si>
    <t>SC-11954</t>
  </si>
  <si>
    <t>SC-11955</t>
  </si>
  <si>
    <t>SC-11956</t>
  </si>
  <si>
    <t>SC-11957</t>
  </si>
  <si>
    <t>SC-11958</t>
  </si>
  <si>
    <t>SC-11959</t>
  </si>
  <si>
    <t>SC-11960</t>
  </si>
  <si>
    <t>SC-11961</t>
  </si>
  <si>
    <t>SC-11962</t>
  </si>
  <si>
    <t>SC-11963</t>
  </si>
  <si>
    <t>SC-11964</t>
  </si>
  <si>
    <t>SC-11965</t>
  </si>
  <si>
    <t>SC-11966</t>
  </si>
  <si>
    <t>SC-11967</t>
  </si>
  <si>
    <t>SC-11968</t>
  </si>
  <si>
    <t>SC-11969</t>
  </si>
  <si>
    <t>SC-11970</t>
  </si>
  <si>
    <t>SC-11971</t>
  </si>
  <si>
    <t>SC-11972</t>
  </si>
  <si>
    <t>SC-11973</t>
  </si>
  <si>
    <t>SC-11974</t>
  </si>
  <si>
    <t>SC-11975</t>
  </si>
  <si>
    <t>SC-11976</t>
  </si>
  <si>
    <t>SC-11977</t>
  </si>
  <si>
    <t>SC-11978</t>
  </si>
  <si>
    <t>SC-11979</t>
  </si>
  <si>
    <t>SC-11980</t>
  </si>
  <si>
    <t>SC-11981</t>
  </si>
  <si>
    <t>SC-11982</t>
  </si>
  <si>
    <t>SC-11983</t>
  </si>
  <si>
    <t>SC-11984</t>
  </si>
  <si>
    <t>SC-11985</t>
  </si>
  <si>
    <t>SC-11986</t>
  </si>
  <si>
    <t>SC-11987</t>
  </si>
  <si>
    <t>SC-11988</t>
  </si>
  <si>
    <t>SC-11989</t>
  </si>
  <si>
    <t>SC-11990</t>
  </si>
  <si>
    <t>SC-11991</t>
  </si>
  <si>
    <t>SC-11992</t>
  </si>
  <si>
    <t>SC-11993</t>
  </si>
  <si>
    <t>SC-11994</t>
  </si>
  <si>
    <t>SC-11995</t>
  </si>
  <si>
    <t>SC-11996</t>
  </si>
  <si>
    <t>SC-11997</t>
  </si>
  <si>
    <t>SC-11998</t>
  </si>
  <si>
    <t>SC-11999</t>
  </si>
  <si>
    <t>SC-12000</t>
  </si>
  <si>
    <t>SC-12001</t>
  </si>
  <si>
    <t>SC-12002</t>
  </si>
  <si>
    <t>SC-12003</t>
  </si>
  <si>
    <t>SC-12004</t>
  </si>
  <si>
    <t>SC-12005</t>
  </si>
  <si>
    <t>SC-12006</t>
  </si>
  <si>
    <t>SC-12007</t>
  </si>
  <si>
    <t>SC-12008</t>
  </si>
  <si>
    <t>SC-12009</t>
  </si>
  <si>
    <t>SC-12010</t>
  </si>
  <si>
    <t>SC-12011</t>
  </si>
  <si>
    <t>SC-12012</t>
  </si>
  <si>
    <t>SC-12013</t>
  </si>
  <si>
    <t>SC-12014</t>
  </si>
  <si>
    <t>SC-12015</t>
  </si>
  <si>
    <t>SC-12016</t>
  </si>
  <si>
    <t>SC-12017</t>
  </si>
  <si>
    <t>SC-12018</t>
  </si>
  <si>
    <t>SC-12019</t>
  </si>
  <si>
    <t>SC-12020</t>
  </si>
  <si>
    <t>SC-12021</t>
  </si>
  <si>
    <t>SC-12022</t>
  </si>
  <si>
    <t>SC-12023</t>
  </si>
  <si>
    <t>SC-12024</t>
  </si>
  <si>
    <t>SC-12025</t>
  </si>
  <si>
    <t>SC-12026</t>
  </si>
  <si>
    <t>SC-12027</t>
  </si>
  <si>
    <t>SC-12028</t>
  </si>
  <si>
    <t>SC-12029</t>
  </si>
  <si>
    <t>SC-12030</t>
  </si>
  <si>
    <t>SC-12031</t>
  </si>
  <si>
    <t>SC-12032</t>
  </si>
  <si>
    <t>SC-12033</t>
  </si>
  <si>
    <t>SC-12034</t>
  </si>
  <si>
    <t>SC-12035</t>
  </si>
  <si>
    <t>SC-12036</t>
  </si>
  <si>
    <t>SC-12037</t>
  </si>
  <si>
    <t>SC-12038</t>
  </si>
  <si>
    <t>SC-12039</t>
  </si>
  <si>
    <t>SC-12040</t>
  </si>
  <si>
    <t>SC-12041</t>
  </si>
  <si>
    <t>SC-12042</t>
  </si>
  <si>
    <t>SC-12043</t>
  </si>
  <si>
    <t>SC-12044</t>
  </si>
  <si>
    <t>SC-12045</t>
  </si>
  <si>
    <t>SC-12046</t>
  </si>
  <si>
    <t>SC-12047</t>
  </si>
  <si>
    <t>SC-12048</t>
  </si>
  <si>
    <t>SC-12049</t>
  </si>
  <si>
    <t>SC-12050</t>
  </si>
  <si>
    <t>SC-12051</t>
  </si>
  <si>
    <t>SC-12052</t>
  </si>
  <si>
    <t>SC-12053</t>
  </si>
  <si>
    <t>SC-12054</t>
  </si>
  <si>
    <t>SC-12055</t>
  </si>
  <si>
    <t>SC-12056</t>
  </si>
  <si>
    <t>SC-12057</t>
  </si>
  <si>
    <t>SC-12058</t>
  </si>
  <si>
    <t>SC-12059</t>
  </si>
  <si>
    <t>SC-12060</t>
  </si>
  <si>
    <t>SC-12061</t>
  </si>
  <si>
    <t>SC-12062</t>
  </si>
  <si>
    <t>SC-12063</t>
  </si>
  <si>
    <t>SC-12064</t>
  </si>
  <si>
    <t>SC-12065</t>
  </si>
  <si>
    <t>SC-12066</t>
  </si>
  <si>
    <t>SC-12067</t>
  </si>
  <si>
    <t>SC-12068</t>
  </si>
  <si>
    <t>SC-12069</t>
  </si>
  <si>
    <t>SC-12070</t>
  </si>
  <si>
    <t>SC-12071</t>
  </si>
  <si>
    <t>SC-12072</t>
  </si>
  <si>
    <t>SC-12073</t>
  </si>
  <si>
    <t>SC-12074</t>
  </si>
  <si>
    <t>SC-12075</t>
  </si>
  <si>
    <t>SC-12076</t>
  </si>
  <si>
    <t>SC-12077</t>
  </si>
  <si>
    <t>SC-12078</t>
  </si>
  <si>
    <t>SC-12079</t>
  </si>
  <si>
    <t>SC-12080</t>
  </si>
  <si>
    <t>SC-12081</t>
  </si>
  <si>
    <t>SC-12082</t>
  </si>
  <si>
    <t>SC-12083</t>
  </si>
  <si>
    <t>SC-12084</t>
  </si>
  <si>
    <t>SC-12085</t>
  </si>
  <si>
    <t>SC-12086</t>
  </si>
  <si>
    <t>SC-12087</t>
  </si>
  <si>
    <t>SC-12088</t>
  </si>
  <si>
    <t>SC-12089</t>
  </si>
  <si>
    <t>SC-12090</t>
  </si>
  <si>
    <t>SC-12091</t>
  </si>
  <si>
    <t>SC-12092</t>
  </si>
  <si>
    <t>SC-12093</t>
  </si>
  <si>
    <t>SC-12094</t>
  </si>
  <si>
    <t>SC-12095</t>
  </si>
  <si>
    <t>SC-12096</t>
  </si>
  <si>
    <t>SC-12097</t>
  </si>
  <si>
    <t>SC-12098</t>
  </si>
  <si>
    <t>SC-12099</t>
  </si>
  <si>
    <t>SC-12100</t>
  </si>
  <si>
    <t>SC-12101</t>
  </si>
  <si>
    <t>SC-12102</t>
  </si>
  <si>
    <t>SC-12103</t>
  </si>
  <si>
    <t>SC-12104</t>
  </si>
  <si>
    <t>SC-12105</t>
  </si>
  <si>
    <t>SC-12106</t>
  </si>
  <si>
    <t>SC-12107</t>
  </si>
  <si>
    <t>SC-12108</t>
  </si>
  <si>
    <t>SC-12109</t>
  </si>
  <si>
    <t>SC-12110</t>
  </si>
  <si>
    <t>SC-12111</t>
  </si>
  <si>
    <t>SC-12112</t>
  </si>
  <si>
    <t>SC-12113</t>
  </si>
  <si>
    <t>SC-12114</t>
  </si>
  <si>
    <t>SC-12115</t>
  </si>
  <si>
    <t>SC-12116</t>
  </si>
  <si>
    <t>SC-12117</t>
  </si>
  <si>
    <t>SC-12118</t>
  </si>
  <si>
    <t>SC-12119</t>
  </si>
  <si>
    <t>SC-12120</t>
  </si>
  <si>
    <t>SC-12121</t>
  </si>
  <si>
    <t>SC-12122</t>
  </si>
  <si>
    <t>SC-12123</t>
  </si>
  <si>
    <t>SC-12124</t>
  </si>
  <si>
    <t>SC-12125</t>
  </si>
  <si>
    <t>SC-12126</t>
  </si>
  <si>
    <t>SC-12127</t>
  </si>
  <si>
    <t>SC-12128</t>
  </si>
  <si>
    <t>SC-12129</t>
  </si>
  <si>
    <t>SC-12130</t>
  </si>
  <si>
    <t>SC-12131</t>
  </si>
  <si>
    <t>SC-12132</t>
  </si>
  <si>
    <t>SC-12133</t>
  </si>
  <si>
    <t>SC-12134</t>
  </si>
  <si>
    <t>SC-12135</t>
  </si>
  <si>
    <t>SC-12136</t>
  </si>
  <si>
    <t>SC-12137</t>
  </si>
  <si>
    <t>SC-12138</t>
  </si>
  <si>
    <t>SC-12139</t>
  </si>
  <si>
    <t>SC-12140</t>
  </si>
  <si>
    <t>SC-12141</t>
  </si>
  <si>
    <t>SC-12142</t>
  </si>
  <si>
    <t>SC-12143</t>
  </si>
  <si>
    <t>SC-12144</t>
  </si>
  <si>
    <t>SC-12145</t>
  </si>
  <si>
    <t>SC-12146</t>
  </si>
  <si>
    <t>SC-12147</t>
  </si>
  <si>
    <t>SC-12148</t>
  </si>
  <si>
    <t>SC-12149</t>
  </si>
  <si>
    <t>SC-12150</t>
  </si>
  <si>
    <t>SC-12151</t>
  </si>
  <si>
    <t>SC-12152</t>
  </si>
  <si>
    <t>SC-12153</t>
  </si>
  <si>
    <t>SC-12154</t>
  </si>
  <si>
    <t>SC-12155</t>
  </si>
  <si>
    <t>SC-12156</t>
  </si>
  <si>
    <t>SC-12157</t>
  </si>
  <si>
    <t>SC-12158</t>
  </si>
  <si>
    <t>SC-12159</t>
  </si>
  <si>
    <t>SC-12160</t>
  </si>
  <si>
    <t>SC-12161</t>
  </si>
  <si>
    <t>SC-12162</t>
  </si>
  <si>
    <t>SC-12163</t>
  </si>
  <si>
    <t>SC-12164</t>
  </si>
  <si>
    <t>SC-12165</t>
  </si>
  <si>
    <t>SC-12166</t>
  </si>
  <si>
    <t>SC-12167</t>
  </si>
  <si>
    <t>SC-12168</t>
  </si>
  <si>
    <t>SC-12169</t>
  </si>
  <si>
    <t>SC-12170</t>
  </si>
  <si>
    <t>SC-12171</t>
  </si>
  <si>
    <t>SC-12172</t>
  </si>
  <si>
    <t>SC-12173</t>
  </si>
  <si>
    <t>SC-12174</t>
  </si>
  <si>
    <t>SC-12175</t>
  </si>
  <si>
    <t>SC-12176</t>
  </si>
  <si>
    <t>SC-12177</t>
  </si>
  <si>
    <t>SC-12178</t>
  </si>
  <si>
    <t>SC-12179</t>
  </si>
  <si>
    <t>SC-12180</t>
  </si>
  <si>
    <t>SC-12181</t>
  </si>
  <si>
    <t>SC-12182</t>
  </si>
  <si>
    <t>SC-12183</t>
  </si>
  <si>
    <t>SC-12184</t>
  </si>
  <si>
    <t>SC-12185</t>
  </si>
  <si>
    <t>SC-12186</t>
  </si>
  <si>
    <t>SC-12187</t>
  </si>
  <si>
    <t>SC-12188</t>
  </si>
  <si>
    <t>SC-12189</t>
  </si>
  <si>
    <t>SC-12190</t>
  </si>
  <si>
    <t>SC-12191</t>
  </si>
  <si>
    <t>SC-12192</t>
  </si>
  <si>
    <t>SC-12193</t>
  </si>
  <si>
    <t>SC-12194</t>
  </si>
  <si>
    <t>SC-12195</t>
  </si>
  <si>
    <t>SC-12196</t>
  </si>
  <si>
    <t>SC-12197</t>
  </si>
  <si>
    <t>SC-12198</t>
  </si>
  <si>
    <t>SC-12199</t>
  </si>
  <si>
    <t>SC-12200</t>
  </si>
  <si>
    <t>SC-12201</t>
  </si>
  <si>
    <t>SC-12202</t>
  </si>
  <si>
    <t>SC-12203</t>
  </si>
  <si>
    <t>SC-12204</t>
  </si>
  <si>
    <t>SC-12205</t>
  </si>
  <si>
    <t>SC-12206</t>
  </si>
  <si>
    <t>SC-12207</t>
  </si>
  <si>
    <t>SC-12208</t>
  </si>
  <si>
    <t>SC-12209</t>
  </si>
  <si>
    <t>SC-12210</t>
  </si>
  <si>
    <t>SC-12211</t>
  </si>
  <si>
    <t>SC-12212</t>
  </si>
  <si>
    <t>SC-12213</t>
  </si>
  <si>
    <t>SC-12214</t>
  </si>
  <si>
    <t>SC-12215</t>
  </si>
  <si>
    <t>SC-12216</t>
  </si>
  <si>
    <t>SC-12217</t>
  </si>
  <si>
    <t>SC-12218</t>
  </si>
  <si>
    <t>SC-12219</t>
  </si>
  <si>
    <t>SC-12220</t>
  </si>
  <si>
    <t>SC-12221</t>
  </si>
  <si>
    <t>SC-12222</t>
  </si>
  <si>
    <t>SC-12223</t>
  </si>
  <si>
    <t>SC-12224</t>
  </si>
  <si>
    <t>SC-12225</t>
  </si>
  <si>
    <t>SC-12226</t>
  </si>
  <si>
    <t>SC-12227</t>
  </si>
  <si>
    <t>SC-12228</t>
  </si>
  <si>
    <t>SC-12229</t>
  </si>
  <si>
    <t>SC-12230</t>
  </si>
  <si>
    <t>SC-12231</t>
  </si>
  <si>
    <t>SC-12232</t>
  </si>
  <si>
    <t>SC-12233</t>
  </si>
  <si>
    <t>SC-12234</t>
  </si>
  <si>
    <t>SC-12235</t>
  </si>
  <si>
    <t>SC-12236</t>
  </si>
  <si>
    <t>SC-12237</t>
  </si>
  <si>
    <t>SC-12238</t>
  </si>
  <si>
    <t>SC-12239</t>
  </si>
  <si>
    <t>SC-12240</t>
  </si>
  <si>
    <t>SC-12241</t>
  </si>
  <si>
    <t>SC-12242</t>
  </si>
  <si>
    <t>SC-12243</t>
  </si>
  <si>
    <t>SC-12244</t>
  </si>
  <si>
    <t>SC-12245</t>
  </si>
  <si>
    <t>SC-12246</t>
  </si>
  <si>
    <t>SC-12247</t>
  </si>
  <si>
    <t>SC-12248</t>
  </si>
  <si>
    <t>SC-12249</t>
  </si>
  <si>
    <t>SC-12250</t>
  </si>
  <si>
    <t>SC-12251</t>
  </si>
  <si>
    <t>SC-12252</t>
  </si>
  <si>
    <t>SC-12253</t>
  </si>
  <si>
    <t>SC-12254</t>
  </si>
  <si>
    <t>SC-12255</t>
  </si>
  <si>
    <t>SC-12256</t>
  </si>
  <si>
    <t>SC-12257</t>
  </si>
  <si>
    <t>SC-12258</t>
  </si>
  <si>
    <t>SC-12259</t>
  </si>
  <si>
    <t>SC-12260</t>
  </si>
  <si>
    <t>SC-12261</t>
  </si>
  <si>
    <t>SC-12262</t>
  </si>
  <si>
    <t>SC-12263</t>
  </si>
  <si>
    <t>SC-12264</t>
  </si>
  <si>
    <t>SC-12265</t>
  </si>
  <si>
    <t>SC-12266</t>
  </si>
  <si>
    <t>SC-12267</t>
  </si>
  <si>
    <t>SC-12268</t>
  </si>
  <si>
    <t>SC-12269</t>
  </si>
  <si>
    <t>SC-12270</t>
  </si>
  <si>
    <t>SC-12271</t>
  </si>
  <si>
    <t>SC-12272</t>
  </si>
  <si>
    <t>SC-12273</t>
  </si>
  <si>
    <t>SC-12274</t>
  </si>
  <si>
    <t>SC-12275</t>
  </si>
  <si>
    <t>SC-12276</t>
  </si>
  <si>
    <t>SC-12277</t>
  </si>
  <si>
    <t>SC-12278</t>
  </si>
  <si>
    <t>SC-12279</t>
  </si>
  <si>
    <t>SC-12280</t>
  </si>
  <si>
    <t>SC-12281</t>
  </si>
  <si>
    <t>SC-12282</t>
  </si>
  <si>
    <t>SC-12283</t>
  </si>
  <si>
    <t>SC-12284</t>
  </si>
  <si>
    <t>SC-12285</t>
  </si>
  <si>
    <t>SC-12286</t>
  </si>
  <si>
    <t>SC-12287</t>
  </si>
  <si>
    <t>SC-12288</t>
  </si>
  <si>
    <t>SC-12289</t>
  </si>
  <si>
    <t>SC-12290</t>
  </si>
  <si>
    <t>SC-12291</t>
  </si>
  <si>
    <t>SC-12292</t>
  </si>
  <si>
    <t>SC-12293</t>
  </si>
  <si>
    <t>SC-12294</t>
  </si>
  <si>
    <t>SC-12295</t>
  </si>
  <si>
    <t>SC-12296</t>
  </si>
  <si>
    <t>SC-12297</t>
  </si>
  <si>
    <t>SC-12298</t>
  </si>
  <si>
    <t>SC-12299</t>
  </si>
  <si>
    <t>SC-12300</t>
  </si>
  <si>
    <t>SC-12301</t>
  </si>
  <si>
    <t>SC-12302</t>
  </si>
  <si>
    <t>SC-12303</t>
  </si>
  <si>
    <t>SC-12304</t>
  </si>
  <si>
    <t>SC-12305</t>
  </si>
  <si>
    <t>SC-12306</t>
  </si>
  <si>
    <t>SC-12307</t>
  </si>
  <si>
    <t>SC-12308</t>
  </si>
  <si>
    <t>SC-12309</t>
  </si>
  <si>
    <t>SC-12310</t>
  </si>
  <si>
    <t>SC-12311</t>
  </si>
  <si>
    <t>SC-12312</t>
  </si>
  <si>
    <t>SC-12313</t>
  </si>
  <si>
    <t>SC-12314</t>
  </si>
  <si>
    <t>SC-12315</t>
  </si>
  <si>
    <t>SC-12316</t>
  </si>
  <si>
    <t>SC-12317</t>
  </si>
  <si>
    <t>SC-12318</t>
  </si>
  <si>
    <t>SC-12319</t>
  </si>
  <si>
    <t>SC-12320</t>
  </si>
  <si>
    <t>SC-12321</t>
  </si>
  <si>
    <t>SC-12322</t>
  </si>
  <si>
    <t>SC-12323</t>
  </si>
  <si>
    <t>SC-12324</t>
  </si>
  <si>
    <t>SC-12325</t>
  </si>
  <si>
    <t>SC-12326</t>
  </si>
  <si>
    <t>SC-12327</t>
  </si>
  <si>
    <t>SC-12328</t>
  </si>
  <si>
    <t>SC-12329</t>
  </si>
  <si>
    <t>SC-12330</t>
  </si>
  <si>
    <t>SC-12331</t>
  </si>
  <si>
    <t>SC-12332</t>
  </si>
  <si>
    <t>SC-12333</t>
  </si>
  <si>
    <t>SC-12334</t>
  </si>
  <si>
    <t>SC-12335</t>
  </si>
  <si>
    <t>SC-12336</t>
  </si>
  <si>
    <t>SC-12337</t>
  </si>
  <si>
    <t>SC-12338</t>
  </si>
  <si>
    <t>SC-12339</t>
  </si>
  <si>
    <t>SC-12340</t>
  </si>
  <si>
    <t>SC-12341</t>
  </si>
  <si>
    <t>SC-12342</t>
  </si>
  <si>
    <t>SC-12343</t>
  </si>
  <si>
    <t>SC-12344</t>
  </si>
  <si>
    <t>SC-12345</t>
  </si>
  <si>
    <t>SC-12346</t>
  </si>
  <si>
    <t>SC-12347</t>
  </si>
  <si>
    <t>SC-12348</t>
  </si>
  <si>
    <t>SC-12349</t>
  </si>
  <si>
    <t>SC-12350</t>
  </si>
  <si>
    <t>SC-12351</t>
  </si>
  <si>
    <t>SC-12352</t>
  </si>
  <si>
    <t>SC-12353</t>
  </si>
  <si>
    <t>SC-12354</t>
  </si>
  <si>
    <t>SC-12355</t>
  </si>
  <si>
    <t>SC-12356</t>
  </si>
  <si>
    <t>SC-12357</t>
  </si>
  <si>
    <t>SC-12358</t>
  </si>
  <si>
    <t>SC-12359</t>
  </si>
  <si>
    <t>SC-12360</t>
  </si>
  <si>
    <t>SC-12361</t>
  </si>
  <si>
    <t>SC-12362</t>
  </si>
  <si>
    <t>SC-12363</t>
  </si>
  <si>
    <t>SC-12364</t>
  </si>
  <si>
    <t>SC-12365</t>
  </si>
  <si>
    <t>SC-12366</t>
  </si>
  <si>
    <t>SC-12367</t>
  </si>
  <si>
    <t>SC-12368</t>
  </si>
  <si>
    <t>SC-12369</t>
  </si>
  <si>
    <t>SC-12370</t>
  </si>
  <si>
    <t>SC-12371</t>
  </si>
  <si>
    <t>SC-12372</t>
  </si>
  <si>
    <t>SC-12373</t>
  </si>
  <si>
    <t>SC-12374</t>
  </si>
  <si>
    <t>SC-12375</t>
  </si>
  <si>
    <t>SC-12376</t>
  </si>
  <si>
    <t>SC-12377</t>
  </si>
  <si>
    <t>SC-12378</t>
  </si>
  <si>
    <t>SC-12379</t>
  </si>
  <si>
    <t>SC-12380</t>
  </si>
  <si>
    <t>SC-12381</t>
  </si>
  <si>
    <t>SC-12382</t>
  </si>
  <si>
    <t>SC-12383</t>
  </si>
  <si>
    <t>SC-12384</t>
  </si>
  <si>
    <t>SC-12385</t>
  </si>
  <si>
    <t>SC-12386</t>
  </si>
  <si>
    <t>SC-12387</t>
  </si>
  <si>
    <t>SC-12388</t>
  </si>
  <si>
    <t>SC-12389</t>
  </si>
  <si>
    <t>SC-12390</t>
  </si>
  <si>
    <t>SC-12391</t>
  </si>
  <si>
    <t>SC-12392</t>
  </si>
  <si>
    <t>SC-12393</t>
  </si>
  <si>
    <t>SC-12394</t>
  </si>
  <si>
    <t>SC-12395</t>
  </si>
  <si>
    <t>SC-12396</t>
  </si>
  <si>
    <t>SC-12397</t>
  </si>
  <si>
    <t>SC-12398</t>
  </si>
  <si>
    <t>SC-12399</t>
  </si>
  <si>
    <t>SC-12400</t>
  </si>
  <si>
    <t>SC-12401</t>
  </si>
  <si>
    <t>SC-12402</t>
  </si>
  <si>
    <t>SC-12403</t>
  </si>
  <si>
    <t>SC-12404</t>
  </si>
  <si>
    <t>SC-12405</t>
  </si>
  <si>
    <t>SC-12406</t>
  </si>
  <si>
    <t>SC-12407</t>
  </si>
  <si>
    <t>SC-12408</t>
  </si>
  <si>
    <t>SC-12409</t>
  </si>
  <si>
    <t>SC-12410</t>
  </si>
  <si>
    <t>SC-12411</t>
  </si>
  <si>
    <t>SC-12412</t>
  </si>
  <si>
    <t>SC-12413</t>
  </si>
  <si>
    <t>SC-12414</t>
  </si>
  <si>
    <t>SC-12415</t>
  </si>
  <si>
    <t>SC-12416</t>
  </si>
  <si>
    <t>SC-12417</t>
  </si>
  <si>
    <t>SC-12418</t>
  </si>
  <si>
    <t>SC-12419</t>
  </si>
  <si>
    <t>SC-12420</t>
  </si>
  <si>
    <t>SC-12421</t>
  </si>
  <si>
    <t>SC-12422</t>
  </si>
  <si>
    <t>SC-12423</t>
  </si>
  <si>
    <t>SC-12424</t>
  </si>
  <si>
    <t>SC-12425</t>
  </si>
  <si>
    <t>SC-12426</t>
  </si>
  <si>
    <t>SC-12427</t>
  </si>
  <si>
    <t>SC-12428</t>
  </si>
  <si>
    <t>SC-12429</t>
  </si>
  <si>
    <t>SC-12430</t>
  </si>
  <si>
    <t>SC-12431</t>
  </si>
  <si>
    <t>SC-12432</t>
  </si>
  <si>
    <t>SC-12433</t>
  </si>
  <si>
    <t>SC-12434</t>
  </si>
  <si>
    <t>SC-12435</t>
  </si>
  <si>
    <t>SC-12436</t>
  </si>
  <si>
    <t>SC-12437</t>
  </si>
  <si>
    <t>SC-12438</t>
  </si>
  <si>
    <t>SC-12439</t>
  </si>
  <si>
    <t>SC-12440</t>
  </si>
  <si>
    <t>SC-12441</t>
  </si>
  <si>
    <t>SC-12442</t>
  </si>
  <si>
    <t>SC-12443</t>
  </si>
  <si>
    <t>SC-12444</t>
  </si>
  <si>
    <t>SC-12445</t>
  </si>
  <si>
    <t>SC-12446</t>
  </si>
  <si>
    <t>SC-12447</t>
  </si>
  <si>
    <t>SC-12448</t>
  </si>
  <si>
    <t>SC-12449</t>
  </si>
  <si>
    <t>SC-12450</t>
  </si>
  <si>
    <t>SC-12451</t>
  </si>
  <si>
    <t>SC-12452</t>
  </si>
  <si>
    <t>SC-12453</t>
  </si>
  <si>
    <t>SC-12454</t>
  </si>
  <si>
    <t>SC-12455</t>
  </si>
  <si>
    <t>SC-12456</t>
  </si>
  <si>
    <t>SC-12457</t>
  </si>
  <si>
    <t>SC-12458</t>
  </si>
  <si>
    <t>SC-12459</t>
  </si>
  <si>
    <t>SC-12460</t>
  </si>
  <si>
    <t>SC-12461</t>
  </si>
  <si>
    <t>SC-12462</t>
  </si>
  <si>
    <t>SC-12463</t>
  </si>
  <si>
    <t>SC-12464</t>
  </si>
  <si>
    <t>SC-12465</t>
  </si>
  <si>
    <t>SC-12466</t>
  </si>
  <si>
    <t>SC-12467</t>
  </si>
  <si>
    <t>SC-12468</t>
  </si>
  <si>
    <t>SC-12469</t>
  </si>
  <si>
    <t>SC-12470</t>
  </si>
  <si>
    <t>SC-12471</t>
  </si>
  <si>
    <t>SC-12472</t>
  </si>
  <si>
    <t>SC-12473</t>
  </si>
  <si>
    <t>SC-12474</t>
  </si>
  <si>
    <t>SC-12475</t>
  </si>
  <si>
    <t>SC-12476</t>
  </si>
  <si>
    <t>SC-12477</t>
  </si>
  <si>
    <t>SC-12478</t>
  </si>
  <si>
    <t>SC-12479</t>
  </si>
  <si>
    <t>SC-12480</t>
  </si>
  <si>
    <t>SC-12481</t>
  </si>
  <si>
    <t>SC-12482</t>
  </si>
  <si>
    <t>SC-12483</t>
  </si>
  <si>
    <t>SC-12484</t>
  </si>
  <si>
    <t>SC-12485</t>
  </si>
  <si>
    <t>SC-12486</t>
  </si>
  <si>
    <t>SC-12487</t>
  </si>
  <si>
    <t>SC-12488</t>
  </si>
  <si>
    <t>SC-12489</t>
  </si>
  <si>
    <t>SC-12490</t>
  </si>
  <si>
    <t>SC-12491</t>
  </si>
  <si>
    <t>SC-12492</t>
  </si>
  <si>
    <t>SC-12493</t>
  </si>
  <si>
    <t>SC-12494</t>
  </si>
  <si>
    <t>SC-12495</t>
  </si>
  <si>
    <t>SC-12496</t>
  </si>
  <si>
    <t>SC-12497</t>
  </si>
  <si>
    <t>SC-12498</t>
  </si>
  <si>
    <t>SC-12499</t>
  </si>
  <si>
    <t>SC-12500</t>
  </si>
  <si>
    <t>SC-12501</t>
  </si>
  <si>
    <t>SC-12502</t>
  </si>
  <si>
    <t>SC-12503</t>
  </si>
  <si>
    <t>SC-12504</t>
  </si>
  <si>
    <t>SC-12505</t>
  </si>
  <si>
    <t>SC-12506</t>
  </si>
  <si>
    <t>SC-12507</t>
  </si>
  <si>
    <t>SC-12508</t>
  </si>
  <si>
    <t>SC-12509</t>
  </si>
  <si>
    <t>SC-12510</t>
  </si>
  <si>
    <t>SC-12511</t>
  </si>
  <si>
    <t>SC-12512</t>
  </si>
  <si>
    <t>SC-12513</t>
  </si>
  <si>
    <t>SC-12514</t>
  </si>
  <si>
    <t>SC-12515</t>
  </si>
  <si>
    <t>SC-12516</t>
  </si>
  <si>
    <t>SC-12517</t>
  </si>
  <si>
    <t>SC-12518</t>
  </si>
  <si>
    <t>SC-12519</t>
  </si>
  <si>
    <t>SC-12520</t>
  </si>
  <si>
    <t>SC-12521</t>
  </si>
  <si>
    <t>SC-12522</t>
  </si>
  <si>
    <t>SC-12523</t>
  </si>
  <si>
    <t>SC-12524</t>
  </si>
  <si>
    <t>SC-12525</t>
  </si>
  <si>
    <t>SC-12526</t>
  </si>
  <si>
    <t>SC-12527</t>
  </si>
  <si>
    <t>SC-12528</t>
  </si>
  <si>
    <t>SC-12529</t>
  </si>
  <si>
    <t>SC-12530</t>
  </si>
  <si>
    <t>SC-12531</t>
  </si>
  <si>
    <t>SC-12532</t>
  </si>
  <si>
    <t>SC-12533</t>
  </si>
  <si>
    <t>SC-12534</t>
  </si>
  <si>
    <t>SC-12535</t>
  </si>
  <si>
    <t>SC-12536</t>
  </si>
  <si>
    <t>SC-12537</t>
  </si>
  <si>
    <t>SC-12538</t>
  </si>
  <si>
    <t>SC-12539</t>
  </si>
  <si>
    <t>SC-12540</t>
  </si>
  <si>
    <t>SC-12541</t>
  </si>
  <si>
    <t>SC-12542</t>
  </si>
  <si>
    <t>SC-12543</t>
  </si>
  <si>
    <t>SC-12544</t>
  </si>
  <si>
    <t>SC-12545</t>
  </si>
  <si>
    <t>SC-12546</t>
  </si>
  <si>
    <t>SC-12547</t>
  </si>
  <si>
    <t>SC-12548</t>
  </si>
  <si>
    <t>SC-12549</t>
  </si>
  <si>
    <t>SC-12550</t>
  </si>
  <si>
    <t>SC-12551</t>
  </si>
  <si>
    <t>SC-12552</t>
  </si>
  <si>
    <t>SC-12553</t>
  </si>
  <si>
    <t>SC-12554</t>
  </si>
  <si>
    <t>SC-12555</t>
  </si>
  <si>
    <t>SC-12556</t>
  </si>
  <si>
    <t>SC-12557</t>
  </si>
  <si>
    <t>SC-12558</t>
  </si>
  <si>
    <t>SC-12559</t>
  </si>
  <si>
    <t>SC-12560</t>
  </si>
  <si>
    <t>SC-12561</t>
  </si>
  <si>
    <t>SC-12562</t>
  </si>
  <si>
    <t>SC-12563</t>
  </si>
  <si>
    <t>SC-12564</t>
  </si>
  <si>
    <t>SC-12565</t>
  </si>
  <si>
    <t>SC-12566</t>
  </si>
  <si>
    <t>SC-12567</t>
  </si>
  <si>
    <t>SC-12568</t>
  </si>
  <si>
    <t>SC-12569</t>
  </si>
  <si>
    <t>SC-12570</t>
  </si>
  <si>
    <t>SC-12571</t>
  </si>
  <si>
    <t>SC-12572</t>
  </si>
  <si>
    <t>SC-12573</t>
  </si>
  <si>
    <t>SC-12574</t>
  </si>
  <si>
    <t>SC-12575</t>
  </si>
  <si>
    <t>SC-12576</t>
  </si>
  <si>
    <t>SC-12577</t>
  </si>
  <si>
    <t>SC-12578</t>
  </si>
  <si>
    <t>SC-12579</t>
  </si>
  <si>
    <t>SC-12580</t>
  </si>
  <si>
    <t>SC-12581</t>
  </si>
  <si>
    <t>SC-12582</t>
  </si>
  <si>
    <t>SC-12583</t>
  </si>
  <si>
    <t>SC-12584</t>
  </si>
  <si>
    <t>SC-12585</t>
  </si>
  <si>
    <t>SC-12586</t>
  </si>
  <si>
    <t>SC-12587</t>
  </si>
  <si>
    <t>SC-12588</t>
  </si>
  <si>
    <t>SC-12589</t>
  </si>
  <si>
    <t>SC-12590</t>
  </si>
  <si>
    <t>SC-12591</t>
  </si>
  <si>
    <t>SC-12592</t>
  </si>
  <si>
    <t>SC-12593</t>
  </si>
  <si>
    <t>SC-12594</t>
  </si>
  <si>
    <t>SC-12595</t>
  </si>
  <si>
    <t>SC-12596</t>
  </si>
  <si>
    <t>SC-12597</t>
  </si>
  <si>
    <t>SC-12598</t>
  </si>
  <si>
    <t>SC-12599</t>
  </si>
  <si>
    <t>SC-12600</t>
  </si>
  <si>
    <t>SC-12601</t>
  </si>
  <si>
    <t>SC-12602</t>
  </si>
  <si>
    <t>SC-12603</t>
  </si>
  <si>
    <t>SC-12604</t>
  </si>
  <si>
    <t>SC-12605</t>
  </si>
  <si>
    <t>SC-12606</t>
  </si>
  <si>
    <t>SC-12607</t>
  </si>
  <si>
    <t>SC-12608</t>
  </si>
  <si>
    <t>SC-12609</t>
  </si>
  <si>
    <t>SC-12610</t>
  </si>
  <si>
    <t>SC-12611</t>
  </si>
  <si>
    <t>SC-12612</t>
  </si>
  <si>
    <t>SC-12613</t>
  </si>
  <si>
    <t>SC-12614</t>
  </si>
  <si>
    <t>SC-12615</t>
  </si>
  <si>
    <t>SC-12616</t>
  </si>
  <si>
    <t>SC-12617</t>
  </si>
  <si>
    <t>SC-12618</t>
  </si>
  <si>
    <t>SC-12619</t>
  </si>
  <si>
    <t>SC-12620</t>
  </si>
  <si>
    <t>SC-12621</t>
  </si>
  <si>
    <t>SC-12622</t>
  </si>
  <si>
    <t>SC-12623</t>
  </si>
  <si>
    <t>SC-12624</t>
  </si>
  <si>
    <t>SC-12625</t>
  </si>
  <si>
    <t>SC-12626</t>
  </si>
  <si>
    <t>SC-12627</t>
  </si>
  <si>
    <t>SC-12628</t>
  </si>
  <si>
    <t>SC-12629</t>
  </si>
  <si>
    <t>SC-12630</t>
  </si>
  <si>
    <t>SC-12631</t>
  </si>
  <si>
    <t>SC-12632</t>
  </si>
  <si>
    <t>SC-12633</t>
  </si>
  <si>
    <t>SC-12634</t>
  </si>
  <si>
    <t>SC-12635</t>
  </si>
  <si>
    <t>SC-12636</t>
  </si>
  <si>
    <t>SC-12637</t>
  </si>
  <si>
    <t>SC-12638</t>
  </si>
  <si>
    <t>SC-12639</t>
  </si>
  <si>
    <t>SC-12640</t>
  </si>
  <si>
    <t>SC-12641</t>
  </si>
  <si>
    <t>SC-12642</t>
  </si>
  <si>
    <t>SC-12643</t>
  </si>
  <si>
    <t>SC-12644</t>
  </si>
  <si>
    <t>SC-12645</t>
  </si>
  <si>
    <t>SC-12646</t>
  </si>
  <si>
    <t>SC-12647</t>
  </si>
  <si>
    <t>SC-12648</t>
  </si>
  <si>
    <t>SC-12649</t>
  </si>
  <si>
    <t>SC-12650</t>
  </si>
  <si>
    <t>SC-12651</t>
  </si>
  <si>
    <t>SC-12652</t>
  </si>
  <si>
    <t>SC-12653</t>
  </si>
  <si>
    <t>SC-12654</t>
  </si>
  <si>
    <t>SC-12655</t>
  </si>
  <si>
    <t>SC-12656</t>
  </si>
  <si>
    <t>SC-12657</t>
  </si>
  <si>
    <t>SC-12658</t>
  </si>
  <si>
    <t>SC-12659</t>
  </si>
  <si>
    <t>SC-12660</t>
  </si>
  <si>
    <t>SC-12661</t>
  </si>
  <si>
    <t>SC-12662</t>
  </si>
  <si>
    <t>SC-12663</t>
  </si>
  <si>
    <t>SC-12664</t>
  </si>
  <si>
    <t>SC-12665</t>
  </si>
  <si>
    <t>SC-12666</t>
  </si>
  <si>
    <t>SC-12667</t>
  </si>
  <si>
    <t>SC-12668</t>
  </si>
  <si>
    <t>SC-12669</t>
  </si>
  <si>
    <t>SC-12670</t>
  </si>
  <si>
    <t>SC-12671</t>
  </si>
  <si>
    <t>SC-12672</t>
  </si>
  <si>
    <t>SC-12673</t>
  </si>
  <si>
    <t>SC-12674</t>
  </si>
  <si>
    <t>SC-12675</t>
  </si>
  <si>
    <t>SC-12676</t>
  </si>
  <si>
    <t>SC-12677</t>
  </si>
  <si>
    <t>SC-12678</t>
  </si>
  <si>
    <t>SC-12679</t>
  </si>
  <si>
    <t>SC-12680</t>
  </si>
  <si>
    <t>SC-12681</t>
  </si>
  <si>
    <t>SC-12682</t>
  </si>
  <si>
    <t>SC-12683</t>
  </si>
  <si>
    <t>SC-12684</t>
  </si>
  <si>
    <t>SC-12685</t>
  </si>
  <si>
    <t>SC-12686</t>
  </si>
  <si>
    <t>SC-12687</t>
  </si>
  <si>
    <t>SC-12688</t>
  </si>
  <si>
    <t>SC-12689</t>
  </si>
  <si>
    <t>SC-12690</t>
  </si>
  <si>
    <t>SC-12691</t>
  </si>
  <si>
    <t>SC-12692</t>
  </si>
  <si>
    <t>SC-12693</t>
  </si>
  <si>
    <t>SC-12694</t>
  </si>
  <si>
    <t>SC-12695</t>
  </si>
  <si>
    <t>SC-12696</t>
  </si>
  <si>
    <t>SC-12697</t>
  </si>
  <si>
    <t>SC-12698</t>
  </si>
  <si>
    <t>SC-12699</t>
  </si>
  <si>
    <t>SC-12700</t>
  </si>
  <si>
    <t>SC-12701</t>
  </si>
  <si>
    <t>SC-12702</t>
  </si>
  <si>
    <t>SC-12703</t>
  </si>
  <si>
    <t>SC-12704</t>
  </si>
  <si>
    <t>SC-12705</t>
  </si>
  <si>
    <t>SC-12706</t>
  </si>
  <si>
    <t>SC-12707</t>
  </si>
  <si>
    <t>SC-12708</t>
  </si>
  <si>
    <t>SC-12709</t>
  </si>
  <si>
    <t>SC-12710</t>
  </si>
  <si>
    <t>SC-12711</t>
  </si>
  <si>
    <t>SC-12712</t>
  </si>
  <si>
    <t>SC-12713</t>
  </si>
  <si>
    <t>SC-12714</t>
  </si>
  <si>
    <t>SC-12715</t>
  </si>
  <si>
    <t>SC-12716</t>
  </si>
  <si>
    <t>SC-12717</t>
  </si>
  <si>
    <t>SC-12718</t>
  </si>
  <si>
    <t>SC-12719</t>
  </si>
  <si>
    <t>SC-12720</t>
  </si>
  <si>
    <t>SC-12721</t>
  </si>
  <si>
    <t>SC-12722</t>
  </si>
  <si>
    <t>SC-12723</t>
  </si>
  <si>
    <t>SC-12724</t>
  </si>
  <si>
    <t>SC-12725</t>
  </si>
  <si>
    <t>SC-12726</t>
  </si>
  <si>
    <t>SC-12727</t>
  </si>
  <si>
    <t>SC-12728</t>
  </si>
  <si>
    <t>SC-12729</t>
  </si>
  <si>
    <t>SC-12730</t>
  </si>
  <si>
    <t>SC-12731</t>
  </si>
  <si>
    <t>SC-12732</t>
  </si>
  <si>
    <t>SC-12733</t>
  </si>
  <si>
    <t>SC-12734</t>
  </si>
  <si>
    <t>SC-12735</t>
  </si>
  <si>
    <t>SC-12736</t>
  </si>
  <si>
    <t>SC-12737</t>
  </si>
  <si>
    <t>SC-12738</t>
  </si>
  <si>
    <t>SC-12739</t>
  </si>
  <si>
    <t>SC-12740</t>
  </si>
  <si>
    <t>SC-12741</t>
  </si>
  <si>
    <t>SC-12742</t>
  </si>
  <si>
    <t>SC-12743</t>
  </si>
  <si>
    <t>SC-12744</t>
  </si>
  <si>
    <t>SC-12745</t>
  </si>
  <si>
    <t>SC-12746</t>
  </si>
  <si>
    <t>SC-12747</t>
  </si>
  <si>
    <t>SC-12748</t>
  </si>
  <si>
    <t>SC-12749</t>
  </si>
  <si>
    <t>SC-12750</t>
  </si>
  <si>
    <t>SC-12751</t>
  </si>
  <si>
    <t>SC-12752</t>
  </si>
  <si>
    <t>SC-12753</t>
  </si>
  <si>
    <t>SC-12754</t>
  </si>
  <si>
    <t>SC-12755</t>
  </si>
  <si>
    <t>SC-12756</t>
  </si>
  <si>
    <t>SC-12757</t>
  </si>
  <si>
    <t>SC-12758</t>
  </si>
  <si>
    <t>SC-12759</t>
  </si>
  <si>
    <t>SC-12760</t>
  </si>
  <si>
    <t>SC-12761</t>
  </si>
  <si>
    <t>SC-12762</t>
  </si>
  <si>
    <t>SC-12763</t>
  </si>
  <si>
    <t>SC-12764</t>
  </si>
  <si>
    <t>SC-12765</t>
  </si>
  <si>
    <t>SC-12766</t>
  </si>
  <si>
    <t>SC-12767</t>
  </si>
  <si>
    <t>SC-12768</t>
  </si>
  <si>
    <t>SC-12769</t>
  </si>
  <si>
    <t>SC-12770</t>
  </si>
  <si>
    <t>SC-12771</t>
  </si>
  <si>
    <t>SC-12772</t>
  </si>
  <si>
    <t>SC-12773</t>
  </si>
  <si>
    <t>SC-12774</t>
  </si>
  <si>
    <t>SC-12775</t>
  </si>
  <si>
    <t>SC-12776</t>
  </si>
  <si>
    <t>SC-12777</t>
  </si>
  <si>
    <t>SC-12778</t>
  </si>
  <si>
    <t>SC-12779</t>
  </si>
  <si>
    <t>SC-12780</t>
  </si>
  <si>
    <t>SC-12781</t>
  </si>
  <si>
    <t>SC-12782</t>
  </si>
  <si>
    <t>SC-12783</t>
  </si>
  <si>
    <t>SC-12784</t>
  </si>
  <si>
    <t>SC-12785</t>
  </si>
  <si>
    <t>SC-12786</t>
  </si>
  <si>
    <t>SC-12787</t>
  </si>
  <si>
    <t>SC-12788</t>
  </si>
  <si>
    <t>SC-12789</t>
  </si>
  <si>
    <t>SC-12790</t>
  </si>
  <si>
    <t>SC-12791</t>
  </si>
  <si>
    <t>SC-12792</t>
  </si>
  <si>
    <t>SC-12793</t>
  </si>
  <si>
    <t>SC-12794</t>
  </si>
  <si>
    <t>SC-12795</t>
  </si>
  <si>
    <t>SC-12796</t>
  </si>
  <si>
    <t>SC-12797</t>
  </si>
  <si>
    <t>SC-12798</t>
  </si>
  <si>
    <t>SC-12799</t>
  </si>
  <si>
    <t>SC-12800</t>
  </si>
  <si>
    <t>SC-12801</t>
  </si>
  <si>
    <t>SC-12802</t>
  </si>
  <si>
    <t>SC-12803</t>
  </si>
  <si>
    <t>SC-12804</t>
  </si>
  <si>
    <t>SC-12805</t>
  </si>
  <si>
    <t>SC-12806</t>
  </si>
  <si>
    <t>SC-12807</t>
  </si>
  <si>
    <t>SC-12808</t>
  </si>
  <si>
    <t>SC-12809</t>
  </si>
  <si>
    <t>SC-12810</t>
  </si>
  <si>
    <t>SC-12811</t>
  </si>
  <si>
    <t>SC-12812</t>
  </si>
  <si>
    <t>SC-12813</t>
  </si>
  <si>
    <t>SC-12814</t>
  </si>
  <si>
    <t>SC-12815</t>
  </si>
  <si>
    <t>SC-12816</t>
  </si>
  <si>
    <t>SC-12817</t>
  </si>
  <si>
    <t>SC-12818</t>
  </si>
  <si>
    <t>SC-12819</t>
  </si>
  <si>
    <t>SC-12820</t>
  </si>
  <si>
    <t>SC-12821</t>
  </si>
  <si>
    <t>SC-12822</t>
  </si>
  <si>
    <t>SC-12823</t>
  </si>
  <si>
    <t>SC-12824</t>
  </si>
  <si>
    <t>SC-12825</t>
  </si>
  <si>
    <t>SC-12826</t>
  </si>
  <si>
    <t>SC-12827</t>
  </si>
  <si>
    <t>SC-12828</t>
  </si>
  <si>
    <t>SC-12829</t>
  </si>
  <si>
    <t>SC-12830</t>
  </si>
  <si>
    <t>SC-12831</t>
  </si>
  <si>
    <t>SC-12832</t>
  </si>
  <si>
    <t>SC-12833</t>
  </si>
  <si>
    <t>SC-12834</t>
  </si>
  <si>
    <t>SC-12835</t>
  </si>
  <si>
    <t>SC-12836</t>
  </si>
  <si>
    <t>SC-12837</t>
  </si>
  <si>
    <t>SC-12838</t>
  </si>
  <si>
    <t>SC-12839</t>
  </si>
  <si>
    <t>SC-12840</t>
  </si>
  <si>
    <t>SC-12841</t>
  </si>
  <si>
    <t>SC-12842</t>
  </si>
  <si>
    <t>SC-12843</t>
  </si>
  <si>
    <t>SC-12844</t>
  </si>
  <si>
    <t>SC-12845</t>
  </si>
  <si>
    <t>SC-12846</t>
  </si>
  <si>
    <t>SC-12847</t>
  </si>
  <si>
    <t>SC-12848</t>
  </si>
  <si>
    <t>SC-12849</t>
  </si>
  <si>
    <t>SC-12850</t>
  </si>
  <si>
    <t>SC-12851</t>
  </si>
  <si>
    <t>SC-12852</t>
  </si>
  <si>
    <t>SC-12853</t>
  </si>
  <si>
    <t>SC-12854</t>
  </si>
  <si>
    <t>SC-12855</t>
  </si>
  <si>
    <t>SC-12856</t>
  </si>
  <si>
    <t>SC-12857</t>
  </si>
  <si>
    <t>SC-12858</t>
  </si>
  <si>
    <t>SC-12859</t>
  </si>
  <si>
    <t>SC-12860</t>
  </si>
  <si>
    <t>SC-12861</t>
  </si>
  <si>
    <t>SC-12862</t>
  </si>
  <si>
    <t>SC-12863</t>
  </si>
  <si>
    <t>SC-12864</t>
  </si>
  <si>
    <t>SC-12865</t>
  </si>
  <si>
    <t>SC-12866</t>
  </si>
  <si>
    <t>SC-12867</t>
  </si>
  <si>
    <t>SC-12868</t>
  </si>
  <si>
    <t>SC-12869</t>
  </si>
  <si>
    <t>SC-12870</t>
  </si>
  <si>
    <t>SC-12871</t>
  </si>
  <si>
    <t>SC-12872</t>
  </si>
  <si>
    <t>SC-12873</t>
  </si>
  <si>
    <t>SC-12874</t>
  </si>
  <si>
    <t>SC-12875</t>
  </si>
  <si>
    <t>SC-12876</t>
  </si>
  <si>
    <t>SC-12877</t>
  </si>
  <si>
    <t>SC-12878</t>
  </si>
  <si>
    <t>SC-12879</t>
  </si>
  <si>
    <t>SC-12880</t>
  </si>
  <si>
    <t>SC-12881</t>
  </si>
  <si>
    <t>SC-12882</t>
  </si>
  <si>
    <t>SC-12883</t>
  </si>
  <si>
    <t>SC-12884</t>
  </si>
  <si>
    <t>SC-12885</t>
  </si>
  <si>
    <t>SC-12886</t>
  </si>
  <si>
    <t>SC-12887</t>
  </si>
  <si>
    <t>SC-12888</t>
  </si>
  <si>
    <t>SC-12889</t>
  </si>
  <si>
    <t>SC-12890</t>
  </si>
  <si>
    <t>SC-12891</t>
  </si>
  <si>
    <t>SC-12892</t>
  </si>
  <si>
    <t>SC-12893</t>
  </si>
  <si>
    <t>SC-12894</t>
  </si>
  <si>
    <t>SC-12895</t>
  </si>
  <si>
    <t>SC-12896</t>
  </si>
  <si>
    <t>SC-12897</t>
  </si>
  <si>
    <t>SC-12898</t>
  </si>
  <si>
    <t>SC-12899</t>
  </si>
  <si>
    <t>SC-12900</t>
  </si>
  <si>
    <t>SC-12901</t>
  </si>
  <si>
    <t>SC-12902</t>
  </si>
  <si>
    <t>SC-12903</t>
  </si>
  <si>
    <t>SC-12904</t>
  </si>
  <si>
    <t>SC-12905</t>
  </si>
  <si>
    <t>SC-12906</t>
  </si>
  <si>
    <t>SC-12907</t>
  </si>
  <si>
    <t>SC-12908</t>
  </si>
  <si>
    <t>SC-12909</t>
  </si>
  <si>
    <t>SC-12910</t>
  </si>
  <si>
    <t>SC-12911</t>
  </si>
  <si>
    <t>SC-12912</t>
  </si>
  <si>
    <t>SC-12913</t>
  </si>
  <si>
    <t>SC-12914</t>
  </si>
  <si>
    <t>SC-12915</t>
  </si>
  <si>
    <t>SC-12916</t>
  </si>
  <si>
    <t>SC-12917</t>
  </si>
  <si>
    <t>SC-12918</t>
  </si>
  <si>
    <t>SC-12919</t>
  </si>
  <si>
    <t>SC-12920</t>
  </si>
  <si>
    <t>SC-12921</t>
  </si>
  <si>
    <t>SC-12922</t>
  </si>
  <si>
    <t>SC-12923</t>
  </si>
  <si>
    <t>SC-12924</t>
  </si>
  <si>
    <t>SC-12925</t>
  </si>
  <si>
    <t>SC-12926</t>
  </si>
  <si>
    <t>SC-12927</t>
  </si>
  <si>
    <t>SC-12928</t>
  </si>
  <si>
    <t>SC-12929</t>
  </si>
  <si>
    <t>SC-12930</t>
  </si>
  <si>
    <t>SC-12931</t>
  </si>
  <si>
    <t>SC-12932</t>
  </si>
  <si>
    <t>SC-12933</t>
  </si>
  <si>
    <t>SC-12934</t>
  </si>
  <si>
    <t>SC-12935</t>
  </si>
  <si>
    <t>SC-12936</t>
  </si>
  <si>
    <t>SC-12937</t>
  </si>
  <si>
    <t>SC-12938</t>
  </si>
  <si>
    <t>SC-12939</t>
  </si>
  <si>
    <t>SC-12940</t>
  </si>
  <si>
    <t>SC-12941</t>
  </si>
  <si>
    <t>SC-12942</t>
  </si>
  <si>
    <t>SC-12943</t>
  </si>
  <si>
    <t>SC-12944</t>
  </si>
  <si>
    <t>SC-12945</t>
  </si>
  <si>
    <t>SC-12946</t>
  </si>
  <si>
    <t>SC-12947</t>
  </si>
  <si>
    <t>SC-12948</t>
  </si>
  <si>
    <t>SC-12949</t>
  </si>
  <si>
    <t>SC-12950</t>
  </si>
  <si>
    <t>SC-12951</t>
  </si>
  <si>
    <t>SC-12952</t>
  </si>
  <si>
    <t>SC-12953</t>
  </si>
  <si>
    <t>SC-12954</t>
  </si>
  <si>
    <t>SC-12955</t>
  </si>
  <si>
    <t>SC-12956</t>
  </si>
  <si>
    <t>SC-12957</t>
  </si>
  <si>
    <t>SC-12958</t>
  </si>
  <si>
    <t>SC-12959</t>
  </si>
  <si>
    <t>SC-12960</t>
  </si>
  <si>
    <t>SC-12961</t>
  </si>
  <si>
    <t>SC-12962</t>
  </si>
  <si>
    <t>SC-12963</t>
  </si>
  <si>
    <t>SC-12964</t>
  </si>
  <si>
    <t>SC-12965</t>
  </si>
  <si>
    <t>SC-12966</t>
  </si>
  <si>
    <t>SC-12967</t>
  </si>
  <si>
    <t>SC-12968</t>
  </si>
  <si>
    <t>SC-12969</t>
  </si>
  <si>
    <t>SC-12970</t>
  </si>
  <si>
    <t>SC-12971</t>
  </si>
  <si>
    <t>SC-12972</t>
  </si>
  <si>
    <t>SC-12973</t>
  </si>
  <si>
    <t>SC-12974</t>
  </si>
  <si>
    <t>SC-12975</t>
  </si>
  <si>
    <t>SC-12976</t>
  </si>
  <si>
    <t>SC-12977</t>
  </si>
  <si>
    <t>SC-12978</t>
  </si>
  <si>
    <t>SC-12979</t>
  </si>
  <si>
    <t>SC-12980</t>
  </si>
  <si>
    <t>SC-12981</t>
  </si>
  <si>
    <t>SC-12982</t>
  </si>
  <si>
    <t>SC-12983</t>
  </si>
  <si>
    <t>SC-12984</t>
  </si>
  <si>
    <t>SC-12985</t>
  </si>
  <si>
    <t>SC-12986</t>
  </si>
  <si>
    <t>SC-12987</t>
  </si>
  <si>
    <t>SC-12988</t>
  </si>
  <si>
    <t>SC-12989</t>
  </si>
  <si>
    <t>SC-12990</t>
  </si>
  <si>
    <t>SC-12991</t>
  </si>
  <si>
    <t>SC-12992</t>
  </si>
  <si>
    <t>SC-12993</t>
  </si>
  <si>
    <t>SC-12994</t>
  </si>
  <si>
    <t>SC-12995</t>
  </si>
  <si>
    <t>SC-12996</t>
  </si>
  <si>
    <t>SC-12997</t>
  </si>
  <si>
    <t>SC-12998</t>
  </si>
  <si>
    <t>SC-12999</t>
  </si>
  <si>
    <t>SC-13000</t>
  </si>
  <si>
    <t>SC-13001</t>
  </si>
  <si>
    <t>SC-13002</t>
  </si>
  <si>
    <t>SC-13003</t>
  </si>
  <si>
    <t>SC-13004</t>
  </si>
  <si>
    <t>SC-13005</t>
  </si>
  <si>
    <t>SC-13006</t>
  </si>
  <si>
    <t>SC-13007</t>
  </si>
  <si>
    <t>SC-13008</t>
  </si>
  <si>
    <t>SC-13009</t>
  </si>
  <si>
    <t>SC-13010</t>
  </si>
  <si>
    <t>SC-13011</t>
  </si>
  <si>
    <t>SC-13012</t>
  </si>
  <si>
    <t>SC-13013</t>
  </si>
  <si>
    <t>SC-13014</t>
  </si>
  <si>
    <t>SC-13015</t>
  </si>
  <si>
    <t>SC-13016</t>
  </si>
  <si>
    <t>SC-13017</t>
  </si>
  <si>
    <t>SC-13018</t>
  </si>
  <si>
    <t>SC-13019</t>
  </si>
  <si>
    <t>SC-13020</t>
  </si>
  <si>
    <t>SC-13021</t>
  </si>
  <si>
    <t>SC-13022</t>
  </si>
  <si>
    <t>SC-13023</t>
  </si>
  <si>
    <t>SC-13024</t>
  </si>
  <si>
    <t>SC-13025</t>
  </si>
  <si>
    <t>SC-13026</t>
  </si>
  <si>
    <t>SC-13027</t>
  </si>
  <si>
    <t>SC-13028</t>
  </si>
  <si>
    <t>SC-13029</t>
  </si>
  <si>
    <t>SC-13030</t>
  </si>
  <si>
    <t>SC-13031</t>
  </si>
  <si>
    <t>SC-13032</t>
  </si>
  <si>
    <t>SC-13033</t>
  </si>
  <si>
    <t>SC-13034</t>
  </si>
  <si>
    <t>SC-13035</t>
  </si>
  <si>
    <t>SC-13036</t>
  </si>
  <si>
    <t>SC-13037</t>
  </si>
  <si>
    <t>SC-13038</t>
  </si>
  <si>
    <t>SC-13039</t>
  </si>
  <si>
    <t>SC-13040</t>
  </si>
  <si>
    <t>SC-13041</t>
  </si>
  <si>
    <t>SC-13042</t>
  </si>
  <si>
    <t>SC-13043</t>
  </si>
  <si>
    <t>SC-13044</t>
  </si>
  <si>
    <t>SC-13045</t>
  </si>
  <si>
    <t>SC-13046</t>
  </si>
  <si>
    <t>SC-13047</t>
  </si>
  <si>
    <t>SC-13048</t>
  </si>
  <si>
    <t>SC-13049</t>
  </si>
  <si>
    <t>SC-13050</t>
  </si>
  <si>
    <t>SC-13051</t>
  </si>
  <si>
    <t>SC-13052</t>
  </si>
  <si>
    <t>SC-13053</t>
  </si>
  <si>
    <t>SC-13054</t>
  </si>
  <si>
    <t>SC-13055</t>
  </si>
  <si>
    <t>SC-13056</t>
  </si>
  <si>
    <t>SC-13057</t>
  </si>
  <si>
    <t>SC-13058</t>
  </si>
  <si>
    <t>SC-13059</t>
  </si>
  <si>
    <t>SC-13060</t>
  </si>
  <si>
    <t>SC-13061</t>
  </si>
  <si>
    <t>SC-13062</t>
  </si>
  <si>
    <t>SC-13063</t>
  </si>
  <si>
    <t>SC-13064</t>
  </si>
  <si>
    <t>SC-13065</t>
  </si>
  <si>
    <t>SC-13066</t>
  </si>
  <si>
    <t>SC-13067</t>
  </si>
  <si>
    <t>SC-13068</t>
  </si>
  <si>
    <t>SC-13069</t>
  </si>
  <si>
    <t>SC-13070</t>
  </si>
  <si>
    <t>SC-13071</t>
  </si>
  <si>
    <t>SC-13072</t>
  </si>
  <si>
    <t>SC-13073</t>
  </si>
  <si>
    <t>SC-13074</t>
  </si>
  <si>
    <t>SC-13075</t>
  </si>
  <si>
    <t>SC-13076</t>
  </si>
  <si>
    <t>SC-13077</t>
  </si>
  <si>
    <t>SC-13078</t>
  </si>
  <si>
    <t>SC-13079</t>
  </si>
  <si>
    <t>SC-13080</t>
  </si>
  <si>
    <t>SC-13081</t>
  </si>
  <si>
    <t>SC-13082</t>
  </si>
  <si>
    <t>SC-13083</t>
  </si>
  <si>
    <t>SC-13084</t>
  </si>
  <si>
    <t>SC-13085</t>
  </si>
  <si>
    <t>SC-13086</t>
  </si>
  <si>
    <t>SC-13087</t>
  </si>
  <si>
    <t>SC-13088</t>
  </si>
  <si>
    <t>SC-13089</t>
  </si>
  <si>
    <t>SC-13090</t>
  </si>
  <si>
    <t>SC-13091</t>
  </si>
  <si>
    <t>SC-13092</t>
  </si>
  <si>
    <t>SC-13093</t>
  </si>
  <si>
    <t>SC-13094</t>
  </si>
  <si>
    <t>SC-13095</t>
  </si>
  <si>
    <t>SC-13096</t>
  </si>
  <si>
    <t>SC-13097</t>
  </si>
  <si>
    <t>SC-13098</t>
  </si>
  <si>
    <t>SC-13099</t>
  </si>
  <si>
    <t>SC-13100</t>
  </si>
  <si>
    <t>SC-13101</t>
  </si>
  <si>
    <t>SC-13102</t>
  </si>
  <si>
    <t>SC-13103</t>
  </si>
  <si>
    <t>SC-13104</t>
  </si>
  <si>
    <t>SC-13105</t>
  </si>
  <si>
    <t>SC-13106</t>
  </si>
  <si>
    <t>SC-13107</t>
  </si>
  <si>
    <t>SC-13108</t>
  </si>
  <si>
    <t>SC-13109</t>
  </si>
  <si>
    <t>SC-13110</t>
  </si>
  <si>
    <t>SC-13111</t>
  </si>
  <si>
    <t>SC-13112</t>
  </si>
  <si>
    <t>SC-13113</t>
  </si>
  <si>
    <t>SC-13114</t>
  </si>
  <si>
    <t>SC-13115</t>
  </si>
  <si>
    <t>SC-13116</t>
  </si>
  <si>
    <t>SC-13117</t>
  </si>
  <si>
    <t>SC-13118</t>
  </si>
  <si>
    <t>SC-13119</t>
  </si>
  <si>
    <t>SC-13120</t>
  </si>
  <si>
    <t>SC-13121</t>
  </si>
  <si>
    <t>SC-13122</t>
  </si>
  <si>
    <t>SC-13123</t>
  </si>
  <si>
    <t>SC-13124</t>
  </si>
  <si>
    <t>SC-13125</t>
  </si>
  <si>
    <t>SC-13126</t>
  </si>
  <si>
    <t>SC-13127</t>
  </si>
  <si>
    <t>SC-13128</t>
  </si>
  <si>
    <t>SC-13129</t>
  </si>
  <si>
    <t>SC-13130</t>
  </si>
  <si>
    <t>SC-13131</t>
  </si>
  <si>
    <t>SC-13132</t>
  </si>
  <si>
    <t>SC-13133</t>
  </si>
  <si>
    <t>SC-13134</t>
  </si>
  <si>
    <t>SC-13135</t>
  </si>
  <si>
    <t>SC-13136</t>
  </si>
  <si>
    <t>SC-13137</t>
  </si>
  <si>
    <t>SC-13138</t>
  </si>
  <si>
    <t>SC-13139</t>
  </si>
  <si>
    <t>SC-13140</t>
  </si>
  <si>
    <t>SC-13141</t>
  </si>
  <si>
    <t>SC-13142</t>
  </si>
  <si>
    <t>SC-13143</t>
  </si>
  <si>
    <t>SC-13144</t>
  </si>
  <si>
    <t>SC-13145</t>
  </si>
  <si>
    <t>SC-13146</t>
  </si>
  <si>
    <t>SC-13147</t>
  </si>
  <si>
    <t>SC-13148</t>
  </si>
  <si>
    <t>SC-13149</t>
  </si>
  <si>
    <t>SC-13150</t>
  </si>
  <si>
    <t>SC-13151</t>
  </si>
  <si>
    <t>SC-13152</t>
  </si>
  <si>
    <t>SC-13153</t>
  </si>
  <si>
    <t>SC-13154</t>
  </si>
  <si>
    <t>SC-13155</t>
  </si>
  <si>
    <t>SC-13156</t>
  </si>
  <si>
    <t>SC-13157</t>
  </si>
  <si>
    <t>SC-13158</t>
  </si>
  <si>
    <t>SC-13159</t>
  </si>
  <si>
    <t>SC-13160</t>
  </si>
  <si>
    <t>SC-13161</t>
  </si>
  <si>
    <t>SC-13162</t>
  </si>
  <si>
    <t>SC-13163</t>
  </si>
  <si>
    <t>SC-13164</t>
  </si>
  <si>
    <t>SC-13165</t>
  </si>
  <si>
    <t>SC-13166</t>
  </si>
  <si>
    <t>SC-13167</t>
  </si>
  <si>
    <t>SC-13168</t>
  </si>
  <si>
    <t>SC-13169</t>
  </si>
  <si>
    <t>SC-13170</t>
  </si>
  <si>
    <t>SC-13171</t>
  </si>
  <si>
    <t>SC-13172</t>
  </si>
  <si>
    <t>SC-13173</t>
  </si>
  <si>
    <t>SC-13174</t>
  </si>
  <si>
    <t>SC-13175</t>
  </si>
  <si>
    <t>SC-13176</t>
  </si>
  <si>
    <t>SC-13177</t>
  </si>
  <si>
    <t>SC-13178</t>
  </si>
  <si>
    <t>SC-13179</t>
  </si>
  <si>
    <t>SC-13180</t>
  </si>
  <si>
    <t>SC-13181</t>
  </si>
  <si>
    <t>SC-13182</t>
  </si>
  <si>
    <t>SC-13183</t>
  </si>
  <si>
    <t>SC-13184</t>
  </si>
  <si>
    <t>SC-13185</t>
  </si>
  <si>
    <t>SC-13186</t>
  </si>
  <si>
    <t>SC-13187</t>
  </si>
  <si>
    <t>SC-13188</t>
  </si>
  <si>
    <t>SC-13189</t>
  </si>
  <si>
    <t>SC-13190</t>
  </si>
  <si>
    <t>SC-13191</t>
  </si>
  <si>
    <t>SC-13192</t>
  </si>
  <si>
    <t>SC-13193</t>
  </si>
  <si>
    <t>SC-13194</t>
  </si>
  <si>
    <t>SC-13195</t>
  </si>
  <si>
    <t>SC-13196</t>
  </si>
  <si>
    <t>SC-13197</t>
  </si>
  <si>
    <t>SC-13198</t>
  </si>
  <si>
    <t>SC-13199</t>
  </si>
  <si>
    <t>SC-13200</t>
  </si>
  <si>
    <t>SC-13201</t>
  </si>
  <si>
    <t>SC-13202</t>
  </si>
  <si>
    <t>SC-13203</t>
  </si>
  <si>
    <t>SC-13204</t>
  </si>
  <si>
    <t>SC-13205</t>
  </si>
  <si>
    <t>SC-13206</t>
  </si>
  <si>
    <t>SC-13207</t>
  </si>
  <si>
    <t>SC-13208</t>
  </si>
  <si>
    <t>SC-13209</t>
  </si>
  <si>
    <t>SC-13210</t>
  </si>
  <si>
    <t>SC-13211</t>
  </si>
  <si>
    <t>SC-13212</t>
  </si>
  <si>
    <t>SC-13213</t>
  </si>
  <si>
    <t>SC-13214</t>
  </si>
  <si>
    <t>SC-13215</t>
  </si>
  <si>
    <t>SC-13216</t>
  </si>
  <si>
    <t>SC-13217</t>
  </si>
  <si>
    <t>SC-13218</t>
  </si>
  <si>
    <t>SC-13219</t>
  </si>
  <si>
    <t>SC-13220</t>
  </si>
  <si>
    <t>SC-13221</t>
  </si>
  <si>
    <t>SC-13222</t>
  </si>
  <si>
    <t>SC-13223</t>
  </si>
  <si>
    <t>SC-13224</t>
  </si>
  <si>
    <t>SC-13225</t>
  </si>
  <si>
    <t>SC-13226</t>
  </si>
  <si>
    <t>SC-13227</t>
  </si>
  <si>
    <t>SC-13228</t>
  </si>
  <si>
    <t>SC-13229</t>
  </si>
  <si>
    <t>SC-13230</t>
  </si>
  <si>
    <t>SC-13231</t>
  </si>
  <si>
    <t>SC-13232</t>
  </si>
  <si>
    <t>SC-13233</t>
  </si>
  <si>
    <t>SC-13234</t>
  </si>
  <si>
    <t>SC-13235</t>
  </si>
  <si>
    <t>SC-13236</t>
  </si>
  <si>
    <t>SC-13237</t>
  </si>
  <si>
    <t>SC-13238</t>
  </si>
  <si>
    <t>SC-13239</t>
  </si>
  <si>
    <t>SC-13240</t>
  </si>
  <si>
    <t>SC-13241</t>
  </si>
  <si>
    <t>SC-13242</t>
  </si>
  <si>
    <t>SC-13243</t>
  </si>
  <si>
    <t>SC-13244</t>
  </si>
  <si>
    <t>SC-13245</t>
  </si>
  <si>
    <t>SC-13246</t>
  </si>
  <si>
    <t>SC-13247</t>
  </si>
  <si>
    <t>SC-13248</t>
  </si>
  <si>
    <t>SC-13249</t>
  </si>
  <si>
    <t>SC-13250</t>
  </si>
  <si>
    <t>SC-13251</t>
  </si>
  <si>
    <t>SC-13252</t>
  </si>
  <si>
    <t>SC-13253</t>
  </si>
  <si>
    <t>SC-13254</t>
  </si>
  <si>
    <t>SC-13255</t>
  </si>
  <si>
    <t>SC-13256</t>
  </si>
  <si>
    <t>SC-13257</t>
  </si>
  <si>
    <t>SC-13258</t>
  </si>
  <si>
    <t>SC-13259</t>
  </si>
  <si>
    <t>SC-13260</t>
  </si>
  <si>
    <t>SC-13261</t>
  </si>
  <si>
    <t>SC-13262</t>
  </si>
  <si>
    <t>SC-13263</t>
  </si>
  <si>
    <t>SC-13264</t>
  </si>
  <si>
    <t>SC-13265</t>
  </si>
  <si>
    <t>SC-13266</t>
  </si>
  <si>
    <t>SC-13267</t>
  </si>
  <si>
    <t>SC-13268</t>
  </si>
  <si>
    <t>SC-13269</t>
  </si>
  <si>
    <t>SC-13270</t>
  </si>
  <si>
    <t>SC-13271</t>
  </si>
  <si>
    <t>SC-13272</t>
  </si>
  <si>
    <t>SC-13273</t>
  </si>
  <si>
    <t>SC-13274</t>
  </si>
  <si>
    <t>SC-13275</t>
  </si>
  <si>
    <t>SC-13276</t>
  </si>
  <si>
    <t>SC-13277</t>
  </si>
  <si>
    <t>SC-13278</t>
  </si>
  <si>
    <t>SC-13279</t>
  </si>
  <si>
    <t>SC-13280</t>
  </si>
  <si>
    <t>SC-13281</t>
  </si>
  <si>
    <t>SC-13282</t>
  </si>
  <si>
    <t>SC-13283</t>
  </si>
  <si>
    <t>SC-13284</t>
  </si>
  <si>
    <t>SC-13285</t>
  </si>
  <si>
    <t>SC-13286</t>
  </si>
  <si>
    <t>SC-13287</t>
  </si>
  <si>
    <t>SC-13288</t>
  </si>
  <si>
    <t>SC-13289</t>
  </si>
  <si>
    <t>SC-13290</t>
  </si>
  <si>
    <t>SC-13291</t>
  </si>
  <si>
    <t>SC-13292</t>
  </si>
  <si>
    <t>SC-13293</t>
  </si>
  <si>
    <t>SC-13294</t>
  </si>
  <si>
    <t>SC-13295</t>
  </si>
  <si>
    <t>SC-13296</t>
  </si>
  <si>
    <t>SC-13297</t>
  </si>
  <si>
    <t>SC-13298</t>
  </si>
  <si>
    <t>SC-13299</t>
  </si>
  <si>
    <t>SC-13300</t>
  </si>
  <si>
    <t>SC-13301</t>
  </si>
  <si>
    <t>SC-13302</t>
  </si>
  <si>
    <t>SC-13303</t>
  </si>
  <si>
    <t>SC-13304</t>
  </si>
  <si>
    <t>SC-13305</t>
  </si>
  <si>
    <t>SC-13306</t>
  </si>
  <si>
    <t>SC-13307</t>
  </si>
  <si>
    <t>SC-13308</t>
  </si>
  <si>
    <t>SC-13309</t>
  </si>
  <si>
    <t>SC-13310</t>
  </si>
  <si>
    <t>SC-13311</t>
  </si>
  <si>
    <t>SC-13312</t>
  </si>
  <si>
    <t>SC-13313</t>
  </si>
  <si>
    <t>SC-13314</t>
  </si>
  <si>
    <t>SC-13315</t>
  </si>
  <si>
    <t>SC-13316</t>
  </si>
  <si>
    <t>SC-13317</t>
  </si>
  <si>
    <t>SC-13318</t>
  </si>
  <si>
    <t>SC-13319</t>
  </si>
  <si>
    <t>SC-13320</t>
  </si>
  <si>
    <t>SC-13321</t>
  </si>
  <si>
    <t>SC-13322</t>
  </si>
  <si>
    <t>SC-13323</t>
  </si>
  <si>
    <t>SC-13324</t>
  </si>
  <si>
    <t>SC-13325</t>
  </si>
  <si>
    <t>SC-13326</t>
  </si>
  <si>
    <t>SC-13327</t>
  </si>
  <si>
    <t>SC-13328</t>
  </si>
  <si>
    <t>SC-13329</t>
  </si>
  <si>
    <t>SC-13330</t>
  </si>
  <si>
    <t>SC-13331</t>
  </si>
  <si>
    <t>SC-13332</t>
  </si>
  <si>
    <t>SC-13333</t>
  </si>
  <si>
    <t>SC-13334</t>
  </si>
  <si>
    <t>SC-13335</t>
  </si>
  <si>
    <t>SC-13336</t>
  </si>
  <si>
    <t>SC-13337</t>
  </si>
  <si>
    <t>SC-13338</t>
  </si>
  <si>
    <t>SC-13339</t>
  </si>
  <si>
    <t>SC-13340</t>
  </si>
  <si>
    <t>SC-13341</t>
  </si>
  <si>
    <t>SC-13342</t>
  </si>
  <si>
    <t>SC-13343</t>
  </si>
  <si>
    <t>SC-13344</t>
  </si>
  <si>
    <t>SC-13345</t>
  </si>
  <si>
    <t>SC-13346</t>
  </si>
  <si>
    <t>SC-13347</t>
  </si>
  <si>
    <t>SC-13348</t>
  </si>
  <si>
    <t>SC-13349</t>
  </si>
  <si>
    <t>SC-13350</t>
  </si>
  <si>
    <t>SC-13351</t>
  </si>
  <si>
    <t>SC-13352</t>
  </si>
  <si>
    <t>SC-13353</t>
  </si>
  <si>
    <t>SC-13354</t>
  </si>
  <si>
    <t>SC-13355</t>
  </si>
  <si>
    <t>SC-13356</t>
  </si>
  <si>
    <t>SC-13357</t>
  </si>
  <si>
    <t>SC-13358</t>
  </si>
  <si>
    <t>SC-13359</t>
  </si>
  <si>
    <t>SC-13360</t>
  </si>
  <si>
    <t>SC-13361</t>
  </si>
  <si>
    <t>SC-13362</t>
  </si>
  <si>
    <t>SC-13363</t>
  </si>
  <si>
    <t>SC-13364</t>
  </si>
  <si>
    <t>SC-13365</t>
  </si>
  <si>
    <t>SC-13366</t>
  </si>
  <si>
    <t>SC-13367</t>
  </si>
  <si>
    <t>SC-13368</t>
  </si>
  <si>
    <t>SC-13369</t>
  </si>
  <si>
    <t>SC-13370</t>
  </si>
  <si>
    <t>SC-13371</t>
  </si>
  <si>
    <t>SC-13372</t>
  </si>
  <si>
    <t>SC-13373</t>
  </si>
  <si>
    <t>SC-13374</t>
  </si>
  <si>
    <t>SC-13375</t>
  </si>
  <si>
    <t>SC-13376</t>
  </si>
  <si>
    <t>SC-13377</t>
  </si>
  <si>
    <t>SC-13378</t>
  </si>
  <si>
    <t>SC-13379</t>
  </si>
  <si>
    <t>SC-13380</t>
  </si>
  <si>
    <t>SC-13381</t>
  </si>
  <si>
    <t>SC-13382</t>
  </si>
  <si>
    <t>SC-13383</t>
  </si>
  <si>
    <t>SC-13384</t>
  </si>
  <si>
    <t>SC-13385</t>
  </si>
  <si>
    <t>SC-13386</t>
  </si>
  <si>
    <t>SC-13387</t>
  </si>
  <si>
    <t>SC-13388</t>
  </si>
  <si>
    <t>SC-13389</t>
  </si>
  <si>
    <t>SC-13390</t>
  </si>
  <si>
    <t>SC-13391</t>
  </si>
  <si>
    <t>SC-13392</t>
  </si>
  <si>
    <t>SC-13393</t>
  </si>
  <si>
    <t>SC-13394</t>
  </si>
  <si>
    <t>SC-13395</t>
  </si>
  <si>
    <t>SC-13396</t>
  </si>
  <si>
    <t>SC-13397</t>
  </si>
  <si>
    <t>SC-13398</t>
  </si>
  <si>
    <t>SC-13399</t>
  </si>
  <si>
    <t>SC-13400</t>
  </si>
  <si>
    <t>SC-13401</t>
  </si>
  <si>
    <t>SC-13402</t>
  </si>
  <si>
    <t>SC-13403</t>
  </si>
  <si>
    <t>SC-13404</t>
  </si>
  <si>
    <t>SC-13405</t>
  </si>
  <si>
    <t>SC-13406</t>
  </si>
  <si>
    <t>SC-13407</t>
  </si>
  <si>
    <t>SC-13408</t>
  </si>
  <si>
    <t>SC-13409</t>
  </si>
  <si>
    <t>SC-13410</t>
  </si>
  <si>
    <t>SC-13411</t>
  </si>
  <si>
    <t>SC-13412</t>
  </si>
  <si>
    <t>SC-13413</t>
  </si>
  <si>
    <t>SC-13414</t>
  </si>
  <si>
    <t>SC-13415</t>
  </si>
  <si>
    <t>SC-13416</t>
  </si>
  <si>
    <t>SC-13417</t>
  </si>
  <si>
    <t>SC-13418</t>
  </si>
  <si>
    <t>SC-13419</t>
  </si>
  <si>
    <t>SC-13420</t>
  </si>
  <si>
    <t>SC-13421</t>
  </si>
  <si>
    <t>SC-13422</t>
  </si>
  <si>
    <t>SC-13423</t>
  </si>
  <si>
    <t>SC-13424</t>
  </si>
  <si>
    <t>SC-13425</t>
  </si>
  <si>
    <t>SC-13426</t>
  </si>
  <si>
    <t>SC-13427</t>
  </si>
  <si>
    <t>SC-13428</t>
  </si>
  <si>
    <t>SC-13429</t>
  </si>
  <si>
    <t>SC-13430</t>
  </si>
  <si>
    <t>SC-13431</t>
  </si>
  <si>
    <t>SC-13432</t>
  </si>
  <si>
    <t>SC-13433</t>
  </si>
  <si>
    <t>SC-13434</t>
  </si>
  <si>
    <t>SC-13435</t>
  </si>
  <si>
    <t>SC-13436</t>
  </si>
  <si>
    <t>SC-13437</t>
  </si>
  <si>
    <t>SC-13438</t>
  </si>
  <si>
    <t>SC-13439</t>
  </si>
  <si>
    <t>SC-13440</t>
  </si>
  <si>
    <t>SC-13441</t>
  </si>
  <si>
    <t>SC-13442</t>
  </si>
  <si>
    <t>SC-13443</t>
  </si>
  <si>
    <t>SC-13444</t>
  </si>
  <si>
    <t>SC-13445</t>
  </si>
  <si>
    <t>SC-13446</t>
  </si>
  <si>
    <t>SC-13447</t>
  </si>
  <si>
    <t>SC-13448</t>
  </si>
  <si>
    <t>SC-13449</t>
  </si>
  <si>
    <t>SC-13450</t>
  </si>
  <si>
    <t>SC-13451</t>
  </si>
  <si>
    <t>SC-13452</t>
  </si>
  <si>
    <t>SC-13453</t>
  </si>
  <si>
    <t>SC-13454</t>
  </si>
  <si>
    <t>SC-13455</t>
  </si>
  <si>
    <t>SC-13456</t>
  </si>
  <si>
    <t>SC-13457</t>
  </si>
  <si>
    <t>SC-13458</t>
  </si>
  <si>
    <t>SC-13459</t>
  </si>
  <si>
    <t>SC-13460</t>
  </si>
  <si>
    <t>SC-13461</t>
  </si>
  <si>
    <t>SC-13462</t>
  </si>
  <si>
    <t>SC-13463</t>
  </si>
  <si>
    <t>SC-13464</t>
  </si>
  <si>
    <t>SC-13465</t>
  </si>
  <si>
    <t>SC-13466</t>
  </si>
  <si>
    <t>SC-13467</t>
  </si>
  <si>
    <t>SC-13468</t>
  </si>
  <si>
    <t>SC-13469</t>
  </si>
  <si>
    <t>SC-13470</t>
  </si>
  <si>
    <t>SC-13471</t>
  </si>
  <si>
    <t>SC-13472</t>
  </si>
  <si>
    <t>SC-13473</t>
  </si>
  <si>
    <t>SC-13474</t>
  </si>
  <si>
    <t>SC-13475</t>
  </si>
  <si>
    <t>SC-13476</t>
  </si>
  <si>
    <t>SC-13477</t>
  </si>
  <si>
    <t>SC-13478</t>
  </si>
  <si>
    <t>SC-13479</t>
  </si>
  <si>
    <t>SC-13480</t>
  </si>
  <si>
    <t>SC-13481</t>
  </si>
  <si>
    <t>SC-13482</t>
  </si>
  <si>
    <t>SC-13483</t>
  </si>
  <si>
    <t>SC-13484</t>
  </si>
  <si>
    <t>SC-13485</t>
  </si>
  <si>
    <t>SC-13486</t>
  </si>
  <si>
    <t>SC-13487</t>
  </si>
  <si>
    <t>SC-13488</t>
  </si>
  <si>
    <t>SC-13489</t>
  </si>
  <si>
    <t>SC-13490</t>
  </si>
  <si>
    <t>SC-13491</t>
  </si>
  <si>
    <t>SC-13492</t>
  </si>
  <si>
    <t>SC-13493</t>
  </si>
  <si>
    <t>SC-13494</t>
  </si>
  <si>
    <t>SC-13495</t>
  </si>
  <si>
    <t>SC-13496</t>
  </si>
  <si>
    <t>SC-13497</t>
  </si>
  <si>
    <t>SC-13498</t>
  </si>
  <si>
    <t>SC-13499</t>
  </si>
  <si>
    <t>SC-13500</t>
  </si>
  <si>
    <t>SC-13501</t>
  </si>
  <si>
    <t>SC-13502</t>
  </si>
  <si>
    <t>SC-13503</t>
  </si>
  <si>
    <t>SC-13504</t>
  </si>
  <si>
    <t>SC-13505</t>
  </si>
  <si>
    <t>SC-13506</t>
  </si>
  <si>
    <t>SC-13507</t>
  </si>
  <si>
    <t>SC-13508</t>
  </si>
  <si>
    <t>SC-13509</t>
  </si>
  <si>
    <t>SC-13510</t>
  </si>
  <si>
    <t>SC-13511</t>
  </si>
  <si>
    <t>SC-13512</t>
  </si>
  <si>
    <t>SC-13513</t>
  </si>
  <si>
    <t>SC-13514</t>
  </si>
  <si>
    <t>SC-13515</t>
  </si>
  <si>
    <t>SC-13516</t>
  </si>
  <si>
    <t>SC-13517</t>
  </si>
  <si>
    <t>SC-13518</t>
  </si>
  <si>
    <t>SC-13519</t>
  </si>
  <si>
    <t>SC-13520</t>
  </si>
  <si>
    <t>SC-13521</t>
  </si>
  <si>
    <t>SC-13522</t>
  </si>
  <si>
    <t>SC-13523</t>
  </si>
  <si>
    <t>SC-13524</t>
  </si>
  <si>
    <t>SC-13525</t>
  </si>
  <si>
    <t>SC-13526</t>
  </si>
  <si>
    <t>SC-13527</t>
  </si>
  <si>
    <t>SC-13528</t>
  </si>
  <si>
    <t>SC-13529</t>
  </si>
  <si>
    <t>SC-13530</t>
  </si>
  <si>
    <t>SC-13531</t>
  </si>
  <si>
    <t>SC-13532</t>
  </si>
  <si>
    <t>SC-13533</t>
  </si>
  <si>
    <t>SC-13534</t>
  </si>
  <si>
    <t>SC-13535</t>
  </si>
  <si>
    <t>SC-13536</t>
  </si>
  <si>
    <t>SC-13537</t>
  </si>
  <si>
    <t>SC-13538</t>
  </si>
  <si>
    <t>SC-13539</t>
  </si>
  <si>
    <t>SC-13540</t>
  </si>
  <si>
    <t>SC-13541</t>
  </si>
  <si>
    <t>SC-13542</t>
  </si>
  <si>
    <t>SC-13543</t>
  </si>
  <si>
    <t>SC-13544</t>
  </si>
  <si>
    <t>SC-13545</t>
  </si>
  <si>
    <t>SC-13546</t>
  </si>
  <si>
    <t>SC-13547</t>
  </si>
  <si>
    <t>SC-13548</t>
  </si>
  <si>
    <t>SC-13549</t>
  </si>
  <si>
    <t>SC-13550</t>
  </si>
  <si>
    <t>SC-13551</t>
  </si>
  <si>
    <t>SC-13552</t>
  </si>
  <si>
    <t>SC-13553</t>
  </si>
  <si>
    <t>SC-13554</t>
  </si>
  <si>
    <t>SC-13555</t>
  </si>
  <si>
    <t>SC-13556</t>
  </si>
  <si>
    <t>SC-13557</t>
  </si>
  <si>
    <t>SC-13558</t>
  </si>
  <si>
    <t>SC-13559</t>
  </si>
  <si>
    <t>SC-13560</t>
  </si>
  <si>
    <t>SC-13561</t>
  </si>
  <si>
    <t>SC-13562</t>
  </si>
  <si>
    <t>SC-13563</t>
  </si>
  <si>
    <t>SC-13564</t>
  </si>
  <si>
    <t>SC-13565</t>
  </si>
  <si>
    <t>SC-13566</t>
  </si>
  <si>
    <t>SC-13567</t>
  </si>
  <si>
    <t>SC-13568</t>
  </si>
  <si>
    <t>SC-13569</t>
  </si>
  <si>
    <t>SC-13570</t>
  </si>
  <si>
    <t>SC-13571</t>
  </si>
  <si>
    <t>SC-13572</t>
  </si>
  <si>
    <t>SC-13573</t>
  </si>
  <si>
    <t>SC-13574</t>
  </si>
  <si>
    <t>SC-13575</t>
  </si>
  <si>
    <t>SC-13576</t>
  </si>
  <si>
    <t>SC-13577</t>
  </si>
  <si>
    <t>SC-13578</t>
  </si>
  <si>
    <t>SC-13579</t>
  </si>
  <si>
    <t>SC-13580</t>
  </si>
  <si>
    <t>SC-13581</t>
  </si>
  <si>
    <t>SC-13582</t>
  </si>
  <si>
    <t>SC-13583</t>
  </si>
  <si>
    <t>SC-13584</t>
  </si>
  <si>
    <t>SC-13585</t>
  </si>
  <si>
    <t>SC-13586</t>
  </si>
  <si>
    <t>SC-13587</t>
  </si>
  <si>
    <t>SC-13588</t>
  </si>
  <si>
    <t>SC-13589</t>
  </si>
  <si>
    <t>SC-13590</t>
  </si>
  <si>
    <t>SC-13591</t>
  </si>
  <si>
    <t>SC-13592</t>
  </si>
  <si>
    <t>SC-13593</t>
  </si>
  <si>
    <t>SC-13594</t>
  </si>
  <si>
    <t>SC-13595</t>
  </si>
  <si>
    <t>SC-13596</t>
  </si>
  <si>
    <t>SC-13597</t>
  </si>
  <si>
    <t>SC-13598</t>
  </si>
  <si>
    <t>SC-13599</t>
  </si>
  <si>
    <t>SC-13600</t>
  </si>
  <si>
    <t>SC-13601</t>
  </si>
  <si>
    <t>SC-13602</t>
  </si>
  <si>
    <t>SC-13603</t>
  </si>
  <si>
    <t>SC-13604</t>
  </si>
  <si>
    <t>SC-13605</t>
  </si>
  <si>
    <t>SC-13606</t>
  </si>
  <si>
    <t>SC-13607</t>
  </si>
  <si>
    <t>SC-13608</t>
  </si>
  <si>
    <t>SC-13609</t>
  </si>
  <si>
    <t>SC-13610</t>
  </si>
  <si>
    <t>SC-13611</t>
  </si>
  <si>
    <t>SC-13612</t>
  </si>
  <si>
    <t>SC-13613</t>
  </si>
  <si>
    <t>SC-13614</t>
  </si>
  <si>
    <t>SC-13615</t>
  </si>
  <si>
    <t>SC-13616</t>
  </si>
  <si>
    <t>SC-13617</t>
  </si>
  <si>
    <t>SC-13618</t>
  </si>
  <si>
    <t>SC-13619</t>
  </si>
  <si>
    <t>SC-13620</t>
  </si>
  <si>
    <t>SC-13621</t>
  </si>
  <si>
    <t>SC-13622</t>
  </si>
  <si>
    <t>SC-13623</t>
  </si>
  <si>
    <t>SC-13624</t>
  </si>
  <si>
    <t>SC-13625</t>
  </si>
  <si>
    <t>SC-13626</t>
  </si>
  <si>
    <t>SC-13627</t>
  </si>
  <si>
    <t>SC-13628</t>
  </si>
  <si>
    <t>SC-13629</t>
  </si>
  <si>
    <t>SC-13630</t>
  </si>
  <si>
    <t>SC-13631</t>
  </si>
  <si>
    <t>SC-13632</t>
  </si>
  <si>
    <t>SC-13633</t>
  </si>
  <si>
    <t>SC-13634</t>
  </si>
  <si>
    <t>SC-13635</t>
  </si>
  <si>
    <t>SC-13636</t>
  </si>
  <si>
    <t>SC-13637</t>
  </si>
  <si>
    <t>SC-13638</t>
  </si>
  <si>
    <t>SC-13639</t>
  </si>
  <si>
    <t>SC-13640</t>
  </si>
  <si>
    <t>SC-13641</t>
  </si>
  <si>
    <t>SC-13642</t>
  </si>
  <si>
    <t>SC-13643</t>
  </si>
  <si>
    <t>SC-13644</t>
  </si>
  <si>
    <t>SC-13645</t>
  </si>
  <si>
    <t>SC-13646</t>
  </si>
  <si>
    <t>SC-13647</t>
  </si>
  <si>
    <t>SC-13648</t>
  </si>
  <si>
    <t>SC-13649</t>
  </si>
  <si>
    <t>SC-13650</t>
  </si>
  <si>
    <t>SC-13651</t>
  </si>
  <si>
    <t>SC-13652</t>
  </si>
  <si>
    <t>SC-13653</t>
  </si>
  <si>
    <t>SC-13654</t>
  </si>
  <si>
    <t>SC-13655</t>
  </si>
  <si>
    <t>SC-13656</t>
  </si>
  <si>
    <t>SC-13657</t>
  </si>
  <si>
    <t>SC-13658</t>
  </si>
  <si>
    <t>SC-13659</t>
  </si>
  <si>
    <t>SC-13660</t>
  </si>
  <si>
    <t>SC-13661</t>
  </si>
  <si>
    <t>SC-13662</t>
  </si>
  <si>
    <t>SC-13663</t>
  </si>
  <si>
    <t>SC-13664</t>
  </si>
  <si>
    <t>SC-13665</t>
  </si>
  <si>
    <t>SC-13666</t>
  </si>
  <si>
    <t>SC-13667</t>
  </si>
  <si>
    <t>SC-13668</t>
  </si>
  <si>
    <t>SC-13669</t>
  </si>
  <si>
    <t>SC-13670</t>
  </si>
  <si>
    <t>SC-13671</t>
  </si>
  <si>
    <t>SC-13672</t>
  </si>
  <si>
    <t>SC-13673</t>
  </si>
  <si>
    <t>SC-13674</t>
  </si>
  <si>
    <t>SC-13675</t>
  </si>
  <si>
    <t>SC-13676</t>
  </si>
  <si>
    <t>SC-13677</t>
  </si>
  <si>
    <t>SC-13678</t>
  </si>
  <si>
    <t>SC-13679</t>
  </si>
  <si>
    <t>SC-13680</t>
  </si>
  <si>
    <t>SC-13681</t>
  </si>
  <si>
    <t>SC-13682</t>
  </si>
  <si>
    <t>SC-13683</t>
  </si>
  <si>
    <t>SC-13684</t>
  </si>
  <si>
    <t>SC-13685</t>
  </si>
  <si>
    <t>SC-13686</t>
  </si>
  <si>
    <t>SC-13687</t>
  </si>
  <si>
    <t>SC-13688</t>
  </si>
  <si>
    <t>SC-13689</t>
  </si>
  <si>
    <t>SC-13690</t>
  </si>
  <si>
    <t>SC-13691</t>
  </si>
  <si>
    <t>SC-13692</t>
  </si>
  <si>
    <t>SC-13693</t>
  </si>
  <si>
    <t>SC-13694</t>
  </si>
  <si>
    <t>SC-13695</t>
  </si>
  <si>
    <t>SC-13696</t>
  </si>
  <si>
    <t>SC-13697</t>
  </si>
  <si>
    <t>SC-13698</t>
  </si>
  <si>
    <t>SC-13699</t>
  </si>
  <si>
    <t>SC-13700</t>
  </si>
  <si>
    <t>SC-13701</t>
  </si>
  <si>
    <t>SC-13702</t>
  </si>
  <si>
    <t>SC-13703</t>
  </si>
  <si>
    <t>SC-13704</t>
  </si>
  <si>
    <t>SC-13705</t>
  </si>
  <si>
    <t>SC-13706</t>
  </si>
  <si>
    <t>SC-13707</t>
  </si>
  <si>
    <t>SC-13708</t>
  </si>
  <si>
    <t>SC-13709</t>
  </si>
  <si>
    <t>SC-13710</t>
  </si>
  <si>
    <t>SC-13711</t>
  </si>
  <si>
    <t>SC-13712</t>
  </si>
  <si>
    <t>SC-13713</t>
  </si>
  <si>
    <t>SC-13714</t>
  </si>
  <si>
    <t>SC-13715</t>
  </si>
  <si>
    <t>SC-13716</t>
  </si>
  <si>
    <t>SC-13717</t>
  </si>
  <si>
    <t>SC-13718</t>
  </si>
  <si>
    <t>SC-13719</t>
  </si>
  <si>
    <t>SC-13720</t>
  </si>
  <si>
    <t>SC-13721</t>
  </si>
  <si>
    <t>SC-13722</t>
  </si>
  <si>
    <t>SC-13723</t>
  </si>
  <si>
    <t>SC-13724</t>
  </si>
  <si>
    <t>SC-13725</t>
  </si>
  <si>
    <t>SC-13726</t>
  </si>
  <si>
    <t>SC-13727</t>
  </si>
  <si>
    <t>SC-13728</t>
  </si>
  <si>
    <t>SC-13729</t>
  </si>
  <si>
    <t>SC-13730</t>
  </si>
  <si>
    <t>SC-13731</t>
  </si>
  <si>
    <t>SC-13732</t>
  </si>
  <si>
    <t>SC-13733</t>
  </si>
  <si>
    <t>SC-13734</t>
  </si>
  <si>
    <t>SC-13735</t>
  </si>
  <si>
    <t>SC-13736</t>
  </si>
  <si>
    <t>SC-13737</t>
  </si>
  <si>
    <t>SC-13738</t>
  </si>
  <si>
    <t>SC-13739</t>
  </si>
  <si>
    <t>SC-13740</t>
  </si>
  <si>
    <t>SC-13741</t>
  </si>
  <si>
    <t>SC-13742</t>
  </si>
  <si>
    <t>SC-13743</t>
  </si>
  <si>
    <t>SC-13744</t>
  </si>
  <si>
    <t>SC-13745</t>
  </si>
  <si>
    <t>SC-13746</t>
  </si>
  <si>
    <t>SC-13747</t>
  </si>
  <si>
    <t>SC-13748</t>
  </si>
  <si>
    <t>SC-13749</t>
  </si>
  <si>
    <t>SC-13750</t>
  </si>
  <si>
    <t>SC-13751</t>
  </si>
  <si>
    <t>SC-13752</t>
  </si>
  <si>
    <t>SC-13753</t>
  </si>
  <si>
    <t>SC-13754</t>
  </si>
  <si>
    <t>SC-13755</t>
  </si>
  <si>
    <t>SC-13756</t>
  </si>
  <si>
    <t>SC-13757</t>
  </si>
  <si>
    <t>SC-13758</t>
  </si>
  <si>
    <t>SC-13759</t>
  </si>
  <si>
    <t>SC-13760</t>
  </si>
  <si>
    <t>SC-13761</t>
  </si>
  <si>
    <t>SC-13762</t>
  </si>
  <si>
    <t>SC-13763</t>
  </si>
  <si>
    <t>SC-13764</t>
  </si>
  <si>
    <t>SC-13765</t>
  </si>
  <si>
    <t>SC-13766</t>
  </si>
  <si>
    <t>SC-13767</t>
  </si>
  <si>
    <t>SC-13768</t>
  </si>
  <si>
    <t>SC-13769</t>
  </si>
  <si>
    <t>SC-13770</t>
  </si>
  <si>
    <t>SC-13771</t>
  </si>
  <si>
    <t>SC-13772</t>
  </si>
  <si>
    <t>SC-13773</t>
  </si>
  <si>
    <t>SC-13774</t>
  </si>
  <si>
    <t>SC-13775</t>
  </si>
  <si>
    <t>SC-13776</t>
  </si>
  <si>
    <t>SC-13777</t>
  </si>
  <si>
    <t>SC-13778</t>
  </si>
  <si>
    <t>SC-13779</t>
  </si>
  <si>
    <t>SC-13780</t>
  </si>
  <si>
    <t>SC-13781</t>
  </si>
  <si>
    <t>SC-13782</t>
  </si>
  <si>
    <t>SC-13783</t>
  </si>
  <si>
    <t>SC-13784</t>
  </si>
  <si>
    <t>SC-13785</t>
  </si>
  <si>
    <t>SC-13786</t>
  </si>
  <si>
    <t>SC-13787</t>
  </si>
  <si>
    <t>SC-13788</t>
  </si>
  <si>
    <t>SC-13789</t>
  </si>
  <si>
    <t>SC-13790</t>
  </si>
  <si>
    <t>SC-13791</t>
  </si>
  <si>
    <t>SC-13792</t>
  </si>
  <si>
    <t>SC-13793</t>
  </si>
  <si>
    <t>SC-13794</t>
  </si>
  <si>
    <t>SC-13795</t>
  </si>
  <si>
    <t>SC-13796</t>
  </si>
  <si>
    <t>SC-13797</t>
  </si>
  <si>
    <t>SC-13798</t>
  </si>
  <si>
    <t>SC-13799</t>
  </si>
  <si>
    <t>SC-13800</t>
  </si>
  <si>
    <t>SC-13801</t>
  </si>
  <si>
    <t>SC-13802</t>
  </si>
  <si>
    <t>SC-13803</t>
  </si>
  <si>
    <t>SC-13804</t>
  </si>
  <si>
    <t>SC-13805</t>
  </si>
  <si>
    <t>SC-13806</t>
  </si>
  <si>
    <t>SC-13807</t>
  </si>
  <si>
    <t>SC-13808</t>
  </si>
  <si>
    <t>SC-13809</t>
  </si>
  <si>
    <t>SC-13810</t>
  </si>
  <si>
    <t>SC-13811</t>
  </si>
  <si>
    <t>SC-13812</t>
  </si>
  <si>
    <t>SC-13813</t>
  </si>
  <si>
    <t>SC-13814</t>
  </si>
  <si>
    <t>SC-13815</t>
  </si>
  <si>
    <t>SC-13816</t>
  </si>
  <si>
    <t>SC-13817</t>
  </si>
  <si>
    <t>SC-13818</t>
  </si>
  <si>
    <t>SC-13819</t>
  </si>
  <si>
    <t>SC-13820</t>
  </si>
  <si>
    <t>SC-13821</t>
  </si>
  <si>
    <t>SC-13822</t>
  </si>
  <si>
    <t>SC-13823</t>
  </si>
  <si>
    <t>SC-13824</t>
  </si>
  <si>
    <t>SC-13825</t>
  </si>
  <si>
    <t>SC-13826</t>
  </si>
  <si>
    <t>SC-13827</t>
  </si>
  <si>
    <t>SC-13828</t>
  </si>
  <si>
    <t>SC-13829</t>
  </si>
  <si>
    <t>SC-13830</t>
  </si>
  <si>
    <t>SC-13831</t>
  </si>
  <si>
    <t>SC-13832</t>
  </si>
  <si>
    <t>SC-13833</t>
  </si>
  <si>
    <t>SC-13834</t>
  </si>
  <si>
    <t>SC-13835</t>
  </si>
  <si>
    <t>SC-13836</t>
  </si>
  <si>
    <t>SC-13837</t>
  </si>
  <si>
    <t>SC-13838</t>
  </si>
  <si>
    <t>SC-13839</t>
  </si>
  <si>
    <t>SC-13840</t>
  </si>
  <si>
    <t>SC-13841</t>
  </si>
  <si>
    <t>SC-13842</t>
  </si>
  <si>
    <t>SC-13843</t>
  </si>
  <si>
    <t>SC-13844</t>
  </si>
  <si>
    <t>SC-13845</t>
  </si>
  <si>
    <t>SC-13846</t>
  </si>
  <si>
    <t>SC-13847</t>
  </si>
  <si>
    <t>SC-13848</t>
  </si>
  <si>
    <t>SC-13849</t>
  </si>
  <si>
    <t>SC-13850</t>
  </si>
  <si>
    <t>SC-13851</t>
  </si>
  <si>
    <t>SC-13852</t>
  </si>
  <si>
    <t>SC-13853</t>
  </si>
  <si>
    <t>SC-13854</t>
  </si>
  <si>
    <t>SC-13855</t>
  </si>
  <si>
    <t>SC-13856</t>
  </si>
  <si>
    <t>SC-13857</t>
  </si>
  <si>
    <t>SC-13858</t>
  </si>
  <si>
    <t>SC-13859</t>
  </si>
  <si>
    <t>SC-13860</t>
  </si>
  <si>
    <t>SC-13861</t>
  </si>
  <si>
    <t>SC-13862</t>
  </si>
  <si>
    <t>SC-13863</t>
  </si>
  <si>
    <t>SC-13864</t>
  </si>
  <si>
    <t>SC-13865</t>
  </si>
  <si>
    <t>SC-13866</t>
  </si>
  <si>
    <t>SC-13867</t>
  </si>
  <si>
    <t>SC-13868</t>
  </si>
  <si>
    <t>SC-13869</t>
  </si>
  <si>
    <t>SC-13870</t>
  </si>
  <si>
    <t>SC-13871</t>
  </si>
  <si>
    <t>SC-13872</t>
  </si>
  <si>
    <t>SC-13873</t>
  </si>
  <si>
    <t>SC-13874</t>
  </si>
  <si>
    <t>SC-13875</t>
  </si>
  <si>
    <t>SC-13876</t>
  </si>
  <si>
    <t>SC-13877</t>
  </si>
  <si>
    <t>SC-13878</t>
  </si>
  <si>
    <t>SC-13879</t>
  </si>
  <si>
    <t>SC-13880</t>
  </si>
  <si>
    <t>SC-13881</t>
  </si>
  <si>
    <t>SC-13882</t>
  </si>
  <si>
    <t>SC-13883</t>
  </si>
  <si>
    <t>SC-13884</t>
  </si>
  <si>
    <t>SC-13885</t>
  </si>
  <si>
    <t>SC-13886</t>
  </si>
  <si>
    <t>SC-13887</t>
  </si>
  <si>
    <t>SC-13888</t>
  </si>
  <si>
    <t>SC-13889</t>
  </si>
  <si>
    <t>SC-13890</t>
  </si>
  <si>
    <t>SC-13891</t>
  </si>
  <si>
    <t>SC-13892</t>
  </si>
  <si>
    <t>SC-13893</t>
  </si>
  <si>
    <t>SC-13894</t>
  </si>
  <si>
    <t>SC-13895</t>
  </si>
  <si>
    <t>SC-13896</t>
  </si>
  <si>
    <t>SC-13897</t>
  </si>
  <si>
    <t>SC-13898</t>
  </si>
  <si>
    <t>SC-13899</t>
  </si>
  <si>
    <t>SC-13900</t>
  </si>
  <si>
    <t>SC-13901</t>
  </si>
  <si>
    <t>SC-13902</t>
  </si>
  <si>
    <t>SC-13903</t>
  </si>
  <si>
    <t>SC-13904</t>
  </si>
  <si>
    <t>SC-13905</t>
  </si>
  <si>
    <t>SC-13906</t>
  </si>
  <si>
    <t>SC-13907</t>
  </si>
  <si>
    <t>SC-13908</t>
  </si>
  <si>
    <t>SC-13909</t>
  </si>
  <si>
    <t>SC-13910</t>
  </si>
  <si>
    <t>SC-13911</t>
  </si>
  <si>
    <t>SC-13912</t>
  </si>
  <si>
    <t>SC-13913</t>
  </si>
  <si>
    <t>SC-13914</t>
  </si>
  <si>
    <t>SC-13915</t>
  </si>
  <si>
    <t>SC-13916</t>
  </si>
  <si>
    <t>SC-13917</t>
  </si>
  <si>
    <t>SC-13918</t>
  </si>
  <si>
    <t>SC-13919</t>
  </si>
  <si>
    <t>SC-13920</t>
  </si>
  <si>
    <t>SC-13921</t>
  </si>
  <si>
    <t>SC-13922</t>
  </si>
  <si>
    <t>SC-13923</t>
  </si>
  <si>
    <t>SC-13924</t>
  </si>
  <si>
    <t>SC-13925</t>
  </si>
  <si>
    <t>SC-13926</t>
  </si>
  <si>
    <t>SC-13927</t>
  </si>
  <si>
    <t>SC-13928</t>
  </si>
  <si>
    <t>SC-13929</t>
  </si>
  <si>
    <t>SC-13930</t>
  </si>
  <si>
    <t>SC-13931</t>
  </si>
  <si>
    <t>SC-13932</t>
  </si>
  <si>
    <t>SC-13933</t>
  </si>
  <si>
    <t>SC-13934</t>
  </si>
  <si>
    <t>SC-13935</t>
  </si>
  <si>
    <t>SC-13936</t>
  </si>
  <si>
    <t>SC-13937</t>
  </si>
  <si>
    <t>SC-13938</t>
  </si>
  <si>
    <t>SC-13939</t>
  </si>
  <si>
    <t>SC-13940</t>
  </si>
  <si>
    <t>SC-13941</t>
  </si>
  <si>
    <t>SC-13942</t>
  </si>
  <si>
    <t>SC-13943</t>
  </si>
  <si>
    <t>SC-13944</t>
  </si>
  <si>
    <t>SC-13945</t>
  </si>
  <si>
    <t>SC-13946</t>
  </si>
  <si>
    <t>SC-13947</t>
  </si>
  <si>
    <t>SC-13948</t>
  </si>
  <si>
    <t>SC-13949</t>
  </si>
  <si>
    <t>SC-13950</t>
  </si>
  <si>
    <t>SC-13951</t>
  </si>
  <si>
    <t>SC-13952</t>
  </si>
  <si>
    <t>SC-13953</t>
  </si>
  <si>
    <t>SC-13954</t>
  </si>
  <si>
    <t>SC-13955</t>
  </si>
  <si>
    <t>SC-13956</t>
  </si>
  <si>
    <t>SC-13957</t>
  </si>
  <si>
    <t>SC-13958</t>
  </si>
  <si>
    <t>SC-13959</t>
  </si>
  <si>
    <t>SC-13960</t>
  </si>
  <si>
    <t>SC-13961</t>
  </si>
  <si>
    <t>SC-13962</t>
  </si>
  <si>
    <t>SC-13963</t>
  </si>
  <si>
    <t>SC-13964</t>
  </si>
  <si>
    <t>SC-13965</t>
  </si>
  <si>
    <t>SC-13966</t>
  </si>
  <si>
    <t>SC-13967</t>
  </si>
  <si>
    <t>SC-13968</t>
  </si>
  <si>
    <t>SC-13969</t>
  </si>
  <si>
    <t>SC-13970</t>
  </si>
  <si>
    <t>SC-13971</t>
  </si>
  <si>
    <t>SC-13972</t>
  </si>
  <si>
    <t>SC-13973</t>
  </si>
  <si>
    <t>SC-13974</t>
  </si>
  <si>
    <t>SC-13975</t>
  </si>
  <si>
    <t>SC-13976</t>
  </si>
  <si>
    <t>SC-13977</t>
  </si>
  <si>
    <t>SC-13978</t>
  </si>
  <si>
    <t>SC-13979</t>
  </si>
  <si>
    <t>SC-13980</t>
  </si>
  <si>
    <t>SC-13981</t>
  </si>
  <si>
    <t>SC-13982</t>
  </si>
  <si>
    <t>SC-13983</t>
  </si>
  <si>
    <t>SC-13984</t>
  </si>
  <si>
    <t>SC-13985</t>
  </si>
  <si>
    <t>SC-13986</t>
  </si>
  <si>
    <t>SC-13987</t>
  </si>
  <si>
    <t>SC-13988</t>
  </si>
  <si>
    <t>SC-13989</t>
  </si>
  <si>
    <t>SC-13990</t>
  </si>
  <si>
    <t>SC-13991</t>
  </si>
  <si>
    <t>SC-13992</t>
  </si>
  <si>
    <t>SC-13993</t>
  </si>
  <si>
    <t>SC-13994</t>
  </si>
  <si>
    <t>SC-13995</t>
  </si>
  <si>
    <t>SC-13996</t>
  </si>
  <si>
    <t>SC-13997</t>
  </si>
  <si>
    <t>SC-13998</t>
  </si>
  <si>
    <t>SC-13999</t>
  </si>
  <si>
    <t>SC-14000</t>
  </si>
  <si>
    <t>SC-14001</t>
  </si>
  <si>
    <t>SC-14002</t>
  </si>
  <si>
    <t>SC-14003</t>
  </si>
  <si>
    <t>SC-14004</t>
  </si>
  <si>
    <t>SC-14005</t>
  </si>
  <si>
    <t>SC-14006</t>
  </si>
  <si>
    <t>SC-14007</t>
  </si>
  <si>
    <t>SC-14008</t>
  </si>
  <si>
    <t>SC-14009</t>
  </si>
  <si>
    <t>SC-14010</t>
  </si>
  <si>
    <t>SC-14011</t>
  </si>
  <si>
    <t>SC-14012</t>
  </si>
  <si>
    <t>SC-14013</t>
  </si>
  <si>
    <t>SC-14014</t>
  </si>
  <si>
    <t>SC-14015</t>
  </si>
  <si>
    <t>SC-14016</t>
  </si>
  <si>
    <t>SC-14017</t>
  </si>
  <si>
    <t>SC-14018</t>
  </si>
  <si>
    <t>SC-14019</t>
  </si>
  <si>
    <t>SC-14020</t>
  </si>
  <si>
    <t>SC-14021</t>
  </si>
  <si>
    <t>SC-14022</t>
  </si>
  <si>
    <t>SC-14023</t>
  </si>
  <si>
    <t>SC-14024</t>
  </si>
  <si>
    <t>SC-14025</t>
  </si>
  <si>
    <t>SC-14026</t>
  </si>
  <si>
    <t>SC-14027</t>
  </si>
  <si>
    <t>SC-14028</t>
  </si>
  <si>
    <t>SC-14029</t>
  </si>
  <si>
    <t>SC-14030</t>
  </si>
  <si>
    <t>SC-14031</t>
  </si>
  <si>
    <t>SC-14032</t>
  </si>
  <si>
    <t>SC-14033</t>
  </si>
  <si>
    <t>SC-14034</t>
  </si>
  <si>
    <t>SC-14035</t>
  </si>
  <si>
    <t>SC-14036</t>
  </si>
  <si>
    <t>SC-14037</t>
  </si>
  <si>
    <t>SC-14038</t>
  </si>
  <si>
    <t>SC-14039</t>
  </si>
  <si>
    <t>SC-14040</t>
  </si>
  <si>
    <t>SC-14041</t>
  </si>
  <si>
    <t>SC-14042</t>
  </si>
  <si>
    <t>SC-14043</t>
  </si>
  <si>
    <t>SC-14044</t>
  </si>
  <si>
    <t>SC-14045</t>
  </si>
  <si>
    <t>SC-14046</t>
  </si>
  <si>
    <t>SC-14047</t>
  </si>
  <si>
    <t>SC-14048</t>
  </si>
  <si>
    <t>SC-14049</t>
  </si>
  <si>
    <t>SC-14050</t>
  </si>
  <si>
    <t>SC-14051</t>
  </si>
  <si>
    <t>SC-14052</t>
  </si>
  <si>
    <t>SC-14053</t>
  </si>
  <si>
    <t>SC-14054</t>
  </si>
  <si>
    <t>SC-14055</t>
  </si>
  <si>
    <t>SC-14056</t>
  </si>
  <si>
    <t>SC-14057</t>
  </si>
  <si>
    <t>SC-14058</t>
  </si>
  <si>
    <t>SC-14059</t>
  </si>
  <si>
    <t>SC-14060</t>
  </si>
  <si>
    <t>SC-14061</t>
  </si>
  <si>
    <t>SC-14062</t>
  </si>
  <si>
    <t>SC-14063</t>
  </si>
  <si>
    <t>SC-14064</t>
  </si>
  <si>
    <t>SC-14065</t>
  </si>
  <si>
    <t>SC-14066</t>
  </si>
  <si>
    <t>SC-14067</t>
  </si>
  <si>
    <t>SC-14068</t>
  </si>
  <si>
    <t>SC-14069</t>
  </si>
  <si>
    <t>SC-14070</t>
  </si>
  <si>
    <t>SC-14071</t>
  </si>
  <si>
    <t>SC-14072</t>
  </si>
  <si>
    <t>SC-14073</t>
  </si>
  <si>
    <t>SC-14074</t>
  </si>
  <si>
    <t>SC-14075</t>
  </si>
  <si>
    <t>SC-14076</t>
  </si>
  <si>
    <t>SC-14077</t>
  </si>
  <si>
    <t>SC-14078</t>
  </si>
  <si>
    <t>SC-14079</t>
  </si>
  <si>
    <t>SC-14080</t>
  </si>
  <si>
    <t>SC-14081</t>
  </si>
  <si>
    <t>SC-14082</t>
  </si>
  <si>
    <t>SC-14083</t>
  </si>
  <si>
    <t>SC-14084</t>
  </si>
  <si>
    <t>SC-14085</t>
  </si>
  <si>
    <t>SC-14086</t>
  </si>
  <si>
    <t>SC-14087</t>
  </si>
  <si>
    <t>SC-14088</t>
  </si>
  <si>
    <t>SC-14089</t>
  </si>
  <si>
    <t>SC-14090</t>
  </si>
  <si>
    <t>SC-14091</t>
  </si>
  <si>
    <t>SC-14092</t>
  </si>
  <si>
    <t>SC-14093</t>
  </si>
  <si>
    <t>SC-14094</t>
  </si>
  <si>
    <t>SC-14095</t>
  </si>
  <si>
    <t>SC-14096</t>
  </si>
  <si>
    <t>SC-14097</t>
  </si>
  <si>
    <t>SC-14098</t>
  </si>
  <si>
    <t>SC-14099</t>
  </si>
  <si>
    <t>SC-14100</t>
  </si>
  <si>
    <t>SC-14101</t>
  </si>
  <si>
    <t>SC-14102</t>
  </si>
  <si>
    <t>SC-14103</t>
  </si>
  <si>
    <t>SC-14104</t>
  </si>
  <si>
    <t>SC-14105</t>
  </si>
  <si>
    <t>SC-14106</t>
  </si>
  <si>
    <t>SC-14107</t>
  </si>
  <si>
    <t>SC-14108</t>
  </si>
  <si>
    <t>SC-14109</t>
  </si>
  <si>
    <t>SC-14110</t>
  </si>
  <si>
    <t>SC-14111</t>
  </si>
  <si>
    <t>SC-14112</t>
  </si>
  <si>
    <t>SC-14113</t>
  </si>
  <si>
    <t>SC-14114</t>
  </si>
  <si>
    <t>SC-14115</t>
  </si>
  <si>
    <t>SC-14116</t>
  </si>
  <si>
    <t>SC-14117</t>
  </si>
  <si>
    <t>SC-14118</t>
  </si>
  <si>
    <t>SC-14119</t>
  </si>
  <si>
    <t>SC-14120</t>
  </si>
  <si>
    <t>SC-14121</t>
  </si>
  <si>
    <t>SC-14122</t>
  </si>
  <si>
    <t>SC-14123</t>
  </si>
  <si>
    <t>SC-14124</t>
  </si>
  <si>
    <t>SC-14125</t>
  </si>
  <si>
    <t>SC-14126</t>
  </si>
  <si>
    <t>SC-14127</t>
  </si>
  <si>
    <t>SC-14128</t>
  </si>
  <si>
    <t>SC-14129</t>
  </si>
  <si>
    <t>SC-14130</t>
  </si>
  <si>
    <t>SC-14131</t>
  </si>
  <si>
    <t>SC-14132</t>
  </si>
  <si>
    <t>SC-14133</t>
  </si>
  <si>
    <t>SC-14134</t>
  </si>
  <si>
    <t>SC-14135</t>
  </si>
  <si>
    <t>SC-14136</t>
  </si>
  <si>
    <t>SC-14137</t>
  </si>
  <si>
    <t>SC-14138</t>
  </si>
  <si>
    <t>SC-14139</t>
  </si>
  <si>
    <t>SC-14140</t>
  </si>
  <si>
    <t>SC-14141</t>
  </si>
  <si>
    <t>SC-14142</t>
  </si>
  <si>
    <t>SC-14143</t>
  </si>
  <si>
    <t>SC-14144</t>
  </si>
  <si>
    <t>SC-14145</t>
  </si>
  <si>
    <t>SC-14146</t>
  </si>
  <si>
    <t>SC-14147</t>
  </si>
  <si>
    <t>SC-14148</t>
  </si>
  <si>
    <t>SC-14149</t>
  </si>
  <si>
    <t>SC-14150</t>
  </si>
  <si>
    <t>SC-14151</t>
  </si>
  <si>
    <t>SC-14152</t>
  </si>
  <si>
    <t>SC-14153</t>
  </si>
  <si>
    <t>SC-14154</t>
  </si>
  <si>
    <t>SC-14155</t>
  </si>
  <si>
    <t>SC-14156</t>
  </si>
  <si>
    <t>SC-14157</t>
  </si>
  <si>
    <t>SC-14158</t>
  </si>
  <si>
    <t>SC-14159</t>
  </si>
  <si>
    <t>SC-14160</t>
  </si>
  <si>
    <t>SC-14161</t>
  </si>
  <si>
    <t>SC-14162</t>
  </si>
  <si>
    <t>SC-14163</t>
  </si>
  <si>
    <t>SC-14164</t>
  </si>
  <si>
    <t>SC-14165</t>
  </si>
  <si>
    <t>SC-14166</t>
  </si>
  <si>
    <t>SC-14167</t>
  </si>
  <si>
    <t>SC-14168</t>
  </si>
  <si>
    <t>SC-14169</t>
  </si>
  <si>
    <t>SC-14170</t>
  </si>
  <si>
    <t>SC-14171</t>
  </si>
  <si>
    <t>SC-14172</t>
  </si>
  <si>
    <t>SC-14173</t>
  </si>
  <si>
    <t>SC-14174</t>
  </si>
  <si>
    <t>SC-14175</t>
  </si>
  <si>
    <t>SC-14176</t>
  </si>
  <si>
    <t>SC-14177</t>
  </si>
  <si>
    <t>SC-14178</t>
  </si>
  <si>
    <t>SC-14179</t>
  </si>
  <si>
    <t>SC-14180</t>
  </si>
  <si>
    <t>SC-14181</t>
  </si>
  <si>
    <t>SC-14182</t>
  </si>
  <si>
    <t>SC-14183</t>
  </si>
  <si>
    <t>SC-14184</t>
  </si>
  <si>
    <t>SC-14185</t>
  </si>
  <si>
    <t>SC-14186</t>
  </si>
  <si>
    <t>SC-14187</t>
  </si>
  <si>
    <t>SC-14188</t>
  </si>
  <si>
    <t>SC-14189</t>
  </si>
  <si>
    <t>SC-14190</t>
  </si>
  <si>
    <t>SC-14191</t>
  </si>
  <si>
    <t>SC-14192</t>
  </si>
  <si>
    <t>SC-14193</t>
  </si>
  <si>
    <t>SC-14194</t>
  </si>
  <si>
    <t>SC-14195</t>
  </si>
  <si>
    <t>SC-14196</t>
  </si>
  <si>
    <t>SC-14197</t>
  </si>
  <si>
    <t>SC-14198</t>
  </si>
  <si>
    <t>SC-14199</t>
  </si>
  <si>
    <t>SC-14200</t>
  </si>
  <si>
    <t>SC-14201</t>
  </si>
  <si>
    <t>SC-14202</t>
  </si>
  <si>
    <t>SC-14203</t>
  </si>
  <si>
    <t>SC-14204</t>
  </si>
  <si>
    <t>SC-14205</t>
  </si>
  <si>
    <t>SC-14206</t>
  </si>
  <si>
    <t>SC-14207</t>
  </si>
  <si>
    <t>SC-14208</t>
  </si>
  <si>
    <t>SC-14209</t>
  </si>
  <si>
    <t>SC-14210</t>
  </si>
  <si>
    <t>SC-14211</t>
  </si>
  <si>
    <t>SC-14212</t>
  </si>
  <si>
    <t>SC-14213</t>
  </si>
  <si>
    <t>SC-14214</t>
  </si>
  <si>
    <t>SC-14215</t>
  </si>
  <si>
    <t>SC-14216</t>
  </si>
  <si>
    <t>SC-14217</t>
  </si>
  <si>
    <t>SC-14218</t>
  </si>
  <si>
    <t>SC-14219</t>
  </si>
  <si>
    <t>SC-14220</t>
  </si>
  <si>
    <t>SC-14221</t>
  </si>
  <si>
    <t>SC-14222</t>
  </si>
  <si>
    <t>SC-14223</t>
  </si>
  <si>
    <t>SC-14224</t>
  </si>
  <si>
    <t>SC-14225</t>
  </si>
  <si>
    <t>SC-14226</t>
  </si>
  <si>
    <t>SC-14227</t>
  </si>
  <si>
    <t>SC-14228</t>
  </si>
  <si>
    <t>SC-14229</t>
  </si>
  <si>
    <t>SC-14230</t>
  </si>
  <si>
    <t>SC-14231</t>
  </si>
  <si>
    <t>SC-14232</t>
  </si>
  <si>
    <t>SC-14233</t>
  </si>
  <si>
    <t>SC-14234</t>
  </si>
  <si>
    <t>SC-14235</t>
  </si>
  <si>
    <t>SC-14236</t>
  </si>
  <si>
    <t>SC-14237</t>
  </si>
  <si>
    <t>SC-14238</t>
  </si>
  <si>
    <t>SC-14239</t>
  </si>
  <si>
    <t>SC-14240</t>
  </si>
  <si>
    <t>SC-14241</t>
  </si>
  <si>
    <t>SC-14242</t>
  </si>
  <si>
    <t>SC-14243</t>
  </si>
  <si>
    <t>SC-14244</t>
  </si>
  <si>
    <t>SC-14245</t>
  </si>
  <si>
    <t>SC-14246</t>
  </si>
  <si>
    <t>SC-14247</t>
  </si>
  <si>
    <t>SC-14248</t>
  </si>
  <si>
    <t>SC-14249</t>
  </si>
  <si>
    <t>SC-14250</t>
  </si>
  <si>
    <t>SC-14251</t>
  </si>
  <si>
    <t>SC-14252</t>
  </si>
  <si>
    <t>SC-14253</t>
  </si>
  <si>
    <t>SC-14254</t>
  </si>
  <si>
    <t>SC-14255</t>
  </si>
  <si>
    <t>SC-14256</t>
  </si>
  <si>
    <t>SC-14257</t>
  </si>
  <si>
    <t>SC-14258</t>
  </si>
  <si>
    <t>SC-14259</t>
  </si>
  <si>
    <t>SC-14260</t>
  </si>
  <si>
    <t>SC-14261</t>
  </si>
  <si>
    <t>SC-14262</t>
  </si>
  <si>
    <t>SC-14263</t>
  </si>
  <si>
    <t>SC-14264</t>
  </si>
  <si>
    <t>SC-14265</t>
  </si>
  <si>
    <t>SC-14266</t>
  </si>
  <si>
    <t>SC-14267</t>
  </si>
  <si>
    <t>SC-14268</t>
  </si>
  <si>
    <t>SC-14269</t>
  </si>
  <si>
    <t>SC-14270</t>
  </si>
  <si>
    <t>SC-14271</t>
  </si>
  <si>
    <t>SC-14272</t>
  </si>
  <si>
    <t>SC-14273</t>
  </si>
  <si>
    <t>SC-14274</t>
  </si>
  <si>
    <t>SC-14275</t>
  </si>
  <si>
    <t>SC-14276</t>
  </si>
  <si>
    <t>SC-14277</t>
  </si>
  <si>
    <t>SC-14278</t>
  </si>
  <si>
    <t>SC-14279</t>
  </si>
  <si>
    <t>SC-14280</t>
  </si>
  <si>
    <t>SC-14281</t>
  </si>
  <si>
    <t>SC-14282</t>
  </si>
  <si>
    <t>SC-14283</t>
  </si>
  <si>
    <t>SC-14284</t>
  </si>
  <si>
    <t>SC-14285</t>
  </si>
  <si>
    <t>SC-14286</t>
  </si>
  <si>
    <t>SC-14287</t>
  </si>
  <si>
    <t>SC-14288</t>
  </si>
  <si>
    <t>SC-14289</t>
  </si>
  <si>
    <t>SC-14290</t>
  </si>
  <si>
    <t>SC-14291</t>
  </si>
  <si>
    <t>SC-14292</t>
  </si>
  <si>
    <t>SC-14293</t>
  </si>
  <si>
    <t>SC-14294</t>
  </si>
  <si>
    <t>SC-14295</t>
  </si>
  <si>
    <t>SC-14296</t>
  </si>
  <si>
    <t>SC-14297</t>
  </si>
  <si>
    <t>SC-14298</t>
  </si>
  <si>
    <t>SC-14299</t>
  </si>
  <si>
    <t>SC-14300</t>
  </si>
  <si>
    <t>SC-14301</t>
  </si>
  <si>
    <t>SC-14302</t>
  </si>
  <si>
    <t>SC-14303</t>
  </si>
  <si>
    <t>SC-14304</t>
  </si>
  <si>
    <t>SC-14305</t>
  </si>
  <si>
    <t>SC-14306</t>
  </si>
  <si>
    <t>SC-14307</t>
  </si>
  <si>
    <t>SC-14308</t>
  </si>
  <si>
    <t>SC-14309</t>
  </si>
  <si>
    <t>SC-14310</t>
  </si>
  <si>
    <t>SC-14311</t>
  </si>
  <si>
    <t>SC-14312</t>
  </si>
  <si>
    <t>SC-14313</t>
  </si>
  <si>
    <t>SC-14314</t>
  </si>
  <si>
    <t>SC-14315</t>
  </si>
  <si>
    <t>SC-14316</t>
  </si>
  <si>
    <t>SC-14317</t>
  </si>
  <si>
    <t>SC-14318</t>
  </si>
  <si>
    <t>SC-14319</t>
  </si>
  <si>
    <t>SC-14320</t>
  </si>
  <si>
    <t>SC-14321</t>
  </si>
  <si>
    <t>SC-14322</t>
  </si>
  <si>
    <t>SC-14323</t>
  </si>
  <si>
    <t>SC-14324</t>
  </si>
  <si>
    <t>SC-14325</t>
  </si>
  <si>
    <t>SC-14326</t>
  </si>
  <si>
    <t>SC-14327</t>
  </si>
  <si>
    <t>SC-14328</t>
  </si>
  <si>
    <t>SC-14329</t>
  </si>
  <si>
    <t>SC-14330</t>
  </si>
  <si>
    <t>SC-14331</t>
  </si>
  <si>
    <t>SC-14332</t>
  </si>
  <si>
    <t>SC-14333</t>
  </si>
  <si>
    <t>SC-14334</t>
  </si>
  <si>
    <t>SC-14335</t>
  </si>
  <si>
    <t>SC-14336</t>
  </si>
  <si>
    <t>SC-14337</t>
  </si>
  <si>
    <t>SC-14338</t>
  </si>
  <si>
    <t>SC-14339</t>
  </si>
  <si>
    <t>SC-14340</t>
  </si>
  <si>
    <t>SC-14341</t>
  </si>
  <si>
    <t>SC-14342</t>
  </si>
  <si>
    <t>SC-14343</t>
  </si>
  <si>
    <t>SC-14344</t>
  </si>
  <si>
    <t>SC-14345</t>
  </si>
  <si>
    <t>SC-14346</t>
  </si>
  <si>
    <t>SC-14347</t>
  </si>
  <si>
    <t>SC-14348</t>
  </si>
  <si>
    <t>SC-14349</t>
  </si>
  <si>
    <t>SC-14350</t>
  </si>
  <si>
    <t>SC-14351</t>
  </si>
  <si>
    <t>SC-14352</t>
  </si>
  <si>
    <t>SC-14353</t>
  </si>
  <si>
    <t>SC-14354</t>
  </si>
  <si>
    <t>SC-14355</t>
  </si>
  <si>
    <t>SC-14356</t>
  </si>
  <si>
    <t>SC-14357</t>
  </si>
  <si>
    <t>SC-14358</t>
  </si>
  <si>
    <t>SC-14359</t>
  </si>
  <si>
    <t>SC-14360</t>
  </si>
  <si>
    <t>SC-14361</t>
  </si>
  <si>
    <t>SC-14362</t>
  </si>
  <si>
    <t>SC-14363</t>
  </si>
  <si>
    <t>SC-14364</t>
  </si>
  <si>
    <t>SC-14365</t>
  </si>
  <si>
    <t>SC-14366</t>
  </si>
  <si>
    <t>SC-14367</t>
  </si>
  <si>
    <t>SC-14368</t>
  </si>
  <si>
    <t>SC-14369</t>
  </si>
  <si>
    <t>SC-14370</t>
  </si>
  <si>
    <t>SC-14371</t>
  </si>
  <si>
    <t>SC-14372</t>
  </si>
  <si>
    <t>SC-14373</t>
  </si>
  <si>
    <t>SC-14374</t>
  </si>
  <si>
    <t>SC-14375</t>
  </si>
  <si>
    <t>SC-14376</t>
  </si>
  <si>
    <t>SC-14377</t>
  </si>
  <si>
    <t>SC-14378</t>
  </si>
  <si>
    <t>SC-14379</t>
  </si>
  <si>
    <t>SC-14380</t>
  </si>
  <si>
    <t>SC-14381</t>
  </si>
  <si>
    <t>SC-14382</t>
  </si>
  <si>
    <t>SC-14383</t>
  </si>
  <si>
    <t>SC-14384</t>
  </si>
  <si>
    <t>SC-14385</t>
  </si>
  <si>
    <t>SC-14386</t>
  </si>
  <si>
    <t>SC-14387</t>
  </si>
  <si>
    <t>SC-14388</t>
  </si>
  <si>
    <t>SC-14389</t>
  </si>
  <si>
    <t>SC-14390</t>
  </si>
  <si>
    <t>SC-14391</t>
  </si>
  <si>
    <t>SC-14392</t>
  </si>
  <si>
    <t>SC-14393</t>
  </si>
  <si>
    <t>SC-14394</t>
  </si>
  <si>
    <t>SC-14395</t>
  </si>
  <si>
    <t>SC-14396</t>
  </si>
  <si>
    <t>SC-14397</t>
  </si>
  <si>
    <t>SC-14398</t>
  </si>
  <si>
    <t>SC-14399</t>
  </si>
  <si>
    <t>SC-14400</t>
  </si>
  <si>
    <t>SC-14401</t>
  </si>
  <si>
    <t>SC-14402</t>
  </si>
  <si>
    <t>SC-14403</t>
  </si>
  <si>
    <t>SC-14404</t>
  </si>
  <si>
    <t>SC-14405</t>
  </si>
  <si>
    <t>SC-14406</t>
  </si>
  <si>
    <t>SC-14407</t>
  </si>
  <si>
    <t>SC-14408</t>
  </si>
  <si>
    <t>SC-14409</t>
  </si>
  <si>
    <t>SC-14410</t>
  </si>
  <si>
    <t>SC-14411</t>
  </si>
  <si>
    <t>SC-14412</t>
  </si>
  <si>
    <t>SC-14413</t>
  </si>
  <si>
    <t>SC-14414</t>
  </si>
  <si>
    <t>SC-14415</t>
  </si>
  <si>
    <t>SC-14416</t>
  </si>
  <si>
    <t>SC-14417</t>
  </si>
  <si>
    <t>SC-14418</t>
  </si>
  <si>
    <t>SC-14419</t>
  </si>
  <si>
    <t>SC-14420</t>
  </si>
  <si>
    <t>SC-14421</t>
  </si>
  <si>
    <t>SC-14422</t>
  </si>
  <si>
    <t>SC-14423</t>
  </si>
  <si>
    <t>SC-14424</t>
  </si>
  <si>
    <t>SC-14425</t>
  </si>
  <si>
    <t>SC-14426</t>
  </si>
  <si>
    <t>SC-14427</t>
  </si>
  <si>
    <t>SC-14428</t>
  </si>
  <si>
    <t>SC-14429</t>
  </si>
  <si>
    <t>SC-14430</t>
  </si>
  <si>
    <t>SC-14431</t>
  </si>
  <si>
    <t>SC-14432</t>
  </si>
  <si>
    <t>SC-14433</t>
  </si>
  <si>
    <t>SC-14434</t>
  </si>
  <si>
    <t>SC-14435</t>
  </si>
  <si>
    <t>SC-14436</t>
  </si>
  <si>
    <t>SC-14437</t>
  </si>
  <si>
    <t>SC-14438</t>
  </si>
  <si>
    <t>SC-14439</t>
  </si>
  <si>
    <t>SC-14440</t>
  </si>
  <si>
    <t>SC-14441</t>
  </si>
  <si>
    <t>SC-14442</t>
  </si>
  <si>
    <t>SC-14443</t>
  </si>
  <si>
    <t>SC-14444</t>
  </si>
  <si>
    <t>SC-14445</t>
  </si>
  <si>
    <t>SC-14446</t>
  </si>
  <si>
    <t>SC-14447</t>
  </si>
  <si>
    <t>SC-14448</t>
  </si>
  <si>
    <t>SC-14449</t>
  </si>
  <si>
    <t>SC-14450</t>
  </si>
  <si>
    <t>SC-14451</t>
  </si>
  <si>
    <t>SC-14452</t>
  </si>
  <si>
    <t>SC-14453</t>
  </si>
  <si>
    <t>SC-14454</t>
  </si>
  <si>
    <t>SC-14455</t>
  </si>
  <si>
    <t>SC-14456</t>
  </si>
  <si>
    <t>SC-14457</t>
  </si>
  <si>
    <t>SC-14458</t>
  </si>
  <si>
    <t>SC-14459</t>
  </si>
  <si>
    <t>SC-14460</t>
  </si>
  <si>
    <t>SC-14461</t>
  </si>
  <si>
    <t>SC-14462</t>
  </si>
  <si>
    <t>SC-14463</t>
  </si>
  <si>
    <t>SC-14464</t>
  </si>
  <si>
    <t>SC-14465</t>
  </si>
  <si>
    <t>SC-14466</t>
  </si>
  <si>
    <t>SC-14467</t>
  </si>
  <si>
    <t>SC-14468</t>
  </si>
  <si>
    <t>SC-14469</t>
  </si>
  <si>
    <t>SC-14470</t>
  </si>
  <si>
    <t>SC-14471</t>
  </si>
  <si>
    <t>SC-14472</t>
  </si>
  <si>
    <t>SC-14473</t>
  </si>
  <si>
    <t>SC-14474</t>
  </si>
  <si>
    <t>SC-14475</t>
  </si>
  <si>
    <t>SC-14476</t>
  </si>
  <si>
    <t>SC-14477</t>
  </si>
  <si>
    <t>SC-14478</t>
  </si>
  <si>
    <t>SC-14479</t>
  </si>
  <si>
    <t>SC-14480</t>
  </si>
  <si>
    <t>SC-14481</t>
  </si>
  <si>
    <t>SC-14482</t>
  </si>
  <si>
    <t>SC-14483</t>
  </si>
  <si>
    <t>SC-14484</t>
  </si>
  <si>
    <t>SC-14485</t>
  </si>
  <si>
    <t>SC-14486</t>
  </si>
  <si>
    <t>SC-14487</t>
  </si>
  <si>
    <t>SC-14488</t>
  </si>
  <si>
    <t>SC-14489</t>
  </si>
  <si>
    <t>SC-14490</t>
  </si>
  <si>
    <t>SC-14491</t>
  </si>
  <si>
    <t>SC-14492</t>
  </si>
  <si>
    <t>SC-14493</t>
  </si>
  <si>
    <t>SC-14494</t>
  </si>
  <si>
    <t>SC-14495</t>
  </si>
  <si>
    <t>SC-14496</t>
  </si>
  <si>
    <t>SC-14497</t>
  </si>
  <si>
    <t>SC-14498</t>
  </si>
  <si>
    <t>SC-14499</t>
  </si>
  <si>
    <t>SC-14500</t>
  </si>
  <si>
    <t>SC-14501</t>
  </si>
  <si>
    <t>SC-14502</t>
  </si>
  <si>
    <t>SC-14503</t>
  </si>
  <si>
    <t>SC-14504</t>
  </si>
  <si>
    <t>SC-14505</t>
  </si>
  <si>
    <t>SC-14506</t>
  </si>
  <si>
    <t>SC-14507</t>
  </si>
  <si>
    <t>SC-14508</t>
  </si>
  <si>
    <t>SC-14509</t>
  </si>
  <si>
    <t>SC-14510</t>
  </si>
  <si>
    <t>SC-14511</t>
  </si>
  <si>
    <t>SC-14512</t>
  </si>
  <si>
    <t>SC-14513</t>
  </si>
  <si>
    <t>SC-14514</t>
  </si>
  <si>
    <t>SC-14515</t>
  </si>
  <si>
    <t>SC-14516</t>
  </si>
  <si>
    <t>SC-14517</t>
  </si>
  <si>
    <t>SC-14518</t>
  </si>
  <si>
    <t>SC-14519</t>
  </si>
  <si>
    <t>SC-14520</t>
  </si>
  <si>
    <t>SC-14521</t>
  </si>
  <si>
    <t>SC-14522</t>
  </si>
  <si>
    <t>SC-14523</t>
  </si>
  <si>
    <t>SC-14524</t>
  </si>
  <si>
    <t>SC-14525</t>
  </si>
  <si>
    <t>SC-14526</t>
  </si>
  <si>
    <t>SC-14527</t>
  </si>
  <si>
    <t>SC-14528</t>
  </si>
  <si>
    <t>SC-14529</t>
  </si>
  <si>
    <t>SC-14530</t>
  </si>
  <si>
    <t>SC-14531</t>
  </si>
  <si>
    <t>SC-14532</t>
  </si>
  <si>
    <t>SC-14533</t>
  </si>
  <si>
    <t>SC-14534</t>
  </si>
  <si>
    <t>SC-14535</t>
  </si>
  <si>
    <t>SC-14536</t>
  </si>
  <si>
    <t>SC-14537</t>
  </si>
  <si>
    <t>SC-14538</t>
  </si>
  <si>
    <t>SC-14539</t>
  </si>
  <si>
    <t>SC-14540</t>
  </si>
  <si>
    <t>SC-14541</t>
  </si>
  <si>
    <t>SC-14542</t>
  </si>
  <si>
    <t>SC-14543</t>
  </si>
  <si>
    <t>SC-14544</t>
  </si>
  <si>
    <t>SC-14545</t>
  </si>
  <si>
    <t>SC-14546</t>
  </si>
  <si>
    <t>SC-14547</t>
  </si>
  <si>
    <t>SC-14548</t>
  </si>
  <si>
    <t>SC-14549</t>
  </si>
  <si>
    <t>SC-14550</t>
  </si>
  <si>
    <t>SC-14551</t>
  </si>
  <si>
    <t>SC-14552</t>
  </si>
  <si>
    <t>SC-14553</t>
  </si>
  <si>
    <t>SC-14554</t>
  </si>
  <si>
    <t>SC-14555</t>
  </si>
  <si>
    <t>SC-14556</t>
  </si>
  <si>
    <t>SC-14557</t>
  </si>
  <si>
    <t>SC-14558</t>
  </si>
  <si>
    <t>SC-14559</t>
  </si>
  <si>
    <t>SC-14560</t>
  </si>
  <si>
    <t>SC-14561</t>
  </si>
  <si>
    <t>SC-14562</t>
  </si>
  <si>
    <t>SC-14563</t>
  </si>
  <si>
    <t>SC-14564</t>
  </si>
  <si>
    <t>SC-14565</t>
  </si>
  <si>
    <t>SC-14566</t>
  </si>
  <si>
    <t>SC-14567</t>
  </si>
  <si>
    <t>SC-14568</t>
  </si>
  <si>
    <t>SC-14569</t>
  </si>
  <si>
    <t>SC-14570</t>
  </si>
  <si>
    <t>SC-14571</t>
  </si>
  <si>
    <t>SC-14572</t>
  </si>
  <si>
    <t>SC-14573</t>
  </si>
  <si>
    <t>SC-14574</t>
  </si>
  <si>
    <t>SC-14575</t>
  </si>
  <si>
    <t>SC-14576</t>
  </si>
  <si>
    <t>SC-14577</t>
  </si>
  <si>
    <t>SC-14578</t>
  </si>
  <si>
    <t>SC-14579</t>
  </si>
  <si>
    <t>SC-14580</t>
  </si>
  <si>
    <t>SC-14581</t>
  </si>
  <si>
    <t>SC-14582</t>
  </si>
  <si>
    <t>SC-14583</t>
  </si>
  <si>
    <t>SC-14584</t>
  </si>
  <si>
    <t>SC-14585</t>
  </si>
  <si>
    <t>SC-14586</t>
  </si>
  <si>
    <t>SC-14587</t>
  </si>
  <si>
    <t>SC-14588</t>
  </si>
  <si>
    <t>SC-14589</t>
  </si>
  <si>
    <t>SC-14590</t>
  </si>
  <si>
    <t>SC-14591</t>
  </si>
  <si>
    <t>SC-14592</t>
  </si>
  <si>
    <t>SC-14593</t>
  </si>
  <si>
    <t>SC-14594</t>
  </si>
  <si>
    <t>SC-14595</t>
  </si>
  <si>
    <t>SC-14596</t>
  </si>
  <si>
    <t>SC-14597</t>
  </si>
  <si>
    <t>SC-14598</t>
  </si>
  <si>
    <t>SC-14599</t>
  </si>
  <si>
    <t>SC-14600</t>
  </si>
  <si>
    <t>SC-14601</t>
  </si>
  <si>
    <t>SC-14602</t>
  </si>
  <si>
    <t>SC-14603</t>
  </si>
  <si>
    <t>SC-14604</t>
  </si>
  <si>
    <t>SC-14605</t>
  </si>
  <si>
    <t>SC-14606</t>
  </si>
  <si>
    <t>SC-14607</t>
  </si>
  <si>
    <t>SC-14608</t>
  </si>
  <si>
    <t>SC-14609</t>
  </si>
  <si>
    <t>SC-14610</t>
  </si>
  <si>
    <t>SC-14611</t>
  </si>
  <si>
    <t>SC-14612</t>
  </si>
  <si>
    <t>SC-14613</t>
  </si>
  <si>
    <t>SC-14614</t>
  </si>
  <si>
    <t>SC-14615</t>
  </si>
  <si>
    <t>SC-14616</t>
  </si>
  <si>
    <t>SC-14617</t>
  </si>
  <si>
    <t>SC-14618</t>
  </si>
  <si>
    <t>SC-14619</t>
  </si>
  <si>
    <t>SC-14620</t>
  </si>
  <si>
    <t>SC-14621</t>
  </si>
  <si>
    <t>SC-14622</t>
  </si>
  <si>
    <t>SC-14623</t>
  </si>
  <si>
    <t>SC-14624</t>
  </si>
  <si>
    <t>SC-14625</t>
  </si>
  <si>
    <t>SC-14626</t>
  </si>
  <si>
    <t>SC-14627</t>
  </si>
  <si>
    <t>SC-14628</t>
  </si>
  <si>
    <t>SC-14629</t>
  </si>
  <si>
    <t>SC-14630</t>
  </si>
  <si>
    <t>SC-14631</t>
  </si>
  <si>
    <t>SC-14632</t>
  </si>
  <si>
    <t>SC-14633</t>
  </si>
  <si>
    <t>SC-14634</t>
  </si>
  <si>
    <t>SC-14635</t>
  </si>
  <si>
    <t>SC-14636</t>
  </si>
  <si>
    <t>SC-14637</t>
  </si>
  <si>
    <t>SC-14638</t>
  </si>
  <si>
    <t>SC-14639</t>
  </si>
  <si>
    <t>SC-14640</t>
  </si>
  <si>
    <t>SC-14641</t>
  </si>
  <si>
    <t>SC-14642</t>
  </si>
  <si>
    <t>SC-14643</t>
  </si>
  <si>
    <t>SC-14644</t>
  </si>
  <si>
    <t>SC-14645</t>
  </si>
  <si>
    <t>SC-14646</t>
  </si>
  <si>
    <t>SC-14647</t>
  </si>
  <si>
    <t>SC-14648</t>
  </si>
  <si>
    <t>SC-14649</t>
  </si>
  <si>
    <t>SC-14650</t>
  </si>
  <si>
    <t>SC-14651</t>
  </si>
  <si>
    <t>SC-14652</t>
  </si>
  <si>
    <t>SC-14653</t>
  </si>
  <si>
    <t>SC-14654</t>
  </si>
  <si>
    <t>SC-14655</t>
  </si>
  <si>
    <t>SC-14656</t>
  </si>
  <si>
    <t>SC-14657</t>
  </si>
  <si>
    <t>SC-14658</t>
  </si>
  <si>
    <t>SC-14659</t>
  </si>
  <si>
    <t>SC-14660</t>
  </si>
  <si>
    <t>SC-14661</t>
  </si>
  <si>
    <t>SC-14662</t>
  </si>
  <si>
    <t>SC-14663</t>
  </si>
  <si>
    <t>SC-14664</t>
  </si>
  <si>
    <t>SC-14665</t>
  </si>
  <si>
    <t>SC-14666</t>
  </si>
  <si>
    <t>SC-14667</t>
  </si>
  <si>
    <t>SC-14668</t>
  </si>
  <si>
    <t>SC-14669</t>
  </si>
  <si>
    <t>SC-14670</t>
  </si>
  <si>
    <t>SC-14671</t>
  </si>
  <si>
    <t>SC-14672</t>
  </si>
  <si>
    <t>SC-14673</t>
  </si>
  <si>
    <t>SC-14674</t>
  </si>
  <si>
    <t>SC-14675</t>
  </si>
  <si>
    <t>SC-14676</t>
  </si>
  <si>
    <t>SC-14677</t>
  </si>
  <si>
    <t>SC-14678</t>
  </si>
  <si>
    <t>SC-14679</t>
  </si>
  <si>
    <t>SC-14680</t>
  </si>
  <si>
    <t>SC-14681</t>
  </si>
  <si>
    <t>SC-14682</t>
  </si>
  <si>
    <t>SC-14683</t>
  </si>
  <si>
    <t>SC-14684</t>
  </si>
  <si>
    <t>SC-14685</t>
  </si>
  <si>
    <t>SC-14686</t>
  </si>
  <si>
    <t>SC-14687</t>
  </si>
  <si>
    <t>SC-14688</t>
  </si>
  <si>
    <t>SC-14689</t>
  </si>
  <si>
    <t>SC-14690</t>
  </si>
  <si>
    <t>SC-14691</t>
  </si>
  <si>
    <t>SC-14692</t>
  </si>
  <si>
    <t>SC-14693</t>
  </si>
  <si>
    <t>SC-14694</t>
  </si>
  <si>
    <t>SC-14695</t>
  </si>
  <si>
    <t>SC-14696</t>
  </si>
  <si>
    <t>SC-14697</t>
  </si>
  <si>
    <t>SC-14698</t>
  </si>
  <si>
    <t>SC-14699</t>
  </si>
  <si>
    <t>SC-14700</t>
  </si>
  <si>
    <t>SC-14701</t>
  </si>
  <si>
    <t>SC-14702</t>
  </si>
  <si>
    <t>SC-14703</t>
  </si>
  <si>
    <t>SC-14704</t>
  </si>
  <si>
    <t>SC-14705</t>
  </si>
  <si>
    <t>SC-14706</t>
  </si>
  <si>
    <t>SC-14707</t>
  </si>
  <si>
    <t>SC-14708</t>
  </si>
  <si>
    <t>SC-14709</t>
  </si>
  <si>
    <t>SC-14710</t>
  </si>
  <si>
    <t>SC-14711</t>
  </si>
  <si>
    <t>SC-14712</t>
  </si>
  <si>
    <t>SC-14713</t>
  </si>
  <si>
    <t>SC-14714</t>
  </si>
  <si>
    <t>SC-14715</t>
  </si>
  <si>
    <t>SC-14716</t>
  </si>
  <si>
    <t>SC-14717</t>
  </si>
  <si>
    <t>SC-14718</t>
  </si>
  <si>
    <t>SC-14719</t>
  </si>
  <si>
    <t>SC-14720</t>
  </si>
  <si>
    <t>SC-14721</t>
  </si>
  <si>
    <t>SC-14722</t>
  </si>
  <si>
    <t>SC-14723</t>
  </si>
  <si>
    <t>SC-14724</t>
  </si>
  <si>
    <t>SC-14725</t>
  </si>
  <si>
    <t>SC-14726</t>
  </si>
  <si>
    <t>SC-14727</t>
  </si>
  <si>
    <t>SC-14728</t>
  </si>
  <si>
    <t>SC-14729</t>
  </si>
  <si>
    <t>SC-14730</t>
  </si>
  <si>
    <t>SC-14731</t>
  </si>
  <si>
    <t>SC-14732</t>
  </si>
  <si>
    <t>SC-14733</t>
  </si>
  <si>
    <t>SC-14734</t>
  </si>
  <si>
    <t>SC-14735</t>
  </si>
  <si>
    <t>SC-14736</t>
  </si>
  <si>
    <t>SC-14737</t>
  </si>
  <si>
    <t>SC-14738</t>
  </si>
  <si>
    <t>SC-14739</t>
  </si>
  <si>
    <t>SC-14740</t>
  </si>
  <si>
    <t>SC-14741</t>
  </si>
  <si>
    <t>SC-14742</t>
  </si>
  <si>
    <t>SC-14743</t>
  </si>
  <si>
    <t>SC-14744</t>
  </si>
  <si>
    <t>SC-14745</t>
  </si>
  <si>
    <t>SC-14746</t>
  </si>
  <si>
    <t>SC-14747</t>
  </si>
  <si>
    <t>SC-14748</t>
  </si>
  <si>
    <t>SC-14749</t>
  </si>
  <si>
    <t>SC-14750</t>
  </si>
  <si>
    <t>SC-14751</t>
  </si>
  <si>
    <t>SC-14752</t>
  </si>
  <si>
    <t>SC-14753</t>
  </si>
  <si>
    <t>SC-14754</t>
  </si>
  <si>
    <t>SC-14755</t>
  </si>
  <si>
    <t>SC-14756</t>
  </si>
  <si>
    <t>SC-14757</t>
  </si>
  <si>
    <t>SC-14758</t>
  </si>
  <si>
    <t>SC-14759</t>
  </si>
  <si>
    <t>SC-14760</t>
  </si>
  <si>
    <t>SC-14761</t>
  </si>
  <si>
    <t>SC-14762</t>
  </si>
  <si>
    <t>SC-14763</t>
  </si>
  <si>
    <t>SC-14764</t>
  </si>
  <si>
    <t>SC-14765</t>
  </si>
  <si>
    <t>SC-14766</t>
  </si>
  <si>
    <t>SC-14767</t>
  </si>
  <si>
    <t>SC-14768</t>
  </si>
  <si>
    <t>SC-14769</t>
  </si>
  <si>
    <t>SC-14770</t>
  </si>
  <si>
    <t>SC-14771</t>
  </si>
  <si>
    <t>SC-14772</t>
  </si>
  <si>
    <t>SC-14773</t>
  </si>
  <si>
    <t>SC-14774</t>
  </si>
  <si>
    <t>SC-14775</t>
  </si>
  <si>
    <t>SC-14776</t>
  </si>
  <si>
    <t>SC-14777</t>
  </si>
  <si>
    <t>SC-14778</t>
  </si>
  <si>
    <t>SC-14779</t>
  </si>
  <si>
    <t>SC-14780</t>
  </si>
  <si>
    <t>SC-14781</t>
  </si>
  <si>
    <t>SC-14782</t>
  </si>
  <si>
    <t>SC-14783</t>
  </si>
  <si>
    <t>SC-14784</t>
  </si>
  <si>
    <t>SC-14785</t>
  </si>
  <si>
    <t>SC-14786</t>
  </si>
  <si>
    <t>SC-14787</t>
  </si>
  <si>
    <t>SC-14788</t>
  </si>
  <si>
    <t>SC-14789</t>
  </si>
  <si>
    <t>SC-14790</t>
  </si>
  <si>
    <t>SC-14791</t>
  </si>
  <si>
    <t>SC-14792</t>
  </si>
  <si>
    <t>SC-14793</t>
  </si>
  <si>
    <t>SC-14794</t>
  </si>
  <si>
    <t>SC-14795</t>
  </si>
  <si>
    <t>SC-14796</t>
  </si>
  <si>
    <t>SC-14797</t>
  </si>
  <si>
    <t>SC-14798</t>
  </si>
  <si>
    <t>SC-14799</t>
  </si>
  <si>
    <t>SC-14800</t>
  </si>
  <si>
    <t>SC-14801</t>
  </si>
  <si>
    <t>SC-14802</t>
  </si>
  <si>
    <t>SC-14803</t>
  </si>
  <si>
    <t>SC-14804</t>
  </si>
  <si>
    <t>SC-14805</t>
  </si>
  <si>
    <t>SC-14806</t>
  </si>
  <si>
    <t>SC-14807</t>
  </si>
  <si>
    <t>SC-14808</t>
  </si>
  <si>
    <t>SC-14809</t>
  </si>
  <si>
    <t>SC-14810</t>
  </si>
  <si>
    <t>SC-14811</t>
  </si>
  <si>
    <t>SC-14812</t>
  </si>
  <si>
    <t>SC-14813</t>
  </si>
  <si>
    <t>SC-14814</t>
  </si>
  <si>
    <t>SC-14815</t>
  </si>
  <si>
    <t>SC-14816</t>
  </si>
  <si>
    <t>SC-14817</t>
  </si>
  <si>
    <t>SC-14818</t>
  </si>
  <si>
    <t>SC-14819</t>
  </si>
  <si>
    <t>SC-14820</t>
  </si>
  <si>
    <t>SC-14821</t>
  </si>
  <si>
    <t>SC-14822</t>
  </si>
  <si>
    <t>SC-14823</t>
  </si>
  <si>
    <t>SC-14824</t>
  </si>
  <si>
    <t>SC-14825</t>
  </si>
  <si>
    <t>SC-14826</t>
  </si>
  <si>
    <t>SC-14827</t>
  </si>
  <si>
    <t>SC-14828</t>
  </si>
  <si>
    <t>SC-14829</t>
  </si>
  <si>
    <t>SC-14830</t>
  </si>
  <si>
    <t>SC-14831</t>
  </si>
  <si>
    <t>SC-14832</t>
  </si>
  <si>
    <t>SC-14833</t>
  </si>
  <si>
    <t>SC-14834</t>
  </si>
  <si>
    <t>SC-14835</t>
  </si>
  <si>
    <t>SC-14836</t>
  </si>
  <si>
    <t>SC-14837</t>
  </si>
  <si>
    <t>SC-14838</t>
  </si>
  <si>
    <t>SC-14839</t>
  </si>
  <si>
    <t>SC-14840</t>
  </si>
  <si>
    <t>SC-14841</t>
  </si>
  <si>
    <t>SC-14842</t>
  </si>
  <si>
    <t>SC-14843</t>
  </si>
  <si>
    <t>SC-14844</t>
  </si>
  <si>
    <t>SC-14845</t>
  </si>
  <si>
    <t>SC-14846</t>
  </si>
  <si>
    <t>SC-14847</t>
  </si>
  <si>
    <t>SC-14848</t>
  </si>
  <si>
    <t>SC-14849</t>
  </si>
  <si>
    <t>SC-14850</t>
  </si>
  <si>
    <t>SC-14851</t>
  </si>
  <si>
    <t>SC-14852</t>
  </si>
  <si>
    <t>SC-14853</t>
  </si>
  <si>
    <t>SC-14854</t>
  </si>
  <si>
    <t>SC-14855</t>
  </si>
  <si>
    <t>SC-14856</t>
  </si>
  <si>
    <t>SC-14857</t>
  </si>
  <si>
    <t>SC-14858</t>
  </si>
  <si>
    <t>SC-14859</t>
  </si>
  <si>
    <t>SC-14860</t>
  </si>
  <si>
    <t>SC-14861</t>
  </si>
  <si>
    <t>SC-14862</t>
  </si>
  <si>
    <t>SC-14863</t>
  </si>
  <si>
    <t>SC-14864</t>
  </si>
  <si>
    <t>SC-14865</t>
  </si>
  <si>
    <t>SC-14866</t>
  </si>
  <si>
    <t>SC-14867</t>
  </si>
  <si>
    <t>SC-14868</t>
  </si>
  <si>
    <t>SC-14869</t>
  </si>
  <si>
    <t>SC-14870</t>
  </si>
  <si>
    <t>SC-14871</t>
  </si>
  <si>
    <t>SC-14872</t>
  </si>
  <si>
    <t>SC-14873</t>
  </si>
  <si>
    <t>SC-14874</t>
  </si>
  <si>
    <t>SC-14875</t>
  </si>
  <si>
    <t>SC-14876</t>
  </si>
  <si>
    <t>SC-14877</t>
  </si>
  <si>
    <t>SC-14878</t>
  </si>
  <si>
    <t>SC-14879</t>
  </si>
  <si>
    <t>SC-14880</t>
  </si>
  <si>
    <t>SC-14881</t>
  </si>
  <si>
    <t>SC-14882</t>
  </si>
  <si>
    <t>SC-14883</t>
  </si>
  <si>
    <t>SC-14884</t>
  </si>
  <si>
    <t>SC-14885</t>
  </si>
  <si>
    <t>SC-14886</t>
  </si>
  <si>
    <t>SC-14887</t>
  </si>
  <si>
    <t>SC-14888</t>
  </si>
  <si>
    <t>SC-14889</t>
  </si>
  <si>
    <t>SC-14890</t>
  </si>
  <si>
    <t>SC-14891</t>
  </si>
  <si>
    <t>SC-14892</t>
  </si>
  <si>
    <t>SC-14893</t>
  </si>
  <si>
    <t>SC-14894</t>
  </si>
  <si>
    <t>SC-14895</t>
  </si>
  <si>
    <t>SC-14896</t>
  </si>
  <si>
    <t>SC-14897</t>
  </si>
  <si>
    <t>SC-14898</t>
  </si>
  <si>
    <t>SC-14899</t>
  </si>
  <si>
    <t>SC-14900</t>
  </si>
  <si>
    <t>SC-14901</t>
  </si>
  <si>
    <t>SC-14902</t>
  </si>
  <si>
    <t>SC-14903</t>
  </si>
  <si>
    <t>SC-14904</t>
  </si>
  <si>
    <t>SC-14905</t>
  </si>
  <si>
    <t>SC-14906</t>
  </si>
  <si>
    <t>SC-14907</t>
  </si>
  <si>
    <t>SC-14908</t>
  </si>
  <si>
    <t>SC-14909</t>
  </si>
  <si>
    <t>SC-14910</t>
  </si>
  <si>
    <t>SC-14911</t>
  </si>
  <si>
    <t>SC-14912</t>
  </si>
  <si>
    <t>SC-14913</t>
  </si>
  <si>
    <t>SC-14914</t>
  </si>
  <si>
    <t>SC-14915</t>
  </si>
  <si>
    <t>SC-14916</t>
  </si>
  <si>
    <t>SC-14917</t>
  </si>
  <si>
    <t>SC-14918</t>
  </si>
  <si>
    <t>SC-14919</t>
  </si>
  <si>
    <t>SC-14920</t>
  </si>
  <si>
    <t>SC-14921</t>
  </si>
  <si>
    <t>SC-14922</t>
  </si>
  <si>
    <t>SC-14923</t>
  </si>
  <si>
    <t>SC-14924</t>
  </si>
  <si>
    <t>SC-14925</t>
  </si>
  <si>
    <t>SC-14926</t>
  </si>
  <si>
    <t>SC-14927</t>
  </si>
  <si>
    <t>SC-14928</t>
  </si>
  <si>
    <t>SC-14929</t>
  </si>
  <si>
    <t>SC-14930</t>
  </si>
  <si>
    <t>SC-14931</t>
  </si>
  <si>
    <t>SC-14932</t>
  </si>
  <si>
    <t>SC-14933</t>
  </si>
  <si>
    <t>SC-14934</t>
  </si>
  <si>
    <t>SC-14935</t>
  </si>
  <si>
    <t>SC-14936</t>
  </si>
  <si>
    <t>SC-14937</t>
  </si>
  <si>
    <t>SC-14938</t>
  </si>
  <si>
    <t>SC-14939</t>
  </si>
  <si>
    <t>SC-14940</t>
  </si>
  <si>
    <t>SC-14941</t>
  </si>
  <si>
    <t>SC-14942</t>
  </si>
  <si>
    <t>SC-14943</t>
  </si>
  <si>
    <t>SC-14944</t>
  </si>
  <si>
    <t>SC-14945</t>
  </si>
  <si>
    <t>SC-14946</t>
  </si>
  <si>
    <t>SC-14947</t>
  </si>
  <si>
    <t>SC-14948</t>
  </si>
  <si>
    <t>SC-14949</t>
  </si>
  <si>
    <t>SC-14950</t>
  </si>
  <si>
    <t>SC-14951</t>
  </si>
  <si>
    <t>SC-14952</t>
  </si>
  <si>
    <t>SC-14953</t>
  </si>
  <si>
    <t>SC-14954</t>
  </si>
  <si>
    <t>SC-14955</t>
  </si>
  <si>
    <t>SC-14956</t>
  </si>
  <si>
    <t>SC-14957</t>
  </si>
  <si>
    <t>SC-14958</t>
  </si>
  <si>
    <t>SC-14959</t>
  </si>
  <si>
    <t>SC-14960</t>
  </si>
  <si>
    <t>SC-14961</t>
  </si>
  <si>
    <t>SC-14962</t>
  </si>
  <si>
    <t>SC-14963</t>
  </si>
  <si>
    <t>SC-14964</t>
  </si>
  <si>
    <t>SC-14965</t>
  </si>
  <si>
    <t>SC-14966</t>
  </si>
  <si>
    <t>SC-14967</t>
  </si>
  <si>
    <t>SC-14968</t>
  </si>
  <si>
    <t>SC-14969</t>
  </si>
  <si>
    <t>SC-14970</t>
  </si>
  <si>
    <t>SC-14971</t>
  </si>
  <si>
    <t>SC-14972</t>
  </si>
  <si>
    <t>SC-14973</t>
  </si>
  <si>
    <t>SC-14974</t>
  </si>
  <si>
    <t>SC-14975</t>
  </si>
  <si>
    <t>SC-14976</t>
  </si>
  <si>
    <t>SC-14977</t>
  </si>
  <si>
    <t>SC-14978</t>
  </si>
  <si>
    <t>SC-14979</t>
  </si>
  <si>
    <t>SC-14980</t>
  </si>
  <si>
    <t>SC-14981</t>
  </si>
  <si>
    <t>SC-14982</t>
  </si>
  <si>
    <t>SC-14983</t>
  </si>
  <si>
    <t>SC-14984</t>
  </si>
  <si>
    <t>SC-14985</t>
  </si>
  <si>
    <t>SC-14986</t>
  </si>
  <si>
    <t>SC-14987</t>
  </si>
  <si>
    <t>SC-14988</t>
  </si>
  <si>
    <t>SC-14989</t>
  </si>
  <si>
    <t>SC-14990</t>
  </si>
  <si>
    <t>SC-14991</t>
  </si>
  <si>
    <t>SC-14992</t>
  </si>
  <si>
    <t>SC-14993</t>
  </si>
  <si>
    <t>SC-14994</t>
  </si>
  <si>
    <t>SC-14995</t>
  </si>
  <si>
    <t>SC-14996</t>
  </si>
  <si>
    <t>SC-14997</t>
  </si>
  <si>
    <t>SC-14998</t>
  </si>
  <si>
    <t>SC-14999</t>
  </si>
  <si>
    <t>TASK</t>
  </si>
  <si>
    <t>Transport Mode with most disruptions</t>
  </si>
  <si>
    <t>Weather condition that caused the most disruption</t>
  </si>
  <si>
    <t>Which product category is more vulnerable to disruption</t>
  </si>
  <si>
    <t>Top 10 most disrupted route</t>
  </si>
  <si>
    <t>Monthly Disruption Trend</t>
  </si>
  <si>
    <t>Row Labels</t>
  </si>
  <si>
    <t>Grand Total</t>
  </si>
  <si>
    <t>Sum of Disruption_Occurred</t>
  </si>
  <si>
    <t>Count of Disruption_Occurred2</t>
  </si>
  <si>
    <t>1.2-2.2</t>
  </si>
  <si>
    <t>2.2-3.2</t>
  </si>
  <si>
    <t>3.2-4.2</t>
  </si>
  <si>
    <t>4.2-5.2</t>
  </si>
  <si>
    <t>Route</t>
  </si>
  <si>
    <t>Antwerp - Busan</t>
  </si>
  <si>
    <t>Busan - Shanghai</t>
  </si>
  <si>
    <t>Hamburg - Los Angeles</t>
  </si>
  <si>
    <t>Rotterdam - Busan</t>
  </si>
  <si>
    <t>Shanghai - Busan</t>
  </si>
  <si>
    <t>Shanghai - Dubai</t>
  </si>
  <si>
    <t>Singapore - Hamburg</t>
  </si>
  <si>
    <t>Jan</t>
  </si>
  <si>
    <t>Feb</t>
  </si>
  <si>
    <t>Mar</t>
  </si>
  <si>
    <t>Apr</t>
  </si>
  <si>
    <t>May</t>
  </si>
  <si>
    <t>Jun</t>
  </si>
  <si>
    <t>Jul</t>
  </si>
  <si>
    <t>Aug</t>
  </si>
  <si>
    <t>Sep</t>
  </si>
  <si>
    <t>Oct</t>
  </si>
  <si>
    <t>Nov</t>
  </si>
  <si>
    <t>Dec</t>
  </si>
  <si>
    <t>Disruption Rate</t>
  </si>
  <si>
    <t>0.5-25.5</t>
  </si>
  <si>
    <t>25.5-50.5</t>
  </si>
  <si>
    <t>50.5-75.5</t>
  </si>
  <si>
    <t>75.5-100.5</t>
  </si>
  <si>
    <t>100.5-125.5</t>
  </si>
  <si>
    <t>125.5-150.5</t>
  </si>
  <si>
    <t>150.5-175.5</t>
  </si>
  <si>
    <t>175.5-200.5</t>
  </si>
  <si>
    <t>200.5-225.5</t>
  </si>
  <si>
    <t>225.5-250.5</t>
  </si>
  <si>
    <t>Does Lead Time increase disruption probability</t>
  </si>
  <si>
    <t>Does Fuel Index impact Disruption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</si>
</sst>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4" tint="0.79998168889431442"/>
        <bgColor theme="4" tint="0.79998168889431442"/>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16" fillId="34" borderId="10" xfId="0" applyFont="1" applyFill="1" applyBorder="1"/>
    <xf numFmtId="10" fontId="0" fillId="0" borderId="0" xfId="0" applyNumberFormat="1"/>
    <xf numFmtId="9" fontId="0" fillId="0" borderId="0" xfId="1" applyFont="1"/>
    <xf numFmtId="0" fontId="0" fillId="35"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
    <dxf>
      <font>
        <b val="0"/>
      </font>
    </dxf>
    <dxf>
      <font>
        <b val="0"/>
      </font>
    </dxf>
    <dxf>
      <numFmt numFmtId="14" formatCode="0.00%"/>
    </dxf>
    <dxf>
      <font>
        <b val="0"/>
      </font>
    </dxf>
    <dxf>
      <font>
        <b val="0"/>
      </font>
    </dxf>
    <dxf>
      <font>
        <b val="0"/>
      </font>
    </dxf>
    <dxf>
      <font>
        <b val="0"/>
      </font>
    </dxf>
    <dxf>
      <font>
        <b val="0"/>
      </font>
    </dxf>
    <dxf>
      <font>
        <b val="0"/>
      </font>
    </dxf>
    <dxf>
      <font>
        <b val="0"/>
      </font>
    </dxf>
    <dxf>
      <fill>
        <patternFill>
          <bgColor theme="3" tint="0.24994659260841701"/>
        </patternFill>
      </fill>
      <border diagonalUp="0" diagonalDown="0">
        <left/>
        <right/>
        <top/>
        <bottom/>
        <vertical/>
        <horizontal/>
      </border>
    </dxf>
    <dxf>
      <font>
        <b/>
        <i val="0"/>
        <strike val="0"/>
        <u val="none"/>
        <sz val="11"/>
        <color theme="0"/>
        <name val="Amasis MT Pro"/>
        <family val="1"/>
        <scheme val="none"/>
      </font>
      <fill>
        <patternFill>
          <bgColor theme="3" tint="9.9948118533890809E-2"/>
        </patternFill>
      </fill>
      <border diagonalUp="0" diagonalDown="0">
        <left/>
        <right/>
        <top/>
        <bottom/>
        <vertical/>
        <horizontal/>
      </border>
    </dxf>
  </dxfs>
  <tableStyles count="5" defaultTableStyle="TableStyleMedium2" defaultPivotStyle="PivotStyleLight16">
    <tableStyle name="Slicer Style 1" pivot="0" table="0" count="1" xr9:uid="{C2C563EB-1246-44A9-9475-B8027B44695F}">
      <tableStyleElement type="wholeTable" dxfId="11"/>
    </tableStyle>
    <tableStyle name="Slicer Style 2" pivot="0" table="0" count="4" xr9:uid="{42529C17-2D64-4211-BF0A-A344382690B2}">
      <tableStyleElement type="wholeTable" dxfId="10"/>
    </tableStyle>
    <tableStyle name="Slicer Style 3" pivot="0" table="0" count="1" xr9:uid="{6B6632A1-4115-4DB9-9B0D-A7AFE70EC9F7}"/>
    <tableStyle name="Slicer Style 4" pivot="0" table="0" count="1" xr9:uid="{77CA3DF8-A4E1-45B2-A4EE-A11A7699C92B}"/>
    <tableStyle name="Slicer Style 5" pivot="0" table="0" count="2" xr9:uid="{DB52205D-18EB-410D-AAA7-AABFCE46BB4B}"/>
  </tableStyles>
  <extLst>
    <ext xmlns:x14="http://schemas.microsoft.com/office/spreadsheetml/2009/9/main" uri="{46F421CA-312F-682f-3DD2-61675219B42D}">
      <x14:dxfs count="7">
        <dxf>
          <font>
            <strike val="0"/>
            <sz val="11"/>
            <color theme="0"/>
          </font>
          <fill>
            <patternFill>
              <bgColor theme="3" tint="0.24994659260841701"/>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0.14996795556505021"/>
            </patternFill>
          </fill>
        </dxf>
        <dxf>
          <fill>
            <patternFill>
              <bgColor theme="3" tint="0.89996032593768116"/>
            </patternFill>
          </fill>
        </dxf>
        <dxf>
          <fill>
            <patternFill>
              <bgColor theme="3" tint="0.24994659260841701"/>
            </patternFill>
          </fill>
        </dxf>
        <dxf>
          <fill>
            <patternFill>
              <bgColor theme="3"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6"/>
            <x14:slicerStyleElement type="selectedItemWithNoData" dxfId="5"/>
            <x14:slicerStyleElement type="hoveredUnselectedItemWithData" dxfId="4"/>
          </x14:slicerStyleElements>
        </x14:slicerStyle>
        <x14:slicerStyle name="Slicer Style 3">
          <x14:slicerStyleElements>
            <x14:slicerStyleElement type="selectedItemWithNo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Odeyale.xlsx]Transport Mode!PivotTable1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Transport</a:t>
            </a:r>
            <a:r>
              <a:rPr lang="en-US" sz="1200" b="1" baseline="0">
                <a:solidFill>
                  <a:schemeClr val="tx2">
                    <a:lumMod val="90000"/>
                    <a:lumOff val="10000"/>
                  </a:schemeClr>
                </a:solidFill>
                <a:latin typeface="Amasis MT Pro" panose="02040504050005020304" pitchFamily="18" charset="0"/>
              </a:rPr>
              <a:t> Mode </a:t>
            </a:r>
            <a:r>
              <a:rPr lang="en-US" sz="1000" b="1" i="1" baseline="0">
                <a:solidFill>
                  <a:schemeClr val="tx2">
                    <a:lumMod val="90000"/>
                    <a:lumOff val="10000"/>
                  </a:schemeClr>
                </a:solidFill>
                <a:latin typeface="Amasis MT Pro" panose="02040504050005020304" pitchFamily="18" charset="0"/>
              </a:rPr>
              <a:t>by Disruption</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3.218744531933508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lumMod val="75000"/>
                <a:lumOff val="25000"/>
              </a:schemeClr>
            </a:solid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s>
    <c:plotArea>
      <c:layout/>
      <c:barChart>
        <c:barDir val="col"/>
        <c:grouping val="clustered"/>
        <c:varyColors val="0"/>
        <c:ser>
          <c:idx val="0"/>
          <c:order val="0"/>
          <c:tx>
            <c:strRef>
              <c:f>'Transport Mode'!$B$3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solidFill>
                  <a:schemeClr val="tx2">
                    <a:lumMod val="75000"/>
                    <a:lumOff val="25000"/>
                  </a:schemeClr>
                </a:solidFill>
              </a:ln>
              <a:effectLst/>
            </c:spPr>
            <c:extLst>
              <c:ext xmlns:c16="http://schemas.microsoft.com/office/drawing/2014/chart" uri="{C3380CC4-5D6E-409C-BE32-E72D297353CC}">
                <c16:uniqueId val="{00000002-01C9-4DF9-9B6A-2534424BAC8B}"/>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01C9-4DF9-9B6A-2534424BAC8B}"/>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01C9-4DF9-9B6A-2534424BAC8B}"/>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01C9-4DF9-9B6A-2534424BAC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'Transport Mode'!$A$4:$A$8</c:f>
              <c:strCache>
                <c:ptCount val="4"/>
                <c:pt idx="0">
                  <c:v>Air</c:v>
                </c:pt>
                <c:pt idx="1">
                  <c:v>Sea</c:v>
                </c:pt>
                <c:pt idx="2">
                  <c:v>Road</c:v>
                </c:pt>
                <c:pt idx="3">
                  <c:v>Rail</c:v>
                </c:pt>
              </c:strCache>
            </c:strRef>
          </c:cat>
          <c:val>
            <c:numRef>
              <c:f>'Transport Mode'!$B$4:$B$8</c:f>
              <c:numCache>
                <c:formatCode>General</c:formatCode>
                <c:ptCount val="4"/>
                <c:pt idx="0">
                  <c:v>815</c:v>
                </c:pt>
                <c:pt idx="1">
                  <c:v>782</c:v>
                </c:pt>
                <c:pt idx="2">
                  <c:v>741</c:v>
                </c:pt>
                <c:pt idx="3">
                  <c:v>725</c:v>
                </c:pt>
              </c:numCache>
            </c:numRef>
          </c:val>
          <c:extLst>
            <c:ext xmlns:c16="http://schemas.microsoft.com/office/drawing/2014/chart" uri="{C3380CC4-5D6E-409C-BE32-E72D297353CC}">
              <c16:uniqueId val="{00000000-01C9-4DF9-9B6A-2534424BAC8B}"/>
            </c:ext>
          </c:extLst>
        </c:ser>
        <c:dLbls>
          <c:dLblPos val="outEnd"/>
          <c:showLegendKey val="0"/>
          <c:showVal val="1"/>
          <c:showCatName val="0"/>
          <c:showSerName val="0"/>
          <c:showPercent val="0"/>
          <c:showBubbleSize val="0"/>
        </c:dLbls>
        <c:gapWidth val="219"/>
        <c:overlap val="-27"/>
        <c:axId val="1928049631"/>
        <c:axId val="1928043391"/>
      </c:barChart>
      <c:catAx>
        <c:axId val="19280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043391"/>
        <c:crosses val="autoZero"/>
        <c:auto val="1"/>
        <c:lblAlgn val="ctr"/>
        <c:lblOffset val="100"/>
        <c:noMultiLvlLbl val="0"/>
      </c:catAx>
      <c:valAx>
        <c:axId val="19280433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804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Odeyale.xlsx]Product Category!PivotTable3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Product</a:t>
            </a:r>
            <a:r>
              <a:rPr lang="en-US" sz="1200" b="1" baseline="0">
                <a:solidFill>
                  <a:schemeClr val="tx2">
                    <a:lumMod val="90000"/>
                    <a:lumOff val="10000"/>
                  </a:schemeClr>
                </a:solidFill>
                <a:latin typeface="Amasis MT Pro" panose="02040504050005020304" pitchFamily="18" charset="0"/>
              </a:rPr>
              <a:t> Category </a:t>
            </a:r>
            <a:r>
              <a:rPr lang="en-US" sz="1000" b="1" i="1" baseline="0">
                <a:solidFill>
                  <a:schemeClr val="tx2">
                    <a:lumMod val="90000"/>
                    <a:lumOff val="10000"/>
                  </a:schemeClr>
                </a:solidFill>
                <a:latin typeface="Amasis MT Pro" panose="02040504050005020304" pitchFamily="18" charset="0"/>
              </a:rPr>
              <a:t>by Disruption</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2.311789151356080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layout>
            <c:manualLayout>
              <c:x val="-3.8888888888888917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w="19050">
            <a:solidFill>
              <a:schemeClr val="lt1"/>
            </a:solidFill>
          </a:ln>
          <a:effectLst/>
        </c:spPr>
        <c:dLbl>
          <c:idx val="0"/>
          <c:layout>
            <c:manualLayout>
              <c:x val="8.3333333333333329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dLbl>
          <c:idx val="0"/>
          <c:layout>
            <c:manualLayout>
              <c:x val="8.333333333333332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dLbl>
          <c:idx val="0"/>
          <c:layout>
            <c:manualLayout>
              <c:x val="3.055555555555555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19050">
            <a:solidFill>
              <a:schemeClr val="lt1"/>
            </a:solidFill>
          </a:ln>
          <a:effectLst/>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Category'!$B$3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9ACD-4036-A97E-849D1322A2D9}"/>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6-9ACD-4036-A97E-849D1322A2D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ACD-4036-A97E-849D1322A2D9}"/>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4-9ACD-4036-A97E-849D1322A2D9}"/>
              </c:ext>
            </c:extLst>
          </c:dPt>
          <c:dPt>
            <c:idx val="4"/>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9ACD-4036-A97E-849D1322A2D9}"/>
              </c:ext>
            </c:extLst>
          </c:dPt>
          <c:dLbls>
            <c:dLbl>
              <c:idx val="0"/>
              <c:layout>
                <c:manualLayout>
                  <c:x val="8.3333333333333329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CD-4036-A97E-849D1322A2D9}"/>
                </c:ext>
              </c:extLst>
            </c:dLbl>
            <c:dLbl>
              <c:idx val="1"/>
              <c:layout>
                <c:manualLayout>
                  <c:x val="8.333333333333332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CD-4036-A97E-849D1322A2D9}"/>
                </c:ext>
              </c:extLst>
            </c:dLbl>
            <c:dLbl>
              <c:idx val="2"/>
              <c:layout>
                <c:manualLayout>
                  <c:x val="3.0555555555555555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CD-4036-A97E-849D1322A2D9}"/>
                </c:ext>
              </c:extLst>
            </c:dLbl>
            <c:dLbl>
              <c:idx val="3"/>
              <c:layout>
                <c:manualLayout>
                  <c:x val="-7.777777777777777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CD-4036-A97E-849D1322A2D9}"/>
                </c:ext>
              </c:extLst>
            </c:dLbl>
            <c:dLbl>
              <c:idx val="4"/>
              <c:layout>
                <c:manualLayout>
                  <c:x val="-3.8888888888888917E-2"/>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CD-4036-A97E-849D1322A2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'Product Category'!$A$4:$A$9</c:f>
              <c:strCache>
                <c:ptCount val="5"/>
                <c:pt idx="0">
                  <c:v>Textiles</c:v>
                </c:pt>
                <c:pt idx="1">
                  <c:v>Pharmaceuticals</c:v>
                </c:pt>
                <c:pt idx="2">
                  <c:v>Perishables</c:v>
                </c:pt>
                <c:pt idx="3">
                  <c:v>Electronics</c:v>
                </c:pt>
                <c:pt idx="4">
                  <c:v>Automotive</c:v>
                </c:pt>
              </c:strCache>
            </c:strRef>
          </c:cat>
          <c:val>
            <c:numRef>
              <c:f>'Product Category'!$B$4:$B$9</c:f>
              <c:numCache>
                <c:formatCode>0.00%</c:formatCode>
                <c:ptCount val="5"/>
                <c:pt idx="0">
                  <c:v>0.21384263793666342</c:v>
                </c:pt>
                <c:pt idx="1">
                  <c:v>0.20078354554358471</c:v>
                </c:pt>
                <c:pt idx="2">
                  <c:v>0.19849820437479596</c:v>
                </c:pt>
                <c:pt idx="3">
                  <c:v>0.19751877244531504</c:v>
                </c:pt>
                <c:pt idx="4">
                  <c:v>0.18935683969964087</c:v>
                </c:pt>
              </c:numCache>
            </c:numRef>
          </c:val>
          <c:extLst>
            <c:ext xmlns:c16="http://schemas.microsoft.com/office/drawing/2014/chart" uri="{C3380CC4-5D6E-409C-BE32-E72D297353CC}">
              <c16:uniqueId val="{00000000-9ACD-4036-A97E-849D1322A2D9}"/>
            </c:ext>
          </c:extLst>
        </c:ser>
        <c:dLbls>
          <c:showLegendKey val="0"/>
          <c:showVal val="1"/>
          <c:showCatName val="0"/>
          <c:showSerName val="0"/>
          <c:showPercent val="0"/>
          <c:showBubbleSize val="0"/>
          <c:showLeaderLines val="0"/>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Odeyale.xlsx]Weather Condition!PivotTable2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Weather</a:t>
            </a:r>
            <a:r>
              <a:rPr lang="en-US" sz="1200" b="1" baseline="0">
                <a:solidFill>
                  <a:schemeClr val="tx2">
                    <a:lumMod val="90000"/>
                    <a:lumOff val="10000"/>
                  </a:schemeClr>
                </a:solidFill>
                <a:latin typeface="Amasis MT Pro" panose="02040504050005020304" pitchFamily="18" charset="0"/>
              </a:rPr>
              <a:t> Condistions </a:t>
            </a:r>
            <a:r>
              <a:rPr lang="en-US" sz="1000" b="1" i="1" baseline="0">
                <a:solidFill>
                  <a:schemeClr val="tx2">
                    <a:lumMod val="90000"/>
                    <a:lumOff val="10000"/>
                  </a:schemeClr>
                </a:solidFill>
                <a:latin typeface="Amasis MT Pro" panose="02040504050005020304" pitchFamily="18" charset="0"/>
              </a:rPr>
              <a:t>by Disruptions</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2.462489063867015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10000"/>
              <a:lumOff val="90000"/>
            </a:schemeClr>
          </a:solidFill>
          <a:ln>
            <a:noFill/>
          </a:ln>
          <a:effectLst/>
        </c:spPr>
      </c:pivotFmt>
    </c:pivotFmts>
    <c:plotArea>
      <c:layout/>
      <c:barChart>
        <c:barDir val="col"/>
        <c:grouping val="clustered"/>
        <c:varyColors val="0"/>
        <c:ser>
          <c:idx val="0"/>
          <c:order val="0"/>
          <c:tx>
            <c:strRef>
              <c:f>'Weather Condition'!$B$1</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95A4-4645-9749-EE4A484A94AF}"/>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95A4-4645-9749-EE4A484A94AF}"/>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95A4-4645-9749-EE4A484A94AF}"/>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95A4-4645-9749-EE4A484A94AF}"/>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95A4-4645-9749-EE4A484A9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Condition'!$A$2:$A$7</c:f>
              <c:strCache>
                <c:ptCount val="5"/>
                <c:pt idx="0">
                  <c:v>Hurricane</c:v>
                </c:pt>
                <c:pt idx="1">
                  <c:v>Storm</c:v>
                </c:pt>
                <c:pt idx="2">
                  <c:v>Fog</c:v>
                </c:pt>
                <c:pt idx="3">
                  <c:v>Rain</c:v>
                </c:pt>
                <c:pt idx="4">
                  <c:v>Clear</c:v>
                </c:pt>
              </c:strCache>
            </c:strRef>
          </c:cat>
          <c:val>
            <c:numRef>
              <c:f>'Weather Condition'!$B$2:$B$7</c:f>
              <c:numCache>
                <c:formatCode>General</c:formatCode>
                <c:ptCount val="5"/>
                <c:pt idx="0">
                  <c:v>990</c:v>
                </c:pt>
                <c:pt idx="1">
                  <c:v>797</c:v>
                </c:pt>
                <c:pt idx="2">
                  <c:v>498</c:v>
                </c:pt>
                <c:pt idx="3">
                  <c:v>410</c:v>
                </c:pt>
                <c:pt idx="4">
                  <c:v>368</c:v>
                </c:pt>
              </c:numCache>
            </c:numRef>
          </c:val>
          <c:extLst>
            <c:ext xmlns:c16="http://schemas.microsoft.com/office/drawing/2014/chart" uri="{C3380CC4-5D6E-409C-BE32-E72D297353CC}">
              <c16:uniqueId val="{00000000-95A4-4645-9749-EE4A484A94AF}"/>
            </c:ext>
          </c:extLst>
        </c:ser>
        <c:dLbls>
          <c:dLblPos val="outEnd"/>
          <c:showLegendKey val="0"/>
          <c:showVal val="1"/>
          <c:showCatName val="0"/>
          <c:showSerName val="0"/>
          <c:showPercent val="0"/>
          <c:showBubbleSize val="0"/>
        </c:dLbls>
        <c:gapWidth val="219"/>
        <c:overlap val="-27"/>
        <c:axId val="1438134159"/>
        <c:axId val="1438133679"/>
      </c:barChart>
      <c:catAx>
        <c:axId val="143813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133679"/>
        <c:crosses val="autoZero"/>
        <c:auto val="1"/>
        <c:lblAlgn val="ctr"/>
        <c:lblOffset val="100"/>
        <c:noMultiLvlLbl val="0"/>
      </c:catAx>
      <c:valAx>
        <c:axId val="14381336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13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Odeyale.xlsx]Fuel Price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Fuel</a:t>
            </a:r>
            <a:r>
              <a:rPr lang="en-US" sz="1200" b="1" baseline="0">
                <a:solidFill>
                  <a:schemeClr val="tx2">
                    <a:lumMod val="90000"/>
                    <a:lumOff val="10000"/>
                  </a:schemeClr>
                </a:solidFill>
                <a:latin typeface="Amasis MT Pro" panose="02040504050005020304" pitchFamily="18" charset="0"/>
              </a:rPr>
              <a:t> Price Index </a:t>
            </a:r>
            <a:r>
              <a:rPr lang="en-US" sz="1000" b="1" i="1" baseline="0">
                <a:solidFill>
                  <a:schemeClr val="tx2">
                    <a:lumMod val="90000"/>
                    <a:lumOff val="10000"/>
                  </a:schemeClr>
                </a:solidFill>
                <a:latin typeface="Amasis MT Pro" panose="02040504050005020304" pitchFamily="18" charset="0"/>
              </a:rPr>
              <a:t>by Disruption</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2.696522309711287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s>
    <c:plotArea>
      <c:layout/>
      <c:barChart>
        <c:barDir val="bar"/>
        <c:grouping val="clustered"/>
        <c:varyColors val="0"/>
        <c:ser>
          <c:idx val="0"/>
          <c:order val="0"/>
          <c:tx>
            <c:strRef>
              <c:f>'Fuel Price Index'!$C$4</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0FC8-4313-9E87-88376DA60752}"/>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0FC8-4313-9E87-88376DA60752}"/>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0FC8-4313-9E87-88376DA60752}"/>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0FC8-4313-9E87-88376DA607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Price Index'!$B$5:$B$9</c:f>
              <c:strCache>
                <c:ptCount val="4"/>
                <c:pt idx="0">
                  <c:v>4.2-5.2</c:v>
                </c:pt>
                <c:pt idx="1">
                  <c:v>1.2-2.2</c:v>
                </c:pt>
                <c:pt idx="2">
                  <c:v>3.2-4.2</c:v>
                </c:pt>
                <c:pt idx="3">
                  <c:v>2.2-3.2</c:v>
                </c:pt>
              </c:strCache>
            </c:strRef>
          </c:cat>
          <c:val>
            <c:numRef>
              <c:f>'Fuel Price Index'!$C$5:$C$9</c:f>
              <c:numCache>
                <c:formatCode>General</c:formatCode>
                <c:ptCount val="4"/>
                <c:pt idx="0">
                  <c:v>296</c:v>
                </c:pt>
                <c:pt idx="1">
                  <c:v>918</c:v>
                </c:pt>
                <c:pt idx="2">
                  <c:v>923</c:v>
                </c:pt>
                <c:pt idx="3">
                  <c:v>926</c:v>
                </c:pt>
              </c:numCache>
            </c:numRef>
          </c:val>
          <c:extLst>
            <c:ext xmlns:c16="http://schemas.microsoft.com/office/drawing/2014/chart" uri="{C3380CC4-5D6E-409C-BE32-E72D297353CC}">
              <c16:uniqueId val="{00000000-0FC8-4313-9E87-88376DA60752}"/>
            </c:ext>
          </c:extLst>
        </c:ser>
        <c:dLbls>
          <c:dLblPos val="outEnd"/>
          <c:showLegendKey val="0"/>
          <c:showVal val="1"/>
          <c:showCatName val="0"/>
          <c:showSerName val="0"/>
          <c:showPercent val="0"/>
          <c:showBubbleSize val="0"/>
        </c:dLbls>
        <c:gapWidth val="182"/>
        <c:axId val="1438162959"/>
        <c:axId val="1438162479"/>
      </c:barChart>
      <c:catAx>
        <c:axId val="143816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162479"/>
        <c:crosses val="autoZero"/>
        <c:auto val="1"/>
        <c:lblAlgn val="ctr"/>
        <c:lblOffset val="100"/>
        <c:noMultiLvlLbl val="0"/>
      </c:catAx>
      <c:valAx>
        <c:axId val="14381624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1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Odeyale.xlsx]Monthly Trend!PivotTable8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Monthly</a:t>
            </a:r>
            <a:r>
              <a:rPr lang="en-US" sz="1200" b="1" baseline="0">
                <a:solidFill>
                  <a:schemeClr val="tx2">
                    <a:lumMod val="90000"/>
                    <a:lumOff val="10000"/>
                  </a:schemeClr>
                </a:solidFill>
                <a:latin typeface="Amasis MT Pro" panose="02040504050005020304" pitchFamily="18" charset="0"/>
              </a:rPr>
              <a:t> Trend </a:t>
            </a:r>
            <a:r>
              <a:rPr lang="en-US" sz="1000" b="1" i="1" baseline="0">
                <a:solidFill>
                  <a:schemeClr val="tx2">
                    <a:lumMod val="90000"/>
                    <a:lumOff val="10000"/>
                  </a:schemeClr>
                </a:solidFill>
                <a:latin typeface="Amasis MT Pro" panose="02040504050005020304" pitchFamily="18" charset="0"/>
              </a:rPr>
              <a:t>of Distruptions</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2.826377952755905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Disruption_Occurred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246</c:v>
                </c:pt>
                <c:pt idx="1">
                  <c:v>230</c:v>
                </c:pt>
                <c:pt idx="2">
                  <c:v>256</c:v>
                </c:pt>
                <c:pt idx="3">
                  <c:v>280</c:v>
                </c:pt>
                <c:pt idx="4">
                  <c:v>247</c:v>
                </c:pt>
                <c:pt idx="5">
                  <c:v>247</c:v>
                </c:pt>
                <c:pt idx="6">
                  <c:v>236</c:v>
                </c:pt>
                <c:pt idx="7">
                  <c:v>263</c:v>
                </c:pt>
                <c:pt idx="8">
                  <c:v>245</c:v>
                </c:pt>
                <c:pt idx="9">
                  <c:v>266</c:v>
                </c:pt>
                <c:pt idx="10">
                  <c:v>286</c:v>
                </c:pt>
                <c:pt idx="11">
                  <c:v>261</c:v>
                </c:pt>
              </c:numCache>
            </c:numRef>
          </c:val>
          <c:smooth val="0"/>
          <c:extLst>
            <c:ext xmlns:c16="http://schemas.microsoft.com/office/drawing/2014/chart" uri="{C3380CC4-5D6E-409C-BE32-E72D297353CC}">
              <c16:uniqueId val="{00000000-2914-44B5-9303-5509D36F8748}"/>
            </c:ext>
          </c:extLst>
        </c:ser>
        <c:ser>
          <c:idx val="1"/>
          <c:order val="1"/>
          <c:tx>
            <c:strRef>
              <c:f>'Monthly Trend'!$C$3</c:f>
              <c:strCache>
                <c:ptCount val="1"/>
                <c:pt idx="0">
                  <c:v>Count of Disruption_Occurred2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404</c:v>
                </c:pt>
                <c:pt idx="1">
                  <c:v>382</c:v>
                </c:pt>
                <c:pt idx="2">
                  <c:v>438</c:v>
                </c:pt>
                <c:pt idx="3">
                  <c:v>442</c:v>
                </c:pt>
                <c:pt idx="4">
                  <c:v>413</c:v>
                </c:pt>
                <c:pt idx="5">
                  <c:v>394</c:v>
                </c:pt>
                <c:pt idx="6">
                  <c:v>400</c:v>
                </c:pt>
                <c:pt idx="7">
                  <c:v>413</c:v>
                </c:pt>
                <c:pt idx="8">
                  <c:v>402</c:v>
                </c:pt>
                <c:pt idx="9">
                  <c:v>436</c:v>
                </c:pt>
                <c:pt idx="10">
                  <c:v>451</c:v>
                </c:pt>
                <c:pt idx="11">
                  <c:v>425</c:v>
                </c:pt>
              </c:numCache>
            </c:numRef>
          </c:val>
          <c:smooth val="0"/>
          <c:extLst>
            <c:ext xmlns:c16="http://schemas.microsoft.com/office/drawing/2014/chart" uri="{C3380CC4-5D6E-409C-BE32-E72D297353CC}">
              <c16:uniqueId val="{00000002-2914-44B5-9303-5509D36F8748}"/>
            </c:ext>
          </c:extLst>
        </c:ser>
        <c:dLbls>
          <c:dLblPos val="t"/>
          <c:showLegendKey val="0"/>
          <c:showVal val="1"/>
          <c:showCatName val="0"/>
          <c:showSerName val="0"/>
          <c:showPercent val="0"/>
          <c:showBubbleSize val="0"/>
        </c:dLbls>
        <c:smooth val="0"/>
        <c:axId val="1438138479"/>
        <c:axId val="1438144239"/>
      </c:lineChart>
      <c:catAx>
        <c:axId val="143813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144239"/>
        <c:crosses val="autoZero"/>
        <c:auto val="1"/>
        <c:lblAlgn val="ctr"/>
        <c:lblOffset val="100"/>
        <c:noMultiLvlLbl val="0"/>
      </c:catAx>
      <c:valAx>
        <c:axId val="14381442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13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Monthly</a:t>
            </a:r>
            <a:r>
              <a:rPr lang="en-US" sz="1200" b="1" baseline="0">
                <a:solidFill>
                  <a:schemeClr val="tx2">
                    <a:lumMod val="90000"/>
                    <a:lumOff val="10000"/>
                  </a:schemeClr>
                </a:solidFill>
                <a:latin typeface="Amasis MT Pro" panose="02040504050005020304" pitchFamily="18" charset="0"/>
              </a:rPr>
              <a:t> Trend </a:t>
            </a:r>
            <a:r>
              <a:rPr lang="en-US" sz="1000" b="1" i="1" baseline="0">
                <a:solidFill>
                  <a:schemeClr val="tx2">
                    <a:lumMod val="90000"/>
                    <a:lumOff val="10000"/>
                  </a:schemeClr>
                </a:solidFill>
                <a:latin typeface="Amasis MT Pro" panose="02040504050005020304" pitchFamily="18" charset="0"/>
              </a:rPr>
              <a:t>of d</a:t>
            </a:r>
            <a:r>
              <a:rPr lang="en-US" sz="1000" b="1" i="1">
                <a:solidFill>
                  <a:schemeClr val="tx2">
                    <a:lumMod val="90000"/>
                    <a:lumOff val="10000"/>
                  </a:schemeClr>
                </a:solidFill>
                <a:latin typeface="Amasis MT Pro" panose="02040504050005020304" pitchFamily="18" charset="0"/>
              </a:rPr>
              <a:t>isruption Rate</a:t>
            </a:r>
          </a:p>
        </c:rich>
      </c:tx>
      <c:layout>
        <c:manualLayout>
          <c:xMode val="edge"/>
          <c:yMode val="edge"/>
          <c:x val="4.0388888888888905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Trend'!$B$19</c:f>
              <c:strCache>
                <c:ptCount val="1"/>
                <c:pt idx="0">
                  <c:v>Disruption Rate</c:v>
                </c:pt>
              </c:strCache>
            </c:strRef>
          </c:tx>
          <c:spPr>
            <a:ln w="28575" cap="rnd">
              <a:solidFill>
                <a:schemeClr val="accent1"/>
              </a:solidFill>
              <a:round/>
            </a:ln>
            <a:effectLst/>
          </c:spPr>
          <c:marker>
            <c:symbol val="none"/>
          </c:marker>
          <c:dLbls>
            <c:dLbl>
              <c:idx val="2"/>
              <c:layout>
                <c:manualLayout>
                  <c:x val="-4.8562554680664942E-2"/>
                  <c:y val="1.1608705161854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38-4F40-B5A7-AC1D7B322290}"/>
                </c:ext>
              </c:extLst>
            </c:dLbl>
            <c:dLbl>
              <c:idx val="4"/>
              <c:layout>
                <c:manualLayout>
                  <c:x val="-5.4118110236220526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8-4F40-B5A7-AC1D7B322290}"/>
                </c:ext>
              </c:extLst>
            </c:dLbl>
            <c:dLbl>
              <c:idx val="6"/>
              <c:layout>
                <c:manualLayout>
                  <c:x val="-4.5784776902887139E-2"/>
                  <c:y val="2.0867964421113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8-4F40-B5A7-AC1D7B322290}"/>
                </c:ext>
              </c:extLst>
            </c:dLbl>
            <c:dLbl>
              <c:idx val="8"/>
              <c:layout>
                <c:manualLayout>
                  <c:x val="-4.5784776902887139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8-4F40-B5A7-AC1D7B322290}"/>
                </c:ext>
              </c:extLst>
            </c:dLbl>
            <c:dLbl>
              <c:idx val="10"/>
              <c:layout>
                <c:manualLayout>
                  <c:x val="-5.689588801399825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38-4F40-B5A7-AC1D7B3222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Trend'!$B$20:$B$31</c:f>
              <c:numCache>
                <c:formatCode>0%</c:formatCode>
                <c:ptCount val="12"/>
                <c:pt idx="0">
                  <c:v>0.61</c:v>
                </c:pt>
                <c:pt idx="1">
                  <c:v>0.6</c:v>
                </c:pt>
                <c:pt idx="2">
                  <c:v>0.57999999999999996</c:v>
                </c:pt>
                <c:pt idx="3">
                  <c:v>0.63</c:v>
                </c:pt>
                <c:pt idx="4">
                  <c:v>0.6</c:v>
                </c:pt>
                <c:pt idx="5">
                  <c:v>0.63</c:v>
                </c:pt>
                <c:pt idx="6">
                  <c:v>0.59</c:v>
                </c:pt>
                <c:pt idx="7">
                  <c:v>0.64</c:v>
                </c:pt>
                <c:pt idx="8">
                  <c:v>0.61</c:v>
                </c:pt>
                <c:pt idx="9">
                  <c:v>0.63</c:v>
                </c:pt>
                <c:pt idx="10">
                  <c:v>0.61</c:v>
                </c:pt>
                <c:pt idx="11">
                  <c:v>0.61</c:v>
                </c:pt>
              </c:numCache>
            </c:numRef>
          </c:val>
          <c:smooth val="0"/>
          <c:extLst>
            <c:ext xmlns:c16="http://schemas.microsoft.com/office/drawing/2014/chart" uri="{C3380CC4-5D6E-409C-BE32-E72D297353CC}">
              <c16:uniqueId val="{00000000-0A38-4F40-B5A7-AC1D7B322290}"/>
            </c:ext>
          </c:extLst>
        </c:ser>
        <c:dLbls>
          <c:dLblPos val="t"/>
          <c:showLegendKey val="0"/>
          <c:showVal val="1"/>
          <c:showCatName val="0"/>
          <c:showSerName val="0"/>
          <c:showPercent val="0"/>
          <c:showBubbleSize val="0"/>
        </c:dLbls>
        <c:smooth val="0"/>
        <c:axId val="1547154815"/>
        <c:axId val="1547162015"/>
      </c:lineChart>
      <c:catAx>
        <c:axId val="15471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162015"/>
        <c:crosses val="autoZero"/>
        <c:auto val="1"/>
        <c:lblAlgn val="ctr"/>
        <c:lblOffset val="100"/>
        <c:noMultiLvlLbl val="0"/>
      </c:catAx>
      <c:valAx>
        <c:axId val="15471620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47154815"/>
        <c:crosses val="autoZero"/>
        <c:crossBetween val="between"/>
      </c:valAx>
      <c:spPr>
        <a:noFill/>
        <a:ln>
          <a:noFill/>
        </a:ln>
        <a:effectLst/>
      </c:spPr>
    </c:plotArea>
    <c:plotVisOnly val="1"/>
    <c:dispBlanksAs val="gap"/>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Odeyale.xlsx]Lead Time!PivotTable11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latin typeface="Amasis MT Pro" panose="02040504050005020304" pitchFamily="18" charset="0"/>
              </a:rPr>
              <a:t>Lead</a:t>
            </a:r>
            <a:r>
              <a:rPr lang="en-US" sz="1200" b="1" baseline="0">
                <a:solidFill>
                  <a:schemeClr val="tx2">
                    <a:lumMod val="90000"/>
                    <a:lumOff val="10000"/>
                  </a:schemeClr>
                </a:solidFill>
                <a:latin typeface="Amasis MT Pro" panose="02040504050005020304" pitchFamily="18" charset="0"/>
              </a:rPr>
              <a:t> Time Days </a:t>
            </a:r>
            <a:r>
              <a:rPr lang="en-US" sz="1000" b="1" i="1" baseline="0">
                <a:solidFill>
                  <a:schemeClr val="tx2">
                    <a:lumMod val="90000"/>
                    <a:lumOff val="10000"/>
                  </a:schemeClr>
                </a:solidFill>
                <a:latin typeface="Amasis MT Pro" panose="02040504050005020304" pitchFamily="18" charset="0"/>
              </a:rPr>
              <a:t>of disruptions</a:t>
            </a:r>
            <a:endParaRPr lang="en-US" sz="1000" b="1" i="1">
              <a:solidFill>
                <a:schemeClr val="tx2">
                  <a:lumMod val="90000"/>
                  <a:lumOff val="10000"/>
                </a:schemeClr>
              </a:solidFill>
              <a:latin typeface="Amasis MT Pro" panose="02040504050005020304" pitchFamily="18" charset="0"/>
            </a:endParaRPr>
          </a:p>
        </c:rich>
      </c:tx>
      <c:layout>
        <c:manualLayout>
          <c:xMode val="edge"/>
          <c:yMode val="edge"/>
          <c:x val="3.765266841644792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50000"/>
              <a:lumOff val="50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25000"/>
              <a:lumOff val="75000"/>
            </a:schemeClr>
          </a:solidFill>
          <a:ln>
            <a:noFill/>
          </a:ln>
          <a:effectLst/>
        </c:spPr>
      </c:pivotFmt>
      <c:pivotFmt>
        <c:idx val="8"/>
        <c:spPr>
          <a:solidFill>
            <a:schemeClr val="tx2">
              <a:lumMod val="25000"/>
              <a:lumOff val="75000"/>
            </a:schemeClr>
          </a:solidFill>
          <a:ln>
            <a:noFill/>
          </a:ln>
          <a:effectLst/>
        </c:spPr>
      </c:pivotFmt>
      <c:pivotFmt>
        <c:idx val="9"/>
        <c:spPr>
          <a:solidFill>
            <a:schemeClr val="tx2">
              <a:lumMod val="10000"/>
              <a:lumOff val="90000"/>
            </a:schemeClr>
          </a:solidFill>
          <a:ln>
            <a:noFill/>
          </a:ln>
          <a:effectLst/>
        </c:spPr>
      </c:pivotFmt>
    </c:pivotFmts>
    <c:plotArea>
      <c:layout/>
      <c:barChart>
        <c:barDir val="bar"/>
        <c:grouping val="clustered"/>
        <c:varyColors val="0"/>
        <c:ser>
          <c:idx val="0"/>
          <c:order val="0"/>
          <c:tx>
            <c:strRef>
              <c:f>'Lead Time'!$B$3</c:f>
              <c:strCache>
                <c:ptCount val="1"/>
                <c:pt idx="0">
                  <c:v>Total</c:v>
                </c:pt>
              </c:strCache>
            </c:strRef>
          </c:tx>
          <c:spPr>
            <a:solidFill>
              <a:schemeClr val="accent1"/>
            </a:solidFill>
            <a:ln>
              <a:noFill/>
            </a:ln>
            <a:effectLst/>
          </c:spPr>
          <c:invertIfNegative val="0"/>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A-841F-4CA1-A98E-E1E13DDD14D2}"/>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9-841F-4CA1-A98E-E1E13DDD14D2}"/>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8-841F-4CA1-A98E-E1E13DDD14D2}"/>
              </c:ext>
            </c:extLst>
          </c:dPt>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841F-4CA1-A98E-E1E13DDD14D2}"/>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841F-4CA1-A98E-E1E13DDD14D2}"/>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841F-4CA1-A98E-E1E13DDD14D2}"/>
              </c:ext>
            </c:extLst>
          </c:dPt>
          <c:dPt>
            <c:idx val="7"/>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4-841F-4CA1-A98E-E1E13DDD14D2}"/>
              </c:ext>
            </c:extLst>
          </c:dPt>
          <c:dPt>
            <c:idx val="8"/>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841F-4CA1-A98E-E1E13DDD14D2}"/>
              </c:ext>
            </c:extLst>
          </c:dPt>
          <c:dPt>
            <c:idx val="9"/>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841F-4CA1-A98E-E1E13DDD14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Time'!$A$4:$A$14</c:f>
              <c:strCache>
                <c:ptCount val="10"/>
                <c:pt idx="0">
                  <c:v>225.5-250.5</c:v>
                </c:pt>
                <c:pt idx="1">
                  <c:v>200.5-225.5</c:v>
                </c:pt>
                <c:pt idx="2">
                  <c:v>175.5-200.5</c:v>
                </c:pt>
                <c:pt idx="3">
                  <c:v>150.5-175.5</c:v>
                </c:pt>
                <c:pt idx="4">
                  <c:v>125.5-150.5</c:v>
                </c:pt>
                <c:pt idx="5">
                  <c:v>100.5-125.5</c:v>
                </c:pt>
                <c:pt idx="6">
                  <c:v>75.5-100.5</c:v>
                </c:pt>
                <c:pt idx="7">
                  <c:v>50.5-75.5</c:v>
                </c:pt>
                <c:pt idx="8">
                  <c:v>25.5-50.5</c:v>
                </c:pt>
                <c:pt idx="9">
                  <c:v>0.5-25.5</c:v>
                </c:pt>
              </c:strCache>
            </c:strRef>
          </c:cat>
          <c:val>
            <c:numRef>
              <c:f>'Lead Time'!$B$4:$B$14</c:f>
              <c:numCache>
                <c:formatCode>General</c:formatCode>
                <c:ptCount val="10"/>
                <c:pt idx="0">
                  <c:v>7</c:v>
                </c:pt>
                <c:pt idx="1">
                  <c:v>18</c:v>
                </c:pt>
                <c:pt idx="2">
                  <c:v>19</c:v>
                </c:pt>
                <c:pt idx="3">
                  <c:v>30</c:v>
                </c:pt>
                <c:pt idx="4">
                  <c:v>32</c:v>
                </c:pt>
                <c:pt idx="5">
                  <c:v>53</c:v>
                </c:pt>
                <c:pt idx="6">
                  <c:v>131</c:v>
                </c:pt>
                <c:pt idx="7">
                  <c:v>208</c:v>
                </c:pt>
                <c:pt idx="8">
                  <c:v>429</c:v>
                </c:pt>
                <c:pt idx="9">
                  <c:v>2136</c:v>
                </c:pt>
              </c:numCache>
            </c:numRef>
          </c:val>
          <c:extLst>
            <c:ext xmlns:c16="http://schemas.microsoft.com/office/drawing/2014/chart" uri="{C3380CC4-5D6E-409C-BE32-E72D297353CC}">
              <c16:uniqueId val="{00000000-841F-4CA1-A98E-E1E13DDD14D2}"/>
            </c:ext>
          </c:extLst>
        </c:ser>
        <c:dLbls>
          <c:dLblPos val="outEnd"/>
          <c:showLegendKey val="0"/>
          <c:showVal val="1"/>
          <c:showCatName val="0"/>
          <c:showSerName val="0"/>
          <c:showPercent val="0"/>
          <c:showBubbleSize val="0"/>
        </c:dLbls>
        <c:gapWidth val="60"/>
        <c:axId val="1547169695"/>
        <c:axId val="1547177375"/>
      </c:barChart>
      <c:catAx>
        <c:axId val="154716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177375"/>
        <c:crosses val="autoZero"/>
        <c:auto val="1"/>
        <c:lblAlgn val="ctr"/>
        <c:lblOffset val="100"/>
        <c:noMultiLvlLbl val="0"/>
      </c:catAx>
      <c:valAx>
        <c:axId val="15471773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4716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Odeyale.xlsx]Lead Time!PivotTable11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Lead</a:t>
            </a:r>
            <a:r>
              <a:rPr lang="en-US" sz="1400" b="1" baseline="0">
                <a:solidFill>
                  <a:schemeClr val="tx2">
                    <a:lumMod val="90000"/>
                    <a:lumOff val="10000"/>
                  </a:schemeClr>
                </a:solidFill>
                <a:latin typeface="Amasis MT Pro" panose="02040504050005020304" pitchFamily="18" charset="0"/>
              </a:rPr>
              <a:t> Time Days </a:t>
            </a:r>
            <a:r>
              <a:rPr lang="en-US" sz="1100" b="1" i="1" baseline="0">
                <a:solidFill>
                  <a:schemeClr val="tx2">
                    <a:lumMod val="90000"/>
                    <a:lumOff val="10000"/>
                  </a:schemeClr>
                </a:solidFill>
                <a:latin typeface="Amasis MT Pro" panose="02040504050005020304" pitchFamily="18" charset="0"/>
              </a:rPr>
              <a:t>of disruptions</a:t>
            </a:r>
            <a:endParaRPr lang="en-US" sz="1100" b="1" i="1">
              <a:solidFill>
                <a:schemeClr val="tx2">
                  <a:lumMod val="90000"/>
                  <a:lumOff val="10000"/>
                </a:schemeClr>
              </a:solidFill>
              <a:latin typeface="Amasis MT Pro" panose="02040504050005020304" pitchFamily="18" charset="0"/>
            </a:endParaRPr>
          </a:p>
        </c:rich>
      </c:tx>
      <c:layout>
        <c:manualLayout>
          <c:xMode val="edge"/>
          <c:yMode val="edge"/>
          <c:x val="3.765266841644792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50000"/>
              <a:lumOff val="50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25000"/>
              <a:lumOff val="75000"/>
            </a:schemeClr>
          </a:solidFill>
          <a:ln>
            <a:noFill/>
          </a:ln>
          <a:effectLst/>
        </c:spPr>
      </c:pivotFmt>
      <c:pivotFmt>
        <c:idx val="8"/>
        <c:spPr>
          <a:solidFill>
            <a:schemeClr val="tx2">
              <a:lumMod val="25000"/>
              <a:lumOff val="75000"/>
            </a:schemeClr>
          </a:solidFill>
          <a:ln>
            <a:noFill/>
          </a:ln>
          <a:effectLst/>
        </c:spPr>
      </c:pivotFmt>
      <c:pivotFmt>
        <c:idx val="9"/>
        <c:spPr>
          <a:solidFill>
            <a:schemeClr val="tx2">
              <a:lumMod val="10000"/>
              <a:lumOff val="9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10000"/>
              <a:lumOff val="90000"/>
            </a:schemeClr>
          </a:solidFill>
          <a:ln>
            <a:noFill/>
          </a:ln>
          <a:effectLst/>
        </c:spPr>
      </c:pivotFmt>
      <c:pivotFmt>
        <c:idx val="12"/>
        <c:spPr>
          <a:solidFill>
            <a:schemeClr val="tx2">
              <a:lumMod val="25000"/>
              <a:lumOff val="75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50000"/>
              <a:lumOff val="50000"/>
            </a:schemeClr>
          </a:solidFill>
          <a:ln>
            <a:noFill/>
          </a:ln>
          <a:effectLst/>
        </c:spPr>
      </c:pivotFmt>
      <c:pivotFmt>
        <c:idx val="15"/>
        <c:spPr>
          <a:solidFill>
            <a:schemeClr val="tx2">
              <a:lumMod val="50000"/>
              <a:lumOff val="50000"/>
            </a:schemeClr>
          </a:solidFill>
          <a:ln>
            <a:noFill/>
          </a:ln>
          <a:effectLst/>
        </c:spPr>
      </c:pivotFmt>
      <c:pivotFmt>
        <c:idx val="16"/>
        <c:spPr>
          <a:solidFill>
            <a:schemeClr val="tx2">
              <a:lumMod val="50000"/>
              <a:lumOff val="5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75000"/>
              <a:lumOff val="25000"/>
            </a:schemeClr>
          </a:solidFill>
          <a:ln>
            <a:noFill/>
          </a:ln>
          <a:effectLst/>
        </c:spPr>
      </c:pivotFmt>
      <c:pivotFmt>
        <c:idx val="19"/>
        <c:spPr>
          <a:solidFill>
            <a:schemeClr val="tx2">
              <a:lumMod val="90000"/>
              <a:lumOff val="1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10000"/>
              <a:lumOff val="90000"/>
            </a:schemeClr>
          </a:solidFill>
          <a:ln>
            <a:noFill/>
          </a:ln>
          <a:effectLst/>
        </c:spPr>
      </c:pivotFmt>
      <c:pivotFmt>
        <c:idx val="22"/>
        <c:spPr>
          <a:solidFill>
            <a:schemeClr val="tx2">
              <a:lumMod val="25000"/>
              <a:lumOff val="75000"/>
            </a:schemeClr>
          </a:solidFill>
          <a:ln>
            <a:noFill/>
          </a:ln>
          <a:effectLst/>
        </c:spPr>
      </c:pivotFmt>
      <c:pivotFmt>
        <c:idx val="23"/>
        <c:spPr>
          <a:solidFill>
            <a:schemeClr val="tx2">
              <a:lumMod val="25000"/>
              <a:lumOff val="75000"/>
            </a:schemeClr>
          </a:solidFill>
          <a:ln>
            <a:noFill/>
          </a:ln>
          <a:effectLst/>
        </c:spPr>
      </c:pivotFmt>
      <c:pivotFmt>
        <c:idx val="24"/>
        <c:spPr>
          <a:solidFill>
            <a:schemeClr val="tx2">
              <a:lumMod val="50000"/>
              <a:lumOff val="50000"/>
            </a:schemeClr>
          </a:solidFill>
          <a:ln>
            <a:noFill/>
          </a:ln>
          <a:effectLst/>
        </c:spPr>
      </c:pivotFmt>
      <c:pivotFmt>
        <c:idx val="25"/>
        <c:spPr>
          <a:solidFill>
            <a:schemeClr val="tx2">
              <a:lumMod val="50000"/>
              <a:lumOff val="50000"/>
            </a:schemeClr>
          </a:solidFill>
          <a:ln>
            <a:noFill/>
          </a:ln>
          <a:effectLst/>
        </c:spPr>
      </c:pivotFmt>
      <c:pivotFmt>
        <c:idx val="26"/>
        <c:spPr>
          <a:solidFill>
            <a:schemeClr val="tx2">
              <a:lumMod val="50000"/>
              <a:lumOff val="50000"/>
            </a:schemeClr>
          </a:solidFill>
          <a:ln>
            <a:noFill/>
          </a:ln>
          <a:effectLst/>
        </c:spPr>
      </c:pivotFmt>
      <c:pivotFmt>
        <c:idx val="27"/>
        <c:spPr>
          <a:solidFill>
            <a:schemeClr val="tx2">
              <a:lumMod val="75000"/>
              <a:lumOff val="25000"/>
            </a:schemeClr>
          </a:solidFill>
          <a:ln>
            <a:noFill/>
          </a:ln>
          <a:effectLst/>
        </c:spPr>
      </c:pivotFmt>
      <c:pivotFmt>
        <c:idx val="28"/>
        <c:spPr>
          <a:solidFill>
            <a:schemeClr val="tx2">
              <a:lumMod val="75000"/>
              <a:lumOff val="25000"/>
            </a:schemeClr>
          </a:solidFill>
          <a:ln>
            <a:noFill/>
          </a:ln>
          <a:effectLst/>
        </c:spPr>
      </c:pivotFmt>
      <c:pivotFmt>
        <c:idx val="29"/>
        <c:spPr>
          <a:solidFill>
            <a:schemeClr val="tx2">
              <a:lumMod val="90000"/>
              <a:lumOff val="10000"/>
            </a:schemeClr>
          </a:solidFill>
          <a:ln>
            <a:noFill/>
          </a:ln>
          <a:effectLst/>
        </c:spPr>
      </c:pivotFmt>
    </c:pivotFmts>
    <c:plotArea>
      <c:layout/>
      <c:barChart>
        <c:barDir val="bar"/>
        <c:grouping val="clustered"/>
        <c:varyColors val="0"/>
        <c:ser>
          <c:idx val="0"/>
          <c:order val="0"/>
          <c:tx>
            <c:strRef>
              <c:f>'Lead Time'!$B$3</c:f>
              <c:strCache>
                <c:ptCount val="1"/>
                <c:pt idx="0">
                  <c:v>Total</c:v>
                </c:pt>
              </c:strCache>
            </c:strRef>
          </c:tx>
          <c:spPr>
            <a:solidFill>
              <a:schemeClr val="accent1"/>
            </a:solidFill>
            <a:ln>
              <a:noFill/>
            </a:ln>
            <a:effectLst/>
          </c:spPr>
          <c:invertIfNegative val="0"/>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BE50-4222-B9CB-4F6C2DE4F8C5}"/>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BE50-4222-B9CB-4F6C2DE4F8C5}"/>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BE50-4222-B9CB-4F6C2DE4F8C5}"/>
              </c:ext>
            </c:extLst>
          </c:dPt>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BE50-4222-B9CB-4F6C2DE4F8C5}"/>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9-BE50-4222-B9CB-4F6C2DE4F8C5}"/>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B-BE50-4222-B9CB-4F6C2DE4F8C5}"/>
              </c:ext>
            </c:extLst>
          </c:dPt>
          <c:dPt>
            <c:idx val="7"/>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D-BE50-4222-B9CB-4F6C2DE4F8C5}"/>
              </c:ext>
            </c:extLst>
          </c:dPt>
          <c:dPt>
            <c:idx val="8"/>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F-BE50-4222-B9CB-4F6C2DE4F8C5}"/>
              </c:ext>
            </c:extLst>
          </c:dPt>
          <c:dPt>
            <c:idx val="9"/>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11-BE50-4222-B9CB-4F6C2DE4F8C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Time'!$A$4:$A$14</c:f>
              <c:strCache>
                <c:ptCount val="10"/>
                <c:pt idx="0">
                  <c:v>225.5-250.5</c:v>
                </c:pt>
                <c:pt idx="1">
                  <c:v>200.5-225.5</c:v>
                </c:pt>
                <c:pt idx="2">
                  <c:v>175.5-200.5</c:v>
                </c:pt>
                <c:pt idx="3">
                  <c:v>150.5-175.5</c:v>
                </c:pt>
                <c:pt idx="4">
                  <c:v>125.5-150.5</c:v>
                </c:pt>
                <c:pt idx="5">
                  <c:v>100.5-125.5</c:v>
                </c:pt>
                <c:pt idx="6">
                  <c:v>75.5-100.5</c:v>
                </c:pt>
                <c:pt idx="7">
                  <c:v>50.5-75.5</c:v>
                </c:pt>
                <c:pt idx="8">
                  <c:v>25.5-50.5</c:v>
                </c:pt>
                <c:pt idx="9">
                  <c:v>0.5-25.5</c:v>
                </c:pt>
              </c:strCache>
            </c:strRef>
          </c:cat>
          <c:val>
            <c:numRef>
              <c:f>'Lead Time'!$B$4:$B$14</c:f>
              <c:numCache>
                <c:formatCode>General</c:formatCode>
                <c:ptCount val="10"/>
                <c:pt idx="0">
                  <c:v>7</c:v>
                </c:pt>
                <c:pt idx="1">
                  <c:v>18</c:v>
                </c:pt>
                <c:pt idx="2">
                  <c:v>19</c:v>
                </c:pt>
                <c:pt idx="3">
                  <c:v>30</c:v>
                </c:pt>
                <c:pt idx="4">
                  <c:v>32</c:v>
                </c:pt>
                <c:pt idx="5">
                  <c:v>53</c:v>
                </c:pt>
                <c:pt idx="6">
                  <c:v>131</c:v>
                </c:pt>
                <c:pt idx="7">
                  <c:v>208</c:v>
                </c:pt>
                <c:pt idx="8">
                  <c:v>429</c:v>
                </c:pt>
                <c:pt idx="9">
                  <c:v>2136</c:v>
                </c:pt>
              </c:numCache>
            </c:numRef>
          </c:val>
          <c:extLst>
            <c:ext xmlns:c16="http://schemas.microsoft.com/office/drawing/2014/chart" uri="{C3380CC4-5D6E-409C-BE32-E72D297353CC}">
              <c16:uniqueId val="{00000012-BE50-4222-B9CB-4F6C2DE4F8C5}"/>
            </c:ext>
          </c:extLst>
        </c:ser>
        <c:dLbls>
          <c:dLblPos val="outEnd"/>
          <c:showLegendKey val="0"/>
          <c:showVal val="1"/>
          <c:showCatName val="0"/>
          <c:showSerName val="0"/>
          <c:showPercent val="0"/>
          <c:showBubbleSize val="0"/>
        </c:dLbls>
        <c:gapWidth val="60"/>
        <c:axId val="1547169695"/>
        <c:axId val="1547177375"/>
      </c:barChart>
      <c:catAx>
        <c:axId val="154716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47177375"/>
        <c:crosses val="autoZero"/>
        <c:auto val="1"/>
        <c:lblAlgn val="ctr"/>
        <c:lblOffset val="100"/>
        <c:noMultiLvlLbl val="0"/>
      </c:catAx>
      <c:valAx>
        <c:axId val="15471773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4716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Monthly</a:t>
            </a:r>
            <a:r>
              <a:rPr lang="en-US" sz="1400" b="1" baseline="0">
                <a:solidFill>
                  <a:schemeClr val="tx2">
                    <a:lumMod val="90000"/>
                    <a:lumOff val="10000"/>
                  </a:schemeClr>
                </a:solidFill>
                <a:latin typeface="Amasis MT Pro" panose="02040504050005020304" pitchFamily="18" charset="0"/>
              </a:rPr>
              <a:t> Trend </a:t>
            </a:r>
            <a:r>
              <a:rPr lang="en-US" sz="1100" b="1" i="1" baseline="0">
                <a:solidFill>
                  <a:schemeClr val="tx2">
                    <a:lumMod val="90000"/>
                    <a:lumOff val="10000"/>
                  </a:schemeClr>
                </a:solidFill>
                <a:latin typeface="Amasis MT Pro" panose="02040504050005020304" pitchFamily="18" charset="0"/>
              </a:rPr>
              <a:t>of d</a:t>
            </a:r>
            <a:r>
              <a:rPr lang="en-US" sz="1100" b="1" i="1">
                <a:solidFill>
                  <a:schemeClr val="tx2">
                    <a:lumMod val="90000"/>
                    <a:lumOff val="10000"/>
                  </a:schemeClr>
                </a:solidFill>
                <a:latin typeface="Amasis MT Pro" panose="02040504050005020304" pitchFamily="18" charset="0"/>
              </a:rPr>
              <a:t>isruption Rate</a:t>
            </a:r>
          </a:p>
        </c:rich>
      </c:tx>
      <c:layout>
        <c:manualLayout>
          <c:xMode val="edge"/>
          <c:yMode val="edge"/>
          <c:x val="4.0388888888888905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Trend'!$B$19</c:f>
              <c:strCache>
                <c:ptCount val="1"/>
                <c:pt idx="0">
                  <c:v>Disruption Rate</c:v>
                </c:pt>
              </c:strCache>
            </c:strRef>
          </c:tx>
          <c:spPr>
            <a:ln w="28575" cap="rnd">
              <a:solidFill>
                <a:schemeClr val="accent1"/>
              </a:solidFill>
              <a:round/>
            </a:ln>
            <a:effectLst/>
          </c:spPr>
          <c:marker>
            <c:symbol val="none"/>
          </c:marker>
          <c:dLbls>
            <c:dLbl>
              <c:idx val="2"/>
              <c:layout>
                <c:manualLayout>
                  <c:x val="-4.8562554680664942E-2"/>
                  <c:y val="1.1608705161854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A3-4D81-B836-ACBCE05B7E98}"/>
                </c:ext>
              </c:extLst>
            </c:dLbl>
            <c:dLbl>
              <c:idx val="4"/>
              <c:layout>
                <c:manualLayout>
                  <c:x val="-5.4118110236220526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A3-4D81-B836-ACBCE05B7E98}"/>
                </c:ext>
              </c:extLst>
            </c:dLbl>
            <c:dLbl>
              <c:idx val="6"/>
              <c:layout>
                <c:manualLayout>
                  <c:x val="-4.5784776902887139E-2"/>
                  <c:y val="2.0867964421113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A3-4D81-B836-ACBCE05B7E98}"/>
                </c:ext>
              </c:extLst>
            </c:dLbl>
            <c:dLbl>
              <c:idx val="8"/>
              <c:layout>
                <c:manualLayout>
                  <c:x val="-4.5784776902887139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A3-4D81-B836-ACBCE05B7E98}"/>
                </c:ext>
              </c:extLst>
            </c:dLbl>
            <c:dLbl>
              <c:idx val="10"/>
              <c:layout>
                <c:manualLayout>
                  <c:x val="-5.689588801399825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A3-4D81-B836-ACBCE05B7E9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Trend'!$B$20:$B$31</c:f>
              <c:numCache>
                <c:formatCode>0%</c:formatCode>
                <c:ptCount val="12"/>
                <c:pt idx="0">
                  <c:v>0.61</c:v>
                </c:pt>
                <c:pt idx="1">
                  <c:v>0.6</c:v>
                </c:pt>
                <c:pt idx="2">
                  <c:v>0.57999999999999996</c:v>
                </c:pt>
                <c:pt idx="3">
                  <c:v>0.63</c:v>
                </c:pt>
                <c:pt idx="4">
                  <c:v>0.6</c:v>
                </c:pt>
                <c:pt idx="5">
                  <c:v>0.63</c:v>
                </c:pt>
                <c:pt idx="6">
                  <c:v>0.59</c:v>
                </c:pt>
                <c:pt idx="7">
                  <c:v>0.64</c:v>
                </c:pt>
                <c:pt idx="8">
                  <c:v>0.61</c:v>
                </c:pt>
                <c:pt idx="9">
                  <c:v>0.63</c:v>
                </c:pt>
                <c:pt idx="10">
                  <c:v>0.61</c:v>
                </c:pt>
                <c:pt idx="11">
                  <c:v>0.61</c:v>
                </c:pt>
              </c:numCache>
            </c:numRef>
          </c:val>
          <c:smooth val="0"/>
          <c:extLst>
            <c:ext xmlns:c16="http://schemas.microsoft.com/office/drawing/2014/chart" uri="{C3380CC4-5D6E-409C-BE32-E72D297353CC}">
              <c16:uniqueId val="{00000005-C5A3-4D81-B836-ACBCE05B7E98}"/>
            </c:ext>
          </c:extLst>
        </c:ser>
        <c:dLbls>
          <c:dLblPos val="t"/>
          <c:showLegendKey val="0"/>
          <c:showVal val="1"/>
          <c:showCatName val="0"/>
          <c:showSerName val="0"/>
          <c:showPercent val="0"/>
          <c:showBubbleSize val="0"/>
        </c:dLbls>
        <c:smooth val="0"/>
        <c:axId val="1547154815"/>
        <c:axId val="1547162015"/>
      </c:lineChart>
      <c:catAx>
        <c:axId val="15471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47162015"/>
        <c:crosses val="autoZero"/>
        <c:auto val="1"/>
        <c:lblAlgn val="ctr"/>
        <c:lblOffset val="100"/>
        <c:noMultiLvlLbl val="0"/>
      </c:catAx>
      <c:valAx>
        <c:axId val="15471620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47154815"/>
        <c:crosses val="autoZero"/>
        <c:crossBetween val="between"/>
      </c:valAx>
      <c:spPr>
        <a:noFill/>
        <a:ln>
          <a:noFill/>
        </a:ln>
        <a:effectLst/>
      </c:spPr>
    </c:plotArea>
    <c:plotVisOnly val="1"/>
    <c:dispBlanksAs val="gap"/>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Odeyale.xlsx]Fuel Price Index!PivotTable4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Fuel</a:t>
            </a:r>
            <a:r>
              <a:rPr lang="en-US" sz="1400" b="1" baseline="0">
                <a:solidFill>
                  <a:schemeClr val="tx2">
                    <a:lumMod val="90000"/>
                    <a:lumOff val="10000"/>
                  </a:schemeClr>
                </a:solidFill>
                <a:latin typeface="Amasis MT Pro" panose="02040504050005020304" pitchFamily="18" charset="0"/>
              </a:rPr>
              <a:t> Price Index </a:t>
            </a:r>
            <a:r>
              <a:rPr lang="en-US" sz="1100" b="1" i="1" baseline="0">
                <a:solidFill>
                  <a:schemeClr val="tx2">
                    <a:lumMod val="90000"/>
                    <a:lumOff val="10000"/>
                  </a:schemeClr>
                </a:solidFill>
                <a:latin typeface="Amasis MT Pro" panose="02040504050005020304" pitchFamily="18" charset="0"/>
              </a:rPr>
              <a:t>by Disruptions</a:t>
            </a:r>
            <a:endParaRPr lang="en-US" sz="1100" b="1" i="1">
              <a:solidFill>
                <a:schemeClr val="tx2">
                  <a:lumMod val="90000"/>
                  <a:lumOff val="10000"/>
                </a:schemeClr>
              </a:solidFill>
              <a:latin typeface="Amasis MT Pro" panose="02040504050005020304" pitchFamily="18" charset="0"/>
            </a:endParaRPr>
          </a:p>
        </c:rich>
      </c:tx>
      <c:layout>
        <c:manualLayout>
          <c:xMode val="edge"/>
          <c:yMode val="edge"/>
          <c:x val="2.696522309711287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pivotFmt>
      <c:pivotFmt>
        <c:idx val="7"/>
        <c:spPr>
          <a:solidFill>
            <a:schemeClr val="tx2">
              <a:lumMod val="50000"/>
              <a:lumOff val="50000"/>
            </a:schemeClr>
          </a:solidFill>
          <a:ln>
            <a:noFill/>
          </a:ln>
          <a:effectLst/>
        </c:spPr>
      </c:pivotFmt>
      <c:pivotFmt>
        <c:idx val="8"/>
        <c:spPr>
          <a:solidFill>
            <a:schemeClr val="tx2">
              <a:lumMod val="75000"/>
              <a:lumOff val="25000"/>
            </a:schemeClr>
          </a:solidFill>
          <a:ln>
            <a:noFill/>
          </a:ln>
          <a:effectLst/>
        </c:spPr>
      </c:pivotFmt>
      <c:pivotFmt>
        <c:idx val="9"/>
        <c:spPr>
          <a:solidFill>
            <a:schemeClr val="tx2">
              <a:lumMod val="90000"/>
              <a:lumOff val="1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75000"/>
              <a:lumOff val="25000"/>
            </a:schemeClr>
          </a:solidFill>
          <a:ln>
            <a:noFill/>
          </a:ln>
          <a:effectLst/>
        </c:spPr>
      </c:pivotFmt>
      <c:pivotFmt>
        <c:idx val="14"/>
        <c:spPr>
          <a:solidFill>
            <a:schemeClr val="tx2">
              <a:lumMod val="90000"/>
              <a:lumOff val="10000"/>
            </a:schemeClr>
          </a:solidFill>
          <a:ln>
            <a:noFill/>
          </a:ln>
          <a:effectLst/>
        </c:spPr>
      </c:pivotFmt>
    </c:pivotFmts>
    <c:plotArea>
      <c:layout/>
      <c:barChart>
        <c:barDir val="bar"/>
        <c:grouping val="clustered"/>
        <c:varyColors val="0"/>
        <c:ser>
          <c:idx val="0"/>
          <c:order val="0"/>
          <c:tx>
            <c:strRef>
              <c:f>'Fuel Price Index'!$C$4</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1-3B9E-4B65-9EA6-CE795EB3EAAA}"/>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3B9E-4B65-9EA6-CE795EB3EAAA}"/>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3B9E-4B65-9EA6-CE795EB3EAAA}"/>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7-3B9E-4B65-9EA6-CE795EB3EAA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Price Index'!$B$5:$B$9</c:f>
              <c:strCache>
                <c:ptCount val="4"/>
                <c:pt idx="0">
                  <c:v>4.2-5.2</c:v>
                </c:pt>
                <c:pt idx="1">
                  <c:v>1.2-2.2</c:v>
                </c:pt>
                <c:pt idx="2">
                  <c:v>3.2-4.2</c:v>
                </c:pt>
                <c:pt idx="3">
                  <c:v>2.2-3.2</c:v>
                </c:pt>
              </c:strCache>
            </c:strRef>
          </c:cat>
          <c:val>
            <c:numRef>
              <c:f>'Fuel Price Index'!$C$5:$C$9</c:f>
              <c:numCache>
                <c:formatCode>General</c:formatCode>
                <c:ptCount val="4"/>
                <c:pt idx="0">
                  <c:v>296</c:v>
                </c:pt>
                <c:pt idx="1">
                  <c:v>918</c:v>
                </c:pt>
                <c:pt idx="2">
                  <c:v>923</c:v>
                </c:pt>
                <c:pt idx="3">
                  <c:v>926</c:v>
                </c:pt>
              </c:numCache>
            </c:numRef>
          </c:val>
          <c:extLst>
            <c:ext xmlns:c16="http://schemas.microsoft.com/office/drawing/2014/chart" uri="{C3380CC4-5D6E-409C-BE32-E72D297353CC}">
              <c16:uniqueId val="{00000008-3B9E-4B65-9EA6-CE795EB3EAAA}"/>
            </c:ext>
          </c:extLst>
        </c:ser>
        <c:dLbls>
          <c:dLblPos val="outEnd"/>
          <c:showLegendKey val="0"/>
          <c:showVal val="1"/>
          <c:showCatName val="0"/>
          <c:showSerName val="0"/>
          <c:showPercent val="0"/>
          <c:showBubbleSize val="0"/>
        </c:dLbls>
        <c:gapWidth val="182"/>
        <c:axId val="1438162959"/>
        <c:axId val="1438162479"/>
      </c:barChart>
      <c:catAx>
        <c:axId val="143816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38162479"/>
        <c:crosses val="autoZero"/>
        <c:auto val="1"/>
        <c:lblAlgn val="ctr"/>
        <c:lblOffset val="100"/>
        <c:noMultiLvlLbl val="0"/>
      </c:catAx>
      <c:valAx>
        <c:axId val="14381624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1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Odeyale.xlsx]Product 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Product</a:t>
            </a:r>
            <a:r>
              <a:rPr lang="en-US" sz="1400" b="1" baseline="0">
                <a:solidFill>
                  <a:schemeClr val="tx2">
                    <a:lumMod val="90000"/>
                    <a:lumOff val="10000"/>
                  </a:schemeClr>
                </a:solidFill>
                <a:latin typeface="Amasis MT Pro" panose="02040504050005020304" pitchFamily="18" charset="0"/>
              </a:rPr>
              <a:t> Category </a:t>
            </a:r>
            <a:r>
              <a:rPr lang="en-US" sz="1100" b="1" i="1" baseline="0">
                <a:solidFill>
                  <a:schemeClr val="tx2">
                    <a:lumMod val="90000"/>
                    <a:lumOff val="10000"/>
                  </a:schemeClr>
                </a:solidFill>
                <a:latin typeface="Amasis MT Pro" panose="02040504050005020304" pitchFamily="18" charset="0"/>
              </a:rPr>
              <a:t>of disruptions</a:t>
            </a:r>
            <a:endParaRPr lang="en-US" sz="1100" b="1" i="1">
              <a:solidFill>
                <a:schemeClr val="tx2">
                  <a:lumMod val="90000"/>
                  <a:lumOff val="10000"/>
                </a:schemeClr>
              </a:solidFill>
              <a:latin typeface="Amasis MT Pro" panose="02040504050005020304" pitchFamily="18" charset="0"/>
            </a:endParaRPr>
          </a:p>
        </c:rich>
      </c:tx>
      <c:layout>
        <c:manualLayout>
          <c:xMode val="edge"/>
          <c:yMode val="edge"/>
          <c:x val="2.311789151356080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layout>
            <c:manualLayout>
              <c:x val="-3.8888888888888917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w="19050">
            <a:solidFill>
              <a:schemeClr val="lt1"/>
            </a:solidFill>
          </a:ln>
          <a:effectLst/>
        </c:spPr>
        <c:dLbl>
          <c:idx val="0"/>
          <c:layout>
            <c:manualLayout>
              <c:x val="8.3333333333333329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dLbl>
          <c:idx val="0"/>
          <c:layout>
            <c:manualLayout>
              <c:x val="8.333333333333332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dLbl>
          <c:idx val="0"/>
          <c:layout>
            <c:manualLayout>
              <c:x val="3.055555555555555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19050">
            <a:solidFill>
              <a:schemeClr val="lt1"/>
            </a:solidFill>
          </a:ln>
          <a:effectLst/>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w="19050">
            <a:solidFill>
              <a:schemeClr val="lt1"/>
            </a:solidFill>
          </a:ln>
          <a:effectLst/>
        </c:spPr>
        <c:dLbl>
          <c:idx val="0"/>
          <c:layout>
            <c:manualLayout>
              <c:x val="8.3333333333333329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w="19050">
            <a:solidFill>
              <a:schemeClr val="lt1"/>
            </a:solidFill>
          </a:ln>
          <a:effectLst/>
        </c:spPr>
        <c:dLbl>
          <c:idx val="0"/>
          <c:layout>
            <c:manualLayout>
              <c:x val="8.333333333333332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solidFill>
              <a:schemeClr val="lt1"/>
            </a:solidFill>
          </a:ln>
          <a:effectLst/>
        </c:spPr>
        <c:dLbl>
          <c:idx val="0"/>
          <c:layout>
            <c:manualLayout>
              <c:x val="3.055555555555555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w="19050">
            <a:solidFill>
              <a:schemeClr val="lt1"/>
            </a:solidFill>
          </a:ln>
          <a:effectLst/>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10000"/>
              <a:lumOff val="90000"/>
            </a:schemeClr>
          </a:solidFill>
          <a:ln w="19050">
            <a:solidFill>
              <a:schemeClr val="lt1"/>
            </a:solidFill>
          </a:ln>
          <a:effectLst/>
        </c:spPr>
        <c:dLbl>
          <c:idx val="0"/>
          <c:layout>
            <c:manualLayout>
              <c:x val="-3.8888888888888917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w="19050">
            <a:solidFill>
              <a:schemeClr val="lt1"/>
            </a:solidFill>
          </a:ln>
          <a:effectLst/>
        </c:spPr>
        <c:dLbl>
          <c:idx val="0"/>
          <c:layout>
            <c:manualLayout>
              <c:x val="0.11277266719071778"/>
              <c:y val="-5.153977732279529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lumOff val="25000"/>
            </a:schemeClr>
          </a:solidFill>
          <a:ln w="19050">
            <a:solidFill>
              <a:schemeClr val="lt1"/>
            </a:solidFill>
          </a:ln>
          <a:effectLst/>
        </c:spPr>
        <c:dLbl>
          <c:idx val="0"/>
          <c:layout>
            <c:manualLayout>
              <c:x val="0.10623061207879725"/>
              <c:y val="4.166682149284640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w="19050">
            <a:solidFill>
              <a:schemeClr val="lt1"/>
            </a:solidFill>
          </a:ln>
          <a:effectLst/>
        </c:spPr>
        <c:dLbl>
          <c:idx val="0"/>
          <c:layout>
            <c:manualLayout>
              <c:x val="3.055555555555555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25000"/>
              <a:lumOff val="75000"/>
            </a:schemeClr>
          </a:solidFill>
          <a:ln w="19050">
            <a:solidFill>
              <a:schemeClr val="lt1"/>
            </a:solidFill>
          </a:ln>
          <a:effectLst/>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10000"/>
              <a:lumOff val="90000"/>
            </a:schemeClr>
          </a:solidFill>
          <a:ln w="19050">
            <a:solidFill>
              <a:schemeClr val="lt1"/>
            </a:solidFill>
          </a:ln>
          <a:effectLst/>
        </c:spPr>
        <c:dLbl>
          <c:idx val="0"/>
          <c:layout>
            <c:manualLayout>
              <c:x val="-3.8888888888888917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Category'!$B$3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8BA-4D44-AAAB-916F87FF3F09}"/>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98BA-4D44-AAAB-916F87FF3F0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8BA-4D44-AAAB-916F87FF3F09}"/>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98BA-4D44-AAAB-916F87FF3F09}"/>
              </c:ext>
            </c:extLst>
          </c:dPt>
          <c:dPt>
            <c:idx val="4"/>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9-98BA-4D44-AAAB-916F87FF3F09}"/>
              </c:ext>
            </c:extLst>
          </c:dPt>
          <c:dLbls>
            <c:dLbl>
              <c:idx val="0"/>
              <c:layout>
                <c:manualLayout>
                  <c:x val="0.11277266719071778"/>
                  <c:y val="-5.1539777322795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BA-4D44-AAAB-916F87FF3F09}"/>
                </c:ext>
              </c:extLst>
            </c:dLbl>
            <c:dLbl>
              <c:idx val="1"/>
              <c:layout>
                <c:manualLayout>
                  <c:x val="0.10623061207879725"/>
                  <c:y val="4.1666821492846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BA-4D44-AAAB-916F87FF3F09}"/>
                </c:ext>
              </c:extLst>
            </c:dLbl>
            <c:dLbl>
              <c:idx val="2"/>
              <c:layout>
                <c:manualLayout>
                  <c:x val="3.0555555555555555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BA-4D44-AAAB-916F87FF3F09}"/>
                </c:ext>
              </c:extLst>
            </c:dLbl>
            <c:dLbl>
              <c:idx val="3"/>
              <c:layout>
                <c:manualLayout>
                  <c:x val="-7.777777777777777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BA-4D44-AAAB-916F87FF3F09}"/>
                </c:ext>
              </c:extLst>
            </c:dLbl>
            <c:dLbl>
              <c:idx val="4"/>
              <c:layout>
                <c:manualLayout>
                  <c:x val="-3.8888888888888917E-2"/>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8BA-4D44-AAAB-916F87FF3F0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'Product Category'!$A$4:$A$9</c:f>
              <c:strCache>
                <c:ptCount val="5"/>
                <c:pt idx="0">
                  <c:v>Textiles</c:v>
                </c:pt>
                <c:pt idx="1">
                  <c:v>Pharmaceuticals</c:v>
                </c:pt>
                <c:pt idx="2">
                  <c:v>Perishables</c:v>
                </c:pt>
                <c:pt idx="3">
                  <c:v>Electronics</c:v>
                </c:pt>
                <c:pt idx="4">
                  <c:v>Automotive</c:v>
                </c:pt>
              </c:strCache>
            </c:strRef>
          </c:cat>
          <c:val>
            <c:numRef>
              <c:f>'Product Category'!$B$4:$B$9</c:f>
              <c:numCache>
                <c:formatCode>0.00%</c:formatCode>
                <c:ptCount val="5"/>
                <c:pt idx="0">
                  <c:v>0.21384263793666342</c:v>
                </c:pt>
                <c:pt idx="1">
                  <c:v>0.20078354554358471</c:v>
                </c:pt>
                <c:pt idx="2">
                  <c:v>0.19849820437479596</c:v>
                </c:pt>
                <c:pt idx="3">
                  <c:v>0.19751877244531504</c:v>
                </c:pt>
                <c:pt idx="4">
                  <c:v>0.18935683969964087</c:v>
                </c:pt>
              </c:numCache>
            </c:numRef>
          </c:val>
          <c:extLst>
            <c:ext xmlns:c16="http://schemas.microsoft.com/office/drawing/2014/chart" uri="{C3380CC4-5D6E-409C-BE32-E72D297353CC}">
              <c16:uniqueId val="{0000000A-98BA-4D44-AAAB-916F87FF3F09}"/>
            </c:ext>
          </c:extLst>
        </c:ser>
        <c:dLbls>
          <c:showLegendKey val="0"/>
          <c:showVal val="1"/>
          <c:showCatName val="0"/>
          <c:showSerName val="0"/>
          <c:showPercent val="0"/>
          <c:showBubbleSize val="0"/>
          <c:showLeaderLines val="0"/>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Odeyale.xlsx]Weather Condition!PivotTable2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Weather</a:t>
            </a:r>
            <a:r>
              <a:rPr lang="en-US" sz="1400" b="1" baseline="0">
                <a:solidFill>
                  <a:schemeClr val="tx2">
                    <a:lumMod val="90000"/>
                    <a:lumOff val="10000"/>
                  </a:schemeClr>
                </a:solidFill>
                <a:latin typeface="Amasis MT Pro" panose="02040504050005020304" pitchFamily="18" charset="0"/>
              </a:rPr>
              <a:t> Condistions </a:t>
            </a:r>
            <a:r>
              <a:rPr lang="en-US" sz="1100" b="1" i="1" baseline="0">
                <a:solidFill>
                  <a:schemeClr val="tx2">
                    <a:lumMod val="90000"/>
                    <a:lumOff val="10000"/>
                  </a:schemeClr>
                </a:solidFill>
                <a:latin typeface="Amasis MT Pro" panose="02040504050005020304" pitchFamily="18" charset="0"/>
              </a:rPr>
              <a:t>by disruptions</a:t>
            </a:r>
            <a:endParaRPr lang="en-US" sz="1100" b="1" i="1">
              <a:solidFill>
                <a:schemeClr val="tx2">
                  <a:lumMod val="90000"/>
                  <a:lumOff val="10000"/>
                </a:schemeClr>
              </a:solidFill>
              <a:latin typeface="Amasis MT Pro" panose="02040504050005020304" pitchFamily="18" charset="0"/>
            </a:endParaRPr>
          </a:p>
        </c:rich>
      </c:tx>
      <c:layout>
        <c:manualLayout>
          <c:xMode val="edge"/>
          <c:yMode val="edge"/>
          <c:x val="2.462489063867015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10000"/>
              <a:lumOff val="9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pivotFmt>
      <c:pivotFmt>
        <c:idx val="8"/>
        <c:spPr>
          <a:solidFill>
            <a:schemeClr val="tx2">
              <a:lumMod val="75000"/>
              <a:lumOff val="25000"/>
            </a:schemeClr>
          </a:solidFill>
          <a:ln>
            <a:noFill/>
          </a:ln>
          <a:effectLst/>
        </c:spPr>
      </c:pivotFmt>
      <c:pivotFmt>
        <c:idx val="9"/>
        <c:spPr>
          <a:solidFill>
            <a:schemeClr val="tx2">
              <a:lumMod val="50000"/>
              <a:lumOff val="50000"/>
            </a:schemeClr>
          </a:solidFill>
          <a:ln>
            <a:noFill/>
          </a:ln>
          <a:effectLst/>
        </c:spPr>
      </c:pivotFmt>
      <c:pivotFmt>
        <c:idx val="10"/>
        <c:spPr>
          <a:solidFill>
            <a:schemeClr val="tx2">
              <a:lumMod val="25000"/>
              <a:lumOff val="75000"/>
            </a:schemeClr>
          </a:solidFill>
          <a:ln>
            <a:noFill/>
          </a:ln>
          <a:effectLst/>
        </c:spPr>
      </c:pivotFmt>
      <c:pivotFmt>
        <c:idx val="11"/>
        <c:spPr>
          <a:solidFill>
            <a:schemeClr val="tx2">
              <a:lumMod val="10000"/>
              <a:lumOff val="9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a:noFill/>
          </a:ln>
          <a:effectLst/>
        </c:spPr>
      </c:pivotFmt>
      <c:pivotFmt>
        <c:idx val="14"/>
        <c:spPr>
          <a:solidFill>
            <a:schemeClr val="tx2">
              <a:lumMod val="75000"/>
              <a:lumOff val="25000"/>
            </a:schemeClr>
          </a:solidFill>
          <a:ln>
            <a:noFill/>
          </a:ln>
          <a:effectLst/>
        </c:spPr>
      </c:pivotFmt>
      <c:pivotFmt>
        <c:idx val="15"/>
        <c:spPr>
          <a:solidFill>
            <a:schemeClr val="tx2">
              <a:lumMod val="50000"/>
              <a:lumOff val="50000"/>
            </a:schemeClr>
          </a:solidFill>
          <a:ln>
            <a:noFill/>
          </a:ln>
          <a:effectLst/>
        </c:spPr>
      </c:pivotFmt>
      <c:pivotFmt>
        <c:idx val="16"/>
        <c:spPr>
          <a:solidFill>
            <a:schemeClr val="tx2">
              <a:lumMod val="25000"/>
              <a:lumOff val="75000"/>
            </a:schemeClr>
          </a:solidFill>
          <a:ln>
            <a:noFill/>
          </a:ln>
          <a:effectLst/>
        </c:spPr>
      </c:pivotFmt>
      <c:pivotFmt>
        <c:idx val="17"/>
        <c:spPr>
          <a:solidFill>
            <a:schemeClr val="tx2">
              <a:lumMod val="10000"/>
              <a:lumOff val="90000"/>
            </a:schemeClr>
          </a:solidFill>
          <a:ln>
            <a:noFill/>
          </a:ln>
          <a:effectLst/>
        </c:spPr>
      </c:pivotFmt>
    </c:pivotFmts>
    <c:plotArea>
      <c:layout/>
      <c:barChart>
        <c:barDir val="col"/>
        <c:grouping val="clustered"/>
        <c:varyColors val="0"/>
        <c:ser>
          <c:idx val="0"/>
          <c:order val="0"/>
          <c:tx>
            <c:strRef>
              <c:f>'Weather Condition'!$B$1</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847E-4DBE-BCE9-2D251DCEC982}"/>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847E-4DBE-BCE9-2D251DCEC982}"/>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847E-4DBE-BCE9-2D251DCEC982}"/>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847E-4DBE-BCE9-2D251DCEC982}"/>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9-847E-4DBE-BCE9-2D251DCEC98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Condition'!$A$2:$A$7</c:f>
              <c:strCache>
                <c:ptCount val="5"/>
                <c:pt idx="0">
                  <c:v>Hurricane</c:v>
                </c:pt>
                <c:pt idx="1">
                  <c:v>Storm</c:v>
                </c:pt>
                <c:pt idx="2">
                  <c:v>Fog</c:v>
                </c:pt>
                <c:pt idx="3">
                  <c:v>Rain</c:v>
                </c:pt>
                <c:pt idx="4">
                  <c:v>Clear</c:v>
                </c:pt>
              </c:strCache>
            </c:strRef>
          </c:cat>
          <c:val>
            <c:numRef>
              <c:f>'Weather Condition'!$B$2:$B$7</c:f>
              <c:numCache>
                <c:formatCode>General</c:formatCode>
                <c:ptCount val="5"/>
                <c:pt idx="0">
                  <c:v>990</c:v>
                </c:pt>
                <c:pt idx="1">
                  <c:v>797</c:v>
                </c:pt>
                <c:pt idx="2">
                  <c:v>498</c:v>
                </c:pt>
                <c:pt idx="3">
                  <c:v>410</c:v>
                </c:pt>
                <c:pt idx="4">
                  <c:v>368</c:v>
                </c:pt>
              </c:numCache>
            </c:numRef>
          </c:val>
          <c:extLst>
            <c:ext xmlns:c16="http://schemas.microsoft.com/office/drawing/2014/chart" uri="{C3380CC4-5D6E-409C-BE32-E72D297353CC}">
              <c16:uniqueId val="{0000000A-847E-4DBE-BCE9-2D251DCEC982}"/>
            </c:ext>
          </c:extLst>
        </c:ser>
        <c:dLbls>
          <c:dLblPos val="outEnd"/>
          <c:showLegendKey val="0"/>
          <c:showVal val="1"/>
          <c:showCatName val="0"/>
          <c:showSerName val="0"/>
          <c:showPercent val="0"/>
          <c:showBubbleSize val="0"/>
        </c:dLbls>
        <c:gapWidth val="219"/>
        <c:overlap val="-27"/>
        <c:axId val="1438134159"/>
        <c:axId val="1438133679"/>
      </c:barChart>
      <c:catAx>
        <c:axId val="143813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38133679"/>
        <c:crosses val="autoZero"/>
        <c:auto val="1"/>
        <c:lblAlgn val="ctr"/>
        <c:lblOffset val="100"/>
        <c:noMultiLvlLbl val="0"/>
      </c:catAx>
      <c:valAx>
        <c:axId val="14381336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13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 Oluwatomisin Odeyale.xlsx]Transport Mode!PivotTable1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90000"/>
                    <a:lumOff val="10000"/>
                  </a:schemeClr>
                </a:solidFill>
                <a:latin typeface="Amasis MT Pro" panose="02040504050005020304" pitchFamily="18" charset="0"/>
              </a:rPr>
              <a:t>Transport</a:t>
            </a:r>
            <a:r>
              <a:rPr lang="en-US" sz="1400" b="1" baseline="0">
                <a:solidFill>
                  <a:schemeClr val="tx2">
                    <a:lumMod val="90000"/>
                    <a:lumOff val="10000"/>
                  </a:schemeClr>
                </a:solidFill>
                <a:latin typeface="Amasis MT Pro" panose="02040504050005020304" pitchFamily="18" charset="0"/>
              </a:rPr>
              <a:t> Mode </a:t>
            </a:r>
            <a:r>
              <a:rPr lang="en-US" sz="1100" b="1" i="1" baseline="0">
                <a:solidFill>
                  <a:schemeClr val="tx2">
                    <a:lumMod val="90000"/>
                    <a:lumOff val="10000"/>
                  </a:schemeClr>
                </a:solidFill>
                <a:latin typeface="Amasis MT Pro" panose="02040504050005020304" pitchFamily="18" charset="0"/>
              </a:rPr>
              <a:t>of  disruptions</a:t>
            </a:r>
            <a:endParaRPr lang="en-US" sz="1100" b="1" i="1">
              <a:solidFill>
                <a:schemeClr val="tx2">
                  <a:lumMod val="90000"/>
                  <a:lumOff val="10000"/>
                </a:schemeClr>
              </a:solidFill>
              <a:latin typeface="Amasis MT Pro" panose="02040504050005020304" pitchFamily="18" charset="0"/>
            </a:endParaRPr>
          </a:p>
        </c:rich>
      </c:tx>
      <c:layout>
        <c:manualLayout>
          <c:xMode val="edge"/>
          <c:yMode val="edge"/>
          <c:x val="3.218744531933508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lumMod val="75000"/>
                <a:lumOff val="25000"/>
              </a:schemeClr>
            </a:solid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2">
                <a:lumMod val="75000"/>
                <a:lumOff val="25000"/>
              </a:schemeClr>
            </a:solid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tx2">
                <a:lumMod val="75000"/>
                <a:lumOff val="25000"/>
              </a:schemeClr>
            </a:solidFill>
          </a:ln>
          <a:effectLst/>
        </c:spPr>
      </c:pivotFmt>
      <c:pivotFmt>
        <c:idx val="12"/>
        <c:spPr>
          <a:solidFill>
            <a:schemeClr val="tx2">
              <a:lumMod val="75000"/>
              <a:lumOff val="25000"/>
            </a:schemeClr>
          </a:solidFill>
          <a:ln>
            <a:noFill/>
          </a:ln>
          <a:effectLst/>
        </c:spPr>
      </c:pivotFmt>
      <c:pivotFmt>
        <c:idx val="13"/>
        <c:spPr>
          <a:solidFill>
            <a:schemeClr val="tx2">
              <a:lumMod val="50000"/>
              <a:lumOff val="50000"/>
            </a:schemeClr>
          </a:solidFill>
          <a:ln>
            <a:noFill/>
          </a:ln>
          <a:effectLst/>
        </c:spPr>
      </c:pivotFmt>
      <c:pivotFmt>
        <c:idx val="14"/>
        <c:spPr>
          <a:solidFill>
            <a:schemeClr val="tx2">
              <a:lumMod val="25000"/>
              <a:lumOff val="75000"/>
            </a:schemeClr>
          </a:solidFill>
          <a:ln>
            <a:noFill/>
          </a:ln>
          <a:effectLst/>
        </c:spPr>
      </c:pivotFmt>
    </c:pivotFmts>
    <c:plotArea>
      <c:layout/>
      <c:barChart>
        <c:barDir val="col"/>
        <c:grouping val="clustered"/>
        <c:varyColors val="0"/>
        <c:ser>
          <c:idx val="0"/>
          <c:order val="0"/>
          <c:tx>
            <c:strRef>
              <c:f>'Transport Mode'!$B$3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solidFill>
                  <a:schemeClr val="tx2">
                    <a:lumMod val="75000"/>
                    <a:lumOff val="25000"/>
                  </a:schemeClr>
                </a:solidFill>
              </a:ln>
              <a:effectLst/>
            </c:spPr>
            <c:extLst>
              <c:ext xmlns:c16="http://schemas.microsoft.com/office/drawing/2014/chart" uri="{C3380CC4-5D6E-409C-BE32-E72D297353CC}">
                <c16:uniqueId val="{00000001-E615-409C-B84B-27F0A3C0E703}"/>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615-409C-B84B-27F0A3C0E703}"/>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E615-409C-B84B-27F0A3C0E703}"/>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E615-409C-B84B-27F0A3C0E70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'Transport Mode'!$A$4:$A$8</c:f>
              <c:strCache>
                <c:ptCount val="4"/>
                <c:pt idx="0">
                  <c:v>Air</c:v>
                </c:pt>
                <c:pt idx="1">
                  <c:v>Sea</c:v>
                </c:pt>
                <c:pt idx="2">
                  <c:v>Road</c:v>
                </c:pt>
                <c:pt idx="3">
                  <c:v>Rail</c:v>
                </c:pt>
              </c:strCache>
            </c:strRef>
          </c:cat>
          <c:val>
            <c:numRef>
              <c:f>'Transport Mode'!$B$4:$B$8</c:f>
              <c:numCache>
                <c:formatCode>General</c:formatCode>
                <c:ptCount val="4"/>
                <c:pt idx="0">
                  <c:v>815</c:v>
                </c:pt>
                <c:pt idx="1">
                  <c:v>782</c:v>
                </c:pt>
                <c:pt idx="2">
                  <c:v>741</c:v>
                </c:pt>
                <c:pt idx="3">
                  <c:v>725</c:v>
                </c:pt>
              </c:numCache>
            </c:numRef>
          </c:val>
          <c:extLst>
            <c:ext xmlns:c16="http://schemas.microsoft.com/office/drawing/2014/chart" uri="{C3380CC4-5D6E-409C-BE32-E72D297353CC}">
              <c16:uniqueId val="{00000008-E615-409C-B84B-27F0A3C0E703}"/>
            </c:ext>
          </c:extLst>
        </c:ser>
        <c:dLbls>
          <c:dLblPos val="outEnd"/>
          <c:showLegendKey val="0"/>
          <c:showVal val="1"/>
          <c:showCatName val="0"/>
          <c:showSerName val="0"/>
          <c:showPercent val="0"/>
          <c:showBubbleSize val="0"/>
        </c:dLbls>
        <c:gapWidth val="219"/>
        <c:overlap val="-27"/>
        <c:axId val="1928049631"/>
        <c:axId val="1928043391"/>
      </c:barChart>
      <c:catAx>
        <c:axId val="19280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28043391"/>
        <c:crosses val="autoZero"/>
        <c:auto val="1"/>
        <c:lblAlgn val="ctr"/>
        <c:lblOffset val="100"/>
        <c:noMultiLvlLbl val="0"/>
      </c:catAx>
      <c:valAx>
        <c:axId val="19280433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804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200" b="1" i="0" u="none" strike="noStrike" baseline="0">
                <a:solidFill>
                  <a:schemeClr val="tx2">
                    <a:lumMod val="90000"/>
                    <a:lumOff val="10000"/>
                  </a:schemeClr>
                </a:solidFill>
                <a:latin typeface="Amasis MT Pro" panose="02040504050005020304" pitchFamily="18" charset="0"/>
              </a:rPr>
              <a:t>Top 7 Routes </a:t>
            </a:r>
            <a:r>
              <a:rPr lang="en-US" sz="1000" b="1" i="1" u="none" strike="noStrike" baseline="0">
                <a:solidFill>
                  <a:schemeClr val="tx2">
                    <a:lumMod val="90000"/>
                    <a:lumOff val="10000"/>
                  </a:schemeClr>
                </a:solidFill>
                <a:latin typeface="Amasis MT Pro" panose="02040504050005020304" pitchFamily="18" charset="0"/>
              </a:rPr>
              <a:t>Disrupted</a:t>
            </a:r>
          </a:p>
        </cx:rich>
      </cx:tx>
    </cx:title>
    <cx:plotArea>
      <cx:plotAreaRegion>
        <cx:series layoutId="treemap" uniqueId="{AC54976C-C40E-4D2F-9723-FE26CF8132F1}">
          <cx:tx>
            <cx:txData>
              <cx:f>_xlchart.v1.1</cx:f>
              <cx:v>59</cx:v>
            </cx:txData>
          </cx:tx>
          <cx:dataPt idx="0">
            <cx:spPr>
              <a:solidFill>
                <a:srgbClr val="0E2841">
                  <a:lumMod val="90000"/>
                  <a:lumOff val="10000"/>
                </a:srgbClr>
              </a:solidFill>
            </cx:spPr>
          </cx:dataPt>
          <cx:dataPt idx="1">
            <cx:spPr>
              <a:solidFill>
                <a:srgbClr val="0E2841">
                  <a:lumMod val="75000"/>
                  <a:lumOff val="25000"/>
                </a:srgbClr>
              </a:solidFill>
            </cx:spPr>
          </cx:dataPt>
          <cx:dataPt idx="2">
            <cx:spPr>
              <a:solidFill>
                <a:srgbClr val="0E2841">
                  <a:lumMod val="75000"/>
                  <a:lumOff val="25000"/>
                </a:srgbClr>
              </a:solidFill>
            </cx:spPr>
          </cx:dataPt>
          <cx:dataPt idx="3">
            <cx:spPr>
              <a:solidFill>
                <a:srgbClr val="0E2841">
                  <a:lumMod val="50000"/>
                  <a:lumOff val="50000"/>
                </a:srgbClr>
              </a:solidFill>
            </cx:spPr>
          </cx:dataPt>
          <cx:dataPt idx="4">
            <cx:spPr>
              <a:solidFill>
                <a:srgbClr val="0E2841">
                  <a:lumMod val="50000"/>
                  <a:lumOff val="50000"/>
                </a:srgbClr>
              </a:solidFill>
            </cx:spPr>
          </cx:dataPt>
          <cx:dataPt idx="5">
            <cx:spPr>
              <a:solidFill>
                <a:srgbClr val="0E2841">
                  <a:lumMod val="25000"/>
                  <a:lumOff val="75000"/>
                </a:srgbClr>
              </a:solidFill>
            </cx:spPr>
          </cx:dataPt>
          <cx:dataPt idx="6">
            <cx:spPr>
              <a:solidFill>
                <a:srgbClr val="0E2841">
                  <a:lumMod val="25000"/>
                  <a:lumOff val="75000"/>
                </a:srgbClr>
              </a:solidFill>
            </cx:spPr>
          </cx:dataPt>
          <cx:dataLabels pos="inEnd">
            <cx:visibility seriesName="0" categoryName="1" value="1"/>
            <cx:separator>
</cx:separator>
          </cx:dataLabels>
          <cx:dataId val="0"/>
          <cx:layoutPr>
            <cx:parentLabelLayout val="overlapping"/>
          </cx:layoutPr>
        </cx:series>
      </cx:plotAreaRegion>
    </cx:plotArea>
  </cx:chart>
  <cx:spPr>
    <a:ln w="0">
      <a:solidFill>
        <a:schemeClr val="bg1">
          <a:lumMod val="9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200" b="1" i="0" u="none" strike="noStrike" baseline="0">
                <a:solidFill>
                  <a:schemeClr val="tx2">
                    <a:lumMod val="90000"/>
                    <a:lumOff val="10000"/>
                  </a:schemeClr>
                </a:solidFill>
                <a:latin typeface="Amasis MT Pro" panose="02040504050005020304" pitchFamily="18" charset="0"/>
              </a:rPr>
              <a:t>Top 7 Routes </a:t>
            </a:r>
            <a:r>
              <a:rPr lang="en-US" sz="1000" b="1" i="1" u="none" strike="noStrike" baseline="0">
                <a:solidFill>
                  <a:schemeClr val="tx2">
                    <a:lumMod val="90000"/>
                    <a:lumOff val="10000"/>
                  </a:schemeClr>
                </a:solidFill>
                <a:latin typeface="Amasis MT Pro" panose="02040504050005020304" pitchFamily="18" charset="0"/>
              </a:rPr>
              <a:t>by Disruption</a:t>
            </a:r>
          </a:p>
        </cx:rich>
      </cx:tx>
    </cx:title>
    <cx:plotArea>
      <cx:plotAreaRegion>
        <cx:series layoutId="treemap" uniqueId="{F88F7608-5D90-4AC5-BE29-132D6B6ABBB5}">
          <cx:tx>
            <cx:txData>
              <cx:f>_xlchart.v1.4</cx:f>
              <cx:v>Sum of Disruption_Occurred</cx:v>
            </cx:txData>
          </cx:tx>
          <cx:spPr>
            <a:solidFill>
              <a:schemeClr val="tx2">
                <a:lumMod val="90000"/>
                <a:lumOff val="10000"/>
              </a:schemeClr>
            </a:solidFill>
          </cx:spPr>
          <cx:dataPt idx="1">
            <cx:spPr>
              <a:solidFill>
                <a:srgbClr val="0E2841">
                  <a:lumMod val="75000"/>
                  <a:lumOff val="25000"/>
                </a:srgbClr>
              </a:solidFill>
            </cx:spPr>
          </cx:dataPt>
          <cx:dataPt idx="2">
            <cx:spPr>
              <a:solidFill>
                <a:srgbClr val="0E2841">
                  <a:lumMod val="75000"/>
                  <a:lumOff val="25000"/>
                </a:srgbClr>
              </a:solidFill>
            </cx:spPr>
          </cx:dataPt>
          <cx:dataPt idx="3">
            <cx:spPr>
              <a:solidFill>
                <a:srgbClr val="0E2841">
                  <a:lumMod val="50000"/>
                  <a:lumOff val="50000"/>
                </a:srgbClr>
              </a:solidFill>
            </cx:spPr>
          </cx:dataPt>
          <cx:dataPt idx="4">
            <cx:spPr>
              <a:solidFill>
                <a:srgbClr val="0E2841">
                  <a:lumMod val="50000"/>
                  <a:lumOff val="50000"/>
                </a:srgbClr>
              </a:solidFill>
            </cx:spPr>
          </cx:dataPt>
          <cx:dataPt idx="5">
            <cx:spPr>
              <a:solidFill>
                <a:srgbClr val="0E2841">
                  <a:lumMod val="25000"/>
                  <a:lumOff val="75000"/>
                </a:srgbClr>
              </a:solidFill>
            </cx:spPr>
          </cx:dataPt>
          <cx:dataPt idx="6">
            <cx:spPr>
              <a:solidFill>
                <a:srgbClr val="0E2841">
                  <a:lumMod val="25000"/>
                  <a:lumOff val="75000"/>
                </a:srgbClr>
              </a:solidFill>
            </cx:spPr>
          </cx:dataPt>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w="0">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F88F7608-5D90-4AC5-BE29-132D6B6ABBB5}">
          <cx:tx>
            <cx:txData>
              <cx:f>_xlchart.v1.7</cx:f>
              <cx:v>Sum of Disruption_Occurred</cx:v>
            </cx:txData>
          </cx:tx>
          <cx:spPr>
            <a:solidFill>
              <a:schemeClr val="tx2">
                <a:lumMod val="90000"/>
                <a:lumOff val="10000"/>
              </a:schemeClr>
            </a:solidFill>
          </cx:spPr>
          <cx:dataPt idx="1">
            <cx:spPr>
              <a:solidFill>
                <a:srgbClr val="0E2841">
                  <a:lumMod val="75000"/>
                  <a:lumOff val="25000"/>
                </a:srgbClr>
              </a:solidFill>
            </cx:spPr>
          </cx:dataPt>
          <cx:dataPt idx="2">
            <cx:spPr>
              <a:solidFill>
                <a:srgbClr val="0E2841">
                  <a:lumMod val="75000"/>
                  <a:lumOff val="25000"/>
                </a:srgbClr>
              </a:solidFill>
            </cx:spPr>
          </cx:dataPt>
          <cx:dataPt idx="3">
            <cx:spPr>
              <a:solidFill>
                <a:srgbClr val="0E2841">
                  <a:lumMod val="50000"/>
                  <a:lumOff val="50000"/>
                </a:srgbClr>
              </a:solidFill>
            </cx:spPr>
          </cx:dataPt>
          <cx:dataPt idx="4">
            <cx:spPr>
              <a:solidFill>
                <a:srgbClr val="0E2841">
                  <a:lumMod val="50000"/>
                  <a:lumOff val="50000"/>
                </a:srgbClr>
              </a:solidFill>
            </cx:spPr>
          </cx:dataPt>
          <cx:dataPt idx="5">
            <cx:spPr>
              <a:solidFill>
                <a:srgbClr val="0E2841">
                  <a:lumMod val="25000"/>
                  <a:lumOff val="75000"/>
                </a:srgbClr>
              </a:solidFill>
            </cx:spPr>
          </cx:dataPt>
          <cx:dataPt idx="6">
            <cx:spPr>
              <a:solidFill>
                <a:srgbClr val="0E2841">
                  <a:lumMod val="25000"/>
                  <a:lumOff val="75000"/>
                </a:srgbClr>
              </a:solidFill>
            </cx:spPr>
          </cx:dataPt>
          <cx:dataLabels>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0.xml"/><Relationship Id="rId21" Type="http://schemas.openxmlformats.org/officeDocument/2006/relationships/image" Target="../media/image14.svg"/><Relationship Id="rId7" Type="http://schemas.microsoft.com/office/2014/relationships/chartEx" Target="../charts/chartEx3.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9.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 Id="rId22"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127000</xdr:colOff>
      <xdr:row>3</xdr:row>
      <xdr:rowOff>133350</xdr:rowOff>
    </xdr:from>
    <xdr:to>
      <xdr:col>10</xdr:col>
      <xdr:colOff>431800</xdr:colOff>
      <xdr:row>18</xdr:row>
      <xdr:rowOff>114300</xdr:rowOff>
    </xdr:to>
    <xdr:graphicFrame macro="">
      <xdr:nvGraphicFramePr>
        <xdr:cNvPr id="2" name="Chart 1">
          <a:extLst>
            <a:ext uri="{FF2B5EF4-FFF2-40B4-BE49-F238E27FC236}">
              <a16:creationId xmlns:a16="http://schemas.microsoft.com/office/drawing/2014/main" id="{56D386E0-25DA-1A3F-873A-49477CBE1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196850</xdr:colOff>
      <xdr:row>4</xdr:row>
      <xdr:rowOff>177800</xdr:rowOff>
    </xdr:from>
    <xdr:to>
      <xdr:col>7</xdr:col>
      <xdr:colOff>444500</xdr:colOff>
      <xdr:row>19</xdr:row>
      <xdr:rowOff>158750</xdr:rowOff>
    </xdr:to>
    <xdr:graphicFrame macro="">
      <xdr:nvGraphicFramePr>
        <xdr:cNvPr id="2" name="Chart 1">
          <a:extLst>
            <a:ext uri="{FF2B5EF4-FFF2-40B4-BE49-F238E27FC236}">
              <a16:creationId xmlns:a16="http://schemas.microsoft.com/office/drawing/2014/main" id="{EB80C505-8034-9CAE-8D37-F18110A2D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384175</xdr:colOff>
      <xdr:row>5</xdr:row>
      <xdr:rowOff>6350</xdr:rowOff>
    </xdr:from>
    <xdr:to>
      <xdr:col>11</xdr:col>
      <xdr:colOff>79375</xdr:colOff>
      <xdr:row>19</xdr:row>
      <xdr:rowOff>171450</xdr:rowOff>
    </xdr:to>
    <xdr:graphicFrame macro="">
      <xdr:nvGraphicFramePr>
        <xdr:cNvPr id="2" name="Chart 1">
          <a:extLst>
            <a:ext uri="{FF2B5EF4-FFF2-40B4-BE49-F238E27FC236}">
              <a16:creationId xmlns:a16="http://schemas.microsoft.com/office/drawing/2014/main" id="{80690546-BA9E-0A42-B800-8208BD838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311150</xdr:colOff>
      <xdr:row>5</xdr:row>
      <xdr:rowOff>57150</xdr:rowOff>
    </xdr:from>
    <xdr:to>
      <xdr:col>11</xdr:col>
      <xdr:colOff>6350</xdr:colOff>
      <xdr:row>20</xdr:row>
      <xdr:rowOff>38100</xdr:rowOff>
    </xdr:to>
    <xdr:graphicFrame macro="">
      <xdr:nvGraphicFramePr>
        <xdr:cNvPr id="2" name="Chart 1">
          <a:extLst>
            <a:ext uri="{FF2B5EF4-FFF2-40B4-BE49-F238E27FC236}">
              <a16:creationId xmlns:a16="http://schemas.microsoft.com/office/drawing/2014/main" id="{5911A3D8-9951-CD7A-A6E1-C60A4DC10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482600</xdr:colOff>
      <xdr:row>3</xdr:row>
      <xdr:rowOff>88900</xdr:rowOff>
    </xdr:from>
    <xdr:to>
      <xdr:col>12</xdr:col>
      <xdr:colOff>177800</xdr:colOff>
      <xdr:row>18</xdr:row>
      <xdr:rowOff>69850</xdr:rowOff>
    </xdr:to>
    <xdr:graphicFrame macro="">
      <xdr:nvGraphicFramePr>
        <xdr:cNvPr id="2" name="Chart 1">
          <a:extLst>
            <a:ext uri="{FF2B5EF4-FFF2-40B4-BE49-F238E27FC236}">
              <a16:creationId xmlns:a16="http://schemas.microsoft.com/office/drawing/2014/main" id="{1DBF049A-6395-73B7-E46F-71C79B55C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200025</xdr:colOff>
      <xdr:row>19</xdr:row>
      <xdr:rowOff>0</xdr:rowOff>
    </xdr:from>
    <xdr:to>
      <xdr:col>10</xdr:col>
      <xdr:colOff>504825</xdr:colOff>
      <xdr:row>33</xdr:row>
      <xdr:rowOff>165100</xdr:rowOff>
    </xdr:to>
    <xdr:graphicFrame macro="">
      <xdr:nvGraphicFramePr>
        <xdr:cNvPr id="3" name="Chart 2">
          <a:extLst>
            <a:ext uri="{FF2B5EF4-FFF2-40B4-BE49-F238E27FC236}">
              <a16:creationId xmlns:a16="http://schemas.microsoft.com/office/drawing/2014/main" id="{81741180-972D-3395-A6D6-0E71F21BE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454025</xdr:colOff>
      <xdr:row>6</xdr:row>
      <xdr:rowOff>127000</xdr:rowOff>
    </xdr:from>
    <xdr:to>
      <xdr:col>10</xdr:col>
      <xdr:colOff>149225</xdr:colOff>
      <xdr:row>21</xdr:row>
      <xdr:rowOff>107950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E888F0D-D213-9767-77E5-892D4653DB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21075" y="1231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517525</xdr:colOff>
      <xdr:row>6</xdr:row>
      <xdr:rowOff>107950</xdr:rowOff>
    </xdr:from>
    <xdr:to>
      <xdr:col>10</xdr:col>
      <xdr:colOff>212725</xdr:colOff>
      <xdr:row>21</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875BE8D-E692-B7BF-FE6B-FE9A33DE53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4575" y="1212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374650</xdr:colOff>
      <xdr:row>4</xdr:row>
      <xdr:rowOff>139700</xdr:rowOff>
    </xdr:from>
    <xdr:to>
      <xdr:col>9</xdr:col>
      <xdr:colOff>165100</xdr:colOff>
      <xdr:row>19</xdr:row>
      <xdr:rowOff>120650</xdr:rowOff>
    </xdr:to>
    <xdr:graphicFrame macro="">
      <xdr:nvGraphicFramePr>
        <xdr:cNvPr id="2" name="Chart 1">
          <a:extLst>
            <a:ext uri="{FF2B5EF4-FFF2-40B4-BE49-F238E27FC236}">
              <a16:creationId xmlns:a16="http://schemas.microsoft.com/office/drawing/2014/main" id="{75E56B02-276C-5662-8165-8E57F51EB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514350</xdr:colOff>
      <xdr:row>1</xdr:row>
      <xdr:rowOff>152400</xdr:rowOff>
    </xdr:from>
    <xdr:to>
      <xdr:col>6</xdr:col>
      <xdr:colOff>215900</xdr:colOff>
      <xdr:row>21</xdr:row>
      <xdr:rowOff>127000</xdr:rowOff>
    </xdr:to>
    <xdr:sp macro="" textlink="">
      <xdr:nvSpPr>
        <xdr:cNvPr id="2" name="Rectangle: Rounded Corners 1">
          <a:extLst>
            <a:ext uri="{FF2B5EF4-FFF2-40B4-BE49-F238E27FC236}">
              <a16:creationId xmlns:a16="http://schemas.microsoft.com/office/drawing/2014/main" id="{2ABD53E0-5A77-7588-FA3C-9078C1A7DAA3}"/>
            </a:ext>
          </a:extLst>
        </xdr:cNvPr>
        <xdr:cNvSpPr/>
      </xdr:nvSpPr>
      <xdr:spPr>
        <a:xfrm>
          <a:off x="514350" y="336550"/>
          <a:ext cx="3359150" cy="3657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DATA</a:t>
          </a:r>
          <a:r>
            <a:rPr lang="en-US" sz="1100" b="1" baseline="0"/>
            <a:t> SPLITTING</a:t>
          </a:r>
        </a:p>
        <a:p>
          <a:pPr algn="l"/>
          <a:br>
            <a:rPr lang="en-US" sz="1100" b="1" baseline="0"/>
          </a:br>
          <a:r>
            <a:rPr lang="en-US" sz="1100" b="1" baseline="0"/>
            <a:t>INDEPENDENT VARIABLES</a:t>
          </a:r>
        </a:p>
        <a:p>
          <a:pPr algn="l"/>
          <a:r>
            <a:rPr lang="en-US" sz="1100" b="1" baseline="0"/>
            <a:t>- </a:t>
          </a:r>
          <a:r>
            <a:rPr lang="en-US" sz="1100" b="0" baseline="0"/>
            <a:t>Date</a:t>
          </a:r>
        </a:p>
        <a:p>
          <a:pPr algn="l"/>
          <a:r>
            <a:rPr lang="en-US" sz="1100" b="0" baseline="0"/>
            <a:t>- Origin Port</a:t>
          </a:r>
        </a:p>
        <a:p>
          <a:pPr algn="l"/>
          <a:r>
            <a:rPr lang="en-US" sz="1100" b="0" baseline="0"/>
            <a:t>- Destination Port</a:t>
          </a:r>
        </a:p>
        <a:p>
          <a:pPr algn="l"/>
          <a:r>
            <a:rPr lang="en-US" sz="1100" b="0" baseline="0"/>
            <a:t>- Transport Mode</a:t>
          </a:r>
        </a:p>
        <a:p>
          <a:pPr algn="l"/>
          <a:r>
            <a:rPr lang="en-US" sz="1100" b="0" baseline="0"/>
            <a:t>- Product Category</a:t>
          </a:r>
        </a:p>
        <a:p>
          <a:pPr algn="l"/>
          <a:r>
            <a:rPr lang="en-US" sz="1100" b="0" baseline="0"/>
            <a:t>- Distance</a:t>
          </a:r>
        </a:p>
        <a:p>
          <a:pPr algn="l"/>
          <a:r>
            <a:rPr lang="en-US" sz="1100" b="0" baseline="0"/>
            <a:t>- Weight</a:t>
          </a:r>
        </a:p>
        <a:p>
          <a:pPr algn="l"/>
          <a:r>
            <a:rPr lang="en-US" sz="1100" b="0" baseline="0"/>
            <a:t>- Fuel Price Index</a:t>
          </a:r>
        </a:p>
        <a:p>
          <a:pPr algn="l"/>
          <a:r>
            <a:rPr lang="en-US" sz="1100" b="0" baseline="0"/>
            <a:t>- Geopolitical Risk Score</a:t>
          </a:r>
        </a:p>
        <a:p>
          <a:pPr algn="l"/>
          <a:r>
            <a:rPr lang="en-US" sz="1100" b="0" baseline="0"/>
            <a:t>- Weather Condition</a:t>
          </a:r>
        </a:p>
        <a:p>
          <a:pPr algn="l"/>
          <a:r>
            <a:rPr lang="en-US" sz="1100" b="0" baseline="0"/>
            <a:t>- Carrier Reliability score</a:t>
          </a:r>
        </a:p>
        <a:p>
          <a:pPr algn="l"/>
          <a:r>
            <a:rPr lang="en-US" sz="1100" b="0" baseline="0"/>
            <a:t>- Lead Time Days</a:t>
          </a:r>
        </a:p>
        <a:p>
          <a:pPr algn="l"/>
          <a:br>
            <a:rPr lang="en-US" sz="1100" b="1" baseline="0"/>
          </a:br>
          <a:r>
            <a:rPr lang="en-US" sz="1100" b="1" baseline="0"/>
            <a:t>DEPENDENT VARIABLES</a:t>
          </a:r>
        </a:p>
        <a:p>
          <a:pPr algn="l"/>
          <a:r>
            <a:rPr lang="en-US" sz="1100" b="1" baseline="0"/>
            <a:t>- </a:t>
          </a:r>
          <a:r>
            <a:rPr lang="en-US" sz="1100" b="0" baseline="0"/>
            <a:t>Disruption Occurence</a:t>
          </a:r>
          <a:endParaRPr lang="en-US" sz="1100" b="1" baseline="0"/>
        </a:p>
        <a:p>
          <a:pPr algn="ctr"/>
          <a:endParaRPr lang="en-US" sz="1100" b="1"/>
        </a:p>
      </xdr:txBody>
    </xdr:sp>
    <xdr:clientData/>
  </xdr:twoCellAnchor>
  <xdr:twoCellAnchor>
    <xdr:from>
      <xdr:col>6</xdr:col>
      <xdr:colOff>501650</xdr:colOff>
      <xdr:row>1</xdr:row>
      <xdr:rowOff>133350</xdr:rowOff>
    </xdr:from>
    <xdr:to>
      <xdr:col>12</xdr:col>
      <xdr:colOff>203200</xdr:colOff>
      <xdr:row>26</xdr:row>
      <xdr:rowOff>88900</xdr:rowOff>
    </xdr:to>
    <xdr:sp macro="" textlink="">
      <xdr:nvSpPr>
        <xdr:cNvPr id="3" name="Rectangle: Rounded Corners 2">
          <a:extLst>
            <a:ext uri="{FF2B5EF4-FFF2-40B4-BE49-F238E27FC236}">
              <a16:creationId xmlns:a16="http://schemas.microsoft.com/office/drawing/2014/main" id="{B83A3343-0A62-02A8-E1D5-B9C1935145E6}"/>
            </a:ext>
          </a:extLst>
        </xdr:cNvPr>
        <xdr:cNvSpPr/>
      </xdr:nvSpPr>
      <xdr:spPr>
        <a:xfrm>
          <a:off x="4159250" y="317500"/>
          <a:ext cx="3359150" cy="455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POTENTIAL INSIGHTS/ QUESTIONS with task checks</a:t>
          </a:r>
        </a:p>
        <a:p>
          <a:pPr algn="ctr"/>
          <a:endParaRPr lang="en-US" sz="1100" b="1" baseline="0"/>
        </a:p>
        <a:p>
          <a:pPr algn="l"/>
          <a:r>
            <a:rPr lang="en-US" sz="1100" b="0" baseline="0"/>
            <a:t>1. What percentage of shipments were disrupted? (Disrupted shipments/Total shipments)</a:t>
          </a:r>
        </a:p>
        <a:p>
          <a:pPr algn="l"/>
          <a:r>
            <a:rPr lang="en-US" sz="1100" b="0" baseline="0"/>
            <a:t>2. Which Transport mode has the highest disruptions (Transport mode vs Disruptions)</a:t>
          </a:r>
        </a:p>
        <a:p>
          <a:pPr algn="l"/>
          <a:r>
            <a:rPr lang="en-US" sz="1100" b="0" baseline="0"/>
            <a:t>3. Does High geopolitical risk score increase disruption (Geopolitical risk vs Disruptions)</a:t>
          </a:r>
        </a:p>
        <a:p>
          <a:pPr algn="l"/>
          <a:r>
            <a:rPr lang="en-US" sz="1100" b="0" baseline="0"/>
            <a:t>4. Does low carrier relability increase disruption (Carrier reliability vs disruptions)</a:t>
          </a:r>
        </a:p>
        <a:p>
          <a:pPr algn="l"/>
          <a:r>
            <a:rPr lang="en-US" sz="1100" b="0" baseline="0"/>
            <a:t>5. Which weather condition caused the most disruptions (weather conditions vs disruptions)</a:t>
          </a:r>
        </a:p>
        <a:p>
          <a:pPr algn="l"/>
          <a:r>
            <a:rPr lang="en-US" sz="1100" b="0" baseline="0"/>
            <a:t>6. Does longer lead time increase disruption (Lead time vs disruptions)</a:t>
          </a:r>
        </a:p>
        <a:p>
          <a:pPr algn="l"/>
          <a:r>
            <a:rPr lang="en-US" sz="1100" b="0" baseline="0"/>
            <a:t>7. Which product category is more vulnerable to disruption (Product category vs disruptions)</a:t>
          </a:r>
        </a:p>
        <a:p>
          <a:pPr algn="l"/>
          <a:r>
            <a:rPr lang="en-US" sz="1100" b="0" baseline="0"/>
            <a:t>8. Does high fuel index impact disruption (Fuel Price index vs disruptions)</a:t>
          </a:r>
        </a:p>
        <a:p>
          <a:pPr algn="l"/>
          <a:r>
            <a:rPr lang="en-US" sz="1100" b="0" baseline="0"/>
            <a:t>9. Top most disrupted routes (Origin port + destination port vs disruptions)</a:t>
          </a:r>
        </a:p>
        <a:p>
          <a:pPr algn="l"/>
          <a:r>
            <a:rPr lang="en-US" sz="1100" b="0" baseline="0"/>
            <a:t>10. Monthly Disruption rate trend (Monthly date vs disruption rate)</a:t>
          </a:r>
        </a:p>
        <a:p>
          <a:pPr algn="ctr"/>
          <a:endParaRPr lang="en-US" sz="1100" b="1"/>
        </a:p>
      </xdr:txBody>
    </xdr:sp>
    <xdr:clientData/>
  </xdr:twoCellAnchor>
  <xdr:twoCellAnchor>
    <xdr:from>
      <xdr:col>12</xdr:col>
      <xdr:colOff>508000</xdr:colOff>
      <xdr:row>1</xdr:row>
      <xdr:rowOff>101600</xdr:rowOff>
    </xdr:from>
    <xdr:to>
      <xdr:col>24</xdr:col>
      <xdr:colOff>139700</xdr:colOff>
      <xdr:row>89</xdr:row>
      <xdr:rowOff>88900</xdr:rowOff>
    </xdr:to>
    <xdr:sp macro="" textlink="">
      <xdr:nvSpPr>
        <xdr:cNvPr id="4" name="Rectangle: Rounded Corners 3">
          <a:extLst>
            <a:ext uri="{FF2B5EF4-FFF2-40B4-BE49-F238E27FC236}">
              <a16:creationId xmlns:a16="http://schemas.microsoft.com/office/drawing/2014/main" id="{AB78E99A-AFDC-AB98-72C8-68FAC66A3EF3}"/>
            </a:ext>
          </a:extLst>
        </xdr:cNvPr>
        <xdr:cNvSpPr/>
      </xdr:nvSpPr>
      <xdr:spPr>
        <a:xfrm>
          <a:off x="7823200" y="285750"/>
          <a:ext cx="6946900" cy="1619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Pre-Analytics Citations</a:t>
          </a:r>
        </a:p>
        <a:p>
          <a:pPr algn="ctr"/>
          <a:endParaRPr lang="en-US" sz="1100" b="1" baseline="0"/>
        </a:p>
        <a:p>
          <a:r>
            <a:rPr lang="en-US" sz="1100" b="1"/>
            <a:t>1.</a:t>
          </a:r>
          <a:r>
            <a:rPr lang="en-US" sz="1100" b="0" baseline="0">
              <a:solidFill>
                <a:schemeClr val="lt1"/>
              </a:solidFill>
              <a:effectLst/>
              <a:latin typeface="+mn-lt"/>
              <a:ea typeface="+mn-ea"/>
              <a:cs typeface="+mn-cs"/>
            </a:rPr>
            <a:t>What percentage of shipments were disrupted? </a:t>
          </a:r>
          <a:r>
            <a:rPr lang="en-US" sz="1100" b="1"/>
            <a:t> </a:t>
          </a:r>
          <a:r>
            <a:rPr lang="en-US" b="1"/>
            <a:t>Objective</a:t>
          </a:r>
        </a:p>
        <a:p>
          <a:r>
            <a:rPr lang="en-US"/>
            <a:t>- To determine the overall disruption rate and assess operational reliability performance.</a:t>
          </a:r>
        </a:p>
        <a:p>
          <a:r>
            <a:rPr lang="en-US" b="1"/>
            <a:t>Approach</a:t>
          </a:r>
        </a:p>
        <a:p>
          <a:r>
            <a:rPr lang="en-US"/>
            <a:t>Calculate:</a:t>
          </a:r>
          <a:br>
            <a:rPr lang="en-US"/>
          </a:br>
          <a:r>
            <a:rPr lang="en-US" b="1"/>
            <a:t>Disrupted Shipments ÷ Total Shipments × 100</a:t>
          </a:r>
          <a:endParaRPr lang="en-US"/>
        </a:p>
        <a:p>
          <a:r>
            <a:rPr lang="en-US" b="1"/>
            <a:t>Expected Insight</a:t>
          </a:r>
        </a:p>
        <a:p>
          <a:r>
            <a:rPr lang="en-US"/>
            <a:t>- Identify whether disruption level is acceptable or requires intervention.</a:t>
          </a:r>
        </a:p>
        <a:p>
          <a:endParaRPr lang="en-US"/>
        </a:p>
        <a:p>
          <a:pPr algn="l"/>
          <a:r>
            <a:rPr lang="en-US" sz="1100" b="1"/>
            <a:t>2.</a:t>
          </a:r>
          <a:r>
            <a:rPr lang="en-US" sz="1100" b="1" baseline="0"/>
            <a:t> </a:t>
          </a:r>
          <a:r>
            <a:rPr lang="en-US" sz="1100" b="0" baseline="0">
              <a:solidFill>
                <a:schemeClr val="lt1"/>
              </a:solidFill>
              <a:effectLst/>
              <a:latin typeface="+mn-lt"/>
              <a:ea typeface="+mn-ea"/>
              <a:cs typeface="+mn-cs"/>
            </a:rPr>
            <a:t>Which Transport mode has the highest disruptions </a:t>
          </a:r>
        </a:p>
        <a:p>
          <a:r>
            <a:rPr lang="en-US" b="1"/>
            <a:t>Objective</a:t>
          </a:r>
        </a:p>
        <a:p>
          <a:r>
            <a:rPr lang="en-US"/>
            <a:t>- To identify which transport mode (Air, Sea, Road, Rail) experiences the highest disruption frequency.</a:t>
          </a:r>
        </a:p>
        <a:p>
          <a:r>
            <a:rPr lang="en-US" b="1"/>
            <a:t>Approach</a:t>
          </a:r>
        </a:p>
        <a:p>
          <a:r>
            <a:rPr lang="en-US"/>
            <a:t>Aggregate disruptions by transport mode.</a:t>
          </a:r>
        </a:p>
        <a:p>
          <a:r>
            <a:rPr lang="en-US"/>
            <a:t>Use bar chart for comparison.</a:t>
          </a:r>
        </a:p>
        <a:p>
          <a:r>
            <a:rPr lang="en-US"/>
            <a:t>Rank transport modes from highest to lowest disruptions.</a:t>
          </a:r>
        </a:p>
        <a:p>
          <a:r>
            <a:rPr lang="en-US" b="1"/>
            <a:t>Expected Insight</a:t>
          </a:r>
        </a:p>
        <a:p>
          <a:r>
            <a:rPr lang="en-US"/>
            <a:t>- Determine most vulnerable transport channel.</a:t>
          </a:r>
        </a:p>
        <a:p>
          <a:endParaRPr lang="en-US"/>
        </a:p>
        <a:p>
          <a:r>
            <a:rPr lang="en-US"/>
            <a:t>3. </a:t>
          </a:r>
          <a:r>
            <a:rPr lang="en-US" sz="1100" b="0" baseline="0">
              <a:solidFill>
                <a:schemeClr val="lt1"/>
              </a:solidFill>
              <a:effectLst/>
              <a:latin typeface="+mn-lt"/>
              <a:ea typeface="+mn-ea"/>
              <a:cs typeface="+mn-cs"/>
            </a:rPr>
            <a:t>Which weather condition caused the most disruptions </a:t>
          </a:r>
        </a:p>
        <a:p>
          <a:r>
            <a:rPr lang="en-US" b="1"/>
            <a:t>Objective</a:t>
          </a:r>
        </a:p>
        <a:p>
          <a:r>
            <a:rPr lang="en-US"/>
            <a:t>- To determine which weather condition causes the highest shipment disruptions.</a:t>
          </a:r>
        </a:p>
        <a:p>
          <a:r>
            <a:rPr lang="en-US" b="1"/>
            <a:t>Approach</a:t>
          </a:r>
        </a:p>
        <a:p>
          <a:r>
            <a:rPr lang="en-US"/>
            <a:t>Group disruptions by weather type.</a:t>
          </a:r>
        </a:p>
        <a:p>
          <a:r>
            <a:rPr lang="en-US"/>
            <a:t>Compare frequency using bar visualization.</a:t>
          </a:r>
        </a:p>
        <a:p>
          <a:r>
            <a:rPr lang="en-US"/>
            <a:t>Identify extreme weather impact patterns.</a:t>
          </a:r>
        </a:p>
        <a:p>
          <a:r>
            <a:rPr lang="en-US" b="1"/>
            <a:t>Expected Insight</a:t>
          </a:r>
        </a:p>
        <a:p>
          <a:r>
            <a:rPr lang="en-US"/>
            <a:t>- Quantify weather-related operational risk.</a:t>
          </a:r>
        </a:p>
        <a:p>
          <a:r>
            <a:rPr lang="en-US"/>
            <a:t>- Improve seasonal planning and contingency strategies.</a:t>
          </a:r>
        </a:p>
        <a:p>
          <a:endParaRPr lang="en-US"/>
        </a:p>
        <a:p>
          <a:r>
            <a:rPr lang="en-US"/>
            <a:t>4. </a:t>
          </a:r>
          <a:r>
            <a:rPr lang="en-US" sz="1100" b="0" baseline="0">
              <a:solidFill>
                <a:schemeClr val="lt1"/>
              </a:solidFill>
              <a:effectLst/>
              <a:latin typeface="+mn-lt"/>
              <a:ea typeface="+mn-ea"/>
              <a:cs typeface="+mn-cs"/>
            </a:rPr>
            <a:t>Does longer lead time increase disruption </a:t>
          </a:r>
        </a:p>
        <a:p>
          <a:r>
            <a:rPr lang="en-US" b="1"/>
            <a:t>Objective</a:t>
          </a:r>
        </a:p>
        <a:p>
          <a:r>
            <a:rPr lang="en-US"/>
            <a:t>- To analyze whether longer lead times increase disruption probability.</a:t>
          </a:r>
        </a:p>
        <a:p>
          <a:r>
            <a:rPr lang="en-US" b="1"/>
            <a:t>Approach</a:t>
          </a:r>
        </a:p>
        <a:p>
          <a:r>
            <a:rPr lang="en-US"/>
            <a:t>Segment lead time into ranges (bins).</a:t>
          </a:r>
        </a:p>
        <a:p>
          <a:r>
            <a:rPr lang="en-US"/>
            <a:t>Compare disruption count across lead time intervals.</a:t>
          </a:r>
        </a:p>
        <a:p>
          <a:r>
            <a:rPr lang="en-US"/>
            <a:t>Identify patterns between transit duration and disruption.</a:t>
          </a:r>
        </a:p>
        <a:p>
          <a:r>
            <a:rPr lang="en-US" b="1"/>
            <a:t>Expected Insight</a:t>
          </a:r>
        </a:p>
        <a:p>
          <a:r>
            <a:rPr lang="en-US"/>
            <a:t>- Understand vulnerability of short vs long transit shipments.</a:t>
          </a:r>
        </a:p>
        <a:p>
          <a:r>
            <a:rPr lang="en-US"/>
            <a:t>-</a:t>
          </a:r>
          <a:r>
            <a:rPr lang="en-US" baseline="0"/>
            <a:t> </a:t>
          </a:r>
          <a:r>
            <a:rPr lang="en-US"/>
            <a:t>Optimize shipping schedules.</a:t>
          </a:r>
        </a:p>
        <a:p>
          <a:endParaRPr lang="en-US"/>
        </a:p>
        <a:p>
          <a:r>
            <a:rPr lang="en-US"/>
            <a:t>5. </a:t>
          </a:r>
          <a:r>
            <a:rPr lang="en-US" sz="1100" b="0" baseline="0">
              <a:solidFill>
                <a:schemeClr val="lt1"/>
              </a:solidFill>
              <a:effectLst/>
              <a:latin typeface="+mn-lt"/>
              <a:ea typeface="+mn-ea"/>
              <a:cs typeface="+mn-cs"/>
            </a:rPr>
            <a:t>Which product category is more vulnerable to disruption </a:t>
          </a:r>
        </a:p>
        <a:p>
          <a:r>
            <a:rPr lang="en-US" b="1"/>
            <a:t>Objective</a:t>
          </a:r>
        </a:p>
        <a:p>
          <a:r>
            <a:rPr lang="en-US"/>
            <a:t>- To identify which product category is most vulnerable to disruptions.</a:t>
          </a:r>
        </a:p>
        <a:p>
          <a:r>
            <a:rPr lang="en-US" b="1"/>
            <a:t>Approach</a:t>
          </a:r>
        </a:p>
        <a:p>
          <a:r>
            <a:rPr lang="en-US"/>
            <a:t>Aggregate disruptions by product category.</a:t>
          </a:r>
        </a:p>
        <a:p>
          <a:r>
            <a:rPr lang="en-US"/>
            <a:t>Calculate percentage share.</a:t>
          </a:r>
        </a:p>
        <a:p>
          <a:r>
            <a:rPr lang="en-US"/>
            <a:t>Compare relative exposure.</a:t>
          </a:r>
        </a:p>
        <a:p>
          <a:r>
            <a:rPr lang="en-US" b="1"/>
            <a:t>Expected Insight</a:t>
          </a:r>
        </a:p>
        <a:p>
          <a:r>
            <a:rPr lang="en-US"/>
            <a:t>- Identify high-risk product lines.</a:t>
          </a:r>
        </a:p>
        <a:p>
          <a:r>
            <a:rPr lang="en-US"/>
            <a:t>- Prioritize monitoring of sensitive categories (e.g., pharmaceuticals, perishables)</a:t>
          </a:r>
        </a:p>
        <a:p>
          <a:endParaRPr lang="en-US"/>
        </a:p>
        <a:p>
          <a:r>
            <a:rPr lang="en-US"/>
            <a:t>6. </a:t>
          </a:r>
          <a:r>
            <a:rPr lang="en-US" sz="1100" b="0" baseline="0">
              <a:solidFill>
                <a:schemeClr val="lt1"/>
              </a:solidFill>
              <a:effectLst/>
              <a:latin typeface="+mn-lt"/>
              <a:ea typeface="+mn-ea"/>
              <a:cs typeface="+mn-cs"/>
            </a:rPr>
            <a:t>Does high fuel index impact disruption </a:t>
          </a:r>
        </a:p>
        <a:p>
          <a:r>
            <a:rPr lang="en-US" b="1"/>
            <a:t>Objective</a:t>
          </a:r>
        </a:p>
        <a:p>
          <a:r>
            <a:rPr lang="en-US"/>
            <a:t>- To assess whether fluctuations in fuel price index influence disruption levels.</a:t>
          </a:r>
        </a:p>
        <a:p>
          <a:r>
            <a:rPr lang="en-US" b="1"/>
            <a:t>Approach</a:t>
          </a:r>
        </a:p>
        <a:p>
          <a:r>
            <a:rPr lang="en-US"/>
            <a:t>Segment fuel price index into ranges.</a:t>
          </a:r>
        </a:p>
        <a:p>
          <a:r>
            <a:rPr lang="en-US"/>
            <a:t>Compare disruption frequency per range.</a:t>
          </a:r>
        </a:p>
        <a:p>
          <a:r>
            <a:rPr lang="en-US"/>
            <a:t>Analyze trend or pattern.</a:t>
          </a:r>
        </a:p>
        <a:p>
          <a:r>
            <a:rPr lang="en-US" b="1"/>
            <a:t>Expected Insight</a:t>
          </a:r>
        </a:p>
        <a:p>
          <a:r>
            <a:rPr lang="en-US"/>
            <a:t>- Determine operational strain during moderate or high fuel cost periods.</a:t>
          </a:r>
        </a:p>
        <a:p>
          <a:r>
            <a:rPr lang="en-US"/>
            <a:t>- Support fuel hedging and cost forecasting strategies.</a:t>
          </a:r>
        </a:p>
        <a:p>
          <a:r>
            <a:rPr lang="en-US"/>
            <a:t>- Inform pricing and budgeting decisions.</a:t>
          </a:r>
        </a:p>
        <a:p>
          <a:endParaRPr lang="en-US"/>
        </a:p>
        <a:p>
          <a:r>
            <a:rPr lang="en-US"/>
            <a:t>7. </a:t>
          </a:r>
          <a:r>
            <a:rPr lang="en-US" sz="1100" b="0" baseline="0">
              <a:solidFill>
                <a:schemeClr val="lt1"/>
              </a:solidFill>
              <a:effectLst/>
              <a:latin typeface="+mn-lt"/>
              <a:ea typeface="+mn-ea"/>
              <a:cs typeface="+mn-cs"/>
            </a:rPr>
            <a:t>Top most disrupted routes </a:t>
          </a:r>
        </a:p>
        <a:p>
          <a:r>
            <a:rPr lang="en-US" b="1"/>
            <a:t>Objective</a:t>
          </a:r>
        </a:p>
        <a:p>
          <a:r>
            <a:rPr lang="en-US"/>
            <a:t>- To identify origin–destination pairs with the highest disruptions.</a:t>
          </a:r>
        </a:p>
        <a:p>
          <a:r>
            <a:rPr lang="en-US" b="1"/>
            <a:t>Approach</a:t>
          </a:r>
        </a:p>
        <a:p>
          <a:r>
            <a:rPr lang="en-US"/>
            <a:t>Aggregate disruptions by route (Origin Port + Destination Port).</a:t>
          </a:r>
        </a:p>
        <a:p>
          <a:r>
            <a:rPr lang="en-US"/>
            <a:t>Rank top routes.</a:t>
          </a:r>
        </a:p>
        <a:p>
          <a:r>
            <a:rPr lang="en-US"/>
            <a:t>Use treemap or bar ranking.</a:t>
          </a:r>
        </a:p>
        <a:p>
          <a:r>
            <a:rPr lang="en-US" b="1"/>
            <a:t>Expected Insight</a:t>
          </a:r>
        </a:p>
        <a:p>
          <a:r>
            <a:rPr lang="en-US"/>
            <a:t>- Identify supply chain bottlenecks.</a:t>
          </a:r>
        </a:p>
        <a:p>
          <a:r>
            <a:rPr lang="en-US"/>
            <a:t>- Support route optimization and diversification.</a:t>
          </a:r>
        </a:p>
        <a:p>
          <a:endParaRPr lang="en-US"/>
        </a:p>
        <a:p>
          <a:r>
            <a:rPr lang="en-US"/>
            <a:t>8. </a:t>
          </a:r>
          <a:r>
            <a:rPr lang="en-US" sz="1100" b="0" baseline="0">
              <a:solidFill>
                <a:schemeClr val="lt1"/>
              </a:solidFill>
              <a:effectLst/>
              <a:latin typeface="+mn-lt"/>
              <a:ea typeface="+mn-ea"/>
              <a:cs typeface="+mn-cs"/>
            </a:rPr>
            <a:t>Monthly Disruption rate trend </a:t>
          </a:r>
        </a:p>
        <a:p>
          <a:r>
            <a:rPr lang="en-US" b="1"/>
            <a:t>Objective</a:t>
          </a:r>
        </a:p>
        <a:p>
          <a:r>
            <a:rPr lang="en-US"/>
            <a:t>- To analyze seasonal patterns in disruption rate.</a:t>
          </a:r>
        </a:p>
        <a:p>
          <a:r>
            <a:rPr lang="en-US" b="1"/>
            <a:t>Approach</a:t>
          </a:r>
        </a:p>
        <a:p>
          <a:r>
            <a:rPr lang="en-US"/>
            <a:t>Calculate monthly disruption rate:</a:t>
          </a:r>
          <a:br>
            <a:rPr lang="en-US"/>
          </a:br>
          <a:r>
            <a:rPr lang="en-US"/>
            <a:t>Disruptions per month ÷ Shipments per month.</a:t>
          </a:r>
        </a:p>
        <a:p>
          <a:r>
            <a:rPr lang="en-US"/>
            <a:t>Plot trend over 12 months.</a:t>
          </a:r>
        </a:p>
        <a:p>
          <a:r>
            <a:rPr lang="en-US"/>
            <a:t>Identify peak and low months.</a:t>
          </a:r>
        </a:p>
        <a:p>
          <a:r>
            <a:rPr lang="en-US" b="1"/>
            <a:t>Expected Insight</a:t>
          </a:r>
        </a:p>
        <a:p>
          <a:r>
            <a:rPr lang="en-US"/>
            <a:t>- Detect seasonal vulnerability trends.</a:t>
          </a:r>
        </a:p>
        <a:p>
          <a:endParaRPr lang="en-US"/>
        </a:p>
        <a:p>
          <a:endParaRPr lang="en-US"/>
        </a:p>
        <a:p>
          <a:endParaRPr lang="en-US"/>
        </a:p>
        <a:p>
          <a:endParaRPr lang="en-US"/>
        </a:p>
        <a:p>
          <a:endParaRPr lang="en-US"/>
        </a:p>
        <a:p>
          <a:pPr algn="l"/>
          <a:endParaRPr lang="en-US" sz="11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527050</xdr:colOff>
      <xdr:row>1</xdr:row>
      <xdr:rowOff>177800</xdr:rowOff>
    </xdr:from>
    <xdr:to>
      <xdr:col>9</xdr:col>
      <xdr:colOff>463550</xdr:colOff>
      <xdr:row>40</xdr:row>
      <xdr:rowOff>25400</xdr:rowOff>
    </xdr:to>
    <xdr:sp macro="" textlink="">
      <xdr:nvSpPr>
        <xdr:cNvPr id="2" name="Rectangle: Rounded Corners 1">
          <a:extLst>
            <a:ext uri="{FF2B5EF4-FFF2-40B4-BE49-F238E27FC236}">
              <a16:creationId xmlns:a16="http://schemas.microsoft.com/office/drawing/2014/main" id="{3A7DFAC8-A2FA-7763-8BDD-34659E09EF49}"/>
            </a:ext>
          </a:extLst>
        </xdr:cNvPr>
        <xdr:cNvSpPr/>
      </xdr:nvSpPr>
      <xdr:spPr>
        <a:xfrm>
          <a:off x="527050" y="361950"/>
          <a:ext cx="5422900" cy="7029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IN-ANALYSIS OBSERVATIONS</a:t>
          </a:r>
        </a:p>
        <a:p>
          <a:pPr algn="l"/>
          <a:endParaRPr lang="en-US" sz="1100" b="1"/>
        </a:p>
        <a:p>
          <a:pPr algn="l"/>
          <a:r>
            <a:rPr lang="en-US" sz="1100" b="1"/>
            <a:t>1. Transport</a:t>
          </a:r>
          <a:r>
            <a:rPr lang="en-US" sz="1100" b="1" baseline="0"/>
            <a:t> Mode</a:t>
          </a:r>
        </a:p>
        <a:p>
          <a:pPr algn="l"/>
          <a:r>
            <a:rPr lang="en-US" sz="1100" b="1" baseline="0"/>
            <a:t>- </a:t>
          </a:r>
          <a:r>
            <a:rPr lang="en-US" sz="1100" b="0" baseline="0"/>
            <a:t>Air had the most disruptions with a total of 815 disruptions, followed by sea with 782, then road and rail had 741 and 725 disruptions respectively</a:t>
          </a:r>
        </a:p>
        <a:p>
          <a:pPr algn="l"/>
          <a:endParaRPr lang="en-US" sz="1100" b="0" baseline="0"/>
        </a:p>
        <a:p>
          <a:pPr algn="l"/>
          <a:r>
            <a:rPr lang="en-US" sz="1100" b="0" baseline="0"/>
            <a:t>2. </a:t>
          </a:r>
          <a:r>
            <a:rPr lang="en-US" sz="1100" b="1" baseline="0"/>
            <a:t>Weather Conditons</a:t>
          </a:r>
        </a:p>
        <a:p>
          <a:pPr algn="l"/>
          <a:r>
            <a:rPr lang="en-US" sz="1100" b="1" baseline="0"/>
            <a:t>- </a:t>
          </a:r>
          <a:r>
            <a:rPr lang="en-US" sz="1100" b="0" baseline="0"/>
            <a:t>Hurricane caused most of the disruptions with a total of 990 disruptions, storm caused 797 disruptions while the least disruption of a total of 368 happened in clear weather</a:t>
          </a:r>
        </a:p>
        <a:p>
          <a:pPr algn="l"/>
          <a:endParaRPr lang="en-US" sz="1100" b="0" baseline="0"/>
        </a:p>
        <a:p>
          <a:pPr algn="l"/>
          <a:r>
            <a:rPr lang="en-US" sz="1100" b="1" baseline="0"/>
            <a:t>3. Product Category</a:t>
          </a:r>
        </a:p>
        <a:p>
          <a:pPr algn="l"/>
          <a:r>
            <a:rPr lang="en-US" sz="1100" b="0" baseline="0"/>
            <a:t>- 21.38% of disruptions affected textile products, 20.08% affected pharmaceuticals, 19.85% affected perishable products, 19.75% and 18.94% of disruptions affected electronics and automotive products respectively</a:t>
          </a:r>
        </a:p>
        <a:p>
          <a:pPr algn="l"/>
          <a:endParaRPr lang="en-US" sz="1100" b="0" baseline="0"/>
        </a:p>
        <a:p>
          <a:pPr algn="l"/>
          <a:r>
            <a:rPr lang="en-US" sz="1100" b="1" baseline="0"/>
            <a:t>4. FUEL PRICE INDEX</a:t>
          </a:r>
        </a:p>
        <a:p>
          <a:pPr algn="l"/>
          <a:r>
            <a:rPr lang="en-US" sz="1100" b="0" baseline="0"/>
            <a:t>- 926 disruptions happened when fuel price index was between 2.2-3.2, 923 disruptions happened when fuel price index was between 3.2-4.2, 918 disruptions happened when fuel price index was between 1.2-2.2 and only 296 disruptions occured when fuel price index was between 4.2-5.2</a:t>
          </a:r>
        </a:p>
        <a:p>
          <a:pPr algn="l"/>
          <a:endParaRPr lang="en-US" sz="1100" b="0" baseline="0"/>
        </a:p>
        <a:p>
          <a:pPr algn="l"/>
          <a:r>
            <a:rPr lang="en-US" sz="1100" b="1" baseline="0"/>
            <a:t>5. TOP 7 ROUTES </a:t>
          </a:r>
        </a:p>
        <a:p>
          <a:pPr algn="l"/>
          <a:r>
            <a:rPr lang="en-US" sz="1100" b="0" baseline="0"/>
            <a:t>- Busan to Shangai topped the routes with most disruptions with 62 disruptions in total, Rotterdam to Busan and Antwerp to Busan both ranked second and Third with 59 disruptions each while Singapore to Hamburg and Shangai to Busan ranked 6th and 7th with 56 disruptions each.</a:t>
          </a:r>
        </a:p>
        <a:p>
          <a:pPr algn="l"/>
          <a:endParaRPr lang="en-US" sz="1100" b="0" baseline="0"/>
        </a:p>
        <a:p>
          <a:pPr algn="l"/>
          <a:r>
            <a:rPr lang="en-US" sz="1100" b="0" baseline="0"/>
            <a:t>6. </a:t>
          </a:r>
          <a:r>
            <a:rPr lang="en-US" sz="1100" b="1" baseline="0"/>
            <a:t>MONTHLY DISTRUPTION RATE TREND</a:t>
          </a:r>
        </a:p>
        <a:p>
          <a:pPr algn="l"/>
          <a:r>
            <a:rPr lang="en-US" sz="1100" b="0" baseline="0"/>
            <a:t>- August had the highest of  64% disruption rate followed by April and October with 63% disruption rate and March had the least disruption rate of 58%</a:t>
          </a:r>
        </a:p>
        <a:p>
          <a:pPr algn="l"/>
          <a:endParaRPr lang="en-US" sz="1100" b="0" baseline="0"/>
        </a:p>
        <a:p>
          <a:pPr algn="l"/>
          <a:r>
            <a:rPr lang="en-US" sz="1100" b="1" baseline="0"/>
            <a:t>7. LEAD TIME DAYS</a:t>
          </a:r>
        </a:p>
        <a:p>
          <a:pPr algn="l"/>
          <a:r>
            <a:rPr lang="en-US" sz="1100" b="1" baseline="0"/>
            <a:t>- </a:t>
          </a:r>
          <a:r>
            <a:rPr lang="en-US" sz="1100" b="0" baseline="0"/>
            <a:t>0.5 to 25.5 days of transit had significantly high number of disruptions with 2136 in total, 225.5 to 250.5 days of lead time had only 7 disruptions.</a:t>
          </a:r>
          <a:endParaRPr lang="en-US" sz="1100" b="1" baseline="0"/>
        </a:p>
        <a:p>
          <a:pPr algn="l"/>
          <a:endParaRPr lang="en-US" sz="1100" b="0" baseline="0"/>
        </a:p>
        <a:p>
          <a:pPr algn="l"/>
          <a:endParaRPr lang="en-US" sz="1100" b="0" baseline="0"/>
        </a:p>
        <a:p>
          <a:pPr algn="l"/>
          <a:endParaRPr lang="en-US" sz="1100" b="0" baseline="0"/>
        </a:p>
        <a:p>
          <a:pPr algn="l"/>
          <a:endParaRPr lang="en-US" sz="1100" b="1" baseline="0"/>
        </a:p>
      </xdr:txBody>
    </xdr:sp>
    <xdr:clientData/>
  </xdr:twoCellAnchor>
  <xdr:twoCellAnchor>
    <xdr:from>
      <xdr:col>10</xdr:col>
      <xdr:colOff>107950</xdr:colOff>
      <xdr:row>1</xdr:row>
      <xdr:rowOff>114299</xdr:rowOff>
    </xdr:from>
    <xdr:to>
      <xdr:col>19</xdr:col>
      <xdr:colOff>44450</xdr:colOff>
      <xdr:row>56</xdr:row>
      <xdr:rowOff>14111</xdr:rowOff>
    </xdr:to>
    <xdr:sp macro="" textlink="">
      <xdr:nvSpPr>
        <xdr:cNvPr id="3" name="Rectangle: Rounded Corners 2">
          <a:extLst>
            <a:ext uri="{FF2B5EF4-FFF2-40B4-BE49-F238E27FC236}">
              <a16:creationId xmlns:a16="http://schemas.microsoft.com/office/drawing/2014/main" id="{B46F7A93-EACC-85C4-17CF-F40BFF8709D0}"/>
            </a:ext>
          </a:extLst>
        </xdr:cNvPr>
        <xdr:cNvSpPr/>
      </xdr:nvSpPr>
      <xdr:spPr>
        <a:xfrm>
          <a:off x="6175728" y="297743"/>
          <a:ext cx="5397500" cy="99892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IN-ANALYSIS INSIGHTS</a:t>
          </a:r>
        </a:p>
        <a:p>
          <a:pPr algn="l"/>
          <a:endParaRPr lang="en-US" sz="1100" b="1"/>
        </a:p>
        <a:p>
          <a:pPr algn="l"/>
          <a:r>
            <a:rPr lang="en-US" sz="1100" b="1"/>
            <a:t>1. Transport</a:t>
          </a:r>
          <a:r>
            <a:rPr lang="en-US" sz="1100" b="1" baseline="0"/>
            <a:t> Mode</a:t>
          </a:r>
        </a:p>
        <a:p>
          <a:r>
            <a:rPr lang="en-US" b="1"/>
            <a:t>Insight:</a:t>
          </a:r>
          <a:endParaRPr lang="en-US"/>
        </a:p>
        <a:p>
          <a:r>
            <a:rPr lang="en-US"/>
            <a:t>Air transport experiences the highest number of disruptions (815), followed closely by sea (782). Road and rail have slightly fewer disruptions, but still notable.</a:t>
          </a:r>
        </a:p>
        <a:p>
          <a:r>
            <a:rPr lang="en-US"/>
            <a:t>Suggests higher vulnerability in air and sea logistics.</a:t>
          </a:r>
        </a:p>
        <a:p>
          <a:r>
            <a:rPr lang="en-US" b="1"/>
            <a:t>Recommendation:</a:t>
          </a:r>
          <a:endParaRPr lang="en-US"/>
        </a:p>
        <a:p>
          <a:r>
            <a:rPr lang="en-US"/>
            <a:t>- Investigate operational challenges in air and sea logistics—capacity, weather impact, and route reliability.</a:t>
          </a:r>
        </a:p>
        <a:p>
          <a:r>
            <a:rPr lang="en-US"/>
            <a:t>- Develop contingency plans or buffer strategies for high-risk transport modes.</a:t>
          </a:r>
        </a:p>
        <a:p>
          <a:r>
            <a:rPr lang="en-US"/>
            <a:t>- Explore partnerships with multiple carriers to reduce dependency on a single mode.</a:t>
          </a:r>
        </a:p>
        <a:p>
          <a:pPr algn="l"/>
          <a:endParaRPr lang="en-US" sz="1100" b="0" baseline="0"/>
        </a:p>
        <a:p>
          <a:pPr algn="l"/>
          <a:r>
            <a:rPr lang="en-US" sz="1100" b="0" baseline="0"/>
            <a:t>2. </a:t>
          </a:r>
          <a:r>
            <a:rPr lang="en-US" sz="1100" b="1" baseline="0"/>
            <a:t>Weather Conditons</a:t>
          </a:r>
        </a:p>
        <a:p>
          <a:r>
            <a:rPr lang="en-US" b="1"/>
            <a:t>Insight:</a:t>
          </a:r>
          <a:endParaRPr lang="en-US"/>
        </a:p>
        <a:p>
          <a:r>
            <a:rPr lang="en-US"/>
            <a:t>Hurricanes (990 disruptions) and storms (797 disruptions) are the major drivers of disruption.</a:t>
          </a:r>
        </a:p>
        <a:p>
          <a:r>
            <a:rPr lang="en-US"/>
            <a:t>Clear weather shows minimal impact (368 disruptions).</a:t>
          </a:r>
        </a:p>
        <a:p>
          <a:r>
            <a:rPr lang="en-US"/>
            <a:t>Extreme weather is a key risk factor for supply chain reliability.</a:t>
          </a:r>
        </a:p>
        <a:p>
          <a:r>
            <a:rPr lang="en-US" b="1"/>
            <a:t>Recommendation:</a:t>
          </a:r>
          <a:endParaRPr lang="en-US"/>
        </a:p>
        <a:p>
          <a:r>
            <a:rPr lang="en-US"/>
            <a:t>- Implement proactive risk management for hurricane and storm seasons (e.g., route adjustments, advance scheduling).</a:t>
          </a:r>
        </a:p>
        <a:p>
          <a:r>
            <a:rPr lang="en-US"/>
            <a:t>- Integrate weather prediction data into logistics planning for real-time decision-making.</a:t>
          </a:r>
        </a:p>
        <a:p>
          <a:r>
            <a:rPr lang="en-US"/>
            <a:t>- Consider insurance or contractual clauses to mitigate weather-related risks.</a:t>
          </a:r>
        </a:p>
        <a:p>
          <a:pPr algn="l"/>
          <a:endParaRPr lang="en-US" sz="1100" b="0" baseline="0"/>
        </a:p>
        <a:p>
          <a:pPr algn="l"/>
          <a:r>
            <a:rPr lang="en-US" sz="1100" b="1" baseline="0"/>
            <a:t>3. Product Category</a:t>
          </a:r>
        </a:p>
        <a:p>
          <a:r>
            <a:rPr lang="en-US" b="1"/>
            <a:t>Insight:</a:t>
          </a:r>
          <a:endParaRPr lang="en-US"/>
        </a:p>
        <a:p>
          <a:r>
            <a:rPr lang="en-US"/>
            <a:t>Disruptions are concentrated in high-value and time-sensitive products:</a:t>
          </a:r>
        </a:p>
        <a:p>
          <a:pPr lvl="1"/>
          <a:r>
            <a:rPr lang="en-US"/>
            <a:t>Textiles (21.38%)</a:t>
          </a:r>
        </a:p>
        <a:p>
          <a:pPr lvl="1"/>
          <a:r>
            <a:rPr lang="en-US"/>
            <a:t>Pharmaceuticals (20.08%)</a:t>
          </a:r>
        </a:p>
        <a:p>
          <a:pPr lvl="1"/>
          <a:r>
            <a:rPr lang="en-US"/>
            <a:t>Perishables (19.85%)</a:t>
          </a:r>
        </a:p>
        <a:p>
          <a:pPr lvl="1"/>
          <a:r>
            <a:rPr lang="en-US"/>
            <a:t>Electronics (19.75%)</a:t>
          </a:r>
        </a:p>
        <a:p>
          <a:pPr lvl="1"/>
          <a:r>
            <a:rPr lang="en-US"/>
            <a:t>Automotive (18.94%)</a:t>
          </a:r>
        </a:p>
        <a:p>
          <a:r>
            <a:rPr lang="en-US"/>
            <a:t>Indicates critical products are highly susceptible to transport disruptions.</a:t>
          </a:r>
        </a:p>
        <a:p>
          <a:r>
            <a:rPr lang="en-US" b="1"/>
            <a:t>Recommendation:</a:t>
          </a:r>
          <a:endParaRPr lang="en-US"/>
        </a:p>
        <a:p>
          <a:r>
            <a:rPr lang="en-US"/>
            <a:t>- Prioritize monitoring and contingency plans for high-impact categories (textiles, pharma, perishable goods).</a:t>
          </a:r>
        </a:p>
        <a:p>
          <a:r>
            <a:rPr lang="en-US"/>
            <a:t>- Consider alternative storage or faster shipping options for sensitive goods.</a:t>
          </a:r>
        </a:p>
        <a:p>
          <a:r>
            <a:rPr lang="en-US"/>
            <a:t>- Implement inventory buffers for critical product categories in high-disruption regions.</a:t>
          </a:r>
        </a:p>
        <a:p>
          <a:pPr algn="l"/>
          <a:endParaRPr lang="en-US" sz="1100" b="0" baseline="0"/>
        </a:p>
        <a:p>
          <a:pPr algn="l"/>
          <a:r>
            <a:rPr lang="en-US" sz="1100" b="1" baseline="0"/>
            <a:t>4. FUEL PRICE INDEX</a:t>
          </a:r>
        </a:p>
        <a:p>
          <a:r>
            <a:rPr lang="en-US" b="1"/>
            <a:t>Insight:</a:t>
          </a:r>
          <a:endParaRPr lang="en-US"/>
        </a:p>
        <a:p>
          <a:r>
            <a:rPr lang="en-US"/>
            <a:t>Most disruptions occur at moderate fuel price index levels (1.2–4.2), with fewer disruptions at the highest range (4.2–5.2).</a:t>
          </a:r>
        </a:p>
        <a:p>
          <a:r>
            <a:rPr lang="en-US"/>
            <a:t>Suggests operational strain may occur before extreme fuel costs fully impact logistics.</a:t>
          </a:r>
        </a:p>
        <a:p>
          <a:r>
            <a:rPr lang="en-US" b="1"/>
            <a:t>Recommendation:</a:t>
          </a:r>
          <a:endParaRPr lang="en-US"/>
        </a:p>
        <a:p>
          <a:r>
            <a:rPr lang="en-US"/>
            <a:t>- Monitor fuel price trends to anticipate disruption risk.</a:t>
          </a:r>
        </a:p>
        <a:p>
          <a:r>
            <a:rPr lang="en-US"/>
            <a:t>- Explore fuel hedging or optimized routing to mitigate mid-range fuel price disruptions.</a:t>
          </a:r>
        </a:p>
        <a:p>
          <a:r>
            <a:rPr lang="en-US"/>
            <a:t>- Use predictive modeling to plan logistics during expected fuel price fluctuations.</a:t>
          </a:r>
        </a:p>
        <a:p>
          <a:pPr algn="l"/>
          <a:endParaRPr lang="en-US" sz="1100" b="0" baseline="0"/>
        </a:p>
        <a:p>
          <a:pPr algn="l"/>
          <a:endParaRPr lang="en-US" sz="1100" b="0" baseline="0"/>
        </a:p>
        <a:p>
          <a:pPr algn="l"/>
          <a:endParaRPr lang="en-US" sz="1100" b="0" baseline="0"/>
        </a:p>
        <a:p>
          <a:pPr algn="l"/>
          <a:endParaRPr lang="en-US" sz="1100" b="0" baseline="0"/>
        </a:p>
        <a:p>
          <a:pPr algn="l"/>
          <a:endParaRPr lang="en-US" sz="1100" b="1" baseline="0"/>
        </a:p>
      </xdr:txBody>
    </xdr:sp>
    <xdr:clientData/>
  </xdr:twoCellAnchor>
  <xdr:twoCellAnchor>
    <xdr:from>
      <xdr:col>0</xdr:col>
      <xdr:colOff>486128</xdr:colOff>
      <xdr:row>41</xdr:row>
      <xdr:rowOff>62794</xdr:rowOff>
    </xdr:from>
    <xdr:to>
      <xdr:col>9</xdr:col>
      <xdr:colOff>422628</xdr:colOff>
      <xdr:row>81</xdr:row>
      <xdr:rowOff>141111</xdr:rowOff>
    </xdr:to>
    <xdr:sp macro="" textlink="">
      <xdr:nvSpPr>
        <xdr:cNvPr id="4" name="Rectangle: Rounded Corners 3">
          <a:extLst>
            <a:ext uri="{FF2B5EF4-FFF2-40B4-BE49-F238E27FC236}">
              <a16:creationId xmlns:a16="http://schemas.microsoft.com/office/drawing/2014/main" id="{48879622-4BF7-95D9-D75A-3AF014403B3F}"/>
            </a:ext>
          </a:extLst>
        </xdr:cNvPr>
        <xdr:cNvSpPr/>
      </xdr:nvSpPr>
      <xdr:spPr>
        <a:xfrm>
          <a:off x="486128" y="7584016"/>
          <a:ext cx="5397500" cy="7416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IN-ANALYSIS OBSERVATIONS</a:t>
          </a:r>
        </a:p>
        <a:p>
          <a:pPr algn="l"/>
          <a:endParaRPr lang="en-US" sz="1100" b="1"/>
        </a:p>
        <a:p>
          <a:pPr algn="l"/>
          <a:endParaRPr lang="en-US" sz="1100" b="0" baseline="0"/>
        </a:p>
        <a:p>
          <a:pPr algn="l"/>
          <a:r>
            <a:rPr lang="en-US" sz="1100" b="1" baseline="0"/>
            <a:t>5. TOP 7 ROUTES </a:t>
          </a:r>
        </a:p>
        <a:p>
          <a:r>
            <a:rPr lang="en-US" sz="1100" b="1">
              <a:solidFill>
                <a:schemeClr val="lt1"/>
              </a:solidFill>
              <a:effectLst/>
              <a:latin typeface="+mn-lt"/>
              <a:ea typeface="+mn-ea"/>
              <a:cs typeface="+mn-cs"/>
            </a:rPr>
            <a:t>Insight:</a:t>
          </a:r>
          <a:endParaRPr lang="en-US">
            <a:effectLst/>
          </a:endParaRPr>
        </a:p>
        <a:p>
          <a:r>
            <a:rPr lang="en-US" sz="1100">
              <a:solidFill>
                <a:schemeClr val="lt1"/>
              </a:solidFill>
              <a:effectLst/>
              <a:latin typeface="+mn-lt"/>
              <a:ea typeface="+mn-ea"/>
              <a:cs typeface="+mn-cs"/>
            </a:rPr>
            <a:t>Key routes with the most disruptions:</a:t>
          </a:r>
          <a:endParaRPr lang="en-US">
            <a:effectLst/>
          </a:endParaRPr>
        </a:p>
        <a:p>
          <a:r>
            <a:rPr lang="en-US" sz="1100">
              <a:solidFill>
                <a:schemeClr val="lt1"/>
              </a:solidFill>
              <a:effectLst/>
              <a:latin typeface="+mn-lt"/>
              <a:ea typeface="+mn-ea"/>
              <a:cs typeface="+mn-cs"/>
            </a:rPr>
            <a:t>Busan → Shanghai (62 disruptions)</a:t>
          </a:r>
          <a:endParaRPr lang="en-US">
            <a:effectLst/>
          </a:endParaRPr>
        </a:p>
        <a:p>
          <a:r>
            <a:rPr lang="en-US" sz="1100">
              <a:solidFill>
                <a:schemeClr val="lt1"/>
              </a:solidFill>
              <a:effectLst/>
              <a:latin typeface="+mn-lt"/>
              <a:ea typeface="+mn-ea"/>
              <a:cs typeface="+mn-cs"/>
            </a:rPr>
            <a:t>Rotterdam → Busan / Antwerp → Busan (59 disruptions each)</a:t>
          </a:r>
          <a:endParaRPr lang="en-US">
            <a:effectLst/>
          </a:endParaRPr>
        </a:p>
        <a:p>
          <a:r>
            <a:rPr lang="en-US" sz="1100">
              <a:solidFill>
                <a:schemeClr val="lt1"/>
              </a:solidFill>
              <a:effectLst/>
              <a:latin typeface="+mn-lt"/>
              <a:ea typeface="+mn-ea"/>
              <a:cs typeface="+mn-cs"/>
            </a:rPr>
            <a:t>Singapore → Hamburg / Shanghai → Busan (56 disruptions each)</a:t>
          </a:r>
          <a:endParaRPr lang="en-US">
            <a:effectLst/>
          </a:endParaRPr>
        </a:p>
        <a:p>
          <a:r>
            <a:rPr lang="en-US" sz="1100">
              <a:solidFill>
                <a:schemeClr val="lt1"/>
              </a:solidFill>
              <a:effectLst/>
              <a:latin typeface="+mn-lt"/>
              <a:ea typeface="+mn-ea"/>
              <a:cs typeface="+mn-cs"/>
            </a:rPr>
            <a:t>Indicates bottlenecks in major global trade corridors.</a:t>
          </a:r>
          <a:endParaRPr lang="en-US">
            <a:effectLst/>
          </a:endParaRPr>
        </a:p>
        <a:p>
          <a:r>
            <a:rPr lang="en-US" sz="1100" b="1">
              <a:solidFill>
                <a:schemeClr val="lt1"/>
              </a:solidFill>
              <a:effectLst/>
              <a:latin typeface="+mn-lt"/>
              <a:ea typeface="+mn-ea"/>
              <a:cs typeface="+mn-cs"/>
            </a:rPr>
            <a:t>Recommendation:</a:t>
          </a:r>
          <a:endParaRPr lang="en-US">
            <a:effectLst/>
          </a:endParaRPr>
        </a:p>
        <a:p>
          <a:r>
            <a:rPr lang="en-US" sz="1100">
              <a:solidFill>
                <a:schemeClr val="lt1"/>
              </a:solidFill>
              <a:effectLst/>
              <a:latin typeface="+mn-lt"/>
              <a:ea typeface="+mn-ea"/>
              <a:cs typeface="+mn-cs"/>
            </a:rPr>
            <a:t>- Focus operational improvements and risk management on high-disruption routes.</a:t>
          </a:r>
          <a:endParaRPr lang="en-US">
            <a:effectLst/>
          </a:endParaRPr>
        </a:p>
        <a:p>
          <a:r>
            <a:rPr lang="en-US" sz="1100">
              <a:solidFill>
                <a:schemeClr val="lt1"/>
              </a:solidFill>
              <a:effectLst/>
              <a:latin typeface="+mn-lt"/>
              <a:ea typeface="+mn-ea"/>
              <a:cs typeface="+mn-cs"/>
            </a:rPr>
            <a:t>- Consider alternative routes or multimodal transport options to reduce exposure.</a:t>
          </a:r>
          <a:endParaRPr lang="en-US">
            <a:effectLst/>
          </a:endParaRPr>
        </a:p>
        <a:p>
          <a:r>
            <a:rPr lang="en-US" sz="1100">
              <a:solidFill>
                <a:schemeClr val="lt1"/>
              </a:solidFill>
              <a:effectLst/>
              <a:latin typeface="+mn-lt"/>
              <a:ea typeface="+mn-ea"/>
              <a:cs typeface="+mn-cs"/>
            </a:rPr>
            <a:t>- Negotiate priority handling or contractual assurances with shipping partners on these routes.</a:t>
          </a:r>
          <a:endParaRPr lang="en-US">
            <a:effectLst/>
          </a:endParaRPr>
        </a:p>
        <a:p>
          <a:pPr algn="l"/>
          <a:endParaRPr lang="en-US" sz="1100" b="0" baseline="0"/>
        </a:p>
        <a:p>
          <a:pPr algn="l"/>
          <a:r>
            <a:rPr lang="en-US" sz="1100" b="0" baseline="0"/>
            <a:t>6. </a:t>
          </a:r>
          <a:r>
            <a:rPr lang="en-US" sz="1100" b="1" baseline="0"/>
            <a:t>MONTHLY DISTRUPTION RATE TREND</a:t>
          </a:r>
        </a:p>
        <a:p>
          <a:r>
            <a:rPr lang="en-US" b="1"/>
            <a:t>Insight:</a:t>
          </a:r>
          <a:endParaRPr lang="en-US"/>
        </a:p>
        <a:p>
          <a:r>
            <a:rPr lang="en-US"/>
            <a:t>Disruptions peak in August (64%), April &amp; October (63%).</a:t>
          </a:r>
        </a:p>
        <a:p>
          <a:r>
            <a:rPr lang="en-US"/>
            <a:t>Lowest disruptions in March (58%).</a:t>
          </a:r>
        </a:p>
        <a:p>
          <a:r>
            <a:rPr lang="en-US"/>
            <a:t>Suggests seasonal factors influence supply chain reliability.</a:t>
          </a:r>
        </a:p>
        <a:p>
          <a:r>
            <a:rPr lang="en-US" b="1"/>
            <a:t>Recommendation:</a:t>
          </a:r>
          <a:endParaRPr lang="en-US"/>
        </a:p>
        <a:p>
          <a:r>
            <a:rPr lang="en-US"/>
            <a:t>- Plan for seasonal peaks in disruptions with additional capacity or buffers.</a:t>
          </a:r>
        </a:p>
        <a:p>
          <a:r>
            <a:rPr lang="en-US"/>
            <a:t>- Increase monitoring and proactive scheduling during high-risk months.</a:t>
          </a:r>
        </a:p>
        <a:p>
          <a:r>
            <a:rPr lang="en-US"/>
            <a:t>- Align supplier contracts to account for seasonal variation in logistics risks.</a:t>
          </a:r>
        </a:p>
        <a:p>
          <a:pPr algn="l"/>
          <a:endParaRPr lang="en-US" sz="1100" b="0" baseline="0"/>
        </a:p>
        <a:p>
          <a:pPr algn="l"/>
          <a:r>
            <a:rPr lang="en-US" sz="1100" b="1" baseline="0"/>
            <a:t>7. LEAD TIME DAYS</a:t>
          </a:r>
        </a:p>
        <a:p>
          <a:r>
            <a:rPr lang="en-US" b="1"/>
            <a:t>Insight:</a:t>
          </a:r>
          <a:endParaRPr lang="en-US"/>
        </a:p>
        <a:p>
          <a:r>
            <a:rPr lang="en-US"/>
            <a:t>Most disruptions occur in transit durations of 0.5–25.5 days (2136 disruptions), with extremely low disruptions at longer lead times (225.5–250.5 days).</a:t>
          </a:r>
        </a:p>
        <a:p>
          <a:r>
            <a:rPr lang="en-US"/>
            <a:t>Shorter transit durations are surprisingly more prone to disruptions—possibly due to higher frequency of shipments or operational intensity.</a:t>
          </a:r>
        </a:p>
        <a:p>
          <a:r>
            <a:rPr lang="en-US" b="1"/>
            <a:t>Recommendation:</a:t>
          </a:r>
          <a:endParaRPr lang="en-US"/>
        </a:p>
        <a:p>
          <a:r>
            <a:rPr lang="en-US"/>
            <a:t>- Implement risk assessments for short-lead-time shipments, especially frequent high-volume routes.</a:t>
          </a:r>
        </a:p>
        <a:p>
          <a:r>
            <a:rPr lang="en-US"/>
            <a:t>- Consider consolidating or re-routing high-risk short-transit shipments.</a:t>
          </a:r>
        </a:p>
        <a:p>
          <a:r>
            <a:rPr lang="en-US"/>
            <a:t>- Use predictive analytics to flag shipments likely to encounter disruptions based on lead time patterns.</a:t>
          </a:r>
        </a:p>
        <a:p>
          <a:pPr algn="l"/>
          <a:endParaRPr lang="en-US" sz="1100" b="0" baseline="0"/>
        </a:p>
        <a:p>
          <a:pPr algn="l"/>
          <a:endParaRPr lang="en-US" sz="1100" b="0" baseline="0"/>
        </a:p>
        <a:p>
          <a:pPr algn="l"/>
          <a:endParaRPr lang="en-US" sz="1100" b="0" baseline="0"/>
        </a:p>
        <a:p>
          <a:pPr algn="l"/>
          <a:endParaRPr lang="en-US" sz="1100" b="1"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222250</xdr:colOff>
      <xdr:row>1</xdr:row>
      <xdr:rowOff>76200</xdr:rowOff>
    </xdr:from>
    <xdr:to>
      <xdr:col>7</xdr:col>
      <xdr:colOff>19050</xdr:colOff>
      <xdr:row>24</xdr:row>
      <xdr:rowOff>44450</xdr:rowOff>
    </xdr:to>
    <xdr:sp macro="" textlink="">
      <xdr:nvSpPr>
        <xdr:cNvPr id="2" name="Rectangle: Rounded Corners 1">
          <a:extLst>
            <a:ext uri="{FF2B5EF4-FFF2-40B4-BE49-F238E27FC236}">
              <a16:creationId xmlns:a16="http://schemas.microsoft.com/office/drawing/2014/main" id="{E531B99D-A667-A098-E3AD-7C37C4CC40E5}"/>
            </a:ext>
          </a:extLst>
        </xdr:cNvPr>
        <xdr:cNvSpPr/>
      </xdr:nvSpPr>
      <xdr:spPr>
        <a:xfrm>
          <a:off x="831850" y="260350"/>
          <a:ext cx="3454400" cy="420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 ANALYSIS OBSERVATIONS</a:t>
          </a:r>
        </a:p>
        <a:p>
          <a:pPr algn="ctr"/>
          <a:endParaRPr lang="en-US" sz="1100" b="1"/>
        </a:p>
        <a:p>
          <a:pPr algn="l"/>
          <a:r>
            <a:rPr lang="en-US" sz="1100" b="1"/>
            <a:t>1. Transport Mode</a:t>
          </a:r>
        </a:p>
        <a:p>
          <a:pPr algn="l"/>
          <a:r>
            <a:rPr lang="en-US" sz="1100" b="1"/>
            <a:t>-</a:t>
          </a:r>
          <a:r>
            <a:rPr lang="en-US" sz="1100" b="1" baseline="0"/>
            <a:t> </a:t>
          </a:r>
          <a:r>
            <a:rPr lang="en-US" sz="1100" b="0" baseline="0"/>
            <a:t>Sea transport disruptions majorly affected perishable products and textiles while Air majorly affected Electronics and Automitive both largely caused by Hurricane and storm when fuel price index was between 1.2 and 4.2</a:t>
          </a:r>
        </a:p>
        <a:p>
          <a:pPr algn="l"/>
          <a:endParaRPr lang="en-US" sz="1100" b="0" baseline="0"/>
        </a:p>
        <a:p>
          <a:pPr algn="l"/>
          <a:r>
            <a:rPr lang="en-US" sz="1100" b="1" baseline="0"/>
            <a:t>2. Fuel Price Index</a:t>
          </a:r>
        </a:p>
        <a:p>
          <a:pPr algn="l"/>
          <a:r>
            <a:rPr lang="en-US" sz="1100" b="1" baseline="0"/>
            <a:t>- </a:t>
          </a:r>
          <a:r>
            <a:rPr lang="en-US" sz="1100" b="0" baseline="0"/>
            <a:t>Out of the 296 disruptions that occurred when F.P.I was 4.2 - 5.2, 83 and 79 happened by air and road transportation respectively affecting mostly textile and electronics</a:t>
          </a:r>
          <a:endParaRPr lang="en-US" sz="1100" b="1"/>
        </a:p>
        <a:p>
          <a:pPr algn="l"/>
          <a:endParaRPr lang="en-US" sz="1100"/>
        </a:p>
      </xdr:txBody>
    </xdr:sp>
    <xdr:clientData/>
  </xdr:twoCellAnchor>
  <xdr:twoCellAnchor>
    <xdr:from>
      <xdr:col>7</xdr:col>
      <xdr:colOff>425450</xdr:colOff>
      <xdr:row>1</xdr:row>
      <xdr:rowOff>25400</xdr:rowOff>
    </xdr:from>
    <xdr:to>
      <xdr:col>13</xdr:col>
      <xdr:colOff>222250</xdr:colOff>
      <xdr:row>23</xdr:row>
      <xdr:rowOff>177800</xdr:rowOff>
    </xdr:to>
    <xdr:sp macro="" textlink="">
      <xdr:nvSpPr>
        <xdr:cNvPr id="3" name="Rectangle: Rounded Corners 2">
          <a:extLst>
            <a:ext uri="{FF2B5EF4-FFF2-40B4-BE49-F238E27FC236}">
              <a16:creationId xmlns:a16="http://schemas.microsoft.com/office/drawing/2014/main" id="{8152DAED-5AE2-5647-E982-A60DD7DD74BE}"/>
            </a:ext>
          </a:extLst>
        </xdr:cNvPr>
        <xdr:cNvSpPr/>
      </xdr:nvSpPr>
      <xdr:spPr>
        <a:xfrm>
          <a:off x="4692650" y="209550"/>
          <a:ext cx="3454400" cy="420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 ANALYSIS INSIGHTS</a:t>
          </a:r>
        </a:p>
        <a:p>
          <a:pPr algn="ctr"/>
          <a:endParaRPr lang="en-US" sz="1100" b="1"/>
        </a:p>
        <a:p>
          <a:pPr algn="l"/>
          <a:r>
            <a:rPr lang="en-US" sz="1100" b="1"/>
            <a:t>1. Transport Mode</a:t>
          </a:r>
        </a:p>
        <a:p>
          <a:r>
            <a:rPr lang="en-US" b="1"/>
            <a:t>Insights</a:t>
          </a:r>
        </a:p>
        <a:p>
          <a:r>
            <a:rPr lang="en-US"/>
            <a:t>- Sea transport is highly exposed to weather risk, especially for time-sensitive goods.</a:t>
          </a:r>
        </a:p>
        <a:p>
          <a:r>
            <a:rPr lang="en-US"/>
            <a:t>- Air disruptions impact high-value products, increasing financial exposure.</a:t>
          </a:r>
        </a:p>
        <a:p>
          <a:r>
            <a:rPr lang="en-US"/>
            <a:t>- Weather is the dominant systemic risk driver.</a:t>
          </a:r>
        </a:p>
        <a:p>
          <a:r>
            <a:rPr lang="en-US" b="1"/>
            <a:t>Actionable Recommendations</a:t>
          </a:r>
        </a:p>
        <a:p>
          <a:r>
            <a:rPr lang="en-US"/>
            <a:t>- Implement </a:t>
          </a:r>
          <a:r>
            <a:rPr lang="en-US" b="1"/>
            <a:t>mode-specific risk strategies</a:t>
          </a:r>
          <a:r>
            <a:rPr lang="en-US"/>
            <a:t> (e.g., buffer stock for perishables via sea).</a:t>
          </a:r>
        </a:p>
        <a:p>
          <a:r>
            <a:rPr lang="en-US"/>
            <a:t>- Strengthen </a:t>
          </a:r>
          <a:r>
            <a:rPr lang="en-US" b="1"/>
            <a:t>weather-based contingency planning</a:t>
          </a:r>
          <a:r>
            <a:rPr lang="en-US"/>
            <a:t>.</a:t>
          </a:r>
        </a:p>
        <a:p>
          <a:r>
            <a:rPr lang="en-US"/>
            <a:t>- Prioritize monitoring for high-value air shipments during storm seasons.</a:t>
          </a:r>
        </a:p>
        <a:p>
          <a:r>
            <a:rPr lang="en-US"/>
            <a:t>- Develop seasonal logistics risk plans.</a:t>
          </a:r>
        </a:p>
        <a:p>
          <a:pPr algn="l"/>
          <a:endParaRPr lang="en-US" sz="1100" b="0" baseline="0"/>
        </a:p>
        <a:p>
          <a:pPr algn="l"/>
          <a:endParaRPr lang="en-US" sz="1100"/>
        </a:p>
      </xdr:txBody>
    </xdr:sp>
    <xdr:clientData/>
  </xdr:twoCellAnchor>
  <xdr:twoCellAnchor>
    <xdr:from>
      <xdr:col>13</xdr:col>
      <xdr:colOff>374650</xdr:colOff>
      <xdr:row>1</xdr:row>
      <xdr:rowOff>82550</xdr:rowOff>
    </xdr:from>
    <xdr:to>
      <xdr:col>19</xdr:col>
      <xdr:colOff>171450</xdr:colOff>
      <xdr:row>22</xdr:row>
      <xdr:rowOff>69850</xdr:rowOff>
    </xdr:to>
    <xdr:sp macro="" textlink="">
      <xdr:nvSpPr>
        <xdr:cNvPr id="4" name="Rectangle: Rounded Corners 3">
          <a:extLst>
            <a:ext uri="{FF2B5EF4-FFF2-40B4-BE49-F238E27FC236}">
              <a16:creationId xmlns:a16="http://schemas.microsoft.com/office/drawing/2014/main" id="{800D7483-B444-A885-087F-8A85DA39510E}"/>
            </a:ext>
          </a:extLst>
        </xdr:cNvPr>
        <xdr:cNvSpPr/>
      </xdr:nvSpPr>
      <xdr:spPr>
        <a:xfrm>
          <a:off x="8299450" y="266700"/>
          <a:ext cx="3454400" cy="3854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 ANALYSIS INSIGHTS</a:t>
          </a:r>
        </a:p>
        <a:p>
          <a:pPr algn="ctr"/>
          <a:endParaRPr lang="en-US" sz="1100" b="1"/>
        </a:p>
        <a:p>
          <a:pPr algn="l"/>
          <a:r>
            <a:rPr lang="en-US" sz="1100" b="1" baseline="0"/>
            <a:t>2. Fuel Price Index</a:t>
          </a:r>
        </a:p>
        <a:p>
          <a:r>
            <a:rPr lang="en-US" b="1"/>
            <a:t>Insights</a:t>
          </a:r>
        </a:p>
        <a:p>
          <a:r>
            <a:rPr lang="en-US"/>
            <a:t>- High fuel prices increase disruption risk in cost-sensitive modes (Air &amp; Road).</a:t>
          </a:r>
        </a:p>
        <a:p>
          <a:r>
            <a:rPr lang="en-US"/>
            <a:t>-</a:t>
          </a:r>
          <a:r>
            <a:rPr lang="en-US" baseline="0"/>
            <a:t> </a:t>
          </a:r>
          <a:r>
            <a:rPr lang="en-US"/>
            <a:t>Product vulnerability shifts under extreme fuel conditions.</a:t>
          </a:r>
        </a:p>
        <a:p>
          <a:r>
            <a:rPr lang="en-US" b="1"/>
            <a:t>Actionable Recommendations</a:t>
          </a:r>
        </a:p>
        <a:p>
          <a:r>
            <a:rPr lang="en-US"/>
            <a:t>- Introduce </a:t>
          </a:r>
          <a:r>
            <a:rPr lang="en-US" b="1"/>
            <a:t>fuel price risk monitoring triggers</a:t>
          </a:r>
          <a:r>
            <a:rPr lang="en-US"/>
            <a:t> (e.g., FPI &gt; 4.0).</a:t>
          </a:r>
        </a:p>
        <a:p>
          <a:r>
            <a:rPr lang="en-US"/>
            <a:t>- Secure </a:t>
          </a:r>
          <a:r>
            <a:rPr lang="en-US" b="1"/>
            <a:t>long-term freight contracts or fuel hedging strategies</a:t>
          </a:r>
          <a:r>
            <a:rPr lang="en-US"/>
            <a:t>.</a:t>
          </a:r>
        </a:p>
        <a:p>
          <a:r>
            <a:rPr lang="en-US"/>
            <a:t>- Shift non-urgent air shipments to more cost-stable modes when fuel rises.</a:t>
          </a:r>
        </a:p>
        <a:p>
          <a:r>
            <a:rPr lang="en-US"/>
            <a:t>- Reassess route and carrier allocation during high fuel periods</a:t>
          </a:r>
        </a:p>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453571</xdr:colOff>
      <xdr:row>1</xdr:row>
      <xdr:rowOff>18142</xdr:rowOff>
    </xdr:from>
    <xdr:to>
      <xdr:col>27</xdr:col>
      <xdr:colOff>263073</xdr:colOff>
      <xdr:row>35</xdr:row>
      <xdr:rowOff>145142</xdr:rowOff>
    </xdr:to>
    <xdr:sp macro="" textlink="">
      <xdr:nvSpPr>
        <xdr:cNvPr id="2" name="Rectangle: Rounded Corners 1">
          <a:extLst>
            <a:ext uri="{FF2B5EF4-FFF2-40B4-BE49-F238E27FC236}">
              <a16:creationId xmlns:a16="http://schemas.microsoft.com/office/drawing/2014/main" id="{28AD6509-F936-0F64-A132-15BC37336F3F}"/>
            </a:ext>
          </a:extLst>
        </xdr:cNvPr>
        <xdr:cNvSpPr/>
      </xdr:nvSpPr>
      <xdr:spPr>
        <a:xfrm>
          <a:off x="453571" y="199571"/>
          <a:ext cx="16219716" cy="6295571"/>
        </a:xfrm>
        <a:prstGeom prst="roundRect">
          <a:avLst>
            <a:gd name="adj" fmla="val 260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598714</xdr:colOff>
      <xdr:row>1</xdr:row>
      <xdr:rowOff>108857</xdr:rowOff>
    </xdr:from>
    <xdr:to>
      <xdr:col>2</xdr:col>
      <xdr:colOff>308429</xdr:colOff>
      <xdr:row>35</xdr:row>
      <xdr:rowOff>18143</xdr:rowOff>
    </xdr:to>
    <xdr:sp macro="" textlink="">
      <xdr:nvSpPr>
        <xdr:cNvPr id="3" name="Rectangle: Rounded Corners 2">
          <a:extLst>
            <a:ext uri="{FF2B5EF4-FFF2-40B4-BE49-F238E27FC236}">
              <a16:creationId xmlns:a16="http://schemas.microsoft.com/office/drawing/2014/main" id="{9420BB54-E6ED-32E5-DE58-3AB7AFBDD3BE}"/>
            </a:ext>
          </a:extLst>
        </xdr:cNvPr>
        <xdr:cNvSpPr/>
      </xdr:nvSpPr>
      <xdr:spPr>
        <a:xfrm>
          <a:off x="598714" y="290286"/>
          <a:ext cx="925286" cy="60778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415471</xdr:colOff>
      <xdr:row>3</xdr:row>
      <xdr:rowOff>43543</xdr:rowOff>
    </xdr:from>
    <xdr:to>
      <xdr:col>5</xdr:col>
      <xdr:colOff>244929</xdr:colOff>
      <xdr:row>7</xdr:row>
      <xdr:rowOff>72573</xdr:rowOff>
    </xdr:to>
    <xdr:sp macro="" textlink="">
      <xdr:nvSpPr>
        <xdr:cNvPr id="4" name="Rectangle: Rounded Corners 3">
          <a:extLst>
            <a:ext uri="{FF2B5EF4-FFF2-40B4-BE49-F238E27FC236}">
              <a16:creationId xmlns:a16="http://schemas.microsoft.com/office/drawing/2014/main" id="{35990FBC-D753-1E74-8D8E-BF191CB41DA5}"/>
            </a:ext>
          </a:extLst>
        </xdr:cNvPr>
        <xdr:cNvSpPr/>
      </xdr:nvSpPr>
      <xdr:spPr>
        <a:xfrm>
          <a:off x="1631042" y="587829"/>
          <a:ext cx="1652816" cy="754744"/>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latin typeface="Amasis MT Pro" panose="02040504050005020304" pitchFamily="18" charset="0"/>
            </a:rPr>
            <a:t>Total</a:t>
          </a:r>
          <a:r>
            <a:rPr lang="en-US" sz="1100" baseline="0">
              <a:solidFill>
                <a:schemeClr val="bg1"/>
              </a:solidFill>
              <a:latin typeface="Amasis MT Pro" panose="02040504050005020304" pitchFamily="18" charset="0"/>
            </a:rPr>
            <a:t> Shipments</a:t>
          </a:r>
        </a:p>
        <a:p>
          <a:pPr algn="ctr"/>
          <a:r>
            <a:rPr lang="en-US" sz="2000" b="1" baseline="0">
              <a:latin typeface="Amasis MT Pro" panose="02040504050005020304" pitchFamily="18" charset="0"/>
            </a:rPr>
            <a:t>5000</a:t>
          </a:r>
          <a:endParaRPr lang="en-US" sz="2000" b="1">
            <a:latin typeface="Amasis MT Pro" panose="02040504050005020304" pitchFamily="18" charset="0"/>
          </a:endParaRPr>
        </a:p>
      </xdr:txBody>
    </xdr:sp>
    <xdr:clientData/>
  </xdr:twoCellAnchor>
  <xdr:twoCellAnchor>
    <xdr:from>
      <xdr:col>5</xdr:col>
      <xdr:colOff>417286</xdr:colOff>
      <xdr:row>3</xdr:row>
      <xdr:rowOff>50801</xdr:rowOff>
    </xdr:from>
    <xdr:to>
      <xdr:col>8</xdr:col>
      <xdr:colOff>145143</xdr:colOff>
      <xdr:row>7</xdr:row>
      <xdr:rowOff>99785</xdr:rowOff>
    </xdr:to>
    <xdr:sp macro="" textlink="">
      <xdr:nvSpPr>
        <xdr:cNvPr id="6" name="Rectangle: Rounded Corners 5">
          <a:extLst>
            <a:ext uri="{FF2B5EF4-FFF2-40B4-BE49-F238E27FC236}">
              <a16:creationId xmlns:a16="http://schemas.microsoft.com/office/drawing/2014/main" id="{14E9AC08-58B2-43FE-8689-A2C2FC9675EC}"/>
            </a:ext>
          </a:extLst>
        </xdr:cNvPr>
        <xdr:cNvSpPr/>
      </xdr:nvSpPr>
      <xdr:spPr>
        <a:xfrm>
          <a:off x="3456215" y="595087"/>
          <a:ext cx="1551214" cy="774698"/>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lt1"/>
              </a:solidFill>
              <a:effectLst/>
              <a:latin typeface="Amasis MT Pro" panose="02040504050005020304" pitchFamily="18" charset="0"/>
              <a:ea typeface="+mn-ea"/>
              <a:cs typeface="+mn-cs"/>
            </a:rPr>
            <a:t>Total</a:t>
          </a:r>
          <a:r>
            <a:rPr lang="en-US" sz="1050" baseline="0">
              <a:solidFill>
                <a:schemeClr val="lt1"/>
              </a:solidFill>
              <a:effectLst/>
              <a:latin typeface="Amasis MT Pro" panose="02040504050005020304" pitchFamily="18" charset="0"/>
              <a:ea typeface="+mn-ea"/>
              <a:cs typeface="+mn-cs"/>
            </a:rPr>
            <a:t> Disruptions</a:t>
          </a:r>
          <a:endParaRPr lang="en-US" sz="1050">
            <a:effectLst/>
            <a:latin typeface="Amasis MT Pro" panose="02040504050005020304" pitchFamily="18" charset="0"/>
          </a:endParaRPr>
        </a:p>
        <a:p>
          <a:pPr algn="ctr"/>
          <a:r>
            <a:rPr lang="en-US" sz="2000" b="1" baseline="0">
              <a:solidFill>
                <a:schemeClr val="lt1"/>
              </a:solidFill>
              <a:effectLst/>
              <a:latin typeface="Amasis MT Pro" panose="02040504050005020304" pitchFamily="18" charset="0"/>
              <a:ea typeface="+mn-ea"/>
              <a:cs typeface="+mn-cs"/>
            </a:rPr>
            <a:t>3065</a:t>
          </a:r>
          <a:endParaRPr lang="en-US" sz="2000" b="1">
            <a:effectLst/>
            <a:latin typeface="Amasis MT Pro" panose="02040504050005020304" pitchFamily="18" charset="0"/>
          </a:endParaRPr>
        </a:p>
        <a:p>
          <a:pPr algn="l"/>
          <a:endParaRPr lang="en-US" sz="1100"/>
        </a:p>
      </xdr:txBody>
    </xdr:sp>
    <xdr:clientData/>
  </xdr:twoCellAnchor>
  <xdr:twoCellAnchor>
    <xdr:from>
      <xdr:col>17</xdr:col>
      <xdr:colOff>417286</xdr:colOff>
      <xdr:row>3</xdr:row>
      <xdr:rowOff>54428</xdr:rowOff>
    </xdr:from>
    <xdr:to>
      <xdr:col>20</xdr:col>
      <xdr:colOff>322942</xdr:colOff>
      <xdr:row>7</xdr:row>
      <xdr:rowOff>72571</xdr:rowOff>
    </xdr:to>
    <xdr:sp macro="" textlink="">
      <xdr:nvSpPr>
        <xdr:cNvPr id="7" name="Rectangle: Rounded Corners 6">
          <a:extLst>
            <a:ext uri="{FF2B5EF4-FFF2-40B4-BE49-F238E27FC236}">
              <a16:creationId xmlns:a16="http://schemas.microsoft.com/office/drawing/2014/main" id="{1736A9B9-37A3-A108-4D7D-F7AB82984899}"/>
            </a:ext>
          </a:extLst>
        </xdr:cNvPr>
        <xdr:cNvSpPr/>
      </xdr:nvSpPr>
      <xdr:spPr>
        <a:xfrm>
          <a:off x="10749643" y="598714"/>
          <a:ext cx="1729013" cy="743857"/>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lt1"/>
              </a:solidFill>
              <a:effectLst/>
              <a:latin typeface="Amasis MT Pro" panose="02040504050005020304" pitchFamily="18" charset="0"/>
              <a:ea typeface="+mn-ea"/>
              <a:cs typeface="+mn-cs"/>
            </a:rPr>
            <a:t>Disruption</a:t>
          </a:r>
          <a:r>
            <a:rPr lang="en-US" sz="1100" baseline="0">
              <a:solidFill>
                <a:schemeClr val="lt1"/>
              </a:solidFill>
              <a:effectLst/>
              <a:latin typeface="Amasis MT Pro" panose="02040504050005020304" pitchFamily="18" charset="0"/>
              <a:ea typeface="+mn-ea"/>
              <a:cs typeface="+mn-cs"/>
            </a:rPr>
            <a:t> Rate</a:t>
          </a:r>
          <a:endParaRPr lang="en-US" sz="1100">
            <a:effectLst/>
            <a:latin typeface="Amasis MT Pro" panose="02040504050005020304" pitchFamily="18" charset="0"/>
          </a:endParaRPr>
        </a:p>
        <a:p>
          <a:pPr algn="ctr"/>
          <a:r>
            <a:rPr lang="en-US" sz="2000" b="1" baseline="0">
              <a:solidFill>
                <a:schemeClr val="lt1"/>
              </a:solidFill>
              <a:effectLst/>
              <a:latin typeface="Amasis MT Pro" panose="02040504050005020304" pitchFamily="18" charset="0"/>
              <a:ea typeface="+mn-ea"/>
              <a:cs typeface="+mn-cs"/>
            </a:rPr>
            <a:t>61%</a:t>
          </a:r>
          <a:endParaRPr lang="en-US" sz="2000" b="1">
            <a:effectLst/>
            <a:latin typeface="Amasis MT Pro" panose="02040504050005020304" pitchFamily="18" charset="0"/>
          </a:endParaRPr>
        </a:p>
        <a:p>
          <a:pPr algn="l"/>
          <a:endParaRPr lang="en-US" sz="1100"/>
        </a:p>
      </xdr:txBody>
    </xdr:sp>
    <xdr:clientData/>
  </xdr:twoCellAnchor>
  <xdr:twoCellAnchor>
    <xdr:from>
      <xdr:col>8</xdr:col>
      <xdr:colOff>337457</xdr:colOff>
      <xdr:row>3</xdr:row>
      <xdr:rowOff>54428</xdr:rowOff>
    </xdr:from>
    <xdr:to>
      <xdr:col>11</xdr:col>
      <xdr:colOff>163286</xdr:colOff>
      <xdr:row>7</xdr:row>
      <xdr:rowOff>81643</xdr:rowOff>
    </xdr:to>
    <xdr:sp macro="" textlink="">
      <xdr:nvSpPr>
        <xdr:cNvPr id="8" name="Rectangle: Rounded Corners 7">
          <a:extLst>
            <a:ext uri="{FF2B5EF4-FFF2-40B4-BE49-F238E27FC236}">
              <a16:creationId xmlns:a16="http://schemas.microsoft.com/office/drawing/2014/main" id="{D2C3F02E-3F75-8AF7-ECCC-80BE859BCF5E}"/>
            </a:ext>
          </a:extLst>
        </xdr:cNvPr>
        <xdr:cNvSpPr/>
      </xdr:nvSpPr>
      <xdr:spPr>
        <a:xfrm>
          <a:off x="5199743" y="598714"/>
          <a:ext cx="1649186" cy="752929"/>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t>Highest</a:t>
          </a:r>
          <a:r>
            <a:rPr lang="en-US" sz="1050" baseline="0"/>
            <a:t> Month</a:t>
          </a:r>
        </a:p>
        <a:p>
          <a:pPr algn="ctr"/>
          <a:r>
            <a:rPr lang="en-US" sz="2000" b="1" baseline="0">
              <a:latin typeface="Amasis MT Pro" panose="02040504050005020304" pitchFamily="18" charset="0"/>
            </a:rPr>
            <a:t>August</a:t>
          </a:r>
        </a:p>
        <a:p>
          <a:pPr algn="ctr"/>
          <a:endParaRPr lang="en-US" sz="2000" b="1">
            <a:latin typeface="Amasis MT Pro" panose="02040504050005020304" pitchFamily="18" charset="0"/>
          </a:endParaRPr>
        </a:p>
      </xdr:txBody>
    </xdr:sp>
    <xdr:clientData/>
  </xdr:twoCellAnchor>
  <xdr:twoCellAnchor>
    <xdr:from>
      <xdr:col>11</xdr:col>
      <xdr:colOff>362856</xdr:colOff>
      <xdr:row>3</xdr:row>
      <xdr:rowOff>54428</xdr:rowOff>
    </xdr:from>
    <xdr:to>
      <xdr:col>14</xdr:col>
      <xdr:colOff>281214</xdr:colOff>
      <xdr:row>7</xdr:row>
      <xdr:rowOff>99785</xdr:rowOff>
    </xdr:to>
    <xdr:sp macro="" textlink="">
      <xdr:nvSpPr>
        <xdr:cNvPr id="9" name="Rectangle: Rounded Corners 8">
          <a:extLst>
            <a:ext uri="{FF2B5EF4-FFF2-40B4-BE49-F238E27FC236}">
              <a16:creationId xmlns:a16="http://schemas.microsoft.com/office/drawing/2014/main" id="{EDFBA228-551E-69CA-8B11-D467CE3AAF47}"/>
            </a:ext>
          </a:extLst>
        </xdr:cNvPr>
        <xdr:cNvSpPr/>
      </xdr:nvSpPr>
      <xdr:spPr>
        <a:xfrm>
          <a:off x="7048499" y="598714"/>
          <a:ext cx="1741715" cy="771071"/>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masis MT Pro" panose="02040504050005020304" pitchFamily="18" charset="0"/>
            </a:rPr>
            <a:t>Top Route</a:t>
          </a:r>
        </a:p>
        <a:p>
          <a:pPr algn="ctr"/>
          <a:r>
            <a:rPr lang="en-US" sz="1600" b="1">
              <a:latin typeface="Amasis MT Pro" panose="02040504050005020304" pitchFamily="18" charset="0"/>
            </a:rPr>
            <a:t>Busan-Shangai</a:t>
          </a:r>
        </a:p>
      </xdr:txBody>
    </xdr:sp>
    <xdr:clientData/>
  </xdr:twoCellAnchor>
  <xdr:twoCellAnchor>
    <xdr:from>
      <xdr:col>14</xdr:col>
      <xdr:colOff>462643</xdr:colOff>
      <xdr:row>3</xdr:row>
      <xdr:rowOff>59874</xdr:rowOff>
    </xdr:from>
    <xdr:to>
      <xdr:col>17</xdr:col>
      <xdr:colOff>244929</xdr:colOff>
      <xdr:row>7</xdr:row>
      <xdr:rowOff>88904</xdr:rowOff>
    </xdr:to>
    <xdr:sp macro="" textlink="">
      <xdr:nvSpPr>
        <xdr:cNvPr id="11" name="Rectangle: Rounded Corners 10">
          <a:extLst>
            <a:ext uri="{FF2B5EF4-FFF2-40B4-BE49-F238E27FC236}">
              <a16:creationId xmlns:a16="http://schemas.microsoft.com/office/drawing/2014/main" id="{CC8AC36E-1624-C0EA-AEF9-ADB8098D0049}"/>
            </a:ext>
          </a:extLst>
        </xdr:cNvPr>
        <xdr:cNvSpPr/>
      </xdr:nvSpPr>
      <xdr:spPr>
        <a:xfrm>
          <a:off x="8971643" y="604160"/>
          <a:ext cx="1605643" cy="754744"/>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masis MT Pro" panose="02040504050005020304" pitchFamily="18" charset="0"/>
            </a:rPr>
            <a:t>Weather</a:t>
          </a:r>
        </a:p>
        <a:p>
          <a:pPr algn="ctr"/>
          <a:r>
            <a:rPr lang="en-US" sz="2000" b="1">
              <a:latin typeface="Amasis MT Pro" panose="02040504050005020304" pitchFamily="18" charset="0"/>
            </a:rPr>
            <a:t>Hurricane</a:t>
          </a:r>
        </a:p>
      </xdr:txBody>
    </xdr:sp>
    <xdr:clientData/>
  </xdr:twoCellAnchor>
  <xdr:twoCellAnchor>
    <xdr:from>
      <xdr:col>20</xdr:col>
      <xdr:colOff>526143</xdr:colOff>
      <xdr:row>2</xdr:row>
      <xdr:rowOff>136072</xdr:rowOff>
    </xdr:from>
    <xdr:to>
      <xdr:col>27</xdr:col>
      <xdr:colOff>90713</xdr:colOff>
      <xdr:row>7</xdr:row>
      <xdr:rowOff>58060</xdr:rowOff>
    </xdr:to>
    <xdr:sp macro="" textlink="">
      <xdr:nvSpPr>
        <xdr:cNvPr id="13" name="Rectangle: Rounded Corners 12">
          <a:extLst>
            <a:ext uri="{FF2B5EF4-FFF2-40B4-BE49-F238E27FC236}">
              <a16:creationId xmlns:a16="http://schemas.microsoft.com/office/drawing/2014/main" id="{17CA3351-ECF6-F670-0AF2-1148CF953025}"/>
            </a:ext>
          </a:extLst>
        </xdr:cNvPr>
        <xdr:cNvSpPr/>
      </xdr:nvSpPr>
      <xdr:spPr>
        <a:xfrm>
          <a:off x="12681857" y="498929"/>
          <a:ext cx="3819070" cy="82913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317501</xdr:colOff>
      <xdr:row>1</xdr:row>
      <xdr:rowOff>45358</xdr:rowOff>
    </xdr:from>
    <xdr:to>
      <xdr:col>12</xdr:col>
      <xdr:colOff>154215</xdr:colOff>
      <xdr:row>3</xdr:row>
      <xdr:rowOff>54429</xdr:rowOff>
    </xdr:to>
    <xdr:sp macro="" textlink="">
      <xdr:nvSpPr>
        <xdr:cNvPr id="14" name="TextBox 13">
          <a:extLst>
            <a:ext uri="{FF2B5EF4-FFF2-40B4-BE49-F238E27FC236}">
              <a16:creationId xmlns:a16="http://schemas.microsoft.com/office/drawing/2014/main" id="{750AFCB0-267B-FE18-5F73-902D7E4BB668}"/>
            </a:ext>
          </a:extLst>
        </xdr:cNvPr>
        <xdr:cNvSpPr txBox="1"/>
      </xdr:nvSpPr>
      <xdr:spPr>
        <a:xfrm>
          <a:off x="1533072" y="226787"/>
          <a:ext cx="5914572" cy="37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lumMod val="90000"/>
                  <a:lumOff val="10000"/>
                </a:schemeClr>
              </a:solidFill>
              <a:latin typeface="Amasis MT Pro" panose="02040504050005020304" pitchFamily="18" charset="0"/>
            </a:rPr>
            <a:t>Shipment Disruption Analysis &amp; Risk Drivers</a:t>
          </a:r>
        </a:p>
      </xdr:txBody>
    </xdr:sp>
    <xdr:clientData/>
  </xdr:twoCellAnchor>
  <xdr:twoCellAnchor>
    <xdr:from>
      <xdr:col>2</xdr:col>
      <xdr:colOff>390071</xdr:colOff>
      <xdr:row>7</xdr:row>
      <xdr:rowOff>154215</xdr:rowOff>
    </xdr:from>
    <xdr:to>
      <xdr:col>8</xdr:col>
      <xdr:colOff>272143</xdr:colOff>
      <xdr:row>21</xdr:row>
      <xdr:rowOff>54429</xdr:rowOff>
    </xdr:to>
    <xdr:graphicFrame macro="">
      <xdr:nvGraphicFramePr>
        <xdr:cNvPr id="15" name="Chart 14">
          <a:extLst>
            <a:ext uri="{FF2B5EF4-FFF2-40B4-BE49-F238E27FC236}">
              <a16:creationId xmlns:a16="http://schemas.microsoft.com/office/drawing/2014/main" id="{0B824FB8-6687-43BD-AE76-C1E0A5A81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34470</xdr:colOff>
      <xdr:row>8</xdr:row>
      <xdr:rowOff>9071</xdr:rowOff>
    </xdr:from>
    <xdr:to>
      <xdr:col>20</xdr:col>
      <xdr:colOff>489856</xdr:colOff>
      <xdr:row>21</xdr:row>
      <xdr:rowOff>36286</xdr:rowOff>
    </xdr:to>
    <xdr:sp macro="" textlink="">
      <xdr:nvSpPr>
        <xdr:cNvPr id="22" name="Rectangle: Rounded Corners 21">
          <a:extLst>
            <a:ext uri="{FF2B5EF4-FFF2-40B4-BE49-F238E27FC236}">
              <a16:creationId xmlns:a16="http://schemas.microsoft.com/office/drawing/2014/main" id="{BD9B24E9-8A80-17C1-A25B-35A388003A2D}"/>
            </a:ext>
          </a:extLst>
        </xdr:cNvPr>
        <xdr:cNvSpPr/>
      </xdr:nvSpPr>
      <xdr:spPr>
        <a:xfrm>
          <a:off x="9151256" y="1460500"/>
          <a:ext cx="3494314" cy="2385786"/>
        </a:xfrm>
        <a:prstGeom prst="roundRect">
          <a:avLst>
            <a:gd name="adj" fmla="val 50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90000"/>
                  <a:lumOff val="10000"/>
                </a:schemeClr>
              </a:solidFill>
              <a:latin typeface="Amasis MT Pro" panose="02040504050005020304" pitchFamily="18" charset="0"/>
            </a:rPr>
            <a:t>Top 7 Routes</a:t>
          </a:r>
          <a:r>
            <a:rPr lang="en-US" sz="1400" b="1" baseline="0">
              <a:solidFill>
                <a:schemeClr val="tx2">
                  <a:lumMod val="90000"/>
                  <a:lumOff val="10000"/>
                </a:schemeClr>
              </a:solidFill>
              <a:latin typeface="Amasis MT Pro" panose="02040504050005020304" pitchFamily="18" charset="0"/>
            </a:rPr>
            <a:t> </a:t>
          </a:r>
          <a:r>
            <a:rPr lang="en-US" sz="1100" b="1" i="1" baseline="0">
              <a:solidFill>
                <a:schemeClr val="tx2">
                  <a:lumMod val="90000"/>
                  <a:lumOff val="10000"/>
                </a:schemeClr>
              </a:solidFill>
              <a:latin typeface="Amasis MT Pro" panose="02040504050005020304" pitchFamily="18" charset="0"/>
            </a:rPr>
            <a:t>of distruptions</a:t>
          </a:r>
          <a:endParaRPr lang="en-US" sz="1100" b="1" i="1">
            <a:solidFill>
              <a:schemeClr val="tx2">
                <a:lumMod val="90000"/>
                <a:lumOff val="10000"/>
              </a:schemeClr>
            </a:solidFill>
            <a:latin typeface="Amasis MT Pro" panose="02040504050005020304" pitchFamily="18" charset="0"/>
          </a:endParaRPr>
        </a:p>
      </xdr:txBody>
    </xdr:sp>
    <xdr:clientData/>
  </xdr:twoCellAnchor>
  <xdr:twoCellAnchor>
    <xdr:from>
      <xdr:col>9</xdr:col>
      <xdr:colOff>462643</xdr:colOff>
      <xdr:row>21</xdr:row>
      <xdr:rowOff>90714</xdr:rowOff>
    </xdr:from>
    <xdr:to>
      <xdr:col>19</xdr:col>
      <xdr:colOff>190500</xdr:colOff>
      <xdr:row>35</xdr:row>
      <xdr:rowOff>1</xdr:rowOff>
    </xdr:to>
    <xdr:graphicFrame macro="">
      <xdr:nvGraphicFramePr>
        <xdr:cNvPr id="17" name="Chart 16">
          <a:extLst>
            <a:ext uri="{FF2B5EF4-FFF2-40B4-BE49-F238E27FC236}">
              <a16:creationId xmlns:a16="http://schemas.microsoft.com/office/drawing/2014/main" id="{7FDE6336-1192-47F2-BD6B-92020C5EC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589642</xdr:colOff>
      <xdr:row>7</xdr:row>
      <xdr:rowOff>172358</xdr:rowOff>
    </xdr:from>
    <xdr:to>
      <xdr:col>27</xdr:col>
      <xdr:colOff>99784</xdr:colOff>
      <xdr:row>21</xdr:row>
      <xdr:rowOff>27214</xdr:rowOff>
    </xdr:to>
    <xdr:graphicFrame macro="">
      <xdr:nvGraphicFramePr>
        <xdr:cNvPr id="18" name="Chart 17">
          <a:extLst>
            <a:ext uri="{FF2B5EF4-FFF2-40B4-BE49-F238E27FC236}">
              <a16:creationId xmlns:a16="http://schemas.microsoft.com/office/drawing/2014/main" id="{3081195C-26EA-4334-A8D1-27436BC98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317499</xdr:colOff>
      <xdr:row>7</xdr:row>
      <xdr:rowOff>163286</xdr:rowOff>
    </xdr:from>
    <xdr:to>
      <xdr:col>14</xdr:col>
      <xdr:colOff>553357</xdr:colOff>
      <xdr:row>21</xdr:row>
      <xdr:rowOff>45357</xdr:rowOff>
    </xdr:to>
    <xdr:graphicFrame macro="">
      <xdr:nvGraphicFramePr>
        <xdr:cNvPr id="19" name="Chart 18">
          <a:extLst>
            <a:ext uri="{FF2B5EF4-FFF2-40B4-BE49-F238E27FC236}">
              <a16:creationId xmlns:a16="http://schemas.microsoft.com/office/drawing/2014/main" id="{FBA5898D-63F9-43CE-9879-F897DA0A8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381000</xdr:colOff>
      <xdr:row>21</xdr:row>
      <xdr:rowOff>99784</xdr:rowOff>
    </xdr:from>
    <xdr:to>
      <xdr:col>9</xdr:col>
      <xdr:colOff>353786</xdr:colOff>
      <xdr:row>34</xdr:row>
      <xdr:rowOff>175984</xdr:rowOff>
    </xdr:to>
    <xdr:graphicFrame macro="">
      <xdr:nvGraphicFramePr>
        <xdr:cNvPr id="20" name="Chart 19">
          <a:extLst>
            <a:ext uri="{FF2B5EF4-FFF2-40B4-BE49-F238E27FC236}">
              <a16:creationId xmlns:a16="http://schemas.microsoft.com/office/drawing/2014/main" id="{A9220FD3-04BA-45A4-8398-D7EB37F4A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299357</xdr:colOff>
      <xdr:row>21</xdr:row>
      <xdr:rowOff>99787</xdr:rowOff>
    </xdr:from>
    <xdr:to>
      <xdr:col>27</xdr:col>
      <xdr:colOff>90714</xdr:colOff>
      <xdr:row>35</xdr:row>
      <xdr:rowOff>12701</xdr:rowOff>
    </xdr:to>
    <xdr:graphicFrame macro="">
      <xdr:nvGraphicFramePr>
        <xdr:cNvPr id="21" name="Chart 20">
          <a:extLst>
            <a:ext uri="{FF2B5EF4-FFF2-40B4-BE49-F238E27FC236}">
              <a16:creationId xmlns:a16="http://schemas.microsoft.com/office/drawing/2014/main" id="{F9C13C5A-DDFA-49C9-8347-144E4DEB0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63500</xdr:colOff>
      <xdr:row>9</xdr:row>
      <xdr:rowOff>108856</xdr:rowOff>
    </xdr:from>
    <xdr:to>
      <xdr:col>20</xdr:col>
      <xdr:colOff>508000</xdr:colOff>
      <xdr:row>20</xdr:row>
      <xdr:rowOff>172357</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5E8AB8E-DCA4-43BB-846E-B2FA25BF9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207500" y="1766206"/>
              <a:ext cx="3492500" cy="20891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81640</xdr:colOff>
      <xdr:row>28</xdr:row>
      <xdr:rowOff>136064</xdr:rowOff>
    </xdr:from>
    <xdr:to>
      <xdr:col>2</xdr:col>
      <xdr:colOff>217713</xdr:colOff>
      <xdr:row>32</xdr:row>
      <xdr:rowOff>154208</xdr:rowOff>
    </xdr:to>
    <xdr:pic>
      <xdr:nvPicPr>
        <xdr:cNvPr id="25" name="Graphic 24" descr="Bar graph with upward trend outline">
          <a:extLst>
            <a:ext uri="{FF2B5EF4-FFF2-40B4-BE49-F238E27FC236}">
              <a16:creationId xmlns:a16="http://schemas.microsoft.com/office/drawing/2014/main" id="{65211D28-57D7-4D5D-9128-6FA11BA6F0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9426" y="5216064"/>
          <a:ext cx="743858" cy="743858"/>
        </a:xfrm>
        <a:prstGeom prst="rect">
          <a:avLst/>
        </a:prstGeom>
      </xdr:spPr>
    </xdr:pic>
    <xdr:clientData/>
  </xdr:twoCellAnchor>
  <xdr:twoCellAnchor editAs="oneCell">
    <xdr:from>
      <xdr:col>1</xdr:col>
      <xdr:colOff>122782</xdr:colOff>
      <xdr:row>23</xdr:row>
      <xdr:rowOff>13919</xdr:rowOff>
    </xdr:from>
    <xdr:to>
      <xdr:col>2</xdr:col>
      <xdr:colOff>217712</xdr:colOff>
      <xdr:row>26</xdr:row>
      <xdr:rowOff>172348</xdr:rowOff>
    </xdr:to>
    <xdr:pic>
      <xdr:nvPicPr>
        <xdr:cNvPr id="27" name="Graphic 26" descr="Globe outline">
          <a:extLst>
            <a:ext uri="{FF2B5EF4-FFF2-40B4-BE49-F238E27FC236}">
              <a16:creationId xmlns:a16="http://schemas.microsoft.com/office/drawing/2014/main" id="{808620AE-D886-B961-5921-C3ADB80F89D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568" y="4186776"/>
          <a:ext cx="702715" cy="702715"/>
        </a:xfrm>
        <a:prstGeom prst="rect">
          <a:avLst/>
        </a:prstGeom>
      </xdr:spPr>
    </xdr:pic>
    <xdr:clientData/>
  </xdr:twoCellAnchor>
  <xdr:twoCellAnchor editAs="oneCell">
    <xdr:from>
      <xdr:col>1</xdr:col>
      <xdr:colOff>82285</xdr:colOff>
      <xdr:row>17</xdr:row>
      <xdr:rowOff>100410</xdr:rowOff>
    </xdr:from>
    <xdr:to>
      <xdr:col>2</xdr:col>
      <xdr:colOff>235857</xdr:colOff>
      <xdr:row>21</xdr:row>
      <xdr:rowOff>136053</xdr:rowOff>
    </xdr:to>
    <xdr:pic>
      <xdr:nvPicPr>
        <xdr:cNvPr id="29" name="Graphic 28" descr="Lightning outline">
          <a:extLst>
            <a:ext uri="{FF2B5EF4-FFF2-40B4-BE49-F238E27FC236}">
              <a16:creationId xmlns:a16="http://schemas.microsoft.com/office/drawing/2014/main" id="{34352CD8-691D-D64C-725B-F5177950E3D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90071" y="3184696"/>
          <a:ext cx="761357" cy="761357"/>
        </a:xfrm>
        <a:prstGeom prst="rect">
          <a:avLst/>
        </a:prstGeom>
      </xdr:spPr>
    </xdr:pic>
    <xdr:clientData/>
  </xdr:twoCellAnchor>
  <xdr:twoCellAnchor editAs="oneCell">
    <xdr:from>
      <xdr:col>1</xdr:col>
      <xdr:colOff>59925</xdr:colOff>
      <xdr:row>12</xdr:row>
      <xdr:rowOff>14560</xdr:rowOff>
    </xdr:from>
    <xdr:to>
      <xdr:col>2</xdr:col>
      <xdr:colOff>217711</xdr:colOff>
      <xdr:row>16</xdr:row>
      <xdr:rowOff>54417</xdr:rowOff>
    </xdr:to>
    <xdr:pic>
      <xdr:nvPicPr>
        <xdr:cNvPr id="31" name="Graphic 30" descr="Box outline">
          <a:extLst>
            <a:ext uri="{FF2B5EF4-FFF2-40B4-BE49-F238E27FC236}">
              <a16:creationId xmlns:a16="http://schemas.microsoft.com/office/drawing/2014/main" id="{4BB0C1AB-379D-528C-5FAA-CE47468F39F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67711" y="2191703"/>
          <a:ext cx="765571" cy="765571"/>
        </a:xfrm>
        <a:prstGeom prst="rect">
          <a:avLst/>
        </a:prstGeom>
      </xdr:spPr>
    </xdr:pic>
    <xdr:clientData/>
  </xdr:twoCellAnchor>
  <xdr:twoCellAnchor editAs="oneCell">
    <xdr:from>
      <xdr:col>1</xdr:col>
      <xdr:colOff>91999</xdr:colOff>
      <xdr:row>7</xdr:row>
      <xdr:rowOff>101064</xdr:rowOff>
    </xdr:from>
    <xdr:to>
      <xdr:col>2</xdr:col>
      <xdr:colOff>208643</xdr:colOff>
      <xdr:row>11</xdr:row>
      <xdr:rowOff>99779</xdr:rowOff>
    </xdr:to>
    <xdr:pic>
      <xdr:nvPicPr>
        <xdr:cNvPr id="33" name="Graphic 32" descr="Take Off outline">
          <a:extLst>
            <a:ext uri="{FF2B5EF4-FFF2-40B4-BE49-F238E27FC236}">
              <a16:creationId xmlns:a16="http://schemas.microsoft.com/office/drawing/2014/main" id="{868FEBD2-2269-1A02-E422-E265B2F061A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99785" y="1371064"/>
          <a:ext cx="724429" cy="724429"/>
        </a:xfrm>
        <a:prstGeom prst="rect">
          <a:avLst/>
        </a:prstGeom>
      </xdr:spPr>
    </xdr:pic>
    <xdr:clientData/>
  </xdr:twoCellAnchor>
  <xdr:twoCellAnchor editAs="oneCell">
    <xdr:from>
      <xdr:col>1</xdr:col>
      <xdr:colOff>87785</xdr:colOff>
      <xdr:row>2</xdr:row>
      <xdr:rowOff>33352</xdr:rowOff>
    </xdr:from>
    <xdr:to>
      <xdr:col>2</xdr:col>
      <xdr:colOff>217714</xdr:colOff>
      <xdr:row>6</xdr:row>
      <xdr:rowOff>45352</xdr:rowOff>
    </xdr:to>
    <xdr:pic>
      <xdr:nvPicPr>
        <xdr:cNvPr id="35" name="Graphic 34" descr="Home outline">
          <a:extLst>
            <a:ext uri="{FF2B5EF4-FFF2-40B4-BE49-F238E27FC236}">
              <a16:creationId xmlns:a16="http://schemas.microsoft.com/office/drawing/2014/main" id="{6163209E-3599-3194-279C-D1D0D238410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95571" y="396209"/>
          <a:ext cx="737714" cy="737714"/>
        </a:xfrm>
        <a:prstGeom prst="rect">
          <a:avLst/>
        </a:prstGeom>
      </xdr:spPr>
    </xdr:pic>
    <xdr:clientData/>
  </xdr:twoCellAnchor>
  <xdr:twoCellAnchor>
    <xdr:from>
      <xdr:col>1</xdr:col>
      <xdr:colOff>27215</xdr:colOff>
      <xdr:row>5</xdr:row>
      <xdr:rowOff>181425</xdr:rowOff>
    </xdr:from>
    <xdr:to>
      <xdr:col>2</xdr:col>
      <xdr:colOff>417287</xdr:colOff>
      <xdr:row>7</xdr:row>
      <xdr:rowOff>54424</xdr:rowOff>
    </xdr:to>
    <xdr:sp macro="" textlink="">
      <xdr:nvSpPr>
        <xdr:cNvPr id="36" name="TextBox 35">
          <a:extLst>
            <a:ext uri="{FF2B5EF4-FFF2-40B4-BE49-F238E27FC236}">
              <a16:creationId xmlns:a16="http://schemas.microsoft.com/office/drawing/2014/main" id="{1463CF02-C82E-D772-C0F9-09658593C727}"/>
            </a:ext>
          </a:extLst>
        </xdr:cNvPr>
        <xdr:cNvSpPr txBox="1"/>
      </xdr:nvSpPr>
      <xdr:spPr>
        <a:xfrm>
          <a:off x="635001" y="1088568"/>
          <a:ext cx="997857" cy="23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Overview</a:t>
          </a:r>
        </a:p>
      </xdr:txBody>
    </xdr:sp>
    <xdr:clientData/>
  </xdr:twoCellAnchor>
  <xdr:twoCellAnchor>
    <xdr:from>
      <xdr:col>1</xdr:col>
      <xdr:colOff>27215</xdr:colOff>
      <xdr:row>10</xdr:row>
      <xdr:rowOff>108853</xdr:rowOff>
    </xdr:from>
    <xdr:to>
      <xdr:col>2</xdr:col>
      <xdr:colOff>453573</xdr:colOff>
      <xdr:row>11</xdr:row>
      <xdr:rowOff>136068</xdr:rowOff>
    </xdr:to>
    <xdr:sp macro="" textlink="">
      <xdr:nvSpPr>
        <xdr:cNvPr id="37" name="TextBox 36">
          <a:extLst>
            <a:ext uri="{FF2B5EF4-FFF2-40B4-BE49-F238E27FC236}">
              <a16:creationId xmlns:a16="http://schemas.microsoft.com/office/drawing/2014/main" id="{32760BBE-83E7-A84D-100C-34D4547081EC}"/>
            </a:ext>
          </a:extLst>
        </xdr:cNvPr>
        <xdr:cNvSpPr txBox="1"/>
      </xdr:nvSpPr>
      <xdr:spPr>
        <a:xfrm>
          <a:off x="635001" y="1923139"/>
          <a:ext cx="1034143"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Transport</a:t>
          </a:r>
        </a:p>
      </xdr:txBody>
    </xdr:sp>
    <xdr:clientData/>
  </xdr:twoCellAnchor>
  <xdr:twoCellAnchor>
    <xdr:from>
      <xdr:col>1</xdr:col>
      <xdr:colOff>81641</xdr:colOff>
      <xdr:row>16</xdr:row>
      <xdr:rowOff>9062</xdr:rowOff>
    </xdr:from>
    <xdr:to>
      <xdr:col>2</xdr:col>
      <xdr:colOff>326571</xdr:colOff>
      <xdr:row>17</xdr:row>
      <xdr:rowOff>63490</xdr:rowOff>
    </xdr:to>
    <xdr:sp macro="" textlink="">
      <xdr:nvSpPr>
        <xdr:cNvPr id="38" name="TextBox 37">
          <a:extLst>
            <a:ext uri="{FF2B5EF4-FFF2-40B4-BE49-F238E27FC236}">
              <a16:creationId xmlns:a16="http://schemas.microsoft.com/office/drawing/2014/main" id="{F18271EF-9F11-AB3F-E490-459D09DC08FB}"/>
            </a:ext>
          </a:extLst>
        </xdr:cNvPr>
        <xdr:cNvSpPr txBox="1"/>
      </xdr:nvSpPr>
      <xdr:spPr>
        <a:xfrm>
          <a:off x="689427" y="2911919"/>
          <a:ext cx="852715"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Products</a:t>
          </a:r>
        </a:p>
      </xdr:txBody>
    </xdr:sp>
    <xdr:clientData/>
  </xdr:twoCellAnchor>
  <xdr:twoCellAnchor>
    <xdr:from>
      <xdr:col>1</xdr:col>
      <xdr:colOff>99784</xdr:colOff>
      <xdr:row>21</xdr:row>
      <xdr:rowOff>36278</xdr:rowOff>
    </xdr:from>
    <xdr:to>
      <xdr:col>2</xdr:col>
      <xdr:colOff>480784</xdr:colOff>
      <xdr:row>22</xdr:row>
      <xdr:rowOff>90706</xdr:rowOff>
    </xdr:to>
    <xdr:sp macro="" textlink="">
      <xdr:nvSpPr>
        <xdr:cNvPr id="39" name="TextBox 38">
          <a:extLst>
            <a:ext uri="{FF2B5EF4-FFF2-40B4-BE49-F238E27FC236}">
              <a16:creationId xmlns:a16="http://schemas.microsoft.com/office/drawing/2014/main" id="{4451CED2-48AC-AD40-B8B1-6E716B7E2C6A}"/>
            </a:ext>
          </a:extLst>
        </xdr:cNvPr>
        <xdr:cNvSpPr txBox="1"/>
      </xdr:nvSpPr>
      <xdr:spPr>
        <a:xfrm>
          <a:off x="707570" y="3846278"/>
          <a:ext cx="988785"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Weather</a:t>
          </a:r>
        </a:p>
      </xdr:txBody>
    </xdr:sp>
    <xdr:clientData/>
  </xdr:twoCellAnchor>
  <xdr:twoCellAnchor>
    <xdr:from>
      <xdr:col>1</xdr:col>
      <xdr:colOff>154207</xdr:colOff>
      <xdr:row>27</xdr:row>
      <xdr:rowOff>45358</xdr:rowOff>
    </xdr:from>
    <xdr:to>
      <xdr:col>3</xdr:col>
      <xdr:colOff>27208</xdr:colOff>
      <xdr:row>28</xdr:row>
      <xdr:rowOff>63500</xdr:rowOff>
    </xdr:to>
    <xdr:sp macro="" textlink="">
      <xdr:nvSpPr>
        <xdr:cNvPr id="40" name="TextBox 39">
          <a:extLst>
            <a:ext uri="{FF2B5EF4-FFF2-40B4-BE49-F238E27FC236}">
              <a16:creationId xmlns:a16="http://schemas.microsoft.com/office/drawing/2014/main" id="{7C5A0599-B09B-ECB8-5779-E1D5225CFB3E}"/>
            </a:ext>
          </a:extLst>
        </xdr:cNvPr>
        <xdr:cNvSpPr txBox="1"/>
      </xdr:nvSpPr>
      <xdr:spPr>
        <a:xfrm>
          <a:off x="761993" y="4943929"/>
          <a:ext cx="1088572" cy="19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Routes</a:t>
          </a:r>
        </a:p>
      </xdr:txBody>
    </xdr:sp>
    <xdr:clientData/>
  </xdr:twoCellAnchor>
  <xdr:twoCellAnchor>
    <xdr:from>
      <xdr:col>1</xdr:col>
      <xdr:colOff>81640</xdr:colOff>
      <xdr:row>32</xdr:row>
      <xdr:rowOff>81649</xdr:rowOff>
    </xdr:from>
    <xdr:to>
      <xdr:col>2</xdr:col>
      <xdr:colOff>453570</xdr:colOff>
      <xdr:row>33</xdr:row>
      <xdr:rowOff>108863</xdr:rowOff>
    </xdr:to>
    <xdr:sp macro="" textlink="">
      <xdr:nvSpPr>
        <xdr:cNvPr id="41" name="TextBox 40">
          <a:extLst>
            <a:ext uri="{FF2B5EF4-FFF2-40B4-BE49-F238E27FC236}">
              <a16:creationId xmlns:a16="http://schemas.microsoft.com/office/drawing/2014/main" id="{4E895C2F-D851-C25B-4D02-804DDB0EBE2C}"/>
            </a:ext>
          </a:extLst>
        </xdr:cNvPr>
        <xdr:cNvSpPr txBox="1"/>
      </xdr:nvSpPr>
      <xdr:spPr>
        <a:xfrm>
          <a:off x="689426" y="5887363"/>
          <a:ext cx="979715"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Reports</a:t>
          </a:r>
        </a:p>
      </xdr:txBody>
    </xdr:sp>
    <xdr:clientData/>
  </xdr:twoCellAnchor>
  <xdr:twoCellAnchor editAs="oneCell">
    <xdr:from>
      <xdr:col>21</xdr:col>
      <xdr:colOff>1</xdr:colOff>
      <xdr:row>2</xdr:row>
      <xdr:rowOff>154215</xdr:rowOff>
    </xdr:from>
    <xdr:to>
      <xdr:col>27</xdr:col>
      <xdr:colOff>9072</xdr:colOff>
      <xdr:row>5</xdr:row>
      <xdr:rowOff>0</xdr:rowOff>
    </xdr:to>
    <mc:AlternateContent xmlns:mc="http://schemas.openxmlformats.org/markup-compatibility/2006" xmlns:a14="http://schemas.microsoft.com/office/drawing/2010/main">
      <mc:Choice Requires="a14">
        <xdr:graphicFrame macro="">
          <xdr:nvGraphicFramePr>
            <xdr:cNvPr id="42" name="Weather_Condition">
              <a:extLst>
                <a:ext uri="{FF2B5EF4-FFF2-40B4-BE49-F238E27FC236}">
                  <a16:creationId xmlns:a16="http://schemas.microsoft.com/office/drawing/2014/main" id="{80B49C9B-E3B3-EBF9-C3A6-922A3A61CA13}"/>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12763501" y="517072"/>
              <a:ext cx="3655785" cy="435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13606</xdr:colOff>
      <xdr:row>4</xdr:row>
      <xdr:rowOff>145147</xdr:rowOff>
    </xdr:from>
    <xdr:to>
      <xdr:col>27</xdr:col>
      <xdr:colOff>45357</xdr:colOff>
      <xdr:row>7</xdr:row>
      <xdr:rowOff>23135</xdr:rowOff>
    </xdr:to>
    <mc:AlternateContent xmlns:mc="http://schemas.openxmlformats.org/markup-compatibility/2006" xmlns:a14="http://schemas.microsoft.com/office/drawing/2010/main">
      <mc:Choice Requires="a14">
        <xdr:graphicFrame macro="">
          <xdr:nvGraphicFramePr>
            <xdr:cNvPr id="43" name="Months (Date)">
              <a:extLst>
                <a:ext uri="{FF2B5EF4-FFF2-40B4-BE49-F238E27FC236}">
                  <a16:creationId xmlns:a16="http://schemas.microsoft.com/office/drawing/2014/main" id="{FDD6EE13-12A9-1F76-106A-0967E53581F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777106" y="870861"/>
              <a:ext cx="3678465" cy="422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396261</xdr:colOff>
      <xdr:row>35</xdr:row>
      <xdr:rowOff>1</xdr:rowOff>
    </xdr:from>
    <xdr:to>
      <xdr:col>24</xdr:col>
      <xdr:colOff>580571</xdr:colOff>
      <xdr:row>35</xdr:row>
      <xdr:rowOff>169683</xdr:rowOff>
    </xdr:to>
    <xdr:pic>
      <xdr:nvPicPr>
        <xdr:cNvPr id="45" name="Graphic 44" descr="User with solid fill">
          <a:extLst>
            <a:ext uri="{FF2B5EF4-FFF2-40B4-BE49-F238E27FC236}">
              <a16:creationId xmlns:a16="http://schemas.microsoft.com/office/drawing/2014/main" id="{DE733781-3868-1965-3774-D633899A991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983118" y="6350001"/>
          <a:ext cx="184310" cy="169682"/>
        </a:xfrm>
        <a:prstGeom prst="rect">
          <a:avLst/>
        </a:prstGeom>
      </xdr:spPr>
    </xdr:pic>
    <xdr:clientData/>
  </xdr:twoCellAnchor>
  <xdr:twoCellAnchor>
    <xdr:from>
      <xdr:col>24</xdr:col>
      <xdr:colOff>498929</xdr:colOff>
      <xdr:row>34</xdr:row>
      <xdr:rowOff>127000</xdr:rowOff>
    </xdr:from>
    <xdr:to>
      <xdr:col>26</xdr:col>
      <xdr:colOff>489857</xdr:colOff>
      <xdr:row>35</xdr:row>
      <xdr:rowOff>136071</xdr:rowOff>
    </xdr:to>
    <xdr:sp macro="" textlink="">
      <xdr:nvSpPr>
        <xdr:cNvPr id="46" name="TextBox 45">
          <a:extLst>
            <a:ext uri="{FF2B5EF4-FFF2-40B4-BE49-F238E27FC236}">
              <a16:creationId xmlns:a16="http://schemas.microsoft.com/office/drawing/2014/main" id="{0BC5CB9E-77B9-ED68-5AF6-93496C3FEE9A}"/>
            </a:ext>
          </a:extLst>
        </xdr:cNvPr>
        <xdr:cNvSpPr txBox="1"/>
      </xdr:nvSpPr>
      <xdr:spPr>
        <a:xfrm>
          <a:off x="15085786" y="6295571"/>
          <a:ext cx="1206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000"/>
                  <a:lumOff val="10000"/>
                </a:schemeClr>
              </a:solidFill>
              <a:latin typeface="Amasis MT Pro" panose="02040504050005020304" pitchFamily="18" charset="0"/>
            </a:rPr>
            <a:t>'TOMI. E</a:t>
          </a:r>
        </a:p>
      </xdr:txBody>
    </xdr:sp>
    <xdr:clientData/>
  </xdr:twoCellAnchor>
  <xdr:twoCellAnchor>
    <xdr:from>
      <xdr:col>15</xdr:col>
      <xdr:colOff>63500</xdr:colOff>
      <xdr:row>9</xdr:row>
      <xdr:rowOff>136072</xdr:rowOff>
    </xdr:from>
    <xdr:to>
      <xdr:col>20</xdr:col>
      <xdr:colOff>444500</xdr:colOff>
      <xdr:row>20</xdr:row>
      <xdr:rowOff>136073</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A46CAA7E-F2BE-4851-94C4-536A10A03A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207500" y="1793422"/>
              <a:ext cx="3429000" cy="20256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078.71451701389" createdVersion="8" refreshedVersion="8" minRefreshableVersion="3" recordCount="5000" xr:uid="{4F98260E-EFA7-42E8-AF31-E2DEF0286B83}">
  <cacheSource type="worksheet">
    <worksheetSource ref="A1:O5001" sheet="global_supply_chain_risk_2026"/>
  </cacheSource>
  <cacheFields count="16">
    <cacheField name="Shipment_ID" numFmtId="0">
      <sharedItems/>
    </cacheField>
    <cacheField name="Date" numFmtId="14">
      <sharedItems containsSemiMixedTypes="0" containsNonDate="0" containsDate="1" containsString="0" minDate="2024-01-01T00:00:00" maxDate="2026-01-01T00:00:00"/>
    </cacheField>
    <cacheField name="Origin_Port" numFmtId="0">
      <sharedItems/>
    </cacheField>
    <cacheField name="Destination_Port" numFmtId="0">
      <sharedItems/>
    </cacheField>
    <cacheField name="Transport_Mode" numFmtId="0">
      <sharedItems/>
    </cacheField>
    <cacheField name="Product_Category" numFmtId="0">
      <sharedItems/>
    </cacheField>
    <cacheField name="Distance_km" numFmtId="0">
      <sharedItems containsSemiMixedTypes="0" containsString="0" containsNumber="1" minValue="500.17" maxValue="14995.91"/>
    </cacheField>
    <cacheField name="Weight_MT" numFmtId="0">
      <sharedItems containsSemiMixedTypes="0" containsString="0" containsNumber="1" minValue="1.03" maxValue="499.75"/>
    </cacheField>
    <cacheField name="Fuel_Price_Index" numFmtId="0">
      <sharedItems containsSemiMixedTypes="0" containsString="0" containsNumber="1" minValue="1.2" maxValue="4.5"/>
    </cacheField>
    <cacheField name="Geopolitical_Risk_Score" numFmtId="0">
      <sharedItems containsSemiMixedTypes="0" containsString="0" containsNumber="1" minValue="0" maxValue="10"/>
    </cacheField>
    <cacheField name="Weather_Condition" numFmtId="0">
      <sharedItems/>
    </cacheField>
    <cacheField name="Carrier_Reliability_Score" numFmtId="0">
      <sharedItems containsSemiMixedTypes="0" containsString="0" containsNumber="1" minValue="0.5" maxValue="1"/>
    </cacheField>
    <cacheField name="Lead_Time_Days" numFmtId="0">
      <sharedItems containsSemiMixedTypes="0" containsString="0" containsNumber="1" minValue="0.5" maxValue="236.39" count="2601">
        <n v="41.39"/>
        <n v="40.92"/>
        <n v="11.54"/>
        <n v="53.13"/>
        <n v="0.5"/>
        <n v="2.16"/>
        <n v="2.99"/>
        <n v="1.25"/>
        <n v="0.62"/>
        <n v="25.17"/>
        <n v="1.33"/>
        <n v="19.600000000000001"/>
        <n v="7.58"/>
        <n v="9.4"/>
        <n v="25.5"/>
        <n v="3.76"/>
        <n v="1.83"/>
        <n v="7.6"/>
        <n v="6.61"/>
        <n v="4.54"/>
        <n v="3.3"/>
        <n v="4.29"/>
        <n v="6.86"/>
        <n v="9.09"/>
        <n v="11.18"/>
        <n v="2.04"/>
        <n v="25.79"/>
        <n v="1.04"/>
        <n v="2.5"/>
        <n v="16.61"/>
        <n v="1.62"/>
        <n v="15.57"/>
        <n v="27.96"/>
        <n v="5.17"/>
        <n v="10.49"/>
        <n v="17.32"/>
        <n v="15.87"/>
        <n v="2.84"/>
        <n v="18.12"/>
        <n v="25.25"/>
        <n v="9.76"/>
        <n v="8.7200000000000006"/>
        <n v="16.27"/>
        <n v="110.18"/>
        <n v="1.85"/>
        <n v="21.27"/>
        <n v="11.65"/>
        <n v="70.010000000000005"/>
        <n v="107.82"/>
        <n v="19.8"/>
        <n v="1.65"/>
        <n v="0.74"/>
        <n v="18.829999999999998"/>
        <n v="1.32"/>
        <n v="5.57"/>
        <n v="12.92"/>
        <n v="23.3"/>
        <n v="9"/>
        <n v="11.04"/>
        <n v="3.09"/>
        <n v="47.52"/>
        <n v="0.85"/>
        <n v="3.32"/>
        <n v="23.13"/>
        <n v="36.520000000000003"/>
        <n v="6.46"/>
        <n v="8.4"/>
        <n v="10.99"/>
        <n v="66.010000000000005"/>
        <n v="30.22"/>
        <n v="1.23"/>
        <n v="7.76"/>
        <n v="4.7"/>
        <n v="0.8"/>
        <n v="71.680000000000007"/>
        <n v="130.77000000000001"/>
        <n v="13.62"/>
        <n v="2.5099999999999998"/>
        <n v="31.75"/>
        <n v="3.97"/>
        <n v="16"/>
        <n v="6.24"/>
        <n v="1.59"/>
        <n v="3.66"/>
        <n v="29.43"/>
        <n v="78.489999999999995"/>
        <n v="1.94"/>
        <n v="6.92"/>
        <n v="15.17"/>
        <n v="50.51"/>
        <n v="3.61"/>
        <n v="0.93"/>
        <n v="0.99"/>
        <n v="0.6"/>
        <n v="13.93"/>
        <n v="0.78"/>
        <n v="17.18"/>
        <n v="108.49"/>
        <n v="3.39"/>
        <n v="9.61"/>
        <n v="28.85"/>
        <n v="3.01"/>
        <n v="0.82"/>
        <n v="12.52"/>
        <n v="0.61"/>
        <n v="0.7"/>
        <n v="14.04"/>
        <n v="9.81"/>
        <n v="24.04"/>
        <n v="11.27"/>
        <n v="12.3"/>
        <n v="4.12"/>
        <n v="2.08"/>
        <n v="1.46"/>
        <n v="182.19"/>
        <n v="177.59"/>
        <n v="8.15"/>
        <n v="35.770000000000003"/>
        <n v="0.56999999999999995"/>
        <n v="15.06"/>
        <n v="40.299999999999997"/>
        <n v="10.98"/>
        <n v="3.33"/>
        <n v="8.41"/>
        <n v="4.34"/>
        <n v="17.28"/>
        <n v="14.49"/>
        <n v="25.66"/>
        <n v="9.27"/>
        <n v="4.8"/>
        <n v="29.71"/>
        <n v="13.45"/>
        <n v="3.64"/>
        <n v="9.02"/>
        <n v="3.36"/>
        <n v="1.27"/>
        <n v="18.87"/>
        <n v="12.07"/>
        <n v="20.55"/>
        <n v="15.62"/>
        <n v="0.55000000000000004"/>
        <n v="1.3"/>
        <n v="6.95"/>
        <n v="9.89"/>
        <n v="17.38"/>
        <n v="0.72"/>
        <n v="151.28"/>
        <n v="8.3800000000000008"/>
        <n v="4.7300000000000004"/>
        <n v="1.56"/>
        <n v="13.86"/>
        <n v="62.57"/>
        <n v="0.73"/>
        <n v="121.68"/>
        <n v="2.96"/>
        <n v="8.6"/>
        <n v="1.92"/>
        <n v="11.4"/>
        <n v="14.27"/>
        <n v="31.91"/>
        <n v="14.44"/>
        <n v="6.78"/>
        <n v="107.19"/>
        <n v="18.100000000000001"/>
        <n v="4.1100000000000003"/>
        <n v="8.42"/>
        <n v="1.07"/>
        <n v="0.67"/>
        <n v="12.16"/>
        <n v="10.74"/>
        <n v="85.86"/>
        <n v="14.58"/>
        <n v="1.1100000000000001"/>
        <n v="27.15"/>
        <n v="24.89"/>
        <n v="30.18"/>
        <n v="143.34"/>
        <n v="1.1399999999999999"/>
        <n v="2.65"/>
        <n v="9.75"/>
        <n v="13.64"/>
        <n v="6.39"/>
        <n v="11.25"/>
        <n v="1.1499999999999999"/>
        <n v="5.65"/>
        <n v="1.52"/>
        <n v="20.97"/>
        <n v="12.61"/>
        <n v="11.29"/>
        <n v="12.85"/>
        <n v="10.96"/>
        <n v="1.36"/>
        <n v="1.43"/>
        <n v="11.97"/>
        <n v="5.35"/>
        <n v="174.33"/>
        <n v="80.05"/>
        <n v="38.630000000000003"/>
        <n v="1.03"/>
        <n v="17.37"/>
        <n v="5.96"/>
        <n v="13.98"/>
        <n v="1.1299999999999999"/>
        <n v="0.54"/>
        <n v="2.2000000000000002"/>
        <n v="24.71"/>
        <n v="0.89"/>
        <n v="14.43"/>
        <n v="25.6"/>
        <n v="36.08"/>
        <n v="7.54"/>
        <n v="104.57"/>
        <n v="0.71"/>
        <n v="1.01"/>
        <n v="1.24"/>
        <n v="6.53"/>
        <n v="10.67"/>
        <n v="4.8600000000000003"/>
        <n v="1.5"/>
        <n v="59.8"/>
        <n v="1.76"/>
        <n v="24.18"/>
        <n v="139.44999999999999"/>
        <n v="28.93"/>
        <n v="1.96"/>
        <n v="193.11"/>
        <n v="7.66"/>
        <n v="9.14"/>
        <n v="25.24"/>
        <n v="4.5"/>
        <n v="2.61"/>
        <n v="7.3"/>
        <n v="32.909999999999997"/>
        <n v="73.88"/>
        <n v="39.869999999999997"/>
        <n v="17.11"/>
        <n v="4.0999999999999996"/>
        <n v="26.6"/>
        <n v="0.66"/>
        <n v="18.010000000000002"/>
        <n v="0.92"/>
        <n v="81.56"/>
        <n v="5.91"/>
        <n v="5.5"/>
        <n v="5.08"/>
        <n v="6.34"/>
        <n v="46.91"/>
        <n v="8.56"/>
        <n v="7.07"/>
        <n v="151.27000000000001"/>
        <n v="1.0900000000000001"/>
        <n v="7.05"/>
        <n v="15.58"/>
        <n v="6.35"/>
        <n v="1.21"/>
        <n v="2.11"/>
        <n v="0.98"/>
        <n v="1.06"/>
        <n v="19.53"/>
        <n v="1.45"/>
        <n v="72.599999999999994"/>
        <n v="22.52"/>
        <n v="3.71"/>
        <n v="12.42"/>
        <n v="8.31"/>
        <n v="8.7100000000000009"/>
        <n v="1.82"/>
        <n v="68.95"/>
        <n v="4.71"/>
        <n v="9.73"/>
        <n v="26.97"/>
        <n v="1.26"/>
        <n v="9.1199999999999992"/>
        <n v="65.13"/>
        <n v="15.01"/>
        <n v="43.29"/>
        <n v="13.7"/>
        <n v="12.01"/>
        <n v="113.8"/>
        <n v="5.41"/>
        <n v="5.28"/>
        <n v="187.31"/>
        <n v="1.17"/>
        <n v="6.83"/>
        <n v="2.4700000000000002"/>
        <n v="2.77"/>
        <n v="3.58"/>
        <n v="16.55"/>
        <n v="3.91"/>
        <n v="2.74"/>
        <n v="9.3800000000000008"/>
        <n v="18.23"/>
        <n v="65.2"/>
        <n v="5.72"/>
        <n v="7.44"/>
        <n v="42.23"/>
        <n v="28.16"/>
        <n v="3.95"/>
        <n v="1.1599999999999999"/>
        <n v="9.01"/>
        <n v="5.2"/>
        <n v="54.03"/>
        <n v="9.0500000000000007"/>
        <n v="5.92"/>
        <n v="5.6"/>
        <n v="13.28"/>
        <n v="32.090000000000003"/>
        <n v="36.32"/>
        <n v="4.8099999999999996"/>
        <n v="19.059999999999999"/>
        <n v="91.73"/>
        <n v="1.67"/>
        <n v="1.37"/>
        <n v="71.010000000000005"/>
        <n v="3.11"/>
        <n v="1.31"/>
        <n v="75.56"/>
        <n v="36.659999999999997"/>
        <n v="8.75"/>
        <n v="5.55"/>
        <n v="1.4"/>
        <n v="12.39"/>
        <n v="2.36"/>
        <n v="3.52"/>
        <n v="0.87"/>
        <n v="36.53"/>
        <n v="176.04"/>
        <n v="4.41"/>
        <n v="75.930000000000007"/>
        <n v="91.43"/>
        <n v="13.66"/>
        <n v="188.68"/>
        <n v="6.29"/>
        <n v="17.309999999999999"/>
        <n v="13.31"/>
        <n v="28.41"/>
        <n v="61.37"/>
        <n v="53.31"/>
        <n v="76.67"/>
        <n v="11.76"/>
        <n v="4.96"/>
        <n v="0.88"/>
        <n v="31.95"/>
        <n v="39.94"/>
        <n v="3.27"/>
        <n v="1.34"/>
        <n v="20.93"/>
        <n v="23.27"/>
        <n v="8.86"/>
        <n v="4.8899999999999997"/>
        <n v="12.94"/>
        <n v="25.71"/>
        <n v="64.069999999999993"/>
        <n v="24.61"/>
        <n v="26.1"/>
        <n v="10.72"/>
        <n v="2.87"/>
        <n v="0.81"/>
        <n v="36.21"/>
        <n v="26.13"/>
        <n v="2.2999999999999998"/>
        <n v="5.56"/>
        <n v="9.83"/>
        <n v="2.2200000000000002"/>
        <n v="13.67"/>
        <n v="20.64"/>
        <n v="28.27"/>
        <n v="31.21"/>
        <n v="5.21"/>
        <n v="25.32"/>
        <n v="10.7"/>
        <n v="16.059999999999999"/>
        <n v="62.72"/>
        <n v="0.65"/>
        <n v="26.01"/>
        <n v="13.07"/>
        <n v="55.56"/>
        <n v="18.489999999999998"/>
        <n v="2.64"/>
        <n v="5.99"/>
        <n v="1.35"/>
        <n v="12.62"/>
        <n v="1.68"/>
        <n v="7.93"/>
        <n v="24.76"/>
        <n v="20.96"/>
        <n v="2.71"/>
        <n v="14.3"/>
        <n v="20.98"/>
        <n v="33.82"/>
        <n v="2.2799999999999998"/>
        <n v="153.96"/>
        <n v="14.11"/>
        <n v="21.14"/>
        <n v="7.8"/>
        <n v="15.48"/>
        <n v="15.59"/>
        <n v="130.6"/>
        <n v="15.56"/>
        <n v="9.2200000000000006"/>
        <n v="212.15"/>
        <n v="9.42"/>
        <n v="10.89"/>
        <n v="100.41"/>
        <n v="37.44"/>
        <n v="22.03"/>
        <n v="3.62"/>
        <n v="48.31"/>
        <n v="13.56"/>
        <n v="44.53"/>
        <n v="17.77"/>
        <n v="167.07"/>
        <n v="234.84"/>
        <n v="2.34"/>
        <n v="4.37"/>
        <n v="32.14"/>
        <n v="19.37"/>
        <n v="3.44"/>
        <n v="104.15"/>
        <n v="61.34"/>
        <n v="4.8499999999999996"/>
        <n v="14.87"/>
        <n v="7.24"/>
        <n v="42.61"/>
        <n v="1.41"/>
        <n v="2"/>
        <n v="9.34"/>
        <n v="76.23"/>
        <n v="18.95"/>
        <n v="0.52"/>
        <n v="13.3"/>
        <n v="89.58"/>
        <n v="43.18"/>
        <n v="7.56"/>
        <n v="4.1900000000000004"/>
        <n v="2.44"/>
        <n v="9.31"/>
        <n v="41.67"/>
        <n v="1.7"/>
        <n v="3.83"/>
        <n v="7.5"/>
        <n v="8.43"/>
        <n v="60.7"/>
        <n v="14.81"/>
        <n v="3.63"/>
        <n v="28.49"/>
        <n v="2.85"/>
        <n v="5.18"/>
        <n v="2.1800000000000002"/>
        <n v="4.2300000000000004"/>
        <n v="16.12"/>
        <n v="34.04"/>
        <n v="26.09"/>
        <n v="4.92"/>
        <n v="41.5"/>
        <n v="64.010000000000005"/>
        <n v="7.86"/>
        <n v="69.650000000000006"/>
        <n v="29.34"/>
        <n v="19.23"/>
        <n v="0.51"/>
        <n v="26.55"/>
        <n v="17.8"/>
        <n v="87.17"/>
        <n v="5.81"/>
        <n v="10.55"/>
        <n v="54.82"/>
        <n v="71.459999999999994"/>
        <n v="42.3"/>
        <n v="8.8800000000000008"/>
        <n v="7.49"/>
        <n v="2.35"/>
        <n v="32.97"/>
        <n v="10.97"/>
        <n v="2.29"/>
        <n v="15.04"/>
        <n v="0.97"/>
        <n v="8.59"/>
        <n v="31.31"/>
        <n v="114.07"/>
        <n v="2.38"/>
        <n v="22.66"/>
        <n v="6.26"/>
        <n v="39.25"/>
        <n v="14.62"/>
        <n v="17.22"/>
        <n v="8.93"/>
        <n v="6.89"/>
        <n v="7.71"/>
        <n v="14.2"/>
        <n v="8.17"/>
        <n v="10.11"/>
        <n v="12.68"/>
        <n v="0.83"/>
        <n v="58.26"/>
        <n v="28.33"/>
        <n v="6.65"/>
        <n v="6.69"/>
        <n v="4.74"/>
        <n v="89.62"/>
        <n v="15.64"/>
        <n v="8.98"/>
        <n v="37.299999999999997"/>
        <n v="28.2"/>
        <n v="6.5"/>
        <n v="23.87"/>
        <n v="91.82"/>
        <n v="48.32"/>
        <n v="10.25"/>
        <n v="4.6399999999999997"/>
        <n v="12.06"/>
        <n v="27.24"/>
        <n v="16.73"/>
        <n v="24.31"/>
        <n v="0.96"/>
        <n v="2.06"/>
        <n v="6.88"/>
        <n v="22.69"/>
        <n v="16.940000000000001"/>
        <n v="10.76"/>
        <n v="6.16"/>
        <n v="4.0199999999999996"/>
        <n v="5.23"/>
        <n v="18.3"/>
        <n v="18.72"/>
        <n v="24.45"/>
        <n v="12.33"/>
        <n v="39.58"/>
        <n v="2.94"/>
        <n v="19.43"/>
        <n v="139.21"/>
        <n v="60.49"/>
        <n v="22.87"/>
        <n v="6.21"/>
        <n v="58.16"/>
        <n v="1.77"/>
        <n v="24.06"/>
        <n v="3.31"/>
        <n v="29.9"/>
        <n v="22.33"/>
        <n v="0.68"/>
        <n v="8.1999999999999993"/>
        <n v="37.6"/>
        <n v="11.82"/>
        <n v="7.67"/>
        <n v="37.82"/>
        <n v="39.200000000000003"/>
        <n v="3.38"/>
        <n v="1.55"/>
        <n v="15.3"/>
        <n v="7.14"/>
        <n v="6.06"/>
        <n v="32.11"/>
        <n v="48.98"/>
        <n v="6.14"/>
        <n v="17.489999999999998"/>
        <n v="9.6999999999999993"/>
        <n v="17.2"/>
        <n v="1.72"/>
        <n v="24.3"/>
        <n v="28.11"/>
        <n v="8.68"/>
        <n v="43.65"/>
        <n v="6.15"/>
        <n v="5.83"/>
        <n v="35.67"/>
        <n v="10.95"/>
        <n v="4.4400000000000004"/>
        <n v="1.74"/>
        <n v="11.92"/>
        <n v="3.5"/>
        <n v="27.67"/>
        <n v="27.75"/>
        <n v="2.69"/>
        <n v="3.75"/>
        <n v="0.76"/>
        <n v="2.82"/>
        <n v="14.38"/>
        <n v="31.5"/>
        <n v="11.19"/>
        <n v="1.66"/>
        <n v="19.59"/>
        <n v="9.4700000000000006"/>
        <n v="5.73"/>
        <n v="6.8"/>
        <n v="13.47"/>
        <n v="11.66"/>
        <n v="18.32"/>
        <n v="40.119999999999997"/>
        <n v="12.93"/>
        <n v="2.75"/>
        <n v="35.26"/>
        <n v="13.01"/>
        <n v="8.23"/>
        <n v="13.9"/>
        <n v="115.41"/>
        <n v="4.6900000000000004"/>
        <n v="18.96"/>
        <n v="5.87"/>
        <n v="95.46"/>
        <n v="79.36"/>
        <n v="6.68"/>
        <n v="5.94"/>
        <n v="0.56000000000000005"/>
        <n v="14.79"/>
        <n v="13.38"/>
        <n v="11.17"/>
        <n v="7.94"/>
        <n v="23.97"/>
        <n v="16.84"/>
        <n v="5.89"/>
        <n v="5.71"/>
        <n v="15.42"/>
        <n v="71.569999999999993"/>
        <n v="5.9"/>
        <n v="4.75"/>
        <n v="12.28"/>
        <n v="49.9"/>
        <n v="8.01"/>
        <n v="15.03"/>
        <n v="19.170000000000002"/>
        <n v="10.32"/>
        <n v="22.6"/>
        <n v="7.26"/>
        <n v="9.17"/>
        <n v="7.23"/>
        <n v="92.84"/>
        <n v="7.39"/>
        <n v="11.2"/>
        <n v="2.88"/>
        <n v="42.14"/>
        <n v="23.55"/>
        <n v="12.57"/>
        <n v="21.79"/>
        <n v="9.74"/>
        <n v="5.1100000000000003"/>
        <n v="17.48"/>
        <n v="19.649999999999999"/>
        <n v="9.2799999999999994"/>
        <n v="7.32"/>
        <n v="49.03"/>
        <n v="83.64"/>
        <n v="15.79"/>
        <n v="20.61"/>
        <n v="32.979999999999997"/>
        <n v="9.0399999999999991"/>
        <n v="13.72"/>
        <n v="26.14"/>
        <n v="11.43"/>
        <n v="8.34"/>
        <n v="15.26"/>
        <n v="24.34"/>
        <n v="26.63"/>
        <n v="13.49"/>
        <n v="6.82"/>
        <n v="32.69"/>
        <n v="5.15"/>
        <n v="28.71"/>
        <n v="12.78"/>
        <n v="2.5499999999999998"/>
        <n v="33.26"/>
        <n v="7.27"/>
        <n v="0.69"/>
        <n v="2.86"/>
        <n v="12.58"/>
        <n v="41.68"/>
        <n v="33.369999999999997"/>
        <n v="5.44"/>
        <n v="5.98"/>
        <n v="70.790000000000006"/>
        <n v="2.73"/>
        <n v="17.649999999999999"/>
        <n v="10.039999999999999"/>
        <n v="72.31"/>
        <n v="0.64"/>
        <n v="41.04"/>
        <n v="8.19"/>
        <n v="7.61"/>
        <n v="18.29"/>
        <n v="1.63"/>
        <n v="14.75"/>
        <n v="6.13"/>
        <n v="43.17"/>
        <n v="14.17"/>
        <n v="37.43"/>
        <n v="6.31"/>
        <n v="21.95"/>
        <n v="1.47"/>
        <n v="11.21"/>
        <n v="0.84"/>
        <n v="28.18"/>
        <n v="0.53"/>
        <n v="16.75"/>
        <n v="1.98"/>
        <n v="2.39"/>
        <n v="185.62"/>
        <n v="6.17"/>
        <n v="10.09"/>
        <n v="123.86"/>
        <n v="3.79"/>
        <n v="0.9"/>
        <n v="11.23"/>
        <n v="16.510000000000002"/>
        <n v="3.17"/>
        <n v="16.07"/>
        <n v="23.98"/>
        <n v="4.49"/>
        <n v="10.85"/>
        <n v="19.88"/>
        <n v="86.42"/>
        <n v="29.12"/>
        <n v="1.64"/>
        <n v="31.25"/>
        <n v="15.15"/>
        <n v="10.54"/>
        <n v="2.8"/>
        <n v="2.19"/>
        <n v="51.57"/>
        <n v="25.23"/>
        <n v="12.6"/>
        <n v="34.479999999999997"/>
        <n v="49.79"/>
        <n v="11.98"/>
        <n v="2.41"/>
        <n v="2.79"/>
        <n v="0.91"/>
        <n v="14.22"/>
        <n v="3.45"/>
        <n v="86.9"/>
        <n v="18.510000000000002"/>
        <n v="28.78"/>
        <n v="1.58"/>
        <n v="4.57"/>
        <n v="12.8"/>
        <n v="12"/>
        <n v="21.63"/>
        <n v="4.3899999999999997"/>
        <n v="6.44"/>
        <n v="29.59"/>
        <n v="28.63"/>
        <n v="18.93"/>
        <n v="13.52"/>
        <n v="4.91"/>
        <n v="15.49"/>
        <n v="2.42"/>
        <n v="22.35"/>
        <n v="1.48"/>
        <n v="1.49"/>
        <n v="18.079999999999998"/>
        <n v="9.2100000000000009"/>
        <n v="6.94"/>
        <n v="9.6"/>
        <n v="10.66"/>
        <n v="28.81"/>
        <n v="18.52"/>
        <n v="11.31"/>
        <n v="8.57"/>
        <n v="2.5299999999999998"/>
        <n v="13.82"/>
        <n v="7.57"/>
        <n v="14.93"/>
        <n v="1.39"/>
        <n v="3.98"/>
        <n v="32.71"/>
        <n v="20.95"/>
        <n v="8.7899999999999991"/>
        <n v="11.88"/>
        <n v="55.2"/>
        <n v="11.46"/>
        <n v="99.82"/>
        <n v="1.54"/>
        <n v="30.44"/>
        <n v="84.12"/>
        <n v="7.91"/>
        <n v="135.33000000000001"/>
        <n v="41.73"/>
        <n v="1.29"/>
        <n v="6.03"/>
        <n v="3.1"/>
        <n v="40.25"/>
        <n v="12.41"/>
        <n v="24.68"/>
        <n v="36.299999999999997"/>
        <n v="12.46"/>
        <n v="11.96"/>
        <n v="5.68"/>
        <n v="6.7"/>
        <n v="4.28"/>
        <n v="75.52"/>
        <n v="65.08"/>
        <n v="33.75"/>
        <n v="1.19"/>
        <n v="25.07"/>
        <n v="9.43"/>
        <n v="20.12"/>
        <n v="14.19"/>
        <n v="202.42"/>
        <n v="17.420000000000002"/>
        <n v="10.94"/>
        <n v="235.7"/>
        <n v="6.4"/>
        <n v="75.89"/>
        <n v="8.44"/>
        <n v="16.739999999999998"/>
        <n v="25.58"/>
        <n v="21.46"/>
        <n v="19.309999999999999"/>
        <n v="41.84"/>
        <n v="7.98"/>
        <n v="0.59"/>
        <n v="22.16"/>
        <n v="34.78"/>
        <n v="18.91"/>
        <n v="169.85"/>
        <n v="3.54"/>
        <n v="40.67"/>
        <n v="47.75"/>
        <n v="2.0299999999999998"/>
        <n v="3.13"/>
        <n v="11.33"/>
        <n v="21.74"/>
        <n v="5.69"/>
        <n v="52.47"/>
        <n v="9.11"/>
        <n v="7.87"/>
        <n v="161.96"/>
        <n v="25.04"/>
        <n v="9.67"/>
        <n v="27.81"/>
        <n v="16.98"/>
        <n v="2.0699999999999998"/>
        <n v="6.9"/>
        <n v="2.93"/>
        <n v="13.99"/>
        <n v="7.72"/>
        <n v="11.56"/>
        <n v="13.96"/>
        <n v="14.14"/>
        <n v="32.020000000000003"/>
        <n v="8.08"/>
        <n v="2.67"/>
        <n v="11.72"/>
        <n v="62.44"/>
        <n v="4.58"/>
        <n v="10.18"/>
        <n v="10.92"/>
        <n v="173.02"/>
        <n v="13.32"/>
        <n v="166.26"/>
        <n v="7.51"/>
        <n v="76.87"/>
        <n v="27.57"/>
        <n v="75.180000000000007"/>
        <n v="84.08"/>
        <n v="20.14"/>
        <n v="23.5"/>
        <n v="11.03"/>
        <n v="7.9"/>
        <n v="61.01"/>
        <n v="5.84"/>
        <n v="4.03"/>
        <n v="149.35"/>
        <n v="15.1"/>
        <n v="65.209999999999994"/>
        <n v="8.6199999999999992"/>
        <n v="15.72"/>
        <n v="32.200000000000003"/>
        <n v="57.02"/>
        <n v="13.65"/>
        <n v="84.87"/>
        <n v="61.21"/>
        <n v="12.88"/>
        <n v="4.83"/>
        <n v="17.329999999999998"/>
        <n v="28.52"/>
        <n v="4.3"/>
        <n v="39.19"/>
        <n v="16.04"/>
        <n v="13.48"/>
        <n v="79.39"/>
        <n v="2.0499999999999998"/>
        <n v="101.43"/>
        <n v="4.45"/>
        <n v="10.65"/>
        <n v="6.58"/>
        <n v="220.25"/>
        <n v="26.24"/>
        <n v="6.72"/>
        <n v="10.24"/>
        <n v="22.93"/>
        <n v="20.27"/>
        <n v="5.4"/>
        <n v="36.24"/>
        <n v="47.68"/>
        <n v="24"/>
        <n v="51.28"/>
        <n v="9.91"/>
        <n v="26.61"/>
        <n v="34.700000000000003"/>
        <n v="16.850000000000001"/>
        <n v="16.5"/>
        <n v="25.14"/>
        <n v="31.96"/>
        <n v="8.73"/>
        <n v="5.74"/>
        <n v="5.58"/>
        <n v="74.66"/>
        <n v="30.56"/>
        <n v="14.74"/>
        <n v="22.94"/>
        <n v="2.98"/>
        <n v="32.630000000000003"/>
        <n v="32.57"/>
        <n v="63.95"/>
        <n v="58.52"/>
        <n v="1.51"/>
        <n v="13.51"/>
        <n v="10.37"/>
        <n v="19.41"/>
        <n v="28.91"/>
        <n v="119.68"/>
        <n v="8.32"/>
        <n v="9.5"/>
        <n v="11.75"/>
        <n v="2.25"/>
        <n v="7.08"/>
        <n v="70.45"/>
        <n v="40.479999999999997"/>
        <n v="11.05"/>
        <n v="7.82"/>
        <n v="26.18"/>
        <n v="5.04"/>
        <n v="37.32"/>
        <n v="15.89"/>
        <n v="1.75"/>
        <n v="1.57"/>
        <n v="49.72"/>
        <n v="8.36"/>
        <n v="10.69"/>
        <n v="10.77"/>
        <n v="14.85"/>
        <n v="0.86"/>
        <n v="34.130000000000003"/>
        <n v="4.04"/>
        <n v="51.07"/>
        <n v="82.99"/>
        <n v="9.7200000000000006"/>
        <n v="44.71"/>
        <n v="5.61"/>
        <n v="21.09"/>
        <n v="14.66"/>
        <n v="8.06"/>
        <n v="7.92"/>
        <n v="30.32"/>
        <n v="60.93"/>
        <n v="3.93"/>
        <n v="82.61"/>
        <n v="2.81"/>
        <n v="7.35"/>
        <n v="1.28"/>
        <n v="20.04"/>
        <n v="14.55"/>
        <n v="32.24"/>
        <n v="27.52"/>
        <n v="236.39"/>
        <n v="12.71"/>
        <n v="4.05"/>
        <n v="6.73"/>
        <n v="26.77"/>
        <n v="12.34"/>
        <n v="43.93"/>
        <n v="0.79"/>
        <n v="19.399999999999999"/>
        <n v="14.46"/>
        <n v="46.65"/>
        <n v="72.069999999999993"/>
        <n v="2.92"/>
        <n v="18.61"/>
        <n v="50.86"/>
        <n v="8.99"/>
        <n v="154.47999999999999"/>
        <n v="0.75"/>
        <n v="1.8"/>
        <n v="2.95"/>
        <n v="5.67"/>
        <n v="10.36"/>
        <n v="2.0099999999999998"/>
        <n v="170.77"/>
        <n v="18.89"/>
        <n v="8"/>
        <n v="31.2"/>
        <n v="5.62"/>
        <n v="8.39"/>
        <n v="21.2"/>
        <n v="23.89"/>
        <n v="8.8699999999999992"/>
        <n v="29.16"/>
        <n v="205.11"/>
        <n v="22.85"/>
        <n v="12.14"/>
        <n v="9.2899999999999991"/>
        <n v="6.2"/>
        <n v="7.95"/>
        <n v="14.77"/>
        <n v="21.7"/>
        <n v="3.6"/>
        <n v="16.05"/>
        <n v="6.45"/>
        <n v="5.13"/>
        <n v="21.66"/>
        <n v="8.07"/>
        <n v="45.21"/>
        <n v="28.92"/>
        <n v="12.23"/>
        <n v="15.24"/>
        <n v="78.959999999999994"/>
        <n v="4"/>
        <n v="5.33"/>
        <n v="7.18"/>
        <n v="4.99"/>
        <n v="107.11"/>
        <n v="4.26"/>
        <n v="17.059999999999999"/>
        <n v="16.690000000000001"/>
        <n v="7.09"/>
        <n v="51.19"/>
        <n v="128.34"/>
        <n v="6.49"/>
        <n v="10.93"/>
        <n v="21.88"/>
        <n v="24.51"/>
        <n v="122.85"/>
        <n v="19.48"/>
        <n v="2.57"/>
        <n v="26.69"/>
        <n v="17.75"/>
        <n v="52.41"/>
        <n v="17.98"/>
        <n v="21.38"/>
        <n v="8.25"/>
        <n v="33.96"/>
        <n v="157.02000000000001"/>
        <n v="28.67"/>
        <n v="4.42"/>
        <n v="66.58"/>
        <n v="28.55"/>
        <n v="32.28"/>
        <n v="14.36"/>
        <n v="0.94"/>
        <n v="15.08"/>
        <n v="7.29"/>
        <n v="41.3"/>
        <n v="8.3000000000000007"/>
        <n v="18.25"/>
        <n v="23.39"/>
        <n v="20.62"/>
        <n v="2.1"/>
        <n v="7.41"/>
        <n v="1.1000000000000001"/>
        <n v="73.58"/>
        <n v="13.33"/>
        <n v="13.6"/>
        <n v="13.06"/>
        <n v="51.1"/>
        <n v="9.44"/>
        <n v="26.54"/>
        <n v="11.37"/>
        <n v="0.95"/>
        <n v="32.76"/>
        <n v="17.43"/>
        <n v="13.18"/>
        <n v="82.81"/>
        <n v="128.79"/>
        <n v="16.100000000000001"/>
        <n v="22.45"/>
        <n v="10.41"/>
        <n v="147.62"/>
        <n v="15.35"/>
        <n v="9.7799999999999994"/>
        <n v="40.31"/>
        <n v="25.56"/>
        <n v="9.41"/>
        <n v="17.57"/>
        <n v="6.63"/>
        <n v="12.4"/>
        <n v="23.04"/>
        <n v="8.9"/>
        <n v="3.49"/>
        <n v="15.75"/>
        <n v="3.16"/>
        <n v="16.57"/>
        <n v="5.27"/>
        <n v="5.14"/>
        <n v="40.340000000000003"/>
        <n v="13.59"/>
        <n v="7.74"/>
        <n v="2.09"/>
        <n v="17.739999999999998"/>
        <n v="21.59"/>
        <n v="13.88"/>
        <n v="7.45"/>
        <n v="19.98"/>
        <n v="11.52"/>
        <n v="2.4900000000000002"/>
        <n v="3.78"/>
        <n v="100.25"/>
        <n v="6.93"/>
        <n v="5.22"/>
        <n v="59.05"/>
        <n v="6.43"/>
        <n v="17.170000000000002"/>
        <n v="37.520000000000003"/>
        <n v="1.61"/>
        <n v="23.79"/>
        <n v="1.91"/>
        <n v="9.26"/>
        <n v="57.79"/>
        <n v="9.08"/>
        <n v="24.8"/>
        <n v="2.31"/>
        <n v="143.58000000000001"/>
        <n v="231.26"/>
        <n v="15.47"/>
        <n v="11.63"/>
        <n v="24.11"/>
        <n v="1.9"/>
        <n v="2.54"/>
        <n v="25.95"/>
        <n v="28.34"/>
        <n v="5.24"/>
        <n v="3.8"/>
        <n v="2.83"/>
        <n v="37.659999999999997"/>
        <n v="14.94"/>
        <n v="3.23"/>
        <n v="59.49"/>
        <n v="8.26"/>
        <n v="76.95"/>
        <n v="77.47"/>
        <n v="7.89"/>
        <n v="11.5"/>
        <n v="68.05"/>
        <n v="15.12"/>
        <n v="1.38"/>
        <n v="43.72"/>
        <n v="4.38"/>
        <n v="23.32"/>
        <n v="88.81"/>
        <n v="7.04"/>
        <n v="80.27"/>
        <n v="13.75"/>
        <n v="9.59"/>
        <n v="48.22"/>
        <n v="32.130000000000003"/>
        <n v="93.54"/>
        <n v="19.96"/>
        <n v="9.94"/>
        <n v="72.22"/>
        <n v="3.12"/>
        <n v="8.67"/>
        <n v="5.37"/>
        <n v="3.42"/>
        <n v="84.27"/>
        <n v="1.87"/>
        <n v="9.65"/>
        <n v="4.9800000000000004"/>
        <n v="11.11"/>
        <n v="40.909999999999997"/>
        <n v="8.52"/>
        <n v="1.89"/>
        <n v="14.03"/>
        <n v="19.54"/>
        <n v="51.46"/>
        <n v="96.13"/>
        <n v="25.63"/>
        <n v="12.91"/>
        <n v="218"/>
        <n v="32.75"/>
        <n v="5.19"/>
        <n v="4.97"/>
        <n v="11.3"/>
        <n v="17.96"/>
        <n v="0.57999999999999996"/>
        <n v="79.42"/>
        <n v="15.66"/>
        <n v="5.01"/>
        <n v="22.72"/>
        <n v="27.33"/>
        <n v="12.84"/>
        <n v="4.3099999999999996"/>
        <n v="21.12"/>
        <n v="69.86"/>
        <n v="116.21"/>
        <n v="8.58"/>
        <n v="24.38"/>
        <n v="18.18"/>
        <n v="1.81"/>
        <n v="160.19"/>
        <n v="38.96"/>
        <n v="83.89"/>
        <n v="23.96"/>
        <n v="23.25"/>
        <n v="11.77"/>
        <n v="54.99"/>
        <n v="50.99"/>
        <n v="14.72"/>
        <n v="92.37"/>
        <n v="3.87"/>
        <n v="14.23"/>
        <n v="14.68"/>
        <n v="27.66"/>
        <n v="178.98"/>
        <n v="178.61"/>
        <n v="9.39"/>
        <n v="55.24"/>
        <n v="1.95"/>
        <n v="88.6"/>
        <n v="31.39"/>
        <n v="1.18"/>
        <n v="19.5"/>
        <n v="4.62"/>
        <n v="3.74"/>
        <n v="8.18"/>
        <n v="7.28"/>
        <n v="88.27"/>
        <n v="56.33"/>
        <n v="84.66"/>
        <n v="27.47"/>
        <n v="10.02"/>
        <n v="28.79"/>
        <n v="24.91"/>
        <n v="20.239999999999998"/>
        <n v="8.5500000000000007"/>
        <n v="78.64"/>
        <n v="5.77"/>
        <n v="6.99"/>
        <n v="128.04"/>
        <n v="13.53"/>
        <n v="16.11"/>
        <n v="5.32"/>
        <n v="23.88"/>
        <n v="19.04"/>
        <n v="168.59"/>
        <n v="8.3699999999999992"/>
        <n v="11.58"/>
        <n v="12.19"/>
        <n v="7.38"/>
        <n v="4.3600000000000003"/>
        <n v="61.23"/>
        <n v="56.81"/>
        <n v="8.84"/>
        <n v="1.08"/>
        <n v="21.24"/>
        <n v="69.290000000000006"/>
        <n v="69.95"/>
        <n v="4.84"/>
        <n v="35.21"/>
        <n v="59.3"/>
        <n v="3.28"/>
        <n v="67.180000000000007"/>
        <n v="7.17"/>
        <n v="6.91"/>
        <n v="1.97"/>
        <n v="4.2699999999999996"/>
        <n v="2.14"/>
        <n v="27.85"/>
        <n v="25.74"/>
        <n v="12.87"/>
        <n v="39.340000000000003"/>
        <n v="89.8"/>
        <n v="13.35"/>
        <n v="64.430000000000007"/>
        <n v="15.9"/>
        <n v="8.4700000000000006"/>
        <n v="3.4"/>
        <n v="5.25"/>
        <n v="16.41"/>
        <n v="21.56"/>
        <n v="5.39"/>
        <n v="10.64"/>
        <n v="15.32"/>
        <n v="19.100000000000001"/>
        <n v="22.37"/>
        <n v="20.86"/>
        <n v="22.82"/>
        <n v="28.22"/>
        <n v="4.17"/>
        <n v="36.57"/>
        <n v="68.81"/>
        <n v="6.96"/>
        <n v="2.89"/>
        <n v="17.809999999999999"/>
        <n v="67.540000000000006"/>
        <n v="70.489999999999995"/>
        <n v="6.19"/>
        <n v="19.89"/>
        <n v="3.51"/>
        <n v="12.64"/>
        <n v="10.87"/>
        <n v="40.36"/>
        <n v="5.63"/>
        <n v="14.39"/>
        <n v="23.03"/>
        <n v="42.74"/>
        <n v="9.64"/>
        <n v="1"/>
        <n v="46.8"/>
        <n v="58.05"/>
        <n v="6.36"/>
        <n v="9.69"/>
        <n v="62.59"/>
        <n v="61.72"/>
        <n v="23.07"/>
        <n v="10.050000000000001"/>
        <n v="19.989999999999998"/>
        <n v="7.12"/>
        <n v="8.5399999999999991"/>
        <n v="27.11"/>
        <n v="3.35"/>
        <n v="16.829999999999998"/>
        <n v="11.95"/>
        <n v="15.88"/>
        <n v="7.13"/>
        <n v="7.88"/>
        <n v="10.06"/>
        <n v="29.2"/>
        <n v="6.09"/>
        <n v="5.46"/>
        <n v="32.19"/>
        <n v="12.27"/>
        <n v="17.21"/>
        <n v="12.98"/>
        <n v="35.71"/>
        <n v="14.8"/>
        <n v="7.84"/>
        <n v="80.22"/>
        <n v="19.420000000000002"/>
        <n v="53.76"/>
        <n v="37.229999999999997"/>
        <n v="0.63"/>
        <n v="133.66999999999999"/>
        <n v="49.56"/>
        <n v="4.51"/>
        <n v="28.13"/>
        <n v="10.5"/>
        <n v="23.85"/>
        <n v="26.42"/>
        <n v="14.45"/>
        <n v="9.52"/>
        <n v="36.6"/>
        <n v="34.61"/>
        <n v="1.1200000000000001"/>
        <n v="1.2"/>
        <n v="6.27"/>
        <n v="37.99"/>
        <n v="40.14"/>
        <n v="12.31"/>
        <n v="3.14"/>
        <n v="10.07"/>
        <n v="17.72"/>
        <n v="20.53"/>
        <n v="8.0500000000000007"/>
        <n v="12.69"/>
        <n v="43.35"/>
        <n v="23.69"/>
        <n v="22.31"/>
        <n v="25.69"/>
        <n v="10.14"/>
        <n v="12.02"/>
        <n v="67.06"/>
        <n v="37.72"/>
        <n v="19.7"/>
        <n v="86.3"/>
        <n v="13.58"/>
        <n v="33.32"/>
        <n v="37.700000000000003"/>
        <n v="28.06"/>
        <n v="37.590000000000003"/>
        <n v="8.33"/>
        <n v="9.93"/>
        <n v="6.37"/>
        <n v="11.34"/>
        <n v="17.59"/>
        <n v="3.65"/>
        <n v="7.31"/>
        <n v="7.4"/>
        <n v="37.01"/>
        <n v="17.690000000000001"/>
        <n v="32.54"/>
        <n v="63.17"/>
        <n v="98.42"/>
        <n v="11"/>
        <n v="24.14"/>
        <n v="4.7699999999999996"/>
        <n v="13.91"/>
        <n v="108.14"/>
        <n v="58.4"/>
        <n v="11.49"/>
        <n v="34"/>
        <n v="99.36"/>
        <n v="3.04"/>
        <n v="19.78"/>
        <n v="18.79"/>
        <n v="6.85"/>
        <n v="8.69"/>
        <n v="71.849999999999994"/>
        <n v="16.170000000000002"/>
        <n v="3.25"/>
        <n v="102.25"/>
        <n v="90.53"/>
        <n v="8.2899999999999991"/>
        <n v="71.5"/>
        <n v="9.1999999999999993"/>
        <n v="68.819999999999993"/>
        <n v="8.4499999999999993"/>
        <n v="19.16"/>
        <n v="18.46"/>
        <n v="184.31"/>
        <n v="7.33"/>
        <n v="38.130000000000003"/>
        <n v="23.01"/>
        <n v="77.319999999999993"/>
        <n v="6.47"/>
        <n v="22.34"/>
        <n v="39.22"/>
        <n v="19.079999999999998"/>
        <n v="143.08000000000001"/>
        <n v="17.04"/>
        <n v="1.22"/>
        <n v="2.56"/>
        <n v="81.23"/>
        <n v="7.83"/>
        <n v="30.11"/>
        <n v="3.46"/>
        <n v="27.87"/>
        <n v="9.4600000000000009"/>
        <n v="11.73"/>
        <n v="124.62"/>
        <n v="5.31"/>
        <n v="8.81"/>
        <n v="7"/>
        <n v="12.22"/>
        <n v="98.29"/>
        <n v="12.55"/>
        <n v="48.61"/>
        <n v="11.85"/>
        <n v="4.76"/>
        <n v="215.82"/>
        <n v="11.36"/>
        <n v="5.8"/>
        <n v="14.28"/>
        <n v="28.74"/>
        <n v="12.83"/>
        <n v="71.28"/>
        <n v="3.81"/>
        <n v="2.12"/>
        <n v="14.92"/>
        <n v="66.290000000000006"/>
        <n v="5.76"/>
        <n v="3"/>
        <n v="12.03"/>
        <n v="0.77"/>
        <n v="18.850000000000001"/>
        <n v="96.76"/>
        <n v="144.13"/>
        <n v="8.24"/>
        <n v="71.19"/>
        <n v="50.94"/>
        <n v="13.54"/>
        <n v="26.96"/>
        <n v="7.81"/>
        <n v="5.29"/>
        <n v="75.22"/>
        <n v="115.16"/>
        <n v="5.16"/>
        <n v="4.4800000000000004"/>
        <n v="35.700000000000003"/>
        <n v="8.82"/>
        <n v="178.27"/>
        <n v="45.97"/>
        <n v="20.72"/>
        <n v="11.45"/>
        <n v="3.9"/>
        <n v="26.68"/>
        <n v="8.89"/>
        <n v="47.44"/>
        <n v="27.38"/>
        <n v="128.57"/>
        <n v="11.94"/>
        <n v="20.82"/>
        <n v="5.7"/>
        <n v="2.62"/>
        <n v="15.61"/>
        <n v="26.12"/>
        <n v="7.63"/>
        <n v="23.61"/>
        <n v="7.96"/>
        <n v="16.72"/>
        <n v="7.25"/>
        <n v="8.2100000000000009"/>
        <n v="173.28"/>
        <n v="222.48"/>
        <n v="12.45"/>
        <n v="9.32"/>
        <n v="3.22"/>
        <n v="20.05"/>
        <n v="7.68"/>
        <n v="51.32"/>
        <n v="11.01"/>
        <n v="1.79"/>
        <n v="11.79"/>
        <n v="70.84"/>
        <n v="10.79"/>
        <n v="57.01"/>
        <n v="28.31"/>
        <n v="7.73"/>
        <n v="58.63"/>
        <n v="59.87"/>
        <n v="8.66"/>
        <n v="1.69"/>
        <n v="27.05"/>
        <n v="13.69"/>
        <n v="16.63"/>
        <n v="129.12"/>
        <n v="12.11"/>
        <n v="70.44"/>
        <n v="3.82"/>
        <n v="23.9"/>
        <n v="29.13"/>
        <n v="3.41"/>
        <n v="138.02000000000001"/>
        <n v="14.59"/>
        <n v="6.64"/>
        <n v="20.59"/>
        <n v="56.09"/>
        <n v="66.87"/>
        <n v="16.559999999999999"/>
        <n v="14.51"/>
        <n v="59.99"/>
        <n v="25.82"/>
        <n v="24.97"/>
        <n v="2.72"/>
        <n v="4.78"/>
        <n v="21.26"/>
        <n v="7.7"/>
        <n v="3.08"/>
        <n v="58.91"/>
        <n v="9.18"/>
        <n v="28.68"/>
        <n v="7.53"/>
        <n v="13.92"/>
        <n v="207.59"/>
        <n v="32"/>
        <n v="62.68"/>
        <n v="32.58"/>
        <n v="15.16"/>
        <n v="21.53"/>
        <n v="124.38"/>
        <n v="79.959999999999994"/>
        <n v="11.74"/>
        <n v="16.23"/>
        <n v="27.23"/>
        <n v="22.3"/>
        <n v="22.78"/>
        <n v="22.26"/>
        <n v="17.16"/>
        <n v="23.45"/>
        <n v="7.15"/>
        <n v="11.91"/>
        <n v="20.99"/>
        <n v="15.83"/>
        <n v="46.56"/>
        <n v="34.950000000000003"/>
        <n v="27.73"/>
        <n v="55.09"/>
        <n v="52.9"/>
        <n v="81.77"/>
        <n v="39.29"/>
        <n v="20.85"/>
        <n v="23.83"/>
        <n v="16.43"/>
        <n v="26.19"/>
        <n v="8.92"/>
        <n v="16.64"/>
        <n v="15.14"/>
        <n v="35.229999999999997"/>
        <n v="42.45"/>
        <n v="27.86"/>
        <n v="37.47"/>
        <n v="52.23"/>
        <n v="8.65"/>
        <n v="15.53"/>
        <n v="7.78"/>
        <n v="65.989999999999995"/>
        <n v="14.06"/>
        <n v="104.97"/>
        <n v="21.76"/>
        <n v="11.24"/>
        <n v="5.47"/>
        <n v="34.369999999999997"/>
        <n v="75.12"/>
        <n v="5.03"/>
        <n v="78.319999999999993"/>
        <n v="14.01"/>
        <n v="11.55"/>
        <n v="133.87"/>
        <n v="3.53"/>
        <n v="22.76"/>
        <n v="70.13"/>
        <n v="26.53"/>
        <n v="34.08"/>
        <n v="20.68"/>
        <n v="3.85"/>
        <n v="69.92"/>
        <n v="16.68"/>
        <n v="34.26"/>
        <n v="10.44"/>
        <n v="126.88"/>
        <n v="74.58"/>
        <n v="24.9"/>
        <n v="3.43"/>
        <n v="30.26"/>
        <n v="56.47"/>
        <n v="91.94"/>
        <n v="5.88"/>
        <n v="85.02"/>
        <n v="5.51"/>
        <n v="11.62"/>
        <n v="64.25"/>
        <n v="2.37"/>
        <n v="40.03"/>
        <n v="49.34"/>
        <n v="21.78"/>
        <n v="73.8"/>
        <n v="8.77"/>
        <n v="34.99"/>
        <n v="5.59"/>
        <n v="17.940000000000001"/>
        <n v="34.450000000000003"/>
        <n v="39.57"/>
        <n v="18.45"/>
        <n v="1.84"/>
        <n v="25.99"/>
        <n v="55.64"/>
        <n v="38.020000000000003"/>
        <n v="4.18"/>
        <n v="11.35"/>
        <n v="4.6100000000000003"/>
        <n v="104.71"/>
        <n v="29.8"/>
        <n v="111.06"/>
        <n v="41.71"/>
        <n v="7.79"/>
        <n v="74.14"/>
        <n v="5.12"/>
        <n v="18.97"/>
        <n v="23.05"/>
        <n v="3.69"/>
        <n v="22.48"/>
        <n v="12.75"/>
        <n v="15.43"/>
        <n v="31.23"/>
        <n v="10.029999999999999"/>
        <n v="5.86"/>
        <n v="24.49"/>
        <n v="21.16"/>
        <n v="3.21"/>
        <n v="35.25"/>
        <n v="22.98"/>
        <n v="15.69"/>
        <n v="61.05"/>
        <n v="60.98"/>
        <n v="50.62"/>
        <n v="15.78"/>
        <n v="21.4"/>
        <n v="24.83"/>
        <n v="26.79"/>
        <n v="25.13"/>
        <n v="72.11"/>
        <n v="17.25"/>
        <n v="17.27"/>
        <n v="43.62"/>
        <n v="77.03"/>
        <n v="16.89"/>
        <n v="18.54"/>
        <n v="17.73"/>
        <n v="46.85"/>
        <n v="27.48"/>
        <n v="34.200000000000003"/>
        <n v="12.66"/>
        <n v="4.16"/>
        <n v="120.82"/>
        <n v="4.07"/>
        <n v="15.18"/>
        <n v="16.54"/>
        <n v="2.33"/>
        <n v="9.3000000000000007"/>
        <n v="2.76"/>
        <n v="46.07"/>
        <n v="30.17"/>
        <n v="3.96"/>
        <n v="38.58"/>
        <n v="48.93"/>
        <n v="34.340000000000003"/>
        <n v="21.13"/>
        <n v="9.56"/>
        <n v="1.86"/>
        <n v="33.119999999999997"/>
        <n v="72.95"/>
        <n v="64.39"/>
        <n v="13.34"/>
        <n v="6.79"/>
        <n v="17.84"/>
        <n v="18.13"/>
        <n v="14.64"/>
        <n v="34.86"/>
        <n v="10.43"/>
        <n v="19.920000000000002"/>
        <n v="2.17"/>
        <n v="20.38"/>
        <n v="8.74"/>
        <n v="38.21"/>
        <n v="2.21"/>
        <n v="32.92"/>
        <n v="8.0299999999999994"/>
        <n v="79.989999999999995"/>
        <n v="50.08"/>
        <n v="9.86"/>
        <n v="6.56"/>
        <n v="10.17"/>
        <n v="36.200000000000003"/>
        <n v="66.650000000000006"/>
        <n v="65.53"/>
        <n v="37.17"/>
        <n v="14.25"/>
        <n v="52.1"/>
        <n v="10.119999999999999"/>
        <n v="36.69"/>
        <n v="20.079999999999998"/>
        <n v="217.83"/>
        <n v="5.05"/>
        <n v="72.38"/>
        <n v="10.35"/>
        <n v="2.3199999999999998"/>
        <n v="6.52"/>
        <n v="85.58"/>
        <n v="85.41"/>
        <n v="7.48"/>
        <n v="21.55"/>
        <n v="17.190000000000001"/>
        <n v="85.15"/>
        <n v="70.760000000000005"/>
        <n v="30.94"/>
        <n v="75.8"/>
        <n v="3.94"/>
        <n v="2.4300000000000002"/>
        <n v="91.95"/>
        <n v="9.98"/>
        <n v="106.84"/>
        <n v="53.67"/>
        <n v="7.75"/>
        <n v="4.09"/>
        <n v="6.01"/>
        <n v="43.67"/>
        <n v="18.39"/>
        <n v="41.49"/>
        <n v="15.96"/>
        <n v="7.19"/>
        <n v="54.51"/>
        <n v="15.23"/>
        <n v="23.51"/>
        <n v="7.34"/>
        <n v="4.79"/>
        <n v="11.51"/>
        <n v="97.76"/>
        <n v="10.91"/>
        <n v="158.19"/>
        <n v="73.41"/>
        <n v="3.55"/>
        <n v="5.93"/>
        <n v="29.87"/>
        <n v="55.81"/>
        <n v="6.23"/>
        <n v="117.76"/>
        <n v="6.77"/>
        <n v="30.48"/>
        <n v="15.67"/>
        <n v="177.01"/>
        <n v="31.77"/>
        <n v="33.19"/>
        <n v="17.88"/>
        <n v="168.46"/>
        <n v="29.28"/>
        <n v="36.869999999999997"/>
        <n v="21.68"/>
        <n v="8.9600000000000009"/>
        <n v="6.05"/>
        <n v="32.32"/>
        <n v="17.78"/>
        <n v="24.15"/>
        <n v="22.59"/>
        <n v="24.32"/>
        <n v="78.58"/>
        <n v="2.66"/>
        <n v="28.66"/>
        <n v="5.09"/>
        <n v="125.17"/>
        <n v="3.24"/>
        <n v="40.78"/>
        <n v="4.63"/>
        <n v="22.53"/>
        <n v="20.57"/>
        <n v="71.89"/>
        <n v="14.99"/>
        <n v="34.659999999999997"/>
        <n v="2.58"/>
        <n v="13.21"/>
        <n v="4.59"/>
        <n v="11.39"/>
        <n v="145"/>
        <n v="4.43"/>
        <n v="80.81"/>
        <n v="75.33"/>
        <n v="20.63"/>
        <n v="37.549999999999997"/>
        <n v="163.82"/>
        <n v="26.93"/>
        <n v="37.71"/>
        <n v="3.77"/>
        <n v="15.02"/>
        <n v="41.97"/>
        <n v="5.79"/>
        <n v="16.71"/>
        <n v="28.38"/>
        <n v="21.93"/>
        <n v="22.67"/>
        <n v="16.329999999999998"/>
        <n v="39.479999999999997"/>
        <n v="32.33"/>
        <n v="66.88"/>
        <n v="7.99"/>
        <n v="4.3499999999999996"/>
        <n v="157.36000000000001"/>
        <n v="14.37"/>
        <n v="27.64"/>
        <n v="63.82"/>
        <n v="2.13"/>
        <n v="26.88"/>
        <n v="9.1300000000000008"/>
        <n v="39.92"/>
        <n v="93.9"/>
        <n v="18.809999999999999"/>
        <n v="32.869999999999997"/>
        <n v="80.239999999999995"/>
        <n v="5.36"/>
        <n v="116.83"/>
        <n v="35.14"/>
        <n v="119.11"/>
        <n v="33.950000000000003"/>
        <n v="10.34"/>
        <n v="8.2200000000000006"/>
        <n v="33.69"/>
        <n v="24.4"/>
        <n v="31.3"/>
        <n v="12.43"/>
        <n v="33.58"/>
        <n v="38.590000000000003"/>
        <n v="102.6"/>
        <n v="39.74"/>
        <n v="19.350000000000001"/>
        <n v="18.71"/>
        <n v="10.27"/>
        <n v="26.58"/>
        <n v="15.19"/>
        <n v="144.46"/>
        <n v="6.18"/>
        <n v="75.83"/>
        <n v="7.01"/>
        <n v="56.63"/>
        <n v="45.57"/>
        <n v="112.65"/>
        <n v="20.149999999999999"/>
        <n v="27.1"/>
        <n v="23.99"/>
        <n v="5.3"/>
        <n v="27.82"/>
        <n v="12.49"/>
        <n v="146.27000000000001"/>
        <n v="196.67"/>
        <n v="71.94"/>
        <n v="18.760000000000002"/>
        <n v="44.63"/>
        <n v="12.95"/>
        <n v="33.979999999999997"/>
        <n v="33.36"/>
        <n v="20.23"/>
        <n v="2.48"/>
        <n v="31.73"/>
        <n v="10.220000000000001"/>
        <n v="33.409999999999997"/>
        <n v="55.18"/>
        <n v="39.630000000000003"/>
        <n v="103.18"/>
        <n v="6.1"/>
        <n v="43.44"/>
        <n v="15.09"/>
        <n v="5.82"/>
        <n v="2.2599999999999998"/>
        <n v="19.489999999999998"/>
        <n v="47.67"/>
        <n v="65.77"/>
        <n v="14.26"/>
        <n v="151.44"/>
        <n v="31.22"/>
        <n v="87.37"/>
        <n v="176.86"/>
        <n v="65.150000000000006"/>
        <n v="40.29"/>
        <n v="16.91"/>
        <n v="32.770000000000003"/>
        <n v="17.03"/>
        <n v="19.239999999999998"/>
        <n v="69.45"/>
        <n v="1.44"/>
        <n v="41.9"/>
        <n v="54.67"/>
        <n v="9.07"/>
        <n v="4.5199999999999996"/>
        <n v="105.24"/>
        <n v="4.6500000000000004"/>
        <n v="65.33"/>
        <n v="6.81"/>
        <n v="35.75"/>
        <n v="9.19"/>
        <n v="44.04"/>
        <n v="3.7"/>
        <n v="99.8"/>
        <n v="46.29"/>
        <n v="45.35"/>
        <n v="15.07"/>
        <n v="84.7"/>
        <n v="28.8"/>
        <n v="7.36"/>
        <n v="24.09"/>
        <n v="17.63"/>
        <n v="10.83"/>
        <n v="17.5"/>
        <n v="26.73"/>
        <n v="81.180000000000007"/>
        <n v="113.89"/>
        <n v="229.23"/>
        <n v="12.18"/>
        <n v="78.19"/>
        <n v="6.59"/>
        <n v="6.55"/>
        <n v="60.19"/>
        <n v="55.83"/>
        <n v="20.059999999999999"/>
        <n v="28.4"/>
        <n v="20.21"/>
        <n v="63.63"/>
        <n v="13.68"/>
        <n v="33.450000000000003"/>
        <n v="29.36"/>
        <n v="21.77"/>
        <n v="74"/>
        <n v="19.690000000000001"/>
        <n v="6.08"/>
        <n v="35.28"/>
        <n v="2.4"/>
        <n v="60.52"/>
        <n v="122.33"/>
        <n v="52.75"/>
        <n v="11.67"/>
        <n v="64.08"/>
        <n v="39.18"/>
        <n v="3.19"/>
        <n v="2.23"/>
        <n v="15.52"/>
        <n v="39.96"/>
        <n v="10.57"/>
        <n v="13.61"/>
        <n v="23.73"/>
        <n v="31.03"/>
        <n v="28.39"/>
        <n v="67.599999999999994"/>
        <n v="64.89"/>
        <n v="12.67"/>
        <n v="2.59"/>
        <n v="3.2"/>
        <n v="67.989999999999995"/>
        <n v="10.15"/>
        <n v="6.6"/>
        <n v="60.24"/>
        <n v="76.19"/>
        <n v="10"/>
        <n v="47.99"/>
        <n v="23.91"/>
        <n v="21.31"/>
        <n v="26.9"/>
        <n v="30.76"/>
        <n v="19.02"/>
        <n v="59.43"/>
        <n v="39.03"/>
        <n v="14.95"/>
        <n v="10.199999999999999"/>
        <n v="90"/>
        <n v="1.53"/>
        <n v="11.38"/>
        <n v="12.5"/>
        <n v="9.9499999999999993"/>
        <n v="18.309999999999999"/>
        <n v="23.78"/>
        <n v="85.28"/>
        <n v="39.68"/>
        <n v="35.380000000000003"/>
        <n v="38.81"/>
        <n v="70.510000000000005"/>
        <n v="96.2"/>
        <n v="215.7"/>
        <n v="35.78"/>
        <n v="16.149999999999999"/>
        <n v="116.97"/>
        <n v="157.38999999999999"/>
        <n v="27.44"/>
        <n v="21.39"/>
        <n v="17.7"/>
        <n v="84.2"/>
        <n v="8.4600000000000009"/>
        <n v="76.62"/>
        <n v="66.95"/>
        <n v="84.69"/>
        <n v="13.77"/>
        <n v="156.19999999999999"/>
        <n v="26.52"/>
        <n v="21.71"/>
        <n v="43.79"/>
        <n v="4.0599999999999996"/>
        <n v="43.75"/>
        <n v="25.12"/>
        <n v="54.72"/>
        <n v="86.26"/>
        <n v="103.2"/>
        <n v="13.05"/>
        <n v="4.82"/>
        <n v="11.06"/>
        <n v="23.8"/>
        <n v="6.25"/>
        <n v="38.840000000000003"/>
        <n v="41.2"/>
        <n v="23.84"/>
        <n v="70.930000000000007"/>
        <n v="7.97"/>
        <n v="16.21"/>
        <n v="6.62"/>
        <n v="35.04"/>
        <n v="20.03"/>
        <n v="197.74"/>
        <n v="23.26"/>
        <n v="30.98"/>
        <n v="44.25"/>
        <n v="25.91"/>
        <n v="2.52"/>
        <n v="9.24"/>
        <n v="6.51"/>
        <n v="22.73"/>
        <n v="13.24"/>
        <n v="19.27"/>
        <n v="5.34"/>
        <n v="28.3"/>
        <n v="4.55"/>
        <n v="131.77000000000001"/>
        <n v="8.1199999999999992"/>
        <n v="19.18"/>
        <n v="14.13"/>
        <n v="7.22"/>
        <n v="8.11"/>
        <n v="30.92"/>
        <n v="14.96"/>
        <n v="45.94"/>
        <n v="14.5"/>
        <n v="52.59"/>
        <n v="108.48"/>
        <n v="182.48"/>
        <n v="12.74"/>
        <n v="16.47"/>
        <n v="28.83"/>
        <n v="11.57"/>
        <n v="22.04"/>
        <n v="10.29"/>
        <n v="104.18"/>
        <n v="4.5999999999999996"/>
        <n v="80.73"/>
        <n v="18.21"/>
        <n v="14.21"/>
        <n v="32.729999999999997"/>
        <n v="37.79"/>
        <n v="8.14"/>
        <n v="124.53"/>
        <n v="2.91"/>
        <n v="46.27"/>
        <n v="60.97"/>
        <n v="89.78"/>
        <n v="17.399999999999999"/>
        <n v="32.31"/>
        <n v="29.68"/>
        <n v="53.23"/>
        <n v="9.66"/>
        <n v="19.47"/>
        <n v="25.43"/>
        <n v="11.59"/>
        <n v="30"/>
        <n v="3.73"/>
        <n v="38.89"/>
        <n v="38.15"/>
        <n v="4.25"/>
        <n v="100.72"/>
        <n v="7.21"/>
        <n v="5.48"/>
        <n v="13.81"/>
        <n v="4.01"/>
        <n v="46.11"/>
        <n v="7.47"/>
        <n v="224.75"/>
        <n v="6.87"/>
        <n v="18.600000000000001"/>
        <n v="28.88"/>
        <n v="17.079999999999998"/>
        <n v="150.72"/>
        <n v="26.92"/>
        <n v="37.49"/>
        <n v="95.97"/>
        <n v="69.17"/>
        <n v="34.880000000000003"/>
        <n v="27.51"/>
        <n v="8.9499999999999993"/>
        <n v="11.64"/>
        <n v="38.9"/>
        <n v="13.85"/>
        <n v="22.11"/>
        <n v="16.97"/>
        <n v="98.74"/>
        <n v="176.92"/>
        <n v="27.78"/>
        <n v="122.5"/>
        <n v="30.61"/>
        <n v="2.7"/>
        <n v="13.16"/>
        <n v="146.77000000000001"/>
        <n v="10.42"/>
        <n v="10.71"/>
        <n v="25.98"/>
        <n v="75.72"/>
        <n v="5"/>
        <n v="88.64"/>
        <n v="36.11"/>
        <n v="127.75"/>
        <n v="20.83"/>
        <n v="28.96"/>
        <n v="7.77"/>
        <n v="63.32"/>
        <n v="1.02"/>
        <n v="70.05"/>
        <n v="118.27"/>
        <n v="81.41"/>
        <n v="29.19"/>
        <n v="22.14"/>
        <n v="58.1"/>
        <n v="31.24"/>
        <n v="203.98"/>
        <n v="6.67"/>
        <n v="29.05"/>
        <n v="10.75"/>
        <n v="23.35"/>
        <n v="24.17"/>
        <n v="14.4"/>
        <n v="21.91"/>
        <n v="67.44"/>
        <n v="91.66"/>
        <n v="2.97"/>
        <n v="105.34"/>
        <n v="13.8"/>
        <n v="85.62"/>
        <n v="2.02"/>
        <n v="69.540000000000006"/>
        <n v="32.36"/>
        <n v="41.65"/>
        <n v="8.6300000000000008"/>
        <n v="26.08"/>
        <n v="19.25"/>
        <n v="24.58"/>
        <n v="20.47"/>
        <n v="44.93"/>
        <n v="63.26"/>
        <n v="34.42"/>
        <n v="31.29"/>
        <n v="9.85"/>
        <n v="46.83"/>
        <n v="22.92"/>
        <n v="101.9"/>
        <n v="9.99"/>
        <n v="17.45"/>
        <n v="12.7"/>
        <n v="7.59"/>
        <n v="45.26"/>
        <n v="40.840000000000003"/>
        <n v="14.67"/>
        <n v="17.239999999999998"/>
        <n v="10.4"/>
        <n v="12.89"/>
        <n v="13.41"/>
        <n v="57.58"/>
        <n v="12.86"/>
        <n v="43.15"/>
        <n v="12.99"/>
        <n v="3.07"/>
        <n v="19.829999999999998"/>
        <n v="5.0999999999999996"/>
        <n v="14.52"/>
        <n v="13.29"/>
        <n v="147.75"/>
        <n v="26.72"/>
        <n v="22.13"/>
        <n v="74.540000000000006"/>
        <n v="13"/>
        <n v="16.809999999999999"/>
        <n v="11.15"/>
        <n v="53.52"/>
        <n v="52.31"/>
        <n v="2.78"/>
        <n v="20.71"/>
        <n v="8.5"/>
        <n v="70.66"/>
        <n v="86.31"/>
        <n v="36.020000000000003"/>
        <n v="5.45"/>
        <n v="186.22"/>
        <n v="9.35"/>
        <n v="5.07"/>
        <n v="25.64"/>
        <n v="8.91"/>
        <n v="12.82"/>
        <n v="44.51"/>
        <n v="18.34"/>
        <n v="25.53"/>
        <n v="235.41"/>
        <n v="27.01"/>
        <n v="36.9"/>
        <n v="203.76"/>
        <n v="6.42"/>
        <n v="3.57"/>
        <n v="217.49"/>
        <n v="14.34"/>
        <n v="71.95"/>
        <n v="33.25"/>
        <n v="7.62"/>
        <n v="23.52"/>
        <n v="39.909999999999997"/>
        <n v="4.68"/>
        <n v="21.81"/>
        <n v="19.79"/>
        <n v="16.25"/>
        <n v="53.56"/>
        <n v="13.55"/>
        <n v="27.46"/>
        <n v="87.25"/>
        <n v="50.09"/>
        <n v="21.04"/>
        <n v="9.4499999999999993"/>
        <n v="14.31"/>
        <n v="24.78"/>
        <n v="82.52"/>
        <n v="85.68"/>
        <n v="12.05"/>
        <n v="37.119999999999997"/>
        <n v="29.57"/>
        <n v="58.28"/>
        <n v="21.54"/>
        <n v="37.94"/>
        <n v="30.83"/>
        <n v="69.790000000000006"/>
        <n v="76.430000000000007"/>
        <n v="25.15"/>
        <n v="126.84"/>
        <n v="30.02"/>
        <n v="11.14"/>
        <n v="1.42"/>
        <n v="47.29"/>
        <n v="16.16"/>
        <n v="46.13"/>
        <n v="7.42"/>
        <n v="10.8"/>
        <n v="10.63"/>
        <n v="34.76"/>
        <n v="35.6"/>
        <n v="128.5"/>
        <n v="6.48"/>
        <n v="63.88"/>
        <n v="91.05"/>
        <n v="19.22"/>
        <n v="69.959999999999994"/>
        <n v="2.4500000000000002"/>
        <n v="30.05"/>
        <n v="60.73"/>
        <n v="19.29"/>
        <n v="14.02"/>
        <n v="3.89"/>
        <n v="82.16"/>
        <n v="9.7899999999999991"/>
        <n v="101.12"/>
        <n v="96.29"/>
        <n v="45.81"/>
        <n v="20.39"/>
        <n v="60.16"/>
        <n v="27.45"/>
        <n v="8.1300000000000008"/>
        <n v="4.87"/>
        <n v="22.57"/>
        <n v="4.46"/>
        <n v="10.19"/>
        <n v="36.39"/>
        <n v="52.52"/>
        <n v="62.05"/>
        <n v="1.78"/>
        <n v="27.18"/>
        <n v="81.319999999999993"/>
        <n v="54.35"/>
        <n v="21.89"/>
        <n v="23.29"/>
        <n v="36.81"/>
        <n v="21.33"/>
        <n v="15.33"/>
        <n v="147.22999999999999"/>
        <n v="3.29"/>
        <n v="23.75"/>
        <n v="48.59"/>
        <n v="16.3"/>
        <n v="1.71"/>
        <n v="67.150000000000006"/>
        <n v="100.21"/>
        <n v="39.56"/>
        <n v="88.32"/>
        <n v="140.16"/>
        <n v="27.71"/>
        <n v="51.73"/>
        <n v="173.1"/>
        <n v="153.72999999999999"/>
        <n v="30.06"/>
        <n v="34.53"/>
        <n v="12.36"/>
        <n v="106.41"/>
        <n v="15.05"/>
        <n v="30.09"/>
        <n v="2.68"/>
        <n v="79.64"/>
        <n v="6.33"/>
        <n v="40.75"/>
        <n v="15.21"/>
        <n v="23.08"/>
        <n v="7.52"/>
        <n v="14.05"/>
        <n v="64.17"/>
        <n v="20.54"/>
        <n v="68.8"/>
        <n v="27.36"/>
        <n v="24.73"/>
        <n v="19.670000000000002"/>
        <n v="13.1"/>
        <n v="15.7"/>
        <n v="1.93"/>
        <n v="20.22"/>
        <n v="42.97"/>
        <n v="35.99"/>
        <n v="8.94"/>
        <n v="3.68"/>
        <n v="15.84"/>
        <n v="8.8000000000000007"/>
        <n v="36.159999999999997"/>
        <n v="15.93"/>
        <n v="10.68"/>
        <n v="10.16"/>
        <n v="8.16"/>
        <n v="19.68"/>
        <n v="16.78"/>
        <n v="8.02"/>
        <n v="58.61"/>
        <n v="8.51"/>
        <n v="11.99"/>
        <n v="233.78"/>
        <n v="23.11"/>
        <n v="30.59"/>
        <n v="3.06"/>
        <n v="47.01"/>
        <n v="82.73"/>
        <n v="82.89"/>
        <n v="31.16"/>
        <n v="73.92"/>
        <n v="15.37"/>
        <n v="28.51"/>
        <n v="22.22"/>
        <n v="28.69"/>
        <n v="21.99"/>
        <n v="51.52"/>
        <n v="57.62"/>
        <n v="5.26"/>
        <n v="4.1399999999999997"/>
        <n v="23.17"/>
        <n v="4.66"/>
        <n v="16.38"/>
        <n v="60.29"/>
        <n v="19.66"/>
        <n v="137.31"/>
        <n v="10.84"/>
        <n v="22.17"/>
        <n v="17.71"/>
        <n v="30.8"/>
        <n v="32.369999999999997"/>
        <n v="43.16"/>
        <n v="24.48"/>
        <n v="6.97"/>
        <n v="14.24"/>
        <n v="38"/>
        <n v="10.61"/>
        <n v="83.82"/>
        <n v="16.96"/>
        <n v="21.42"/>
        <n v="14.71"/>
        <n v="11.28"/>
        <n v="21.1"/>
        <n v="70.239999999999995"/>
        <n v="87.67"/>
        <n v="32.229999999999997"/>
        <n v="2.9"/>
        <n v="13.94"/>
        <n v="14.35"/>
        <n v="29.66"/>
        <n v="56.22"/>
        <n v="37.35"/>
        <n v="11.84"/>
        <n v="13.76"/>
        <n v="86.74"/>
        <n v="3.05"/>
        <n v="10.38"/>
        <n v="97.87"/>
        <n v="13.22"/>
        <n v="31.79"/>
        <n v="10.6"/>
        <n v="7.69"/>
        <n v="6.71"/>
        <n v="104.85"/>
        <n v="33.68"/>
        <n v="8.85"/>
        <n v="30.89"/>
        <n v="8.48"/>
        <n v="41.19"/>
        <n v="53.2"/>
        <n v="162.88999999999999"/>
        <n v="17.64"/>
        <n v="9.33"/>
        <n v="217.97"/>
        <n v="9.5500000000000007"/>
        <n v="23.86"/>
        <n v="10.33"/>
        <n v="3.72"/>
        <n v="7.46"/>
        <n v="107.35"/>
        <n v="68.28"/>
        <n v="162.16999999999999"/>
        <n v="4.1500000000000004"/>
        <n v="48.15"/>
        <n v="16.260000000000002"/>
        <n v="50.93"/>
        <n v="11.9"/>
        <n v="205.68"/>
        <n v="5.53"/>
        <n v="9.9"/>
        <n v="33.130000000000003"/>
        <n v="83.23"/>
        <n v="201.61"/>
        <n v="31.26"/>
        <n v="15.95"/>
        <n v="28.09"/>
        <n v="25.65"/>
        <n v="25.92"/>
        <n v="33.299999999999997"/>
        <n v="22.7"/>
        <n v="41.34"/>
        <n v="159.84"/>
        <n v="15.51"/>
        <n v="64.099999999999994"/>
        <n v="15.6"/>
        <n v="13.25"/>
        <n v="166.69"/>
        <n v="78.459999999999994"/>
        <n v="82.12"/>
        <n v="76.36"/>
        <n v="1.73"/>
        <n v="1.05"/>
        <n v="39.450000000000003"/>
        <n v="13.95"/>
        <n v="36.68"/>
        <n v="3.86"/>
        <n v="19.32"/>
        <n v="20"/>
        <n v="10.23"/>
        <n v="24.46"/>
        <n v="22.89"/>
        <n v="71.05"/>
        <n v="12.04"/>
        <n v="13.57"/>
        <n v="6.66"/>
        <n v="5.43"/>
        <n v="63.55"/>
        <n v="44.06"/>
        <n v="87.94"/>
        <n v="87.9"/>
        <n v="12.79"/>
        <n v="62.67"/>
        <n v="32.99"/>
        <n v="1.99"/>
        <n v="7.1"/>
        <n v="43.92"/>
        <n v="2.2400000000000002"/>
        <n v="53.27"/>
        <n v="32.700000000000003"/>
        <n v="38.270000000000003"/>
        <n v="15.41"/>
        <n v="21.64"/>
        <n v="175.29"/>
        <n v="17.600000000000001"/>
        <n v="45.37"/>
        <n v="17.13"/>
        <n v="36.590000000000003"/>
        <n v="10.73"/>
        <n v="7.02"/>
        <n v="1.6"/>
        <n v="20.8"/>
        <n v="15.54"/>
        <n v="10.26"/>
        <n v="13.26"/>
        <n v="23"/>
        <n v="27.08"/>
        <n v="80.84"/>
        <n v="51.11"/>
        <n v="67.28"/>
        <n v="31.6"/>
        <n v="100.9"/>
        <n v="6.02"/>
        <n v="30.46"/>
        <n v="18.48"/>
        <n v="22.55"/>
        <n v="81.209999999999994"/>
        <n v="4.72"/>
        <n v="25.45"/>
        <n v="8.64"/>
        <n v="46.78"/>
        <n v="102.3"/>
        <n v="3.02"/>
        <n v="26.5"/>
        <n v="24.16"/>
        <n v="41.85"/>
        <n v="12.32"/>
        <n v="199.13"/>
        <n v="38.24"/>
        <n v="77.77"/>
        <n v="27.77"/>
        <n v="32.43"/>
        <n v="9.6199999999999992"/>
        <n v="112.18"/>
        <n v="6.32"/>
        <n v="12.38"/>
        <n v="46.15"/>
        <n v="32.83"/>
        <n v="9.9600000000000009"/>
        <n v="51.77"/>
        <n v="80.53"/>
        <n v="5.95"/>
        <n v="56.48"/>
        <n v="3.67"/>
        <n v="83.75"/>
        <n v="1.88"/>
        <n v="61"/>
        <n v="21.9"/>
        <n v="13.11"/>
        <n v="65.63"/>
        <n v="90.68"/>
        <n v="13.89"/>
        <n v="10.28"/>
        <n v="41.86"/>
        <n v="16.649999999999999"/>
        <n v="31.09"/>
        <n v="25.33"/>
        <n v="21.23"/>
        <n v="2.6"/>
        <n v="8.49"/>
        <n v="46.95"/>
        <n v="63.77"/>
        <n v="209.65"/>
        <n v="59.36"/>
        <n v="20.28"/>
        <n v="31.18"/>
      </sharedItems>
      <fieldGroup base="12">
        <rangePr startNum="0.5" endNum="236.39" groupInterval="25"/>
        <groupItems count="12">
          <s v="&lt;0.5"/>
          <s v="0.5-25.5"/>
          <s v="25.5-50.5"/>
          <s v="50.5-75.5"/>
          <s v="75.5-100.5"/>
          <s v="100.5-125.5"/>
          <s v="125.5-150.5"/>
          <s v="150.5-175.5"/>
          <s v="175.5-200.5"/>
          <s v="200.5-225.5"/>
          <s v="225.5-250.5"/>
          <s v="&gt;250.5"/>
        </groupItems>
      </fieldGroup>
    </cacheField>
    <cacheField name="Disruption_Occurred" numFmtId="0">
      <sharedItems containsSemiMixedTypes="0" containsString="0" containsNumber="1" containsInteger="1" minValue="0" maxValue="1"/>
    </cacheField>
    <cacheField name="Route" numFmtId="0">
      <sharedItems count="64">
        <s v="Singapore - Los Angeles"/>
        <s v="Singapore - Shanghai"/>
        <s v="Rotterdam - Los Angeles"/>
        <s v="Busan - Hamburg"/>
        <s v="Busan - Singapore"/>
        <s v="Rotterdam - Marseille"/>
        <s v="Shanghai - Antwerp"/>
        <s v="Busan - Antwerp"/>
        <s v="Dubai - Marseille"/>
        <s v="Los Angeles - Singapore"/>
        <s v="Dubai - Rotterdam"/>
        <s v="Hamburg - Los Angeles"/>
        <s v="Singapore - Busan"/>
        <s v="Los Angeles - Hamburg"/>
        <s v="Antwerp - Shanghai"/>
        <s v="Antwerp - Marseille"/>
        <s v="Los Angeles - Busan"/>
        <s v="Shanghai - Busan"/>
        <s v="Busan - Rotterdam"/>
        <s v="Busan - Dubai"/>
        <s v="Busan - Shanghai"/>
        <s v="Dubai - Shanghai"/>
        <s v="Shanghai - Singapore"/>
        <s v="Singapore - Rotterdam"/>
        <s v="Shanghai - Dubai"/>
        <s v="Antwerp - Singapore"/>
        <s v="Antwerp - Los Angeles"/>
        <s v="Singapore - Marseille"/>
        <s v="Singapore - Dubai"/>
        <s v="Hamburg - Singapore"/>
        <s v="Los Angeles - Antwerp"/>
        <s v="Busan - Marseille"/>
        <s v="Dubai - Hamburg"/>
        <s v="Los Angeles - Shanghai"/>
        <s v="Dubai - Los Angeles"/>
        <s v="Busan - Los Angeles"/>
        <s v="Shanghai - Hamburg"/>
        <s v="Shanghai - Marseille"/>
        <s v="Dubai - Antwerp"/>
        <s v="Hamburg - Busan"/>
        <s v="Shanghai - Rotterdam"/>
        <s v="Rotterdam - Shanghai"/>
        <s v="Antwerp - Rotterdam"/>
        <s v="Los Angeles - Marseille"/>
        <s v="Dubai - Singapore"/>
        <s v="Singapore - Hamburg"/>
        <s v="Shanghai - Los Angeles"/>
        <s v="Rotterdam - Antwerp"/>
        <s v="Singapore - Antwerp"/>
        <s v="Rotterdam - Hamburg"/>
        <s v="Rotterdam - Dubai"/>
        <s v="Antwerp - Dubai"/>
        <s v="Hamburg - Rotterdam"/>
        <s v="Antwerp - Busan"/>
        <s v="Hamburg - Marseille"/>
        <s v="Los Angeles - Rotterdam"/>
        <s v="Hamburg - Dubai"/>
        <s v="Hamburg - Shanghai"/>
        <s v="Rotterdam - Singapore"/>
        <s v="Rotterdam - Busan"/>
        <s v="Los Angeles - Dubai"/>
        <s v="Dubai - Busan"/>
        <s v="Hamburg - Antwerp"/>
        <s v="Antwerp - Hamburg"/>
      </sharedItems>
      <fieldGroup par="15"/>
    </cacheField>
    <cacheField name="Route2" numFmtId="0" databaseField="0">
      <fieldGroup base="14">
        <discretePr count="64">
          <x v="0"/>
          <x v="1"/>
          <x v="2"/>
          <x v="3"/>
          <x v="4"/>
          <x v="5"/>
          <x v="6"/>
          <x v="7"/>
          <x v="8"/>
          <x v="9"/>
          <x v="10"/>
          <x v="54"/>
          <x v="11"/>
          <x v="12"/>
          <x v="13"/>
          <x v="14"/>
          <x v="54"/>
          <x v="54"/>
          <x v="54"/>
          <x v="15"/>
          <x v="54"/>
          <x v="16"/>
          <x v="17"/>
          <x v="18"/>
          <x v="54"/>
          <x v="19"/>
          <x v="20"/>
          <x v="21"/>
          <x v="22"/>
          <x v="23"/>
          <x v="24"/>
          <x v="25"/>
          <x v="26"/>
          <x v="27"/>
          <x v="28"/>
          <x v="29"/>
          <x v="30"/>
          <x v="31"/>
          <x v="32"/>
          <x v="33"/>
          <x v="34"/>
          <x v="35"/>
          <x v="54"/>
          <x v="36"/>
          <x v="37"/>
          <x v="54"/>
          <x v="38"/>
          <x v="39"/>
          <x v="40"/>
          <x v="41"/>
          <x v="42"/>
          <x v="43"/>
          <x v="44"/>
          <x v="54"/>
          <x v="45"/>
          <x v="46"/>
          <x v="47"/>
          <x v="48"/>
          <x v="49"/>
          <x v="54"/>
          <x v="50"/>
          <x v="51"/>
          <x v="52"/>
          <x v="53"/>
        </discretePr>
        <groupItems count="55">
          <s v="Singapore - Los Angeles"/>
          <s v="Singapore - Shanghai"/>
          <s v="Rotterdam - Los Angeles"/>
          <s v="Busan - Hamburg"/>
          <s v="Busan - Singapore"/>
          <s v="Rotterdam - Marseille"/>
          <s v="Shanghai - Antwerp"/>
          <s v="Busan - Antwerp"/>
          <s v="Dubai - Marseille"/>
          <s v="Los Angeles - Singapore"/>
          <s v="Dubai - Rotterdam"/>
          <s v="Singapore - Busan"/>
          <s v="Los Angeles - Hamburg"/>
          <s v="Antwerp - Shanghai"/>
          <s v="Antwerp - Marseille"/>
          <s v="Busan - Dubai"/>
          <s v="Dubai - Shanghai"/>
          <s v="Shanghai - Singapore"/>
          <s v="Singapore - Rotterdam"/>
          <s v="Antwerp - Singapore"/>
          <s v="Antwerp - Los Angeles"/>
          <s v="Singapore - Marseille"/>
          <s v="Singapore - Dubai"/>
          <s v="Hamburg - Singapore"/>
          <s v="Los Angeles - Antwerp"/>
          <s v="Busan - Marseille"/>
          <s v="Dubai - Hamburg"/>
          <s v="Los Angeles - Shanghai"/>
          <s v="Dubai - Los Angeles"/>
          <s v="Busan - Los Angeles"/>
          <s v="Shanghai - Hamburg"/>
          <s v="Shanghai - Marseille"/>
          <s v="Dubai - Antwerp"/>
          <s v="Hamburg - Busan"/>
          <s v="Shanghai - Rotterdam"/>
          <s v="Rotterdam - Shanghai"/>
          <s v="Los Angeles - Marseille"/>
          <s v="Dubai - Singapore"/>
          <s v="Shanghai - Los Angeles"/>
          <s v="Rotterdam - Antwerp"/>
          <s v="Singapore - Antwerp"/>
          <s v="Rotterdam - Hamburg"/>
          <s v="Rotterdam - Dubai"/>
          <s v="Antwerp - Dubai"/>
          <s v="Hamburg - Rotterdam"/>
          <s v="Hamburg - Marseille"/>
          <s v="Los Angeles - Rotterdam"/>
          <s v="Hamburg - Dubai"/>
          <s v="Hamburg - Shanghai"/>
          <s v="Rotterdam - Singapore"/>
          <s v="Los Angeles - Dubai"/>
          <s v="Dubai - Busan"/>
          <s v="Hamburg - Antwerp"/>
          <s v="Antwerp - Hamburg"/>
          <s v="Group1"/>
        </groupItems>
      </fieldGroup>
    </cacheField>
  </cacheFields>
  <extLst>
    <ext xmlns:x14="http://schemas.microsoft.com/office/spreadsheetml/2009/9/main" uri="{725AE2AE-9491-48be-B2B4-4EB974FC3084}">
      <x14:pivotCacheDefinition pivotCacheId="12807103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078.714518287037" createdVersion="8" refreshedVersion="8" minRefreshableVersion="3" recordCount="5000" xr:uid="{30C10D2E-67D2-4314-922A-4681A1503D23}">
  <cacheSource type="worksheet">
    <worksheetSource ref="A1:N5001" sheet="global_supply_chain_risk_2026"/>
  </cacheSource>
  <cacheFields count="17">
    <cacheField name="Shipment_ID" numFmtId="0">
      <sharedItems/>
    </cacheField>
    <cacheField name="Date" numFmtId="14">
      <sharedItems containsSemiMixedTypes="0" containsNonDate="0" containsDate="1" containsString="0" minDate="2024-01-01T00:00:00" maxDate="2026-01-01T00:00:00" count="731">
        <d v="2025-10-16T00:00:00"/>
        <d v="2024-04-24T00:00:00"/>
        <d v="2024-01-26T00:00:00"/>
        <d v="2024-10-08T00:00:00"/>
        <d v="2024-09-07T00:00:00"/>
        <d v="2024-08-16T00:00:00"/>
        <d v="2024-05-22T00:00:00"/>
        <d v="2024-04-14T00:00:00"/>
        <d v="2025-11-23T00:00:00"/>
        <d v="2025-07-12T00:00:00"/>
        <d v="2024-03-30T00:00:00"/>
        <d v="2025-08-27T00:00:00"/>
        <d v="2025-03-08T00:00:00"/>
        <d v="2024-02-02T00:00:00"/>
        <d v="2024-01-31T00:00:00"/>
        <d v="2024-04-05T00:00:00"/>
        <d v="2024-08-11T00:00:00"/>
        <d v="2024-08-26T00:00:00"/>
        <d v="2025-06-01T00:00:00"/>
        <d v="2025-09-08T00:00:00"/>
        <d v="2024-01-28T00:00:00"/>
        <d v="2025-07-28T00:00:00"/>
        <d v="2024-07-22T00:00:00"/>
        <d v="2025-10-27T00:00:00"/>
        <d v="2025-12-19T00:00:00"/>
        <d v="2025-03-05T00:00:00"/>
        <d v="2024-08-13T00:00:00"/>
        <d v="2025-04-04T00:00:00"/>
        <d v="2025-08-26T00:00:00"/>
        <d v="2024-10-11T00:00:00"/>
        <d v="2024-01-07T00:00:00"/>
        <d v="2024-06-12T00:00:00"/>
        <d v="2025-12-15T00:00:00"/>
        <d v="2024-12-14T00:00:00"/>
        <d v="2024-06-08T00:00:00"/>
        <d v="2024-08-08T00:00:00"/>
        <d v="2024-12-10T00:00:00"/>
        <d v="2024-04-04T00:00:00"/>
        <d v="2025-01-24T00:00:00"/>
        <d v="2024-04-09T00:00:00"/>
        <d v="2025-01-02T00:00:00"/>
        <d v="2024-12-18T00:00:00"/>
        <d v="2025-09-10T00:00:00"/>
        <d v="2024-09-27T00:00:00"/>
        <d v="2024-02-14T00:00:00"/>
        <d v="2025-04-15T00:00:00"/>
        <d v="2025-07-03T00:00:00"/>
        <d v="2024-05-07T00:00:00"/>
        <d v="2025-01-22T00:00:00"/>
        <d v="2024-03-21T00:00:00"/>
        <d v="2025-07-19T00:00:00"/>
        <d v="2024-10-27T00:00:00"/>
        <d v="2025-10-05T00:00:00"/>
        <d v="2025-09-25T00:00:00"/>
        <d v="2025-01-05T00:00:00"/>
        <d v="2025-08-14T00:00:00"/>
        <d v="2024-07-15T00:00:00"/>
        <d v="2025-12-22T00:00:00"/>
        <d v="2024-03-12T00:00:00"/>
        <d v="2024-02-16T00:00:00"/>
        <d v="2025-11-08T00:00:00"/>
        <d v="2024-08-21T00:00:00"/>
        <d v="2024-10-23T00:00:00"/>
        <d v="2024-03-22T00:00:00"/>
        <d v="2024-04-13T00:00:00"/>
        <d v="2025-04-09T00:00:00"/>
        <d v="2025-10-12T00:00:00"/>
        <d v="2025-01-08T00:00:00"/>
        <d v="2024-06-15T00:00:00"/>
        <d v="2025-01-14T00:00:00"/>
        <d v="2024-12-29T00:00:00"/>
        <d v="2024-08-02T00:00:00"/>
        <d v="2025-11-17T00:00:00"/>
        <d v="2024-09-30T00:00:00"/>
        <d v="2025-11-30T00:00:00"/>
        <d v="2025-10-25T00:00:00"/>
        <d v="2024-03-14T00:00:00"/>
        <d v="2025-09-15T00:00:00"/>
        <d v="2024-06-24T00:00:00"/>
        <d v="2025-06-30T00:00:00"/>
        <d v="2024-06-16T00:00:00"/>
        <d v="2025-04-18T00:00:00"/>
        <d v="2025-01-23T00:00:00"/>
        <d v="2024-10-03T00:00:00"/>
        <d v="2025-10-17T00:00:00"/>
        <d v="2025-12-05T00:00:00"/>
        <d v="2025-07-24T00:00:00"/>
        <d v="2024-08-12T00:00:00"/>
        <d v="2025-12-02T00:00:00"/>
        <d v="2024-11-28T00:00:00"/>
        <d v="2024-02-27T00:00:00"/>
        <d v="2024-08-22T00:00:00"/>
        <d v="2024-11-19T00:00:00"/>
        <d v="2025-02-14T00:00:00"/>
        <d v="2024-10-01T00:00:00"/>
        <d v="2024-03-08T00:00:00"/>
        <d v="2024-08-04T00:00:00"/>
        <d v="2025-08-03T00:00:00"/>
        <d v="2024-11-18T00:00:00"/>
        <d v="2024-08-05T00:00:00"/>
        <d v="2025-11-02T00:00:00"/>
        <d v="2025-05-26T00:00:00"/>
        <d v="2025-02-09T00:00:00"/>
        <d v="2025-10-20T00:00:00"/>
        <d v="2025-04-14T00:00:00"/>
        <d v="2024-05-26T00:00:00"/>
        <d v="2024-09-28T00:00:00"/>
        <d v="2024-09-09T00:00:00"/>
        <d v="2025-07-05T00:00:00"/>
        <d v="2024-09-26T00:00:00"/>
        <d v="2025-08-21T00:00:00"/>
        <d v="2025-03-14T00:00:00"/>
        <d v="2025-08-20T00:00:00"/>
        <d v="2025-02-12T00:00:00"/>
        <d v="2024-05-21T00:00:00"/>
        <d v="2025-06-05T00:00:00"/>
        <d v="2025-05-20T00:00:00"/>
        <d v="2024-04-03T00:00:00"/>
        <d v="2024-02-18T00:00:00"/>
        <d v="2024-04-22T00:00:00"/>
        <d v="2024-06-05T00:00:00"/>
        <d v="2025-10-04T00:00:00"/>
        <d v="2025-11-27T00:00:00"/>
        <d v="2025-09-02T00:00:00"/>
        <d v="2024-03-06T00:00:00"/>
        <d v="2025-01-29T00:00:00"/>
        <d v="2025-01-25T00:00:00"/>
        <d v="2025-04-24T00:00:00"/>
        <d v="2025-06-25T00:00:00"/>
        <d v="2024-09-14T00:00:00"/>
        <d v="2025-07-20T00:00:00"/>
        <d v="2024-01-12T00:00:00"/>
        <d v="2024-04-27T00:00:00"/>
        <d v="2025-11-29T00:00:00"/>
        <d v="2025-10-18T00:00:00"/>
        <d v="2025-03-21T00:00:00"/>
        <d v="2024-06-10T00:00:00"/>
        <d v="2024-01-04T00:00:00"/>
        <d v="2025-05-27T00:00:00"/>
        <d v="2024-07-01T00:00:00"/>
        <d v="2025-06-03T00:00:00"/>
        <d v="2024-04-18T00:00:00"/>
        <d v="2025-10-02T00:00:00"/>
        <d v="2024-11-01T00:00:00"/>
        <d v="2025-01-17T00:00:00"/>
        <d v="2024-06-14T00:00:00"/>
        <d v="2025-07-06T00:00:00"/>
        <d v="2025-06-27T00:00:00"/>
        <d v="2024-01-01T00:00:00"/>
        <d v="2025-09-05T00:00:00"/>
        <d v="2024-11-27T00:00:00"/>
        <d v="2025-05-15T00:00:00"/>
        <d v="2024-01-20T00:00:00"/>
        <d v="2025-01-06T00:00:00"/>
        <d v="2024-11-10T00:00:00"/>
        <d v="2024-09-02T00:00:00"/>
        <d v="2024-02-29T00:00:00"/>
        <d v="2024-09-03T00:00:00"/>
        <d v="2024-03-28T00:00:00"/>
        <d v="2025-05-12T00:00:00"/>
        <d v="2024-03-11T00:00:00"/>
        <d v="2025-06-29T00:00:00"/>
        <d v="2024-05-08T00:00:00"/>
        <d v="2024-05-11T00:00:00"/>
        <d v="2025-11-06T00:00:00"/>
        <d v="2025-05-01T00:00:00"/>
        <d v="2025-07-16T00:00:00"/>
        <d v="2024-06-18T00:00:00"/>
        <d v="2025-06-24T00:00:00"/>
        <d v="2025-09-13T00:00:00"/>
        <d v="2025-03-09T00:00:00"/>
        <d v="2025-12-07T00:00:00"/>
        <d v="2024-07-24T00:00:00"/>
        <d v="2025-12-31T00:00:00"/>
        <d v="2024-11-15T00:00:00"/>
        <d v="2025-11-18T00:00:00"/>
        <d v="2025-03-24T00:00:00"/>
        <d v="2025-06-13T00:00:00"/>
        <d v="2025-04-07T00:00:00"/>
        <d v="2024-05-03T00:00:00"/>
        <d v="2024-09-10T00:00:00"/>
        <d v="2024-08-18T00:00:00"/>
        <d v="2024-12-12T00:00:00"/>
        <d v="2024-01-22T00:00:00"/>
        <d v="2025-08-25T00:00:00"/>
        <d v="2025-07-21T00:00:00"/>
        <d v="2024-08-23T00:00:00"/>
        <d v="2024-01-08T00:00:00"/>
        <d v="2024-03-13T00:00:00"/>
        <d v="2025-12-25T00:00:00"/>
        <d v="2025-10-08T00:00:00"/>
        <d v="2024-03-01T00:00:00"/>
        <d v="2024-03-10T00:00:00"/>
        <d v="2024-12-04T00:00:00"/>
        <d v="2025-06-10T00:00:00"/>
        <d v="2024-08-31T00:00:00"/>
        <d v="2024-10-12T00:00:00"/>
        <d v="2025-11-16T00:00:00"/>
        <d v="2024-08-07T00:00:00"/>
        <d v="2024-05-15T00:00:00"/>
        <d v="2025-08-07T00:00:00"/>
        <d v="2025-08-13T00:00:00"/>
        <d v="2025-04-29T00:00:00"/>
        <d v="2024-09-05T00:00:00"/>
        <d v="2025-02-20T00:00:00"/>
        <d v="2024-07-13T00:00:00"/>
        <d v="2024-04-06T00:00:00"/>
        <d v="2025-11-05T00:00:00"/>
        <d v="2025-03-17T00:00:00"/>
        <d v="2024-12-28T00:00:00"/>
        <d v="2025-02-24T00:00:00"/>
        <d v="2025-04-23T00:00:00"/>
        <d v="2024-02-25T00:00:00"/>
        <d v="2025-11-20T00:00:00"/>
        <d v="2025-10-31T00:00:00"/>
        <d v="2025-10-23T00:00:00"/>
        <d v="2024-04-10T00:00:00"/>
        <d v="2024-03-03T00:00:00"/>
        <d v="2025-02-16T00:00:00"/>
        <d v="2024-12-13T00:00:00"/>
        <d v="2024-04-21T00:00:00"/>
        <d v="2024-09-11T00:00:00"/>
        <d v="2024-05-23T00:00:00"/>
        <d v="2024-07-06T00:00:00"/>
        <d v="2024-09-12T00:00:00"/>
        <d v="2024-03-18T00:00:00"/>
        <d v="2025-03-29T00:00:00"/>
        <d v="2025-07-17T00:00:00"/>
        <d v="2024-02-21T00:00:00"/>
        <d v="2025-10-29T00:00:00"/>
        <d v="2025-07-07T00:00:00"/>
        <d v="2024-01-16T00:00:00"/>
        <d v="2024-08-30T00:00:00"/>
        <d v="2024-06-19T00:00:00"/>
        <d v="2025-05-07T00:00:00"/>
        <d v="2024-08-06T00:00:00"/>
        <d v="2024-06-17T00:00:00"/>
        <d v="2024-01-03T00:00:00"/>
        <d v="2025-02-03T00:00:00"/>
        <d v="2025-04-10T00:00:00"/>
        <d v="2024-10-19T00:00:00"/>
        <d v="2025-12-14T00:00:00"/>
        <d v="2025-07-23T00:00:00"/>
        <d v="2025-05-13T00:00:00"/>
        <d v="2024-06-07T00:00:00"/>
        <d v="2024-10-30T00:00:00"/>
        <d v="2024-08-10T00:00:00"/>
        <d v="2025-08-16T00:00:00"/>
        <d v="2025-07-09T00:00:00"/>
        <d v="2024-11-17T00:00:00"/>
        <d v="2024-02-28T00:00:00"/>
        <d v="2025-05-03T00:00:00"/>
        <d v="2025-05-29T00:00:00"/>
        <d v="2025-06-04T00:00:00"/>
        <d v="2024-03-23T00:00:00"/>
        <d v="2024-07-09T00:00:00"/>
        <d v="2025-09-01T00:00:00"/>
        <d v="2025-11-22T00:00:00"/>
        <d v="2024-08-28T00:00:00"/>
        <d v="2025-02-17T00:00:00"/>
        <d v="2024-05-02T00:00:00"/>
        <d v="2025-08-06T00:00:00"/>
        <d v="2025-08-15T00:00:00"/>
        <d v="2025-08-31T00:00:00"/>
        <d v="2024-02-10T00:00:00"/>
        <d v="2025-09-26T00:00:00"/>
        <d v="2024-03-24T00:00:00"/>
        <d v="2025-11-04T00:00:00"/>
        <d v="2025-08-01T00:00:00"/>
        <d v="2025-06-19T00:00:00"/>
        <d v="2024-09-24T00:00:00"/>
        <d v="2024-07-28T00:00:00"/>
        <d v="2024-09-01T00:00:00"/>
        <d v="2024-05-14T00:00:00"/>
        <d v="2025-10-22T00:00:00"/>
        <d v="2024-11-03T00:00:00"/>
        <d v="2025-04-13T00:00:00"/>
        <d v="2024-03-15T00:00:00"/>
        <d v="2024-01-10T00:00:00"/>
        <d v="2025-09-28T00:00:00"/>
        <d v="2025-07-30T00:00:00"/>
        <d v="2024-04-12T00:00:00"/>
        <d v="2024-03-16T00:00:00"/>
        <d v="2025-07-04T00:00:00"/>
        <d v="2025-06-02T00:00:00"/>
        <d v="2024-12-23T00:00:00"/>
        <d v="2025-01-13T00:00:00"/>
        <d v="2024-10-18T00:00:00"/>
        <d v="2025-07-10T00:00:00"/>
        <d v="2025-12-21T00:00:00"/>
        <d v="2024-11-05T00:00:00"/>
        <d v="2025-09-18T00:00:00"/>
        <d v="2024-01-09T00:00:00"/>
        <d v="2025-11-14T00:00:00"/>
        <d v="2024-11-02T00:00:00"/>
        <d v="2025-11-10T00:00:00"/>
        <d v="2024-04-16T00:00:00"/>
        <d v="2024-05-17T00:00:00"/>
        <d v="2024-04-28T00:00:00"/>
        <d v="2024-04-19T00:00:00"/>
        <d v="2024-10-05T00:00:00"/>
        <d v="2024-10-15T00:00:00"/>
        <d v="2025-09-11T00:00:00"/>
        <d v="2024-08-03T00:00:00"/>
        <d v="2024-12-17T00:00:00"/>
        <d v="2024-07-27T00:00:00"/>
        <d v="2025-12-04T00:00:00"/>
        <d v="2025-10-11T00:00:00"/>
        <d v="2024-02-22T00:00:00"/>
        <d v="2024-10-10T00:00:00"/>
        <d v="2024-02-15T00:00:00"/>
        <d v="2024-12-07T00:00:00"/>
        <d v="2024-05-13T00:00:00"/>
        <d v="2025-10-14T00:00:00"/>
        <d v="2024-09-25T00:00:00"/>
        <d v="2025-03-28T00:00:00"/>
        <d v="2025-07-18T00:00:00"/>
        <d v="2025-12-23T00:00:00"/>
        <d v="2025-03-13T00:00:00"/>
        <d v="2025-12-08T00:00:00"/>
        <d v="2024-06-01T00:00:00"/>
        <d v="2024-02-06T00:00:00"/>
        <d v="2025-08-19T00:00:00"/>
        <d v="2024-05-31T00:00:00"/>
        <d v="2025-03-16T00:00:00"/>
        <d v="2024-05-10T00:00:00"/>
        <d v="2024-02-12T00:00:00"/>
        <d v="2024-11-11T00:00:00"/>
        <d v="2025-01-01T00:00:00"/>
        <d v="2025-11-13T00:00:00"/>
        <d v="2024-04-15T00:00:00"/>
        <d v="2025-07-27T00:00:00"/>
        <d v="2025-09-27T00:00:00"/>
        <d v="2024-06-30T00:00:00"/>
        <d v="2025-02-26T00:00:00"/>
        <d v="2024-07-02T00:00:00"/>
        <d v="2024-12-06T00:00:00"/>
        <d v="2025-02-25T00:00:00"/>
        <d v="2024-04-20T00:00:00"/>
        <d v="2025-01-26T00:00:00"/>
        <d v="2024-02-09T00:00:00"/>
        <d v="2025-04-26T00:00:00"/>
        <d v="2024-08-15T00:00:00"/>
        <d v="2024-07-23T00:00:00"/>
        <d v="2025-04-16T00:00:00"/>
        <d v="2024-12-24T00:00:00"/>
        <d v="2024-11-08T00:00:00"/>
        <d v="2024-01-25T00:00:00"/>
        <d v="2024-07-16T00:00:00"/>
        <d v="2024-12-02T00:00:00"/>
        <d v="2024-12-25T00:00:00"/>
        <d v="2025-02-13T00:00:00"/>
        <d v="2025-11-26T00:00:00"/>
        <d v="2024-12-05T00:00:00"/>
        <d v="2024-01-29T00:00:00"/>
        <d v="2025-08-17T00:00:00"/>
        <d v="2025-03-20T00:00:00"/>
        <d v="2024-12-19T00:00:00"/>
        <d v="2025-03-22T00:00:00"/>
        <d v="2025-09-12T00:00:00"/>
        <d v="2025-06-07T00:00:00"/>
        <d v="2024-09-17T00:00:00"/>
        <d v="2025-12-26T00:00:00"/>
        <d v="2024-01-02T00:00:00"/>
        <d v="2025-06-16T00:00:00"/>
        <d v="2024-07-20T00:00:00"/>
        <d v="2025-01-07T00:00:00"/>
        <d v="2025-11-11T00:00:00"/>
        <d v="2025-09-30T00:00:00"/>
        <d v="2024-11-12T00:00:00"/>
        <d v="2025-02-22T00:00:00"/>
        <d v="2024-11-30T00:00:00"/>
        <d v="2024-10-29T00:00:00"/>
        <d v="2025-03-06T00:00:00"/>
        <d v="2025-11-24T00:00:00"/>
        <d v="2024-06-27T00:00:00"/>
        <d v="2025-09-22T00:00:00"/>
        <d v="2025-08-05T00:00:00"/>
        <d v="2024-11-04T00:00:00"/>
        <d v="2025-02-19T00:00:00"/>
        <d v="2025-07-15T00:00:00"/>
        <d v="2024-11-07T00:00:00"/>
        <d v="2024-10-20T00:00:00"/>
        <d v="2025-11-01T00:00:00"/>
        <d v="2024-11-25T00:00:00"/>
        <d v="2025-04-21T00:00:00"/>
        <d v="2024-06-22T00:00:00"/>
        <d v="2024-03-27T00:00:00"/>
        <d v="2024-10-17T00:00:00"/>
        <d v="2025-06-11T00:00:00"/>
        <d v="2025-10-10T00:00:00"/>
        <d v="2024-12-09T00:00:00"/>
        <d v="2025-11-19T00:00:00"/>
        <d v="2024-11-13T00:00:00"/>
        <d v="2024-05-30T00:00:00"/>
        <d v="2024-02-17T00:00:00"/>
        <d v="2025-09-17T00:00:00"/>
        <d v="2025-04-11T00:00:00"/>
        <d v="2025-02-28T00:00:00"/>
        <d v="2025-10-06T00:00:00"/>
        <d v="2025-08-12T00:00:00"/>
        <d v="2024-07-18T00:00:00"/>
        <d v="2025-01-28T00:00:00"/>
        <d v="2025-05-21T00:00:00"/>
        <d v="2024-09-06T00:00:00"/>
        <d v="2024-01-06T00:00:00"/>
        <d v="2025-03-11T00:00:00"/>
        <d v="2024-06-29T00:00:00"/>
        <d v="2025-12-13T00:00:00"/>
        <d v="2025-06-14T00:00:00"/>
        <d v="2025-04-20T00:00:00"/>
        <d v="2024-05-04T00:00:00"/>
        <d v="2025-04-12T00:00:00"/>
        <d v="2024-05-16T00:00:00"/>
        <d v="2025-07-26T00:00:00"/>
        <d v="2024-11-20T00:00:00"/>
        <d v="2025-09-19T00:00:00"/>
        <d v="2025-05-31T00:00:00"/>
        <d v="2025-03-12T00:00:00"/>
        <d v="2025-04-01T00:00:00"/>
        <d v="2024-06-11T00:00:00"/>
        <d v="2025-04-05T00:00:00"/>
        <d v="2024-09-22T00:00:00"/>
        <d v="2025-06-17T00:00:00"/>
        <d v="2025-05-11T00:00:00"/>
        <d v="2025-10-03T00:00:00"/>
        <d v="2025-03-26T00:00:00"/>
        <d v="2024-03-20T00:00:00"/>
        <d v="2024-11-23T00:00:00"/>
        <d v="2024-06-03T00:00:00"/>
        <d v="2024-08-24T00:00:00"/>
        <d v="2025-01-27T00:00:00"/>
        <d v="2025-12-11T00:00:00"/>
        <d v="2025-12-24T00:00:00"/>
        <d v="2025-02-21T00:00:00"/>
        <d v="2025-04-22T00:00:00"/>
        <d v="2025-03-01T00:00:00"/>
        <d v="2024-03-04T00:00:00"/>
        <d v="2024-07-30T00:00:00"/>
        <d v="2025-02-02T00:00:00"/>
        <d v="2024-01-21T00:00:00"/>
        <d v="2024-12-26T00:00:00"/>
        <d v="2025-07-13T00:00:00"/>
        <d v="2025-09-09T00:00:00"/>
        <d v="2025-05-14T00:00:00"/>
        <d v="2024-10-06T00:00:00"/>
        <d v="2024-01-30T00:00:00"/>
        <d v="2025-11-15T00:00:00"/>
        <d v="2025-02-18T00:00:00"/>
        <d v="2025-09-29T00:00:00"/>
        <d v="2025-02-07T00:00:00"/>
        <d v="2025-08-29T00:00:00"/>
        <d v="2025-07-31T00:00:00"/>
        <d v="2025-11-09T00:00:00"/>
        <d v="2024-03-26T00:00:00"/>
        <d v="2024-05-18T00:00:00"/>
        <d v="2025-04-17T00:00:00"/>
        <d v="2024-07-05T00:00:00"/>
        <d v="2024-09-23T00:00:00"/>
        <d v="2024-12-01T00:00:00"/>
        <d v="2024-12-11T00:00:00"/>
        <d v="2025-03-07T00:00:00"/>
        <d v="2024-09-15T00:00:00"/>
        <d v="2024-02-23T00:00:00"/>
        <d v="2024-08-17T00:00:00"/>
        <d v="2024-02-11T00:00:00"/>
        <d v="2024-02-01T00:00:00"/>
        <d v="2024-05-09T00:00:00"/>
        <d v="2025-12-17T00:00:00"/>
        <d v="2024-09-19T00:00:00"/>
        <d v="2025-01-12T00:00:00"/>
        <d v="2024-06-20T00:00:00"/>
        <d v="2024-11-14T00:00:00"/>
        <d v="2024-01-27T00:00:00"/>
        <d v="2025-01-19T00:00:00"/>
        <d v="2025-02-10T00:00:00"/>
        <d v="2025-12-01T00:00:00"/>
        <d v="2025-09-06T00:00:00"/>
        <d v="2025-08-02T00:00:00"/>
        <d v="2024-12-21T00:00:00"/>
        <d v="2024-12-15T00:00:00"/>
        <d v="2024-01-13T00:00:00"/>
        <d v="2025-05-16T00:00:00"/>
        <d v="2025-03-19T00:00:00"/>
        <d v="2025-06-18T00:00:00"/>
        <d v="2025-10-28T00:00:00"/>
        <d v="2025-05-10T00:00:00"/>
        <d v="2024-11-26T00:00:00"/>
        <d v="2024-09-08T00:00:00"/>
        <d v="2024-03-29T00:00:00"/>
        <d v="2025-04-06T00:00:00"/>
        <d v="2025-09-16T00:00:00"/>
        <d v="2024-09-21T00:00:00"/>
        <d v="2024-10-13T00:00:00"/>
        <d v="2024-10-09T00:00:00"/>
        <d v="2024-01-11T00:00:00"/>
        <d v="2024-07-14T00:00:00"/>
        <d v="2024-09-04T00:00:00"/>
        <d v="2025-07-22T00:00:00"/>
        <d v="2025-05-02T00:00:00"/>
        <d v="2025-12-29T00:00:00"/>
        <d v="2025-05-17T00:00:00"/>
        <d v="2025-04-03T00:00:00"/>
        <d v="2024-01-18T00:00:00"/>
        <d v="2024-10-28T00:00:00"/>
        <d v="2024-08-14T00:00:00"/>
        <d v="2025-12-09T00:00:00"/>
        <d v="2024-11-09T00:00:00"/>
        <d v="2025-08-18T00:00:00"/>
        <d v="2025-12-20T00:00:00"/>
        <d v="2024-10-04T00:00:00"/>
        <d v="2025-07-02T00:00:00"/>
        <d v="2024-07-08T00:00:00"/>
        <d v="2024-08-09T00:00:00"/>
        <d v="2025-06-21T00:00:00"/>
        <d v="2025-09-03T00:00:00"/>
        <d v="2024-10-16T00:00:00"/>
        <d v="2024-07-17T00:00:00"/>
        <d v="2024-08-20T00:00:00"/>
        <d v="2025-01-04T00:00:00"/>
        <d v="2024-01-15T00:00:00"/>
        <d v="2024-10-07T00:00:00"/>
        <d v="2024-10-26T00:00:00"/>
        <d v="2025-10-15T00:00:00"/>
        <d v="2025-08-10T00:00:00"/>
        <d v="2025-04-25T00:00:00"/>
        <d v="2025-05-05T00:00:00"/>
        <d v="2025-03-27T00:00:00"/>
        <d v="2024-07-07T00:00:00"/>
        <d v="2025-05-04T00:00:00"/>
        <d v="2024-04-26T00:00:00"/>
        <d v="2024-03-07T00:00:00"/>
        <d v="2025-05-18T00:00:00"/>
        <d v="2025-12-03T00:00:00"/>
        <d v="2024-02-24T00:00:00"/>
        <d v="2024-06-04T00:00:00"/>
        <d v="2024-05-01T00:00:00"/>
        <d v="2025-07-25T00:00:00"/>
        <d v="2025-03-02T00:00:00"/>
        <d v="2024-08-19T00:00:00"/>
        <d v="2024-10-31T00:00:00"/>
        <d v="2025-03-15T00:00:00"/>
        <d v="2024-03-02T00:00:00"/>
        <d v="2024-04-11T00:00:00"/>
        <d v="2024-07-31T00:00:00"/>
        <d v="2025-11-07T00:00:00"/>
        <d v="2024-06-09T00:00:00"/>
        <d v="2024-06-26T00:00:00"/>
        <d v="2024-03-17T00:00:00"/>
        <d v="2025-12-06T00:00:00"/>
        <d v="2024-10-25T00:00:00"/>
        <d v="2024-02-03T00:00:00"/>
        <d v="2024-08-25T00:00:00"/>
        <d v="2024-10-22T00:00:00"/>
        <d v="2024-08-27T00:00:00"/>
        <d v="2024-07-21T00:00:00"/>
        <d v="2025-07-11T00:00:00"/>
        <d v="2024-09-29T00:00:00"/>
        <d v="2024-05-25T00:00:00"/>
        <d v="2025-03-25T00:00:00"/>
        <d v="2025-09-04T00:00:00"/>
        <d v="2025-03-18T00:00:00"/>
        <d v="2024-09-13T00:00:00"/>
        <d v="2025-11-21T00:00:00"/>
        <d v="2025-08-24T00:00:00"/>
        <d v="2024-10-02T00:00:00"/>
        <d v="2024-06-28T00:00:00"/>
        <d v="2025-06-15T00:00:00"/>
        <d v="2024-07-04T00:00:00"/>
        <d v="2025-08-22T00:00:00"/>
        <d v="2024-12-22T00:00:00"/>
        <d v="2024-11-24T00:00:00"/>
        <d v="2024-04-17T00:00:00"/>
        <d v="2024-06-13T00:00:00"/>
        <d v="2024-12-03T00:00:00"/>
        <d v="2025-05-22T00:00:00"/>
        <d v="2024-02-07T00:00:00"/>
        <d v="2024-03-31T00:00:00"/>
        <d v="2025-02-27T00:00:00"/>
        <d v="2024-07-11T00:00:00"/>
        <d v="2025-05-25T00:00:00"/>
        <d v="2024-10-21T00:00:00"/>
        <d v="2025-12-16T00:00:00"/>
        <d v="2025-10-07T00:00:00"/>
        <d v="2025-12-27T00:00:00"/>
        <d v="2024-04-30T00:00:00"/>
        <d v="2024-06-06T00:00:00"/>
        <d v="2025-05-09T00:00:00"/>
        <d v="2025-04-28T00:00:00"/>
        <d v="2024-05-28T00:00:00"/>
        <d v="2024-05-19T00:00:00"/>
        <d v="2025-04-02T00:00:00"/>
        <d v="2025-01-21T00:00:00"/>
        <d v="2024-07-12T00:00:00"/>
        <d v="2025-08-08T00:00:00"/>
        <d v="2024-11-21T00:00:00"/>
        <d v="2025-01-30T00:00:00"/>
        <d v="2025-06-22T00:00:00"/>
        <d v="2024-05-27T00:00:00"/>
        <d v="2025-02-23T00:00:00"/>
        <d v="2025-12-10T00:00:00"/>
        <d v="2025-02-11T00:00:00"/>
        <d v="2025-07-08T00:00:00"/>
        <d v="2025-09-24T00:00:00"/>
        <d v="2024-04-02T00:00:00"/>
        <d v="2025-03-30T00:00:00"/>
        <d v="2025-01-18T00:00:00"/>
        <d v="2024-05-29T00:00:00"/>
        <d v="2024-07-03T00:00:00"/>
        <d v="2024-06-23T00:00:00"/>
        <d v="2025-05-24T00:00:00"/>
        <d v="2024-09-18T00:00:00"/>
        <d v="2025-03-10T00:00:00"/>
        <d v="2025-08-11T00:00:00"/>
        <d v="2024-01-23T00:00:00"/>
        <d v="2024-02-20T00:00:00"/>
        <d v="2025-05-23T00:00:00"/>
        <d v="2025-10-13T00:00:00"/>
        <d v="2025-11-25T00:00:00"/>
        <d v="2025-11-28T00:00:00"/>
        <d v="2024-05-20T00:00:00"/>
        <d v="2024-02-04T00:00:00"/>
        <d v="2025-01-09T00:00:00"/>
        <d v="2025-05-28T00:00:00"/>
        <d v="2024-09-20T00:00:00"/>
        <d v="2025-05-08T00:00:00"/>
        <d v="2024-05-24T00:00:00"/>
        <d v="2025-02-08T00:00:00"/>
        <d v="2024-05-06T00:00:00"/>
        <d v="2025-01-15T00:00:00"/>
        <d v="2025-04-27T00:00:00"/>
        <d v="2024-03-05T00:00:00"/>
        <d v="2025-12-18T00:00:00"/>
        <d v="2025-10-26T00:00:00"/>
        <d v="2024-04-29T00:00:00"/>
        <d v="2024-02-08T00:00:00"/>
        <d v="2025-05-19T00:00:00"/>
        <d v="2025-02-01T00:00:00"/>
        <d v="2025-03-31T00:00:00"/>
        <d v="2024-08-29T00:00:00"/>
        <d v="2025-01-11T00:00:00"/>
        <d v="2024-05-05T00:00:00"/>
        <d v="2025-10-19T00:00:00"/>
        <d v="2024-07-29T00:00:00"/>
        <d v="2025-08-23T00:00:00"/>
        <d v="2024-01-17T00:00:00"/>
        <d v="2025-06-09T00:00:00"/>
        <d v="2025-08-30T00:00:00"/>
        <d v="2025-05-30T00:00:00"/>
        <d v="2025-09-21T00:00:00"/>
        <d v="2025-02-15T00:00:00"/>
        <d v="2025-12-30T00:00:00"/>
        <d v="2025-09-14T00:00:00"/>
        <d v="2025-10-01T00:00:00"/>
        <d v="2024-04-07T00:00:00"/>
        <d v="2024-11-16T00:00:00"/>
        <d v="2025-11-12T00:00:00"/>
        <d v="2025-04-30T00:00:00"/>
        <d v="2024-03-09T00:00:00"/>
        <d v="2024-04-08T00:00:00"/>
        <d v="2025-01-16T00:00:00"/>
        <d v="2025-07-29T00:00:00"/>
        <d v="2025-11-03T00:00:00"/>
        <d v="2025-09-20T00:00:00"/>
        <d v="2025-01-20T00:00:00"/>
        <d v="2025-08-04T00:00:00"/>
        <d v="2025-06-08T00:00:00"/>
        <d v="2024-04-23T00:00:00"/>
        <d v="2025-06-23T00:00:00"/>
        <d v="2024-02-26T00:00:00"/>
        <d v="2024-05-12T00:00:00"/>
        <d v="2024-02-13T00:00:00"/>
        <d v="2025-03-03T00:00:00"/>
        <d v="2025-03-23T00:00:00"/>
        <d v="2025-06-20T00:00:00"/>
        <d v="2024-06-21T00:00:00"/>
        <d v="2024-03-19T00:00:00"/>
        <d v="2025-06-06T00:00:00"/>
        <d v="2024-11-06T00:00:00"/>
        <d v="2025-08-28T00:00:00"/>
        <d v="2024-06-25T00:00:00"/>
        <d v="2025-01-31T00:00:00"/>
        <d v="2025-10-24T00:00:00"/>
        <d v="2024-12-08T00:00:00"/>
        <d v="2024-06-02T00:00:00"/>
        <d v="2025-02-05T00:00:00"/>
        <d v="2024-01-19T00:00:00"/>
        <d v="2025-03-04T00:00:00"/>
        <d v="2025-06-12T00:00:00"/>
        <d v="2024-11-22T00:00:00"/>
        <d v="2025-10-09T00:00:00"/>
        <d v="2024-12-27T00:00:00"/>
        <d v="2024-07-10T00:00:00"/>
        <d v="2024-09-16T00:00:00"/>
        <d v="2024-12-31T00:00:00"/>
        <d v="2024-07-25T00:00:00"/>
        <d v="2024-03-25T00:00:00"/>
        <d v="2024-02-05T00:00:00"/>
        <d v="2025-01-10T00:00:00"/>
        <d v="2025-06-26T00:00:00"/>
        <d v="2024-10-24T00:00:00"/>
        <d v="2025-08-09T00:00:00"/>
        <d v="2024-12-20T00:00:00"/>
        <d v="2024-01-24T00:00:00"/>
        <d v="2025-02-06T00:00:00"/>
        <d v="2024-02-19T00:00:00"/>
        <d v="2025-09-23T00:00:00"/>
        <d v="2025-05-06T00:00:00"/>
        <d v="2024-12-16T00:00:00"/>
        <d v="2025-10-30T00:00:00"/>
        <d v="2024-04-01T00:00:00"/>
        <d v="2025-07-01T00:00:00"/>
        <d v="2024-04-25T00:00:00"/>
        <d v="2025-01-03T00:00:00"/>
        <d v="2025-07-14T00:00:00"/>
        <d v="2024-07-26T00:00:00"/>
        <d v="2025-04-19T00:00:00"/>
        <d v="2025-06-28T00:00:00"/>
        <d v="2024-08-01T00:00:00"/>
        <d v="2024-07-19T00:00:00"/>
        <d v="2024-10-14T00:00:00"/>
        <d v="2024-12-30T00:00:00"/>
        <d v="2025-12-12T00:00:00"/>
        <d v="2024-11-29T00:00:00"/>
        <d v="2025-02-04T00:00:00"/>
        <d v="2025-04-08T00:00:00"/>
        <d v="2025-12-28T00:00:00"/>
        <d v="2024-01-05T00:00:00"/>
        <d v="2025-09-07T00:00:00"/>
        <d v="2024-01-14T00:00:00"/>
        <d v="2025-10-21T00:00:00"/>
      </sharedItems>
      <fieldGroup par="16"/>
    </cacheField>
    <cacheField name="Origin_Port" numFmtId="0">
      <sharedItems/>
    </cacheField>
    <cacheField name="Destination_Port" numFmtId="0">
      <sharedItems/>
    </cacheField>
    <cacheField name="Transport_Mode" numFmtId="0">
      <sharedItems count="4">
        <s v="Rail"/>
        <s v="Air"/>
        <s v="Road"/>
        <s v="Sea"/>
      </sharedItems>
    </cacheField>
    <cacheField name="Product_Category" numFmtId="0">
      <sharedItems count="5">
        <s v="Textiles"/>
        <s v="Automotive"/>
        <s v="Perishables"/>
        <s v="Electronics"/>
        <s v="Pharmaceuticals"/>
      </sharedItems>
    </cacheField>
    <cacheField name="Distance_km" numFmtId="0">
      <sharedItems containsSemiMixedTypes="0" containsString="0" containsNumber="1" minValue="500.17" maxValue="14995.91"/>
    </cacheField>
    <cacheField name="Weight_MT" numFmtId="0">
      <sharedItems containsSemiMixedTypes="0" containsString="0" containsNumber="1" minValue="1.03" maxValue="499.75"/>
    </cacheField>
    <cacheField name="Fuel_Price_Index" numFmtId="0">
      <sharedItems containsSemiMixedTypes="0" containsString="0" containsNumber="1" minValue="1.2" maxValue="4.5" count="331">
        <n v="2.4300000000000002"/>
        <n v="2.2999999999999998"/>
        <n v="1.78"/>
        <n v="3.2"/>
        <n v="2.77"/>
        <n v="4.0599999999999996"/>
        <n v="1.31"/>
        <n v="3.32"/>
        <n v="3.72"/>
        <n v="3.71"/>
        <n v="4.12"/>
        <n v="3.61"/>
        <n v="4.26"/>
        <n v="2.86"/>
        <n v="1.25"/>
        <n v="1.22"/>
        <n v="1.99"/>
        <n v="1.53"/>
        <n v="2.06"/>
        <n v="1.29"/>
        <n v="4.2"/>
        <n v="1.23"/>
        <n v="3.63"/>
        <n v="1.7"/>
        <n v="4.21"/>
        <n v="4.1500000000000004"/>
        <n v="3.36"/>
        <n v="3.42"/>
        <n v="4.45"/>
        <n v="4.0999999999999996"/>
        <n v="3.38"/>
        <n v="2.34"/>
        <n v="2.16"/>
        <n v="3.06"/>
        <n v="4.24"/>
        <n v="1.66"/>
        <n v="1.94"/>
        <n v="3.04"/>
        <n v="3.24"/>
        <n v="1.97"/>
        <n v="1.2"/>
        <n v="3.7"/>
        <n v="3.87"/>
        <n v="2.72"/>
        <n v="4.18"/>
        <n v="2.5499999999999998"/>
        <n v="2.93"/>
        <n v="2.68"/>
        <n v="3.76"/>
        <n v="2.94"/>
        <n v="2.25"/>
        <n v="2.0499999999999998"/>
        <n v="1.32"/>
        <n v="3.12"/>
        <n v="1.96"/>
        <n v="1.69"/>
        <n v="3.45"/>
        <n v="3.68"/>
        <n v="4.29"/>
        <n v="3.86"/>
        <n v="3.3"/>
        <n v="2.2000000000000002"/>
        <n v="4.4400000000000004"/>
        <n v="2.1"/>
        <n v="1.87"/>
        <n v="2.66"/>
        <n v="1.39"/>
        <n v="4.43"/>
        <n v="3.14"/>
        <n v="2.84"/>
        <n v="3.22"/>
        <n v="3.56"/>
        <n v="2.58"/>
        <n v="1.95"/>
        <n v="1.93"/>
        <n v="1.73"/>
        <n v="4"/>
        <n v="3.93"/>
        <n v="2.46"/>
        <n v="3.58"/>
        <n v="2"/>
        <n v="1.75"/>
        <n v="4.41"/>
        <n v="2.31"/>
        <n v="3.52"/>
        <n v="2.89"/>
        <n v="2.0699999999999998"/>
        <n v="2.82"/>
        <n v="1.51"/>
        <n v="1.77"/>
        <n v="1.54"/>
        <n v="3.69"/>
        <n v="1.27"/>
        <n v="2.02"/>
        <n v="4.1399999999999997"/>
        <n v="3.57"/>
        <n v="1.44"/>
        <n v="3.91"/>
        <n v="2.83"/>
        <n v="3.99"/>
        <n v="3.18"/>
        <n v="4.4800000000000004"/>
        <n v="3.26"/>
        <n v="1.33"/>
        <n v="1.59"/>
        <n v="3.34"/>
        <n v="3.07"/>
        <n v="3.03"/>
        <n v="2.75"/>
        <n v="4.25"/>
        <n v="2.5099999999999998"/>
        <n v="3.77"/>
        <n v="3.79"/>
        <n v="2.91"/>
        <n v="4.03"/>
        <n v="2.4900000000000002"/>
        <n v="4.13"/>
        <n v="2.12"/>
        <n v="1.38"/>
        <n v="3.83"/>
        <n v="4.17"/>
        <n v="3.95"/>
        <n v="3.23"/>
        <n v="4.22"/>
        <n v="1.61"/>
        <n v="2.71"/>
        <n v="1.81"/>
        <n v="1.41"/>
        <n v="2.61"/>
        <n v="3.27"/>
        <n v="3.6"/>
        <n v="3.44"/>
        <n v="2.48"/>
        <n v="2.44"/>
        <n v="3.31"/>
        <n v="4.09"/>
        <n v="1.76"/>
        <n v="1.65"/>
        <n v="3.28"/>
        <n v="2.19"/>
        <n v="1.26"/>
        <n v="4.2699999999999996"/>
        <n v="1.86"/>
        <n v="2.92"/>
        <n v="2.21"/>
        <n v="2.2599999999999998"/>
        <n v="1.88"/>
        <n v="3.8"/>
        <n v="4.42"/>
        <n v="2.29"/>
        <n v="3.08"/>
        <n v="4.1900000000000004"/>
        <n v="3.25"/>
        <n v="2.2400000000000002"/>
        <n v="2.99"/>
        <n v="1.5"/>
        <n v="3.59"/>
        <n v="4.38"/>
        <n v="3"/>
        <n v="3.53"/>
        <n v="3.81"/>
        <n v="1.84"/>
        <n v="4.04"/>
        <n v="2.76"/>
        <n v="3.84"/>
        <n v="3.75"/>
        <n v="3.94"/>
        <n v="2.11"/>
        <n v="1.91"/>
        <n v="2.08"/>
        <n v="4.3899999999999997"/>
        <n v="3.51"/>
        <n v="2.0299999999999998"/>
        <n v="2.5299999999999998"/>
        <n v="1.24"/>
        <n v="2.85"/>
        <n v="4.08"/>
        <n v="1.48"/>
        <n v="3.41"/>
        <n v="4.3099999999999996"/>
        <n v="3.92"/>
        <n v="1.34"/>
        <n v="2.2200000000000002"/>
        <n v="2.69"/>
        <n v="2.4700000000000002"/>
        <n v="2.63"/>
        <n v="1.49"/>
        <n v="2.78"/>
        <n v="2.39"/>
        <n v="2.62"/>
        <n v="1.56"/>
        <n v="1.67"/>
        <n v="3.43"/>
        <n v="2.8"/>
        <n v="2.38"/>
        <n v="1.35"/>
        <n v="1.62"/>
        <n v="4.49"/>
        <n v="1.98"/>
        <n v="2.13"/>
        <n v="4.3499999999999996"/>
        <n v="3.54"/>
        <n v="2.96"/>
        <n v="1.83"/>
        <n v="3.02"/>
        <n v="2.04"/>
        <n v="2.57"/>
        <n v="3.55"/>
        <n v="3.11"/>
        <n v="3.49"/>
        <n v="2.36"/>
        <n v="2.81"/>
        <n v="3.47"/>
        <n v="1.55"/>
        <n v="2.64"/>
        <n v="3.29"/>
        <n v="4.3600000000000003"/>
        <n v="1.21"/>
        <n v="2.4500000000000002"/>
        <n v="3.9"/>
        <n v="2.41"/>
        <n v="3.19"/>
        <n v="2.4"/>
        <n v="2.73"/>
        <n v="1.79"/>
        <n v="3.89"/>
        <n v="1.63"/>
        <n v="4.07"/>
        <n v="3.33"/>
        <n v="1.37"/>
        <n v="3.66"/>
        <n v="2.87"/>
        <n v="1.72"/>
        <n v="1.85"/>
        <n v="1.71"/>
        <n v="2.09"/>
        <n v="3.15"/>
        <n v="3.21"/>
        <n v="3.82"/>
        <n v="2.15"/>
        <n v="4.3"/>
        <n v="3.5"/>
        <n v="1.47"/>
        <n v="3.05"/>
        <n v="1.82"/>
        <n v="2.2799999999999998"/>
        <n v="3.78"/>
        <n v="3.97"/>
        <n v="2.27"/>
        <n v="3.96"/>
        <n v="2.7"/>
        <n v="4.01"/>
        <n v="2.5"/>
        <n v="4.34"/>
        <n v="2.42"/>
        <n v="2.6"/>
        <n v="3.09"/>
        <n v="1.64"/>
        <n v="2.17"/>
        <n v="2.37"/>
        <n v="3.74"/>
        <n v="2.0099999999999998"/>
        <n v="1.36"/>
        <n v="2.1800000000000002"/>
        <n v="3.64"/>
        <n v="1.6"/>
        <n v="2.56"/>
        <n v="1.43"/>
        <n v="1.3"/>
        <n v="3.67"/>
        <n v="3.17"/>
        <n v="3.73"/>
        <n v="3.1"/>
        <n v="3.13"/>
        <n v="2.88"/>
        <n v="4.47"/>
        <n v="2.95"/>
        <n v="1.45"/>
        <n v="4.16"/>
        <n v="3.85"/>
        <n v="3.01"/>
        <n v="1.89"/>
        <n v="2.97"/>
        <n v="2.35"/>
        <n v="3.65"/>
        <n v="4.37"/>
        <n v="2.67"/>
        <n v="4.32"/>
        <n v="4.28"/>
        <n v="2.98"/>
        <n v="4.1100000000000003"/>
        <n v="1.8"/>
        <n v="2.14"/>
        <n v="2.65"/>
        <n v="1.52"/>
        <n v="3.39"/>
        <n v="1.58"/>
        <n v="3.35"/>
        <n v="2.3199999999999998"/>
        <n v="2.79"/>
        <n v="4.2300000000000004"/>
        <n v="1.42"/>
        <n v="1.28"/>
        <n v="4.0199999999999996"/>
        <n v="4.33"/>
        <n v="4.4000000000000004"/>
        <n v="2.9"/>
        <n v="1.46"/>
        <n v="2.23"/>
        <n v="3.37"/>
        <n v="3.98"/>
        <n v="3.16"/>
        <n v="2.59"/>
        <n v="4.05"/>
        <n v="4.5"/>
        <n v="2.54"/>
        <n v="4.46"/>
        <n v="3.88"/>
        <n v="3.62"/>
        <n v="2.52"/>
        <n v="1.74"/>
        <n v="1.4"/>
        <n v="3.4"/>
        <n v="2.33"/>
        <n v="1.68"/>
        <n v="2.74"/>
        <n v="1.9"/>
        <n v="3.46"/>
        <n v="3.48"/>
        <n v="1.92"/>
        <n v="1.57"/>
      </sharedItems>
      <fieldGroup base="8">
        <rangePr startNum="1.2" endNum="4.5"/>
        <groupItems count="6">
          <s v="&lt;1.2"/>
          <s v="1.2-2.2"/>
          <s v="2.2-3.2"/>
          <s v="3.2-4.2"/>
          <s v="4.2-5.2"/>
          <s v="&gt;5.2"/>
        </groupItems>
      </fieldGroup>
    </cacheField>
    <cacheField name="Geopolitical_Risk_Score" numFmtId="0">
      <sharedItems containsSemiMixedTypes="0" containsString="0" containsNumber="1" minValue="0" maxValue="10"/>
    </cacheField>
    <cacheField name="Weather_Condition" numFmtId="0">
      <sharedItems count="5">
        <s v="Hurricane"/>
        <s v="Storm"/>
        <s v="Rain"/>
        <s v="Fog"/>
        <s v="Clear"/>
      </sharedItems>
    </cacheField>
    <cacheField name="Carrier_Reliability_Score" numFmtId="0">
      <sharedItems containsSemiMixedTypes="0" containsString="0" containsNumber="1" minValue="0.5" maxValue="1"/>
    </cacheField>
    <cacheField name="Lead_Time_Days" numFmtId="0">
      <sharedItems containsSemiMixedTypes="0" containsString="0" containsNumber="1" minValue="0.5" maxValue="236.39" count="2601">
        <n v="41.39"/>
        <n v="40.92"/>
        <n v="11.54"/>
        <n v="53.13"/>
        <n v="0.5"/>
        <n v="2.16"/>
        <n v="2.99"/>
        <n v="1.25"/>
        <n v="0.62"/>
        <n v="25.17"/>
        <n v="1.33"/>
        <n v="19.600000000000001"/>
        <n v="7.58"/>
        <n v="9.4"/>
        <n v="25.5"/>
        <n v="3.76"/>
        <n v="1.83"/>
        <n v="7.6"/>
        <n v="6.61"/>
        <n v="4.54"/>
        <n v="3.3"/>
        <n v="4.29"/>
        <n v="6.86"/>
        <n v="9.09"/>
        <n v="11.18"/>
        <n v="2.04"/>
        <n v="25.79"/>
        <n v="1.04"/>
        <n v="2.5"/>
        <n v="16.61"/>
        <n v="1.62"/>
        <n v="15.57"/>
        <n v="27.96"/>
        <n v="5.17"/>
        <n v="10.49"/>
        <n v="17.32"/>
        <n v="15.87"/>
        <n v="2.84"/>
        <n v="18.12"/>
        <n v="25.25"/>
        <n v="9.76"/>
        <n v="8.7200000000000006"/>
        <n v="16.27"/>
        <n v="110.18"/>
        <n v="1.85"/>
        <n v="21.27"/>
        <n v="11.65"/>
        <n v="70.010000000000005"/>
        <n v="107.82"/>
        <n v="19.8"/>
        <n v="1.65"/>
        <n v="0.74"/>
        <n v="18.829999999999998"/>
        <n v="1.32"/>
        <n v="5.57"/>
        <n v="12.92"/>
        <n v="23.3"/>
        <n v="9"/>
        <n v="11.04"/>
        <n v="3.09"/>
        <n v="47.52"/>
        <n v="0.85"/>
        <n v="3.32"/>
        <n v="23.13"/>
        <n v="36.520000000000003"/>
        <n v="6.46"/>
        <n v="8.4"/>
        <n v="10.99"/>
        <n v="66.010000000000005"/>
        <n v="30.22"/>
        <n v="1.23"/>
        <n v="7.76"/>
        <n v="4.7"/>
        <n v="0.8"/>
        <n v="71.680000000000007"/>
        <n v="130.77000000000001"/>
        <n v="13.62"/>
        <n v="2.5099999999999998"/>
        <n v="31.75"/>
        <n v="3.97"/>
        <n v="16"/>
        <n v="6.24"/>
        <n v="1.59"/>
        <n v="3.66"/>
        <n v="29.43"/>
        <n v="78.489999999999995"/>
        <n v="1.94"/>
        <n v="6.92"/>
        <n v="15.17"/>
        <n v="50.51"/>
        <n v="3.61"/>
        <n v="0.93"/>
        <n v="0.99"/>
        <n v="0.6"/>
        <n v="13.93"/>
        <n v="0.78"/>
        <n v="17.18"/>
        <n v="108.49"/>
        <n v="3.39"/>
        <n v="9.61"/>
        <n v="28.85"/>
        <n v="3.01"/>
        <n v="0.82"/>
        <n v="12.52"/>
        <n v="0.61"/>
        <n v="0.7"/>
        <n v="14.04"/>
        <n v="9.81"/>
        <n v="24.04"/>
        <n v="11.27"/>
        <n v="12.3"/>
        <n v="4.12"/>
        <n v="2.08"/>
        <n v="1.46"/>
        <n v="182.19"/>
        <n v="177.59"/>
        <n v="8.15"/>
        <n v="35.770000000000003"/>
        <n v="0.56999999999999995"/>
        <n v="15.06"/>
        <n v="40.299999999999997"/>
        <n v="10.98"/>
        <n v="3.33"/>
        <n v="8.41"/>
        <n v="4.34"/>
        <n v="17.28"/>
        <n v="14.49"/>
        <n v="25.66"/>
        <n v="9.27"/>
        <n v="4.8"/>
        <n v="29.71"/>
        <n v="13.45"/>
        <n v="3.64"/>
        <n v="9.02"/>
        <n v="3.36"/>
        <n v="1.27"/>
        <n v="18.87"/>
        <n v="12.07"/>
        <n v="20.55"/>
        <n v="15.62"/>
        <n v="0.55000000000000004"/>
        <n v="1.3"/>
        <n v="6.95"/>
        <n v="9.89"/>
        <n v="17.38"/>
        <n v="0.72"/>
        <n v="151.28"/>
        <n v="8.3800000000000008"/>
        <n v="4.7300000000000004"/>
        <n v="1.56"/>
        <n v="13.86"/>
        <n v="62.57"/>
        <n v="0.73"/>
        <n v="121.68"/>
        <n v="2.96"/>
        <n v="8.6"/>
        <n v="1.92"/>
        <n v="11.4"/>
        <n v="14.27"/>
        <n v="31.91"/>
        <n v="14.44"/>
        <n v="6.78"/>
        <n v="107.19"/>
        <n v="18.100000000000001"/>
        <n v="4.1100000000000003"/>
        <n v="8.42"/>
        <n v="1.07"/>
        <n v="0.67"/>
        <n v="12.16"/>
        <n v="10.74"/>
        <n v="85.86"/>
        <n v="14.58"/>
        <n v="1.1100000000000001"/>
        <n v="27.15"/>
        <n v="24.89"/>
        <n v="30.18"/>
        <n v="143.34"/>
        <n v="1.1399999999999999"/>
        <n v="2.65"/>
        <n v="9.75"/>
        <n v="13.64"/>
        <n v="6.39"/>
        <n v="11.25"/>
        <n v="1.1499999999999999"/>
        <n v="5.65"/>
        <n v="1.52"/>
        <n v="20.97"/>
        <n v="12.61"/>
        <n v="11.29"/>
        <n v="12.85"/>
        <n v="10.96"/>
        <n v="1.36"/>
        <n v="1.43"/>
        <n v="11.97"/>
        <n v="5.35"/>
        <n v="174.33"/>
        <n v="80.05"/>
        <n v="38.630000000000003"/>
        <n v="1.03"/>
        <n v="17.37"/>
        <n v="5.96"/>
        <n v="13.98"/>
        <n v="1.1299999999999999"/>
        <n v="0.54"/>
        <n v="2.2000000000000002"/>
        <n v="24.71"/>
        <n v="0.89"/>
        <n v="14.43"/>
        <n v="25.6"/>
        <n v="36.08"/>
        <n v="7.54"/>
        <n v="104.57"/>
        <n v="0.71"/>
        <n v="1.01"/>
        <n v="1.24"/>
        <n v="6.53"/>
        <n v="10.67"/>
        <n v="4.8600000000000003"/>
        <n v="1.5"/>
        <n v="59.8"/>
        <n v="1.76"/>
        <n v="24.18"/>
        <n v="139.44999999999999"/>
        <n v="28.93"/>
        <n v="1.96"/>
        <n v="193.11"/>
        <n v="7.66"/>
        <n v="9.14"/>
        <n v="25.24"/>
        <n v="4.5"/>
        <n v="2.61"/>
        <n v="7.3"/>
        <n v="32.909999999999997"/>
        <n v="73.88"/>
        <n v="39.869999999999997"/>
        <n v="17.11"/>
        <n v="4.0999999999999996"/>
        <n v="26.6"/>
        <n v="0.66"/>
        <n v="18.010000000000002"/>
        <n v="0.92"/>
        <n v="81.56"/>
        <n v="5.91"/>
        <n v="5.5"/>
        <n v="5.08"/>
        <n v="6.34"/>
        <n v="46.91"/>
        <n v="8.56"/>
        <n v="7.07"/>
        <n v="151.27000000000001"/>
        <n v="1.0900000000000001"/>
        <n v="7.05"/>
        <n v="15.58"/>
        <n v="6.35"/>
        <n v="1.21"/>
        <n v="2.11"/>
        <n v="0.98"/>
        <n v="1.06"/>
        <n v="19.53"/>
        <n v="1.45"/>
        <n v="72.599999999999994"/>
        <n v="22.52"/>
        <n v="3.71"/>
        <n v="12.42"/>
        <n v="8.31"/>
        <n v="8.7100000000000009"/>
        <n v="1.82"/>
        <n v="68.95"/>
        <n v="4.71"/>
        <n v="9.73"/>
        <n v="26.97"/>
        <n v="1.26"/>
        <n v="9.1199999999999992"/>
        <n v="65.13"/>
        <n v="15.01"/>
        <n v="43.29"/>
        <n v="13.7"/>
        <n v="12.01"/>
        <n v="113.8"/>
        <n v="5.41"/>
        <n v="5.28"/>
        <n v="187.31"/>
        <n v="1.17"/>
        <n v="6.83"/>
        <n v="2.4700000000000002"/>
        <n v="2.77"/>
        <n v="3.58"/>
        <n v="16.55"/>
        <n v="3.91"/>
        <n v="2.74"/>
        <n v="9.3800000000000008"/>
        <n v="18.23"/>
        <n v="65.2"/>
        <n v="5.72"/>
        <n v="7.44"/>
        <n v="42.23"/>
        <n v="28.16"/>
        <n v="3.95"/>
        <n v="1.1599999999999999"/>
        <n v="9.01"/>
        <n v="5.2"/>
        <n v="54.03"/>
        <n v="9.0500000000000007"/>
        <n v="5.92"/>
        <n v="5.6"/>
        <n v="13.28"/>
        <n v="32.090000000000003"/>
        <n v="36.32"/>
        <n v="4.8099999999999996"/>
        <n v="19.059999999999999"/>
        <n v="91.73"/>
        <n v="1.67"/>
        <n v="1.37"/>
        <n v="71.010000000000005"/>
        <n v="3.11"/>
        <n v="1.31"/>
        <n v="75.56"/>
        <n v="36.659999999999997"/>
        <n v="8.75"/>
        <n v="5.55"/>
        <n v="1.4"/>
        <n v="12.39"/>
        <n v="2.36"/>
        <n v="3.52"/>
        <n v="0.87"/>
        <n v="36.53"/>
        <n v="176.04"/>
        <n v="4.41"/>
        <n v="75.930000000000007"/>
        <n v="91.43"/>
        <n v="13.66"/>
        <n v="188.68"/>
        <n v="6.29"/>
        <n v="17.309999999999999"/>
        <n v="13.31"/>
        <n v="28.41"/>
        <n v="61.37"/>
        <n v="53.31"/>
        <n v="76.67"/>
        <n v="11.76"/>
        <n v="4.96"/>
        <n v="0.88"/>
        <n v="31.95"/>
        <n v="39.94"/>
        <n v="3.27"/>
        <n v="1.34"/>
        <n v="20.93"/>
        <n v="23.27"/>
        <n v="8.86"/>
        <n v="4.8899999999999997"/>
        <n v="12.94"/>
        <n v="25.71"/>
        <n v="64.069999999999993"/>
        <n v="24.61"/>
        <n v="26.1"/>
        <n v="10.72"/>
        <n v="2.87"/>
        <n v="0.81"/>
        <n v="36.21"/>
        <n v="26.13"/>
        <n v="2.2999999999999998"/>
        <n v="5.56"/>
        <n v="9.83"/>
        <n v="2.2200000000000002"/>
        <n v="13.67"/>
        <n v="20.64"/>
        <n v="28.27"/>
        <n v="31.21"/>
        <n v="5.21"/>
        <n v="25.32"/>
        <n v="10.7"/>
        <n v="16.059999999999999"/>
        <n v="62.72"/>
        <n v="0.65"/>
        <n v="26.01"/>
        <n v="13.07"/>
        <n v="55.56"/>
        <n v="18.489999999999998"/>
        <n v="2.64"/>
        <n v="5.99"/>
        <n v="1.35"/>
        <n v="12.62"/>
        <n v="1.68"/>
        <n v="7.93"/>
        <n v="24.76"/>
        <n v="20.96"/>
        <n v="2.71"/>
        <n v="14.3"/>
        <n v="20.98"/>
        <n v="33.82"/>
        <n v="2.2799999999999998"/>
        <n v="153.96"/>
        <n v="14.11"/>
        <n v="21.14"/>
        <n v="7.8"/>
        <n v="15.48"/>
        <n v="15.59"/>
        <n v="130.6"/>
        <n v="15.56"/>
        <n v="9.2200000000000006"/>
        <n v="212.15"/>
        <n v="9.42"/>
        <n v="10.89"/>
        <n v="100.41"/>
        <n v="37.44"/>
        <n v="22.03"/>
        <n v="3.62"/>
        <n v="48.31"/>
        <n v="13.56"/>
        <n v="44.53"/>
        <n v="17.77"/>
        <n v="167.07"/>
        <n v="234.84"/>
        <n v="2.34"/>
        <n v="4.37"/>
        <n v="32.14"/>
        <n v="19.37"/>
        <n v="3.44"/>
        <n v="104.15"/>
        <n v="61.34"/>
        <n v="4.8499999999999996"/>
        <n v="14.87"/>
        <n v="7.24"/>
        <n v="42.61"/>
        <n v="1.41"/>
        <n v="2"/>
        <n v="9.34"/>
        <n v="76.23"/>
        <n v="18.95"/>
        <n v="0.52"/>
        <n v="13.3"/>
        <n v="89.58"/>
        <n v="43.18"/>
        <n v="7.56"/>
        <n v="4.1900000000000004"/>
        <n v="2.44"/>
        <n v="9.31"/>
        <n v="41.67"/>
        <n v="1.7"/>
        <n v="3.83"/>
        <n v="7.5"/>
        <n v="8.43"/>
        <n v="60.7"/>
        <n v="14.81"/>
        <n v="3.63"/>
        <n v="28.49"/>
        <n v="2.85"/>
        <n v="5.18"/>
        <n v="2.1800000000000002"/>
        <n v="4.2300000000000004"/>
        <n v="16.12"/>
        <n v="34.04"/>
        <n v="26.09"/>
        <n v="4.92"/>
        <n v="41.5"/>
        <n v="64.010000000000005"/>
        <n v="7.86"/>
        <n v="69.650000000000006"/>
        <n v="29.34"/>
        <n v="19.23"/>
        <n v="0.51"/>
        <n v="26.55"/>
        <n v="17.8"/>
        <n v="87.17"/>
        <n v="5.81"/>
        <n v="10.55"/>
        <n v="54.82"/>
        <n v="71.459999999999994"/>
        <n v="42.3"/>
        <n v="8.8800000000000008"/>
        <n v="7.49"/>
        <n v="2.35"/>
        <n v="32.97"/>
        <n v="10.97"/>
        <n v="2.29"/>
        <n v="15.04"/>
        <n v="0.97"/>
        <n v="8.59"/>
        <n v="31.31"/>
        <n v="114.07"/>
        <n v="2.38"/>
        <n v="22.66"/>
        <n v="6.26"/>
        <n v="39.25"/>
        <n v="14.62"/>
        <n v="17.22"/>
        <n v="8.93"/>
        <n v="6.89"/>
        <n v="7.71"/>
        <n v="14.2"/>
        <n v="8.17"/>
        <n v="10.11"/>
        <n v="12.68"/>
        <n v="0.83"/>
        <n v="58.26"/>
        <n v="28.33"/>
        <n v="6.65"/>
        <n v="6.69"/>
        <n v="4.74"/>
        <n v="89.62"/>
        <n v="15.64"/>
        <n v="8.98"/>
        <n v="37.299999999999997"/>
        <n v="28.2"/>
        <n v="6.5"/>
        <n v="23.87"/>
        <n v="91.82"/>
        <n v="48.32"/>
        <n v="10.25"/>
        <n v="4.6399999999999997"/>
        <n v="12.06"/>
        <n v="27.24"/>
        <n v="16.73"/>
        <n v="24.31"/>
        <n v="0.96"/>
        <n v="2.06"/>
        <n v="6.88"/>
        <n v="22.69"/>
        <n v="16.940000000000001"/>
        <n v="10.76"/>
        <n v="6.16"/>
        <n v="4.0199999999999996"/>
        <n v="5.23"/>
        <n v="18.3"/>
        <n v="18.72"/>
        <n v="24.45"/>
        <n v="12.33"/>
        <n v="39.58"/>
        <n v="2.94"/>
        <n v="19.43"/>
        <n v="139.21"/>
        <n v="60.49"/>
        <n v="22.87"/>
        <n v="6.21"/>
        <n v="58.16"/>
        <n v="1.77"/>
        <n v="24.06"/>
        <n v="3.31"/>
        <n v="29.9"/>
        <n v="22.33"/>
        <n v="0.68"/>
        <n v="8.1999999999999993"/>
        <n v="37.6"/>
        <n v="11.82"/>
        <n v="7.67"/>
        <n v="37.82"/>
        <n v="39.200000000000003"/>
        <n v="3.38"/>
        <n v="1.55"/>
        <n v="15.3"/>
        <n v="7.14"/>
        <n v="6.06"/>
        <n v="32.11"/>
        <n v="48.98"/>
        <n v="6.14"/>
        <n v="17.489999999999998"/>
        <n v="9.6999999999999993"/>
        <n v="17.2"/>
        <n v="1.72"/>
        <n v="24.3"/>
        <n v="28.11"/>
        <n v="8.68"/>
        <n v="43.65"/>
        <n v="6.15"/>
        <n v="5.83"/>
        <n v="35.67"/>
        <n v="10.95"/>
        <n v="4.4400000000000004"/>
        <n v="1.74"/>
        <n v="11.92"/>
        <n v="3.5"/>
        <n v="27.67"/>
        <n v="27.75"/>
        <n v="2.69"/>
        <n v="3.75"/>
        <n v="0.76"/>
        <n v="2.82"/>
        <n v="14.38"/>
        <n v="31.5"/>
        <n v="11.19"/>
        <n v="1.66"/>
        <n v="19.59"/>
        <n v="9.4700000000000006"/>
        <n v="5.73"/>
        <n v="6.8"/>
        <n v="13.47"/>
        <n v="11.66"/>
        <n v="18.32"/>
        <n v="40.119999999999997"/>
        <n v="12.93"/>
        <n v="2.75"/>
        <n v="35.26"/>
        <n v="13.01"/>
        <n v="8.23"/>
        <n v="13.9"/>
        <n v="115.41"/>
        <n v="4.6900000000000004"/>
        <n v="18.96"/>
        <n v="5.87"/>
        <n v="95.46"/>
        <n v="79.36"/>
        <n v="6.68"/>
        <n v="5.94"/>
        <n v="0.56000000000000005"/>
        <n v="14.79"/>
        <n v="13.38"/>
        <n v="11.17"/>
        <n v="7.94"/>
        <n v="23.97"/>
        <n v="16.84"/>
        <n v="5.89"/>
        <n v="5.71"/>
        <n v="15.42"/>
        <n v="71.569999999999993"/>
        <n v="5.9"/>
        <n v="4.75"/>
        <n v="12.28"/>
        <n v="49.9"/>
        <n v="8.01"/>
        <n v="15.03"/>
        <n v="19.170000000000002"/>
        <n v="10.32"/>
        <n v="22.6"/>
        <n v="7.26"/>
        <n v="9.17"/>
        <n v="7.23"/>
        <n v="92.84"/>
        <n v="7.39"/>
        <n v="11.2"/>
        <n v="2.88"/>
        <n v="42.14"/>
        <n v="23.55"/>
        <n v="12.57"/>
        <n v="21.79"/>
        <n v="9.74"/>
        <n v="5.1100000000000003"/>
        <n v="17.48"/>
        <n v="19.649999999999999"/>
        <n v="9.2799999999999994"/>
        <n v="7.32"/>
        <n v="49.03"/>
        <n v="83.64"/>
        <n v="15.79"/>
        <n v="20.61"/>
        <n v="32.979999999999997"/>
        <n v="9.0399999999999991"/>
        <n v="13.72"/>
        <n v="26.14"/>
        <n v="11.43"/>
        <n v="8.34"/>
        <n v="15.26"/>
        <n v="24.34"/>
        <n v="26.63"/>
        <n v="13.49"/>
        <n v="6.82"/>
        <n v="32.69"/>
        <n v="5.15"/>
        <n v="28.71"/>
        <n v="12.78"/>
        <n v="2.5499999999999998"/>
        <n v="33.26"/>
        <n v="7.27"/>
        <n v="0.69"/>
        <n v="2.86"/>
        <n v="12.58"/>
        <n v="41.68"/>
        <n v="33.369999999999997"/>
        <n v="5.44"/>
        <n v="5.98"/>
        <n v="70.790000000000006"/>
        <n v="2.73"/>
        <n v="17.649999999999999"/>
        <n v="10.039999999999999"/>
        <n v="72.31"/>
        <n v="0.64"/>
        <n v="41.04"/>
        <n v="8.19"/>
        <n v="7.61"/>
        <n v="18.29"/>
        <n v="1.63"/>
        <n v="14.75"/>
        <n v="6.13"/>
        <n v="43.17"/>
        <n v="14.17"/>
        <n v="37.43"/>
        <n v="6.31"/>
        <n v="21.95"/>
        <n v="1.47"/>
        <n v="11.21"/>
        <n v="0.84"/>
        <n v="28.18"/>
        <n v="0.53"/>
        <n v="16.75"/>
        <n v="1.98"/>
        <n v="2.39"/>
        <n v="185.62"/>
        <n v="6.17"/>
        <n v="10.09"/>
        <n v="123.86"/>
        <n v="3.79"/>
        <n v="0.9"/>
        <n v="11.23"/>
        <n v="16.510000000000002"/>
        <n v="3.17"/>
        <n v="16.07"/>
        <n v="23.98"/>
        <n v="4.49"/>
        <n v="10.85"/>
        <n v="19.88"/>
        <n v="86.42"/>
        <n v="29.12"/>
        <n v="1.64"/>
        <n v="31.25"/>
        <n v="15.15"/>
        <n v="10.54"/>
        <n v="2.8"/>
        <n v="2.19"/>
        <n v="51.57"/>
        <n v="25.23"/>
        <n v="12.6"/>
        <n v="34.479999999999997"/>
        <n v="49.79"/>
        <n v="11.98"/>
        <n v="2.41"/>
        <n v="2.79"/>
        <n v="0.91"/>
        <n v="14.22"/>
        <n v="3.45"/>
        <n v="86.9"/>
        <n v="18.510000000000002"/>
        <n v="28.78"/>
        <n v="1.58"/>
        <n v="4.57"/>
        <n v="12.8"/>
        <n v="12"/>
        <n v="21.63"/>
        <n v="4.3899999999999997"/>
        <n v="6.44"/>
        <n v="29.59"/>
        <n v="28.63"/>
        <n v="18.93"/>
        <n v="13.52"/>
        <n v="4.91"/>
        <n v="15.49"/>
        <n v="2.42"/>
        <n v="22.35"/>
        <n v="1.48"/>
        <n v="1.49"/>
        <n v="18.079999999999998"/>
        <n v="9.2100000000000009"/>
        <n v="6.94"/>
        <n v="9.6"/>
        <n v="10.66"/>
        <n v="28.81"/>
        <n v="18.52"/>
        <n v="11.31"/>
        <n v="8.57"/>
        <n v="2.5299999999999998"/>
        <n v="13.82"/>
        <n v="7.57"/>
        <n v="14.93"/>
        <n v="1.39"/>
        <n v="3.98"/>
        <n v="32.71"/>
        <n v="20.95"/>
        <n v="8.7899999999999991"/>
        <n v="11.88"/>
        <n v="55.2"/>
        <n v="11.46"/>
        <n v="99.82"/>
        <n v="1.54"/>
        <n v="30.44"/>
        <n v="84.12"/>
        <n v="7.91"/>
        <n v="135.33000000000001"/>
        <n v="41.73"/>
        <n v="1.29"/>
        <n v="6.03"/>
        <n v="3.1"/>
        <n v="40.25"/>
        <n v="12.41"/>
        <n v="24.68"/>
        <n v="36.299999999999997"/>
        <n v="12.46"/>
        <n v="11.96"/>
        <n v="5.68"/>
        <n v="6.7"/>
        <n v="4.28"/>
        <n v="75.52"/>
        <n v="65.08"/>
        <n v="33.75"/>
        <n v="1.19"/>
        <n v="25.07"/>
        <n v="9.43"/>
        <n v="20.12"/>
        <n v="14.19"/>
        <n v="202.42"/>
        <n v="17.420000000000002"/>
        <n v="10.94"/>
        <n v="235.7"/>
        <n v="6.4"/>
        <n v="75.89"/>
        <n v="8.44"/>
        <n v="16.739999999999998"/>
        <n v="25.58"/>
        <n v="21.46"/>
        <n v="19.309999999999999"/>
        <n v="41.84"/>
        <n v="7.98"/>
        <n v="0.59"/>
        <n v="22.16"/>
        <n v="34.78"/>
        <n v="18.91"/>
        <n v="169.85"/>
        <n v="3.54"/>
        <n v="40.67"/>
        <n v="47.75"/>
        <n v="2.0299999999999998"/>
        <n v="3.13"/>
        <n v="11.33"/>
        <n v="21.74"/>
        <n v="5.69"/>
        <n v="52.47"/>
        <n v="9.11"/>
        <n v="7.87"/>
        <n v="161.96"/>
        <n v="25.04"/>
        <n v="9.67"/>
        <n v="27.81"/>
        <n v="16.98"/>
        <n v="2.0699999999999998"/>
        <n v="6.9"/>
        <n v="2.93"/>
        <n v="13.99"/>
        <n v="7.72"/>
        <n v="11.56"/>
        <n v="13.96"/>
        <n v="14.14"/>
        <n v="32.020000000000003"/>
        <n v="8.08"/>
        <n v="2.67"/>
        <n v="11.72"/>
        <n v="62.44"/>
        <n v="4.58"/>
        <n v="10.18"/>
        <n v="10.92"/>
        <n v="173.02"/>
        <n v="13.32"/>
        <n v="166.26"/>
        <n v="7.51"/>
        <n v="76.87"/>
        <n v="27.57"/>
        <n v="75.180000000000007"/>
        <n v="84.08"/>
        <n v="20.14"/>
        <n v="23.5"/>
        <n v="11.03"/>
        <n v="7.9"/>
        <n v="61.01"/>
        <n v="5.84"/>
        <n v="4.03"/>
        <n v="149.35"/>
        <n v="15.1"/>
        <n v="65.209999999999994"/>
        <n v="8.6199999999999992"/>
        <n v="15.72"/>
        <n v="32.200000000000003"/>
        <n v="57.02"/>
        <n v="13.65"/>
        <n v="84.87"/>
        <n v="61.21"/>
        <n v="12.88"/>
        <n v="4.83"/>
        <n v="17.329999999999998"/>
        <n v="28.52"/>
        <n v="4.3"/>
        <n v="39.19"/>
        <n v="16.04"/>
        <n v="13.48"/>
        <n v="79.39"/>
        <n v="2.0499999999999998"/>
        <n v="101.43"/>
        <n v="4.45"/>
        <n v="10.65"/>
        <n v="6.58"/>
        <n v="220.25"/>
        <n v="26.24"/>
        <n v="6.72"/>
        <n v="10.24"/>
        <n v="22.93"/>
        <n v="20.27"/>
        <n v="5.4"/>
        <n v="36.24"/>
        <n v="47.68"/>
        <n v="24"/>
        <n v="51.28"/>
        <n v="9.91"/>
        <n v="26.61"/>
        <n v="34.700000000000003"/>
        <n v="16.850000000000001"/>
        <n v="16.5"/>
        <n v="25.14"/>
        <n v="31.96"/>
        <n v="8.73"/>
        <n v="5.74"/>
        <n v="5.58"/>
        <n v="74.66"/>
        <n v="30.56"/>
        <n v="14.74"/>
        <n v="22.94"/>
        <n v="2.98"/>
        <n v="32.630000000000003"/>
        <n v="32.57"/>
        <n v="63.95"/>
        <n v="58.52"/>
        <n v="1.51"/>
        <n v="13.51"/>
        <n v="10.37"/>
        <n v="19.41"/>
        <n v="28.91"/>
        <n v="119.68"/>
        <n v="8.32"/>
        <n v="9.5"/>
        <n v="11.75"/>
        <n v="2.25"/>
        <n v="7.08"/>
        <n v="70.45"/>
        <n v="40.479999999999997"/>
        <n v="11.05"/>
        <n v="7.82"/>
        <n v="26.18"/>
        <n v="5.04"/>
        <n v="37.32"/>
        <n v="15.89"/>
        <n v="1.75"/>
        <n v="1.57"/>
        <n v="49.72"/>
        <n v="8.36"/>
        <n v="10.69"/>
        <n v="10.77"/>
        <n v="14.85"/>
        <n v="0.86"/>
        <n v="34.130000000000003"/>
        <n v="4.04"/>
        <n v="51.07"/>
        <n v="82.99"/>
        <n v="9.7200000000000006"/>
        <n v="44.71"/>
        <n v="5.61"/>
        <n v="21.09"/>
        <n v="14.66"/>
        <n v="8.06"/>
        <n v="7.92"/>
        <n v="30.32"/>
        <n v="60.93"/>
        <n v="3.93"/>
        <n v="82.61"/>
        <n v="2.81"/>
        <n v="7.35"/>
        <n v="1.28"/>
        <n v="20.04"/>
        <n v="14.55"/>
        <n v="32.24"/>
        <n v="27.52"/>
        <n v="236.39"/>
        <n v="12.71"/>
        <n v="4.05"/>
        <n v="6.73"/>
        <n v="26.77"/>
        <n v="12.34"/>
        <n v="43.93"/>
        <n v="0.79"/>
        <n v="19.399999999999999"/>
        <n v="14.46"/>
        <n v="46.65"/>
        <n v="72.069999999999993"/>
        <n v="2.92"/>
        <n v="18.61"/>
        <n v="50.86"/>
        <n v="8.99"/>
        <n v="154.47999999999999"/>
        <n v="0.75"/>
        <n v="1.8"/>
        <n v="2.95"/>
        <n v="5.67"/>
        <n v="10.36"/>
        <n v="2.0099999999999998"/>
        <n v="170.77"/>
        <n v="18.89"/>
        <n v="8"/>
        <n v="31.2"/>
        <n v="5.62"/>
        <n v="8.39"/>
        <n v="21.2"/>
        <n v="23.89"/>
        <n v="8.8699999999999992"/>
        <n v="29.16"/>
        <n v="205.11"/>
        <n v="22.85"/>
        <n v="12.14"/>
        <n v="9.2899999999999991"/>
        <n v="6.2"/>
        <n v="7.95"/>
        <n v="14.77"/>
        <n v="21.7"/>
        <n v="3.6"/>
        <n v="16.05"/>
        <n v="6.45"/>
        <n v="5.13"/>
        <n v="21.66"/>
        <n v="8.07"/>
        <n v="45.21"/>
        <n v="28.92"/>
        <n v="12.23"/>
        <n v="15.24"/>
        <n v="78.959999999999994"/>
        <n v="4"/>
        <n v="5.33"/>
        <n v="7.18"/>
        <n v="4.99"/>
        <n v="107.11"/>
        <n v="4.26"/>
        <n v="17.059999999999999"/>
        <n v="16.690000000000001"/>
        <n v="7.09"/>
        <n v="51.19"/>
        <n v="128.34"/>
        <n v="6.49"/>
        <n v="10.93"/>
        <n v="21.88"/>
        <n v="24.51"/>
        <n v="122.85"/>
        <n v="19.48"/>
        <n v="2.57"/>
        <n v="26.69"/>
        <n v="17.75"/>
        <n v="52.41"/>
        <n v="17.98"/>
        <n v="21.38"/>
        <n v="8.25"/>
        <n v="33.96"/>
        <n v="157.02000000000001"/>
        <n v="28.67"/>
        <n v="4.42"/>
        <n v="66.58"/>
        <n v="28.55"/>
        <n v="32.28"/>
        <n v="14.36"/>
        <n v="0.94"/>
        <n v="15.08"/>
        <n v="7.29"/>
        <n v="41.3"/>
        <n v="8.3000000000000007"/>
        <n v="18.25"/>
        <n v="23.39"/>
        <n v="20.62"/>
        <n v="2.1"/>
        <n v="7.41"/>
        <n v="1.1000000000000001"/>
        <n v="73.58"/>
        <n v="13.33"/>
        <n v="13.6"/>
        <n v="13.06"/>
        <n v="51.1"/>
        <n v="9.44"/>
        <n v="26.54"/>
        <n v="11.37"/>
        <n v="0.95"/>
        <n v="32.76"/>
        <n v="17.43"/>
        <n v="13.18"/>
        <n v="82.81"/>
        <n v="128.79"/>
        <n v="16.100000000000001"/>
        <n v="22.45"/>
        <n v="10.41"/>
        <n v="147.62"/>
        <n v="15.35"/>
        <n v="9.7799999999999994"/>
        <n v="40.31"/>
        <n v="25.56"/>
        <n v="9.41"/>
        <n v="17.57"/>
        <n v="6.63"/>
        <n v="12.4"/>
        <n v="23.04"/>
        <n v="8.9"/>
        <n v="3.49"/>
        <n v="15.75"/>
        <n v="3.16"/>
        <n v="16.57"/>
        <n v="5.27"/>
        <n v="5.14"/>
        <n v="40.340000000000003"/>
        <n v="13.59"/>
        <n v="7.74"/>
        <n v="2.09"/>
        <n v="17.739999999999998"/>
        <n v="21.59"/>
        <n v="13.88"/>
        <n v="7.45"/>
        <n v="19.98"/>
        <n v="11.52"/>
        <n v="2.4900000000000002"/>
        <n v="3.78"/>
        <n v="100.25"/>
        <n v="6.93"/>
        <n v="5.22"/>
        <n v="59.05"/>
        <n v="6.43"/>
        <n v="17.170000000000002"/>
        <n v="37.520000000000003"/>
        <n v="1.61"/>
        <n v="23.79"/>
        <n v="1.91"/>
        <n v="9.26"/>
        <n v="57.79"/>
        <n v="9.08"/>
        <n v="24.8"/>
        <n v="2.31"/>
        <n v="143.58000000000001"/>
        <n v="231.26"/>
        <n v="15.47"/>
        <n v="11.63"/>
        <n v="24.11"/>
        <n v="1.9"/>
        <n v="2.54"/>
        <n v="25.95"/>
        <n v="28.34"/>
        <n v="5.24"/>
        <n v="3.8"/>
        <n v="2.83"/>
        <n v="37.659999999999997"/>
        <n v="14.94"/>
        <n v="3.23"/>
        <n v="59.49"/>
        <n v="8.26"/>
        <n v="76.95"/>
        <n v="77.47"/>
        <n v="7.89"/>
        <n v="11.5"/>
        <n v="68.05"/>
        <n v="15.12"/>
        <n v="1.38"/>
        <n v="43.72"/>
        <n v="4.38"/>
        <n v="23.32"/>
        <n v="88.81"/>
        <n v="7.04"/>
        <n v="80.27"/>
        <n v="13.75"/>
        <n v="9.59"/>
        <n v="48.22"/>
        <n v="32.130000000000003"/>
        <n v="93.54"/>
        <n v="19.96"/>
        <n v="9.94"/>
        <n v="72.22"/>
        <n v="3.12"/>
        <n v="8.67"/>
        <n v="5.37"/>
        <n v="3.42"/>
        <n v="84.27"/>
        <n v="1.87"/>
        <n v="9.65"/>
        <n v="4.9800000000000004"/>
        <n v="11.11"/>
        <n v="40.909999999999997"/>
        <n v="8.52"/>
        <n v="1.89"/>
        <n v="14.03"/>
        <n v="19.54"/>
        <n v="51.46"/>
        <n v="96.13"/>
        <n v="25.63"/>
        <n v="12.91"/>
        <n v="218"/>
        <n v="32.75"/>
        <n v="5.19"/>
        <n v="4.97"/>
        <n v="11.3"/>
        <n v="17.96"/>
        <n v="0.57999999999999996"/>
        <n v="79.42"/>
        <n v="15.66"/>
        <n v="5.01"/>
        <n v="22.72"/>
        <n v="27.33"/>
        <n v="12.84"/>
        <n v="4.3099999999999996"/>
        <n v="21.12"/>
        <n v="69.86"/>
        <n v="116.21"/>
        <n v="8.58"/>
        <n v="24.38"/>
        <n v="18.18"/>
        <n v="1.81"/>
        <n v="160.19"/>
        <n v="38.96"/>
        <n v="83.89"/>
        <n v="23.96"/>
        <n v="23.25"/>
        <n v="11.77"/>
        <n v="54.99"/>
        <n v="50.99"/>
        <n v="14.72"/>
        <n v="92.37"/>
        <n v="3.87"/>
        <n v="14.23"/>
        <n v="14.68"/>
        <n v="27.66"/>
        <n v="178.98"/>
        <n v="178.61"/>
        <n v="9.39"/>
        <n v="55.24"/>
        <n v="1.95"/>
        <n v="88.6"/>
        <n v="31.39"/>
        <n v="1.18"/>
        <n v="19.5"/>
        <n v="4.62"/>
        <n v="3.74"/>
        <n v="8.18"/>
        <n v="7.28"/>
        <n v="88.27"/>
        <n v="56.33"/>
        <n v="84.66"/>
        <n v="27.47"/>
        <n v="10.02"/>
        <n v="28.79"/>
        <n v="24.91"/>
        <n v="20.239999999999998"/>
        <n v="8.5500000000000007"/>
        <n v="78.64"/>
        <n v="5.77"/>
        <n v="6.99"/>
        <n v="128.04"/>
        <n v="13.53"/>
        <n v="16.11"/>
        <n v="5.32"/>
        <n v="23.88"/>
        <n v="19.04"/>
        <n v="168.59"/>
        <n v="8.3699999999999992"/>
        <n v="11.58"/>
        <n v="12.19"/>
        <n v="7.38"/>
        <n v="4.3600000000000003"/>
        <n v="61.23"/>
        <n v="56.81"/>
        <n v="8.84"/>
        <n v="1.08"/>
        <n v="21.24"/>
        <n v="69.290000000000006"/>
        <n v="69.95"/>
        <n v="4.84"/>
        <n v="35.21"/>
        <n v="59.3"/>
        <n v="3.28"/>
        <n v="67.180000000000007"/>
        <n v="7.17"/>
        <n v="6.91"/>
        <n v="1.97"/>
        <n v="4.2699999999999996"/>
        <n v="2.14"/>
        <n v="27.85"/>
        <n v="25.74"/>
        <n v="12.87"/>
        <n v="39.340000000000003"/>
        <n v="89.8"/>
        <n v="13.35"/>
        <n v="64.430000000000007"/>
        <n v="15.9"/>
        <n v="8.4700000000000006"/>
        <n v="3.4"/>
        <n v="5.25"/>
        <n v="16.41"/>
        <n v="21.56"/>
        <n v="5.39"/>
        <n v="10.64"/>
        <n v="15.32"/>
        <n v="19.100000000000001"/>
        <n v="22.37"/>
        <n v="20.86"/>
        <n v="22.82"/>
        <n v="28.22"/>
        <n v="4.17"/>
        <n v="36.57"/>
        <n v="68.81"/>
        <n v="6.96"/>
        <n v="2.89"/>
        <n v="17.809999999999999"/>
        <n v="67.540000000000006"/>
        <n v="70.489999999999995"/>
        <n v="6.19"/>
        <n v="19.89"/>
        <n v="3.51"/>
        <n v="12.64"/>
        <n v="10.87"/>
        <n v="40.36"/>
        <n v="5.63"/>
        <n v="14.39"/>
        <n v="23.03"/>
        <n v="42.74"/>
        <n v="9.64"/>
        <n v="1"/>
        <n v="46.8"/>
        <n v="58.05"/>
        <n v="6.36"/>
        <n v="9.69"/>
        <n v="62.59"/>
        <n v="61.72"/>
        <n v="23.07"/>
        <n v="10.050000000000001"/>
        <n v="19.989999999999998"/>
        <n v="7.12"/>
        <n v="8.5399999999999991"/>
        <n v="27.11"/>
        <n v="3.35"/>
        <n v="16.829999999999998"/>
        <n v="11.95"/>
        <n v="15.88"/>
        <n v="7.13"/>
        <n v="7.88"/>
        <n v="10.06"/>
        <n v="29.2"/>
        <n v="6.09"/>
        <n v="5.46"/>
        <n v="32.19"/>
        <n v="12.27"/>
        <n v="17.21"/>
        <n v="12.98"/>
        <n v="35.71"/>
        <n v="14.8"/>
        <n v="7.84"/>
        <n v="80.22"/>
        <n v="19.420000000000002"/>
        <n v="53.76"/>
        <n v="37.229999999999997"/>
        <n v="0.63"/>
        <n v="133.66999999999999"/>
        <n v="49.56"/>
        <n v="4.51"/>
        <n v="28.13"/>
        <n v="10.5"/>
        <n v="23.85"/>
        <n v="26.42"/>
        <n v="14.45"/>
        <n v="9.52"/>
        <n v="36.6"/>
        <n v="34.61"/>
        <n v="1.1200000000000001"/>
        <n v="1.2"/>
        <n v="6.27"/>
        <n v="37.99"/>
        <n v="40.14"/>
        <n v="12.31"/>
        <n v="3.14"/>
        <n v="10.07"/>
        <n v="17.72"/>
        <n v="20.53"/>
        <n v="8.0500000000000007"/>
        <n v="12.69"/>
        <n v="43.35"/>
        <n v="23.69"/>
        <n v="22.31"/>
        <n v="25.69"/>
        <n v="10.14"/>
        <n v="12.02"/>
        <n v="67.06"/>
        <n v="37.72"/>
        <n v="19.7"/>
        <n v="86.3"/>
        <n v="13.58"/>
        <n v="33.32"/>
        <n v="37.700000000000003"/>
        <n v="28.06"/>
        <n v="37.590000000000003"/>
        <n v="8.33"/>
        <n v="9.93"/>
        <n v="6.37"/>
        <n v="11.34"/>
        <n v="17.59"/>
        <n v="3.65"/>
        <n v="7.31"/>
        <n v="7.4"/>
        <n v="37.01"/>
        <n v="17.690000000000001"/>
        <n v="32.54"/>
        <n v="63.17"/>
        <n v="98.42"/>
        <n v="11"/>
        <n v="24.14"/>
        <n v="4.7699999999999996"/>
        <n v="13.91"/>
        <n v="108.14"/>
        <n v="58.4"/>
        <n v="11.49"/>
        <n v="34"/>
        <n v="99.36"/>
        <n v="3.04"/>
        <n v="19.78"/>
        <n v="18.79"/>
        <n v="6.85"/>
        <n v="8.69"/>
        <n v="71.849999999999994"/>
        <n v="16.170000000000002"/>
        <n v="3.25"/>
        <n v="102.25"/>
        <n v="90.53"/>
        <n v="8.2899999999999991"/>
        <n v="71.5"/>
        <n v="9.1999999999999993"/>
        <n v="68.819999999999993"/>
        <n v="8.4499999999999993"/>
        <n v="19.16"/>
        <n v="18.46"/>
        <n v="184.31"/>
        <n v="7.33"/>
        <n v="38.130000000000003"/>
        <n v="23.01"/>
        <n v="77.319999999999993"/>
        <n v="6.47"/>
        <n v="22.34"/>
        <n v="39.22"/>
        <n v="19.079999999999998"/>
        <n v="143.08000000000001"/>
        <n v="17.04"/>
        <n v="1.22"/>
        <n v="2.56"/>
        <n v="81.23"/>
        <n v="7.83"/>
        <n v="30.11"/>
        <n v="3.46"/>
        <n v="27.87"/>
        <n v="9.4600000000000009"/>
        <n v="11.73"/>
        <n v="124.62"/>
        <n v="5.31"/>
        <n v="8.81"/>
        <n v="7"/>
        <n v="12.22"/>
        <n v="98.29"/>
        <n v="12.55"/>
        <n v="48.61"/>
        <n v="11.85"/>
        <n v="4.76"/>
        <n v="215.82"/>
        <n v="11.36"/>
        <n v="5.8"/>
        <n v="14.28"/>
        <n v="28.74"/>
        <n v="12.83"/>
        <n v="71.28"/>
        <n v="3.81"/>
        <n v="2.12"/>
        <n v="14.92"/>
        <n v="66.290000000000006"/>
        <n v="5.76"/>
        <n v="3"/>
        <n v="12.03"/>
        <n v="0.77"/>
        <n v="18.850000000000001"/>
        <n v="96.76"/>
        <n v="144.13"/>
        <n v="8.24"/>
        <n v="71.19"/>
        <n v="50.94"/>
        <n v="13.54"/>
        <n v="26.96"/>
        <n v="7.81"/>
        <n v="5.29"/>
        <n v="75.22"/>
        <n v="115.16"/>
        <n v="5.16"/>
        <n v="4.4800000000000004"/>
        <n v="35.700000000000003"/>
        <n v="8.82"/>
        <n v="178.27"/>
        <n v="45.97"/>
        <n v="20.72"/>
        <n v="11.45"/>
        <n v="3.9"/>
        <n v="26.68"/>
        <n v="8.89"/>
        <n v="47.44"/>
        <n v="27.38"/>
        <n v="128.57"/>
        <n v="11.94"/>
        <n v="20.82"/>
        <n v="5.7"/>
        <n v="2.62"/>
        <n v="15.61"/>
        <n v="26.12"/>
        <n v="7.63"/>
        <n v="23.61"/>
        <n v="7.96"/>
        <n v="16.72"/>
        <n v="7.25"/>
        <n v="8.2100000000000009"/>
        <n v="173.28"/>
        <n v="222.48"/>
        <n v="12.45"/>
        <n v="9.32"/>
        <n v="3.22"/>
        <n v="20.05"/>
        <n v="7.68"/>
        <n v="51.32"/>
        <n v="11.01"/>
        <n v="1.79"/>
        <n v="11.79"/>
        <n v="70.84"/>
        <n v="10.79"/>
        <n v="57.01"/>
        <n v="28.31"/>
        <n v="7.73"/>
        <n v="58.63"/>
        <n v="59.87"/>
        <n v="8.66"/>
        <n v="1.69"/>
        <n v="27.05"/>
        <n v="13.69"/>
        <n v="16.63"/>
        <n v="129.12"/>
        <n v="12.11"/>
        <n v="70.44"/>
        <n v="3.82"/>
        <n v="23.9"/>
        <n v="29.13"/>
        <n v="3.41"/>
        <n v="138.02000000000001"/>
        <n v="14.59"/>
        <n v="6.64"/>
        <n v="20.59"/>
        <n v="56.09"/>
        <n v="66.87"/>
        <n v="16.559999999999999"/>
        <n v="14.51"/>
        <n v="59.99"/>
        <n v="25.82"/>
        <n v="24.97"/>
        <n v="2.72"/>
        <n v="4.78"/>
        <n v="21.26"/>
        <n v="7.7"/>
        <n v="3.08"/>
        <n v="58.91"/>
        <n v="9.18"/>
        <n v="28.68"/>
        <n v="7.53"/>
        <n v="13.92"/>
        <n v="207.59"/>
        <n v="32"/>
        <n v="62.68"/>
        <n v="32.58"/>
        <n v="15.16"/>
        <n v="21.53"/>
        <n v="124.38"/>
        <n v="79.959999999999994"/>
        <n v="11.74"/>
        <n v="16.23"/>
        <n v="27.23"/>
        <n v="22.3"/>
        <n v="22.78"/>
        <n v="22.26"/>
        <n v="17.16"/>
        <n v="23.45"/>
        <n v="7.15"/>
        <n v="11.91"/>
        <n v="20.99"/>
        <n v="15.83"/>
        <n v="46.56"/>
        <n v="34.950000000000003"/>
        <n v="27.73"/>
        <n v="55.09"/>
        <n v="52.9"/>
        <n v="81.77"/>
        <n v="39.29"/>
        <n v="20.85"/>
        <n v="23.83"/>
        <n v="16.43"/>
        <n v="26.19"/>
        <n v="8.92"/>
        <n v="16.64"/>
        <n v="15.14"/>
        <n v="35.229999999999997"/>
        <n v="42.45"/>
        <n v="27.86"/>
        <n v="37.47"/>
        <n v="52.23"/>
        <n v="8.65"/>
        <n v="15.53"/>
        <n v="7.78"/>
        <n v="65.989999999999995"/>
        <n v="14.06"/>
        <n v="104.97"/>
        <n v="21.76"/>
        <n v="11.24"/>
        <n v="5.47"/>
        <n v="34.369999999999997"/>
        <n v="75.12"/>
        <n v="5.03"/>
        <n v="78.319999999999993"/>
        <n v="14.01"/>
        <n v="11.55"/>
        <n v="133.87"/>
        <n v="3.53"/>
        <n v="22.76"/>
        <n v="70.13"/>
        <n v="26.53"/>
        <n v="34.08"/>
        <n v="20.68"/>
        <n v="3.85"/>
        <n v="69.92"/>
        <n v="16.68"/>
        <n v="34.26"/>
        <n v="10.44"/>
        <n v="126.88"/>
        <n v="74.58"/>
        <n v="24.9"/>
        <n v="3.43"/>
        <n v="30.26"/>
        <n v="56.47"/>
        <n v="91.94"/>
        <n v="5.88"/>
        <n v="85.02"/>
        <n v="5.51"/>
        <n v="11.62"/>
        <n v="64.25"/>
        <n v="2.37"/>
        <n v="40.03"/>
        <n v="49.34"/>
        <n v="21.78"/>
        <n v="73.8"/>
        <n v="8.77"/>
        <n v="34.99"/>
        <n v="5.59"/>
        <n v="17.940000000000001"/>
        <n v="34.450000000000003"/>
        <n v="39.57"/>
        <n v="18.45"/>
        <n v="1.84"/>
        <n v="25.99"/>
        <n v="55.64"/>
        <n v="38.020000000000003"/>
        <n v="4.18"/>
        <n v="11.35"/>
        <n v="4.6100000000000003"/>
        <n v="104.71"/>
        <n v="29.8"/>
        <n v="111.06"/>
        <n v="41.71"/>
        <n v="7.79"/>
        <n v="74.14"/>
        <n v="5.12"/>
        <n v="18.97"/>
        <n v="23.05"/>
        <n v="3.69"/>
        <n v="22.48"/>
        <n v="12.75"/>
        <n v="15.43"/>
        <n v="31.23"/>
        <n v="10.029999999999999"/>
        <n v="5.86"/>
        <n v="24.49"/>
        <n v="21.16"/>
        <n v="3.21"/>
        <n v="35.25"/>
        <n v="22.98"/>
        <n v="15.69"/>
        <n v="61.05"/>
        <n v="60.98"/>
        <n v="50.62"/>
        <n v="15.78"/>
        <n v="21.4"/>
        <n v="24.83"/>
        <n v="26.79"/>
        <n v="25.13"/>
        <n v="72.11"/>
        <n v="17.25"/>
        <n v="17.27"/>
        <n v="43.62"/>
        <n v="77.03"/>
        <n v="16.89"/>
        <n v="18.54"/>
        <n v="17.73"/>
        <n v="46.85"/>
        <n v="27.48"/>
        <n v="34.200000000000003"/>
        <n v="12.66"/>
        <n v="4.16"/>
        <n v="120.82"/>
        <n v="4.07"/>
        <n v="15.18"/>
        <n v="16.54"/>
        <n v="2.33"/>
        <n v="9.3000000000000007"/>
        <n v="2.76"/>
        <n v="46.07"/>
        <n v="30.17"/>
        <n v="3.96"/>
        <n v="38.58"/>
        <n v="48.93"/>
        <n v="34.340000000000003"/>
        <n v="21.13"/>
        <n v="9.56"/>
        <n v="1.86"/>
        <n v="33.119999999999997"/>
        <n v="72.95"/>
        <n v="64.39"/>
        <n v="13.34"/>
        <n v="6.79"/>
        <n v="17.84"/>
        <n v="18.13"/>
        <n v="14.64"/>
        <n v="34.86"/>
        <n v="10.43"/>
        <n v="19.920000000000002"/>
        <n v="2.17"/>
        <n v="20.38"/>
        <n v="8.74"/>
        <n v="38.21"/>
        <n v="2.21"/>
        <n v="32.92"/>
        <n v="8.0299999999999994"/>
        <n v="79.989999999999995"/>
        <n v="50.08"/>
        <n v="9.86"/>
        <n v="6.56"/>
        <n v="10.17"/>
        <n v="36.200000000000003"/>
        <n v="66.650000000000006"/>
        <n v="65.53"/>
        <n v="37.17"/>
        <n v="14.25"/>
        <n v="52.1"/>
        <n v="10.119999999999999"/>
        <n v="36.69"/>
        <n v="20.079999999999998"/>
        <n v="217.83"/>
        <n v="5.05"/>
        <n v="72.38"/>
        <n v="10.35"/>
        <n v="2.3199999999999998"/>
        <n v="6.52"/>
        <n v="85.58"/>
        <n v="85.41"/>
        <n v="7.48"/>
        <n v="21.55"/>
        <n v="17.190000000000001"/>
        <n v="85.15"/>
        <n v="70.760000000000005"/>
        <n v="30.94"/>
        <n v="75.8"/>
        <n v="3.94"/>
        <n v="2.4300000000000002"/>
        <n v="91.95"/>
        <n v="9.98"/>
        <n v="106.84"/>
        <n v="53.67"/>
        <n v="7.75"/>
        <n v="4.09"/>
        <n v="6.01"/>
        <n v="43.67"/>
        <n v="18.39"/>
        <n v="41.49"/>
        <n v="15.96"/>
        <n v="7.19"/>
        <n v="54.51"/>
        <n v="15.23"/>
        <n v="23.51"/>
        <n v="7.34"/>
        <n v="4.79"/>
        <n v="11.51"/>
        <n v="97.76"/>
        <n v="10.91"/>
        <n v="158.19"/>
        <n v="73.41"/>
        <n v="3.55"/>
        <n v="5.93"/>
        <n v="29.87"/>
        <n v="55.81"/>
        <n v="6.23"/>
        <n v="117.76"/>
        <n v="6.77"/>
        <n v="30.48"/>
        <n v="15.67"/>
        <n v="177.01"/>
        <n v="31.77"/>
        <n v="33.19"/>
        <n v="17.88"/>
        <n v="168.46"/>
        <n v="29.28"/>
        <n v="36.869999999999997"/>
        <n v="21.68"/>
        <n v="8.9600000000000009"/>
        <n v="6.05"/>
        <n v="32.32"/>
        <n v="17.78"/>
        <n v="24.15"/>
        <n v="22.59"/>
        <n v="24.32"/>
        <n v="78.58"/>
        <n v="2.66"/>
        <n v="28.66"/>
        <n v="5.09"/>
        <n v="125.17"/>
        <n v="3.24"/>
        <n v="40.78"/>
        <n v="4.63"/>
        <n v="22.53"/>
        <n v="20.57"/>
        <n v="71.89"/>
        <n v="14.99"/>
        <n v="34.659999999999997"/>
        <n v="2.58"/>
        <n v="13.21"/>
        <n v="4.59"/>
        <n v="11.39"/>
        <n v="145"/>
        <n v="4.43"/>
        <n v="80.81"/>
        <n v="75.33"/>
        <n v="20.63"/>
        <n v="37.549999999999997"/>
        <n v="163.82"/>
        <n v="26.93"/>
        <n v="37.71"/>
        <n v="3.77"/>
        <n v="15.02"/>
        <n v="41.97"/>
        <n v="5.79"/>
        <n v="16.71"/>
        <n v="28.38"/>
        <n v="21.93"/>
        <n v="22.67"/>
        <n v="16.329999999999998"/>
        <n v="39.479999999999997"/>
        <n v="32.33"/>
        <n v="66.88"/>
        <n v="7.99"/>
        <n v="4.3499999999999996"/>
        <n v="157.36000000000001"/>
        <n v="14.37"/>
        <n v="27.64"/>
        <n v="63.82"/>
        <n v="2.13"/>
        <n v="26.88"/>
        <n v="9.1300000000000008"/>
        <n v="39.92"/>
        <n v="93.9"/>
        <n v="18.809999999999999"/>
        <n v="32.869999999999997"/>
        <n v="80.239999999999995"/>
        <n v="5.36"/>
        <n v="116.83"/>
        <n v="35.14"/>
        <n v="119.11"/>
        <n v="33.950000000000003"/>
        <n v="10.34"/>
        <n v="8.2200000000000006"/>
        <n v="33.69"/>
        <n v="24.4"/>
        <n v="31.3"/>
        <n v="12.43"/>
        <n v="33.58"/>
        <n v="38.590000000000003"/>
        <n v="102.6"/>
        <n v="39.74"/>
        <n v="19.350000000000001"/>
        <n v="18.71"/>
        <n v="10.27"/>
        <n v="26.58"/>
        <n v="15.19"/>
        <n v="144.46"/>
        <n v="6.18"/>
        <n v="75.83"/>
        <n v="7.01"/>
        <n v="56.63"/>
        <n v="45.57"/>
        <n v="112.65"/>
        <n v="20.149999999999999"/>
        <n v="27.1"/>
        <n v="23.99"/>
        <n v="5.3"/>
        <n v="27.82"/>
        <n v="12.49"/>
        <n v="146.27000000000001"/>
        <n v="196.67"/>
        <n v="71.94"/>
        <n v="18.760000000000002"/>
        <n v="44.63"/>
        <n v="12.95"/>
        <n v="33.979999999999997"/>
        <n v="33.36"/>
        <n v="20.23"/>
        <n v="2.48"/>
        <n v="31.73"/>
        <n v="10.220000000000001"/>
        <n v="33.409999999999997"/>
        <n v="55.18"/>
        <n v="39.630000000000003"/>
        <n v="103.18"/>
        <n v="6.1"/>
        <n v="43.44"/>
        <n v="15.09"/>
        <n v="5.82"/>
        <n v="2.2599999999999998"/>
        <n v="19.489999999999998"/>
        <n v="47.67"/>
        <n v="65.77"/>
        <n v="14.26"/>
        <n v="151.44"/>
        <n v="31.22"/>
        <n v="87.37"/>
        <n v="176.86"/>
        <n v="65.150000000000006"/>
        <n v="40.29"/>
        <n v="16.91"/>
        <n v="32.770000000000003"/>
        <n v="17.03"/>
        <n v="19.239999999999998"/>
        <n v="69.45"/>
        <n v="1.44"/>
        <n v="41.9"/>
        <n v="54.67"/>
        <n v="9.07"/>
        <n v="4.5199999999999996"/>
        <n v="105.24"/>
        <n v="4.6500000000000004"/>
        <n v="65.33"/>
        <n v="6.81"/>
        <n v="35.75"/>
        <n v="9.19"/>
        <n v="44.04"/>
        <n v="3.7"/>
        <n v="99.8"/>
        <n v="46.29"/>
        <n v="45.35"/>
        <n v="15.07"/>
        <n v="84.7"/>
        <n v="28.8"/>
        <n v="7.36"/>
        <n v="24.09"/>
        <n v="17.63"/>
        <n v="10.83"/>
        <n v="17.5"/>
        <n v="26.73"/>
        <n v="81.180000000000007"/>
        <n v="113.89"/>
        <n v="229.23"/>
        <n v="12.18"/>
        <n v="78.19"/>
        <n v="6.59"/>
        <n v="6.55"/>
        <n v="60.19"/>
        <n v="55.83"/>
        <n v="20.059999999999999"/>
        <n v="28.4"/>
        <n v="20.21"/>
        <n v="63.63"/>
        <n v="13.68"/>
        <n v="33.450000000000003"/>
        <n v="29.36"/>
        <n v="21.77"/>
        <n v="74"/>
        <n v="19.690000000000001"/>
        <n v="6.08"/>
        <n v="35.28"/>
        <n v="2.4"/>
        <n v="60.52"/>
        <n v="122.33"/>
        <n v="52.75"/>
        <n v="11.67"/>
        <n v="64.08"/>
        <n v="39.18"/>
        <n v="3.19"/>
        <n v="2.23"/>
        <n v="15.52"/>
        <n v="39.96"/>
        <n v="10.57"/>
        <n v="13.61"/>
        <n v="23.73"/>
        <n v="31.03"/>
        <n v="28.39"/>
        <n v="67.599999999999994"/>
        <n v="64.89"/>
        <n v="12.67"/>
        <n v="2.59"/>
        <n v="3.2"/>
        <n v="67.989999999999995"/>
        <n v="10.15"/>
        <n v="6.6"/>
        <n v="60.24"/>
        <n v="76.19"/>
        <n v="10"/>
        <n v="47.99"/>
        <n v="23.91"/>
        <n v="21.31"/>
        <n v="26.9"/>
        <n v="30.76"/>
        <n v="19.02"/>
        <n v="59.43"/>
        <n v="39.03"/>
        <n v="14.95"/>
        <n v="10.199999999999999"/>
        <n v="90"/>
        <n v="1.53"/>
        <n v="11.38"/>
        <n v="12.5"/>
        <n v="9.9499999999999993"/>
        <n v="18.309999999999999"/>
        <n v="23.78"/>
        <n v="85.28"/>
        <n v="39.68"/>
        <n v="35.380000000000003"/>
        <n v="38.81"/>
        <n v="70.510000000000005"/>
        <n v="96.2"/>
        <n v="215.7"/>
        <n v="35.78"/>
        <n v="16.149999999999999"/>
        <n v="116.97"/>
        <n v="157.38999999999999"/>
        <n v="27.44"/>
        <n v="21.39"/>
        <n v="17.7"/>
        <n v="84.2"/>
        <n v="8.4600000000000009"/>
        <n v="76.62"/>
        <n v="66.95"/>
        <n v="84.69"/>
        <n v="13.77"/>
        <n v="156.19999999999999"/>
        <n v="26.52"/>
        <n v="21.71"/>
        <n v="43.79"/>
        <n v="4.0599999999999996"/>
        <n v="43.75"/>
        <n v="25.12"/>
        <n v="54.72"/>
        <n v="86.26"/>
        <n v="103.2"/>
        <n v="13.05"/>
        <n v="4.82"/>
        <n v="11.06"/>
        <n v="23.8"/>
        <n v="6.25"/>
        <n v="38.840000000000003"/>
        <n v="41.2"/>
        <n v="23.84"/>
        <n v="70.930000000000007"/>
        <n v="7.97"/>
        <n v="16.21"/>
        <n v="6.62"/>
        <n v="35.04"/>
        <n v="20.03"/>
        <n v="197.74"/>
        <n v="23.26"/>
        <n v="30.98"/>
        <n v="44.25"/>
        <n v="25.91"/>
        <n v="2.52"/>
        <n v="9.24"/>
        <n v="6.51"/>
        <n v="22.73"/>
        <n v="13.24"/>
        <n v="19.27"/>
        <n v="5.34"/>
        <n v="28.3"/>
        <n v="4.55"/>
        <n v="131.77000000000001"/>
        <n v="8.1199999999999992"/>
        <n v="19.18"/>
        <n v="14.13"/>
        <n v="7.22"/>
        <n v="8.11"/>
        <n v="30.92"/>
        <n v="14.96"/>
        <n v="45.94"/>
        <n v="14.5"/>
        <n v="52.59"/>
        <n v="108.48"/>
        <n v="182.48"/>
        <n v="12.74"/>
        <n v="16.47"/>
        <n v="28.83"/>
        <n v="11.57"/>
        <n v="22.04"/>
        <n v="10.29"/>
        <n v="104.18"/>
        <n v="4.5999999999999996"/>
        <n v="80.73"/>
        <n v="18.21"/>
        <n v="14.21"/>
        <n v="32.729999999999997"/>
        <n v="37.79"/>
        <n v="8.14"/>
        <n v="124.53"/>
        <n v="2.91"/>
        <n v="46.27"/>
        <n v="60.97"/>
        <n v="89.78"/>
        <n v="17.399999999999999"/>
        <n v="32.31"/>
        <n v="29.68"/>
        <n v="53.23"/>
        <n v="9.66"/>
        <n v="19.47"/>
        <n v="25.43"/>
        <n v="11.59"/>
        <n v="30"/>
        <n v="3.73"/>
        <n v="38.89"/>
        <n v="38.15"/>
        <n v="4.25"/>
        <n v="100.72"/>
        <n v="7.21"/>
        <n v="5.48"/>
        <n v="13.81"/>
        <n v="4.01"/>
        <n v="46.11"/>
        <n v="7.47"/>
        <n v="224.75"/>
        <n v="6.87"/>
        <n v="18.600000000000001"/>
        <n v="28.88"/>
        <n v="17.079999999999998"/>
        <n v="150.72"/>
        <n v="26.92"/>
        <n v="37.49"/>
        <n v="95.97"/>
        <n v="69.17"/>
        <n v="34.880000000000003"/>
        <n v="27.51"/>
        <n v="8.9499999999999993"/>
        <n v="11.64"/>
        <n v="38.9"/>
        <n v="13.85"/>
        <n v="22.11"/>
        <n v="16.97"/>
        <n v="98.74"/>
        <n v="176.92"/>
        <n v="27.78"/>
        <n v="122.5"/>
        <n v="30.61"/>
        <n v="2.7"/>
        <n v="13.16"/>
        <n v="146.77000000000001"/>
        <n v="10.42"/>
        <n v="10.71"/>
        <n v="25.98"/>
        <n v="75.72"/>
        <n v="5"/>
        <n v="88.64"/>
        <n v="36.11"/>
        <n v="127.75"/>
        <n v="20.83"/>
        <n v="28.96"/>
        <n v="7.77"/>
        <n v="63.32"/>
        <n v="1.02"/>
        <n v="70.05"/>
        <n v="118.27"/>
        <n v="81.41"/>
        <n v="29.19"/>
        <n v="22.14"/>
        <n v="58.1"/>
        <n v="31.24"/>
        <n v="203.98"/>
        <n v="6.67"/>
        <n v="29.05"/>
        <n v="10.75"/>
        <n v="23.35"/>
        <n v="24.17"/>
        <n v="14.4"/>
        <n v="21.91"/>
        <n v="67.44"/>
        <n v="91.66"/>
        <n v="2.97"/>
        <n v="105.34"/>
        <n v="13.8"/>
        <n v="85.62"/>
        <n v="2.02"/>
        <n v="69.540000000000006"/>
        <n v="32.36"/>
        <n v="41.65"/>
        <n v="8.6300000000000008"/>
        <n v="26.08"/>
        <n v="19.25"/>
        <n v="24.58"/>
        <n v="20.47"/>
        <n v="44.93"/>
        <n v="63.26"/>
        <n v="34.42"/>
        <n v="31.29"/>
        <n v="9.85"/>
        <n v="46.83"/>
        <n v="22.92"/>
        <n v="101.9"/>
        <n v="9.99"/>
        <n v="17.45"/>
        <n v="12.7"/>
        <n v="7.59"/>
        <n v="45.26"/>
        <n v="40.840000000000003"/>
        <n v="14.67"/>
        <n v="17.239999999999998"/>
        <n v="10.4"/>
        <n v="12.89"/>
        <n v="13.41"/>
        <n v="57.58"/>
        <n v="12.86"/>
        <n v="43.15"/>
        <n v="12.99"/>
        <n v="3.07"/>
        <n v="19.829999999999998"/>
        <n v="5.0999999999999996"/>
        <n v="14.52"/>
        <n v="13.29"/>
        <n v="147.75"/>
        <n v="26.72"/>
        <n v="22.13"/>
        <n v="74.540000000000006"/>
        <n v="13"/>
        <n v="16.809999999999999"/>
        <n v="11.15"/>
        <n v="53.52"/>
        <n v="52.31"/>
        <n v="2.78"/>
        <n v="20.71"/>
        <n v="8.5"/>
        <n v="70.66"/>
        <n v="86.31"/>
        <n v="36.020000000000003"/>
        <n v="5.45"/>
        <n v="186.22"/>
        <n v="9.35"/>
        <n v="5.07"/>
        <n v="25.64"/>
        <n v="8.91"/>
        <n v="12.82"/>
        <n v="44.51"/>
        <n v="18.34"/>
        <n v="25.53"/>
        <n v="235.41"/>
        <n v="27.01"/>
        <n v="36.9"/>
        <n v="203.76"/>
        <n v="6.42"/>
        <n v="3.57"/>
        <n v="217.49"/>
        <n v="14.34"/>
        <n v="71.95"/>
        <n v="33.25"/>
        <n v="7.62"/>
        <n v="23.52"/>
        <n v="39.909999999999997"/>
        <n v="4.68"/>
        <n v="21.81"/>
        <n v="19.79"/>
        <n v="16.25"/>
        <n v="53.56"/>
        <n v="13.55"/>
        <n v="27.46"/>
        <n v="87.25"/>
        <n v="50.09"/>
        <n v="21.04"/>
        <n v="9.4499999999999993"/>
        <n v="14.31"/>
        <n v="24.78"/>
        <n v="82.52"/>
        <n v="85.68"/>
        <n v="12.05"/>
        <n v="37.119999999999997"/>
        <n v="29.57"/>
        <n v="58.28"/>
        <n v="21.54"/>
        <n v="37.94"/>
        <n v="30.83"/>
        <n v="69.790000000000006"/>
        <n v="76.430000000000007"/>
        <n v="25.15"/>
        <n v="126.84"/>
        <n v="30.02"/>
        <n v="11.14"/>
        <n v="1.42"/>
        <n v="47.29"/>
        <n v="16.16"/>
        <n v="46.13"/>
        <n v="7.42"/>
        <n v="10.8"/>
        <n v="10.63"/>
        <n v="34.76"/>
        <n v="35.6"/>
        <n v="128.5"/>
        <n v="6.48"/>
        <n v="63.88"/>
        <n v="91.05"/>
        <n v="19.22"/>
        <n v="69.959999999999994"/>
        <n v="2.4500000000000002"/>
        <n v="30.05"/>
        <n v="60.73"/>
        <n v="19.29"/>
        <n v="14.02"/>
        <n v="3.89"/>
        <n v="82.16"/>
        <n v="9.7899999999999991"/>
        <n v="101.12"/>
        <n v="96.29"/>
        <n v="45.81"/>
        <n v="20.39"/>
        <n v="60.16"/>
        <n v="27.45"/>
        <n v="8.1300000000000008"/>
        <n v="4.87"/>
        <n v="22.57"/>
        <n v="4.46"/>
        <n v="10.19"/>
        <n v="36.39"/>
        <n v="52.52"/>
        <n v="62.05"/>
        <n v="1.78"/>
        <n v="27.18"/>
        <n v="81.319999999999993"/>
        <n v="54.35"/>
        <n v="21.89"/>
        <n v="23.29"/>
        <n v="36.81"/>
        <n v="21.33"/>
        <n v="15.33"/>
        <n v="147.22999999999999"/>
        <n v="3.29"/>
        <n v="23.75"/>
        <n v="48.59"/>
        <n v="16.3"/>
        <n v="1.71"/>
        <n v="67.150000000000006"/>
        <n v="100.21"/>
        <n v="39.56"/>
        <n v="88.32"/>
        <n v="140.16"/>
        <n v="27.71"/>
        <n v="51.73"/>
        <n v="173.1"/>
        <n v="153.72999999999999"/>
        <n v="30.06"/>
        <n v="34.53"/>
        <n v="12.36"/>
        <n v="106.41"/>
        <n v="15.05"/>
        <n v="30.09"/>
        <n v="2.68"/>
        <n v="79.64"/>
        <n v="6.33"/>
        <n v="40.75"/>
        <n v="15.21"/>
        <n v="23.08"/>
        <n v="7.52"/>
        <n v="14.05"/>
        <n v="64.17"/>
        <n v="20.54"/>
        <n v="68.8"/>
        <n v="27.36"/>
        <n v="24.73"/>
        <n v="19.670000000000002"/>
        <n v="13.1"/>
        <n v="15.7"/>
        <n v="1.93"/>
        <n v="20.22"/>
        <n v="42.97"/>
        <n v="35.99"/>
        <n v="8.94"/>
        <n v="3.68"/>
        <n v="15.84"/>
        <n v="8.8000000000000007"/>
        <n v="36.159999999999997"/>
        <n v="15.93"/>
        <n v="10.68"/>
        <n v="10.16"/>
        <n v="8.16"/>
        <n v="19.68"/>
        <n v="16.78"/>
        <n v="8.02"/>
        <n v="58.61"/>
        <n v="8.51"/>
        <n v="11.99"/>
        <n v="233.78"/>
        <n v="23.11"/>
        <n v="30.59"/>
        <n v="3.06"/>
        <n v="47.01"/>
        <n v="82.73"/>
        <n v="82.89"/>
        <n v="31.16"/>
        <n v="73.92"/>
        <n v="15.37"/>
        <n v="28.51"/>
        <n v="22.22"/>
        <n v="28.69"/>
        <n v="21.99"/>
        <n v="51.52"/>
        <n v="57.62"/>
        <n v="5.26"/>
        <n v="4.1399999999999997"/>
        <n v="23.17"/>
        <n v="4.66"/>
        <n v="16.38"/>
        <n v="60.29"/>
        <n v="19.66"/>
        <n v="137.31"/>
        <n v="10.84"/>
        <n v="22.17"/>
        <n v="17.71"/>
        <n v="30.8"/>
        <n v="32.369999999999997"/>
        <n v="43.16"/>
        <n v="24.48"/>
        <n v="6.97"/>
        <n v="14.24"/>
        <n v="38"/>
        <n v="10.61"/>
        <n v="83.82"/>
        <n v="16.96"/>
        <n v="21.42"/>
        <n v="14.71"/>
        <n v="11.28"/>
        <n v="21.1"/>
        <n v="70.239999999999995"/>
        <n v="87.67"/>
        <n v="32.229999999999997"/>
        <n v="2.9"/>
        <n v="13.94"/>
        <n v="14.35"/>
        <n v="29.66"/>
        <n v="56.22"/>
        <n v="37.35"/>
        <n v="11.84"/>
        <n v="13.76"/>
        <n v="86.74"/>
        <n v="3.05"/>
        <n v="10.38"/>
        <n v="97.87"/>
        <n v="13.22"/>
        <n v="31.79"/>
        <n v="10.6"/>
        <n v="7.69"/>
        <n v="6.71"/>
        <n v="104.85"/>
        <n v="33.68"/>
        <n v="8.85"/>
        <n v="30.89"/>
        <n v="8.48"/>
        <n v="41.19"/>
        <n v="53.2"/>
        <n v="162.88999999999999"/>
        <n v="17.64"/>
        <n v="9.33"/>
        <n v="217.97"/>
        <n v="9.5500000000000007"/>
        <n v="23.86"/>
        <n v="10.33"/>
        <n v="3.72"/>
        <n v="7.46"/>
        <n v="107.35"/>
        <n v="68.28"/>
        <n v="162.16999999999999"/>
        <n v="4.1500000000000004"/>
        <n v="48.15"/>
        <n v="16.260000000000002"/>
        <n v="50.93"/>
        <n v="11.9"/>
        <n v="205.68"/>
        <n v="5.53"/>
        <n v="9.9"/>
        <n v="33.130000000000003"/>
        <n v="83.23"/>
        <n v="201.61"/>
        <n v="31.26"/>
        <n v="15.95"/>
        <n v="28.09"/>
        <n v="25.65"/>
        <n v="25.92"/>
        <n v="33.299999999999997"/>
        <n v="22.7"/>
        <n v="41.34"/>
        <n v="159.84"/>
        <n v="15.51"/>
        <n v="64.099999999999994"/>
        <n v="15.6"/>
        <n v="13.25"/>
        <n v="166.69"/>
        <n v="78.459999999999994"/>
        <n v="82.12"/>
        <n v="76.36"/>
        <n v="1.73"/>
        <n v="1.05"/>
        <n v="39.450000000000003"/>
        <n v="13.95"/>
        <n v="36.68"/>
        <n v="3.86"/>
        <n v="19.32"/>
        <n v="20"/>
        <n v="10.23"/>
        <n v="24.46"/>
        <n v="22.89"/>
        <n v="71.05"/>
        <n v="12.04"/>
        <n v="13.57"/>
        <n v="6.66"/>
        <n v="5.43"/>
        <n v="63.55"/>
        <n v="44.06"/>
        <n v="87.94"/>
        <n v="87.9"/>
        <n v="12.79"/>
        <n v="62.67"/>
        <n v="32.99"/>
        <n v="1.99"/>
        <n v="7.1"/>
        <n v="43.92"/>
        <n v="2.2400000000000002"/>
        <n v="53.27"/>
        <n v="32.700000000000003"/>
        <n v="38.270000000000003"/>
        <n v="15.41"/>
        <n v="21.64"/>
        <n v="175.29"/>
        <n v="17.600000000000001"/>
        <n v="45.37"/>
        <n v="17.13"/>
        <n v="36.590000000000003"/>
        <n v="10.73"/>
        <n v="7.02"/>
        <n v="1.6"/>
        <n v="20.8"/>
        <n v="15.54"/>
        <n v="10.26"/>
        <n v="13.26"/>
        <n v="23"/>
        <n v="27.08"/>
        <n v="80.84"/>
        <n v="51.11"/>
        <n v="67.28"/>
        <n v="31.6"/>
        <n v="100.9"/>
        <n v="6.02"/>
        <n v="30.46"/>
        <n v="18.48"/>
        <n v="22.55"/>
        <n v="81.209999999999994"/>
        <n v="4.72"/>
        <n v="25.45"/>
        <n v="8.64"/>
        <n v="46.78"/>
        <n v="102.3"/>
        <n v="3.02"/>
        <n v="26.5"/>
        <n v="24.16"/>
        <n v="41.85"/>
        <n v="12.32"/>
        <n v="199.13"/>
        <n v="38.24"/>
        <n v="77.77"/>
        <n v="27.77"/>
        <n v="32.43"/>
        <n v="9.6199999999999992"/>
        <n v="112.18"/>
        <n v="6.32"/>
        <n v="12.38"/>
        <n v="46.15"/>
        <n v="32.83"/>
        <n v="9.9600000000000009"/>
        <n v="51.77"/>
        <n v="80.53"/>
        <n v="5.95"/>
        <n v="56.48"/>
        <n v="3.67"/>
        <n v="83.75"/>
        <n v="1.88"/>
        <n v="61"/>
        <n v="21.9"/>
        <n v="13.11"/>
        <n v="65.63"/>
        <n v="90.68"/>
        <n v="13.89"/>
        <n v="10.28"/>
        <n v="41.86"/>
        <n v="16.649999999999999"/>
        <n v="31.09"/>
        <n v="25.33"/>
        <n v="21.23"/>
        <n v="2.6"/>
        <n v="8.49"/>
        <n v="46.95"/>
        <n v="63.77"/>
        <n v="209.65"/>
        <n v="59.36"/>
        <n v="20.28"/>
        <n v="31.18"/>
      </sharedItems>
      <fieldGroup base="12">
        <rangePr startNum="0.5" endNum="236.39" groupInterval="50"/>
        <groupItems count="7">
          <s v="&lt;0.5"/>
          <s v="0.5-50.5"/>
          <s v="50.5-100.5"/>
          <s v="100.5-150.5"/>
          <s v="150.5-200.5"/>
          <s v="200.5-250.5"/>
          <s v="&gt;250.5"/>
        </groupItems>
      </fieldGroup>
    </cacheField>
    <cacheField name="Disruption_Occurred" numFmtId="0">
      <sharedItems containsSemiMixedTypes="0" containsString="0" containsNumber="1" containsInteger="1" minValue="0" maxValue="1"/>
    </cacheField>
    <cacheField name="Months (Date)" numFmtId="0" databaseField="0">
      <fieldGroup base="1">
        <rangePr groupBy="months" startDate="2024-01-01T00:00:00" endDate="2026-01-01T00:00:00"/>
        <groupItems count="14">
          <s v="&lt;1/1/2024"/>
          <s v="Jan"/>
          <s v="Feb"/>
          <s v="Mar"/>
          <s v="Apr"/>
          <s v="May"/>
          <s v="Jun"/>
          <s v="Jul"/>
          <s v="Aug"/>
          <s v="Sep"/>
          <s v="Oct"/>
          <s v="Nov"/>
          <s v="Dec"/>
          <s v="&gt;1/1/2026"/>
        </groupItems>
      </fieldGroup>
    </cacheField>
    <cacheField name="Quarters (Date)" numFmtId="0" databaseField="0">
      <fieldGroup base="1">
        <rangePr groupBy="quarters" startDate="2024-01-01T00:00:00" endDate="2026-01-01T00:00:00"/>
        <groupItems count="6">
          <s v="&lt;1/1/2024"/>
          <s v="Qtr1"/>
          <s v="Qtr2"/>
          <s v="Qtr3"/>
          <s v="Qtr4"/>
          <s v="&gt;1/1/2026"/>
        </groupItems>
      </fieldGroup>
    </cacheField>
    <cacheField name="Years (Date)" numFmtId="0" databaseField="0">
      <fieldGroup base="1">
        <rangePr groupBy="years" startDate="2024-01-01T00:00:00" endDate="2026-01-01T00:00:00"/>
        <groupItems count="5">
          <s v="&lt;1/1/2024"/>
          <s v="2024"/>
          <s v="2025"/>
          <s v="2026"/>
          <s v="&gt;1/1/2026"/>
        </groupItems>
      </fieldGroup>
    </cacheField>
  </cacheFields>
  <extLst>
    <ext xmlns:x14="http://schemas.microsoft.com/office/spreadsheetml/2009/9/main" uri="{725AE2AE-9491-48be-B2B4-4EB974FC3084}">
      <x14:pivotCacheDefinition pivotCacheId="1161527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C-10000"/>
    <d v="2025-10-16T00:00:00"/>
    <s v="Singapore"/>
    <s v="Los Angeles"/>
    <s v="Rail"/>
    <s v="Textiles"/>
    <n v="5930.83"/>
    <n v="197.42"/>
    <n v="2.4300000000000002"/>
    <n v="5"/>
    <s v="Hurricane"/>
    <n v="0.86499999999999999"/>
    <x v="0"/>
    <n v="1"/>
    <x v="0"/>
  </r>
  <r>
    <s v="SC-10001"/>
    <d v="2024-04-24T00:00:00"/>
    <s v="Singapore"/>
    <s v="Shanghai"/>
    <s v="Rail"/>
    <s v="Automotive"/>
    <n v="14285.36"/>
    <n v="237.24"/>
    <n v="2.2999999999999998"/>
    <n v="7.5"/>
    <s v="Storm"/>
    <n v="0.59199999999999997"/>
    <x v="1"/>
    <n v="1"/>
    <x v="1"/>
  </r>
  <r>
    <s v="SC-10002"/>
    <d v="2024-01-26T00:00:00"/>
    <s v="Rotterdam"/>
    <s v="Los Angeles"/>
    <s v="Rail"/>
    <s v="Perishables"/>
    <n v="11113.91"/>
    <n v="427.42"/>
    <n v="1.78"/>
    <n v="5.6"/>
    <s v="Rain"/>
    <n v="0.67300000000000004"/>
    <x v="2"/>
    <n v="0"/>
    <x v="2"/>
  </r>
  <r>
    <s v="SC-10003"/>
    <d v="2024-10-08T00:00:00"/>
    <s v="Busan"/>
    <s v="Hamburg"/>
    <s v="Rail"/>
    <s v="Electronics"/>
    <n v="9180.5499999999993"/>
    <n v="170.66"/>
    <n v="3.2"/>
    <n v="0.8"/>
    <s v="Hurricane"/>
    <n v="0.83199999999999996"/>
    <x v="3"/>
    <n v="1"/>
    <x v="3"/>
  </r>
  <r>
    <s v="SC-10004"/>
    <d v="2024-09-07T00:00:00"/>
    <s v="Busan"/>
    <s v="Singapore"/>
    <s v="Air"/>
    <s v="Perishables"/>
    <n v="2762.27"/>
    <n v="434.96"/>
    <n v="2.77"/>
    <n v="1.9"/>
    <s v="Fog"/>
    <n v="0.74099999999999999"/>
    <x v="4"/>
    <n v="1"/>
    <x v="4"/>
  </r>
  <r>
    <s v="SC-10005"/>
    <d v="2024-08-16T00:00:00"/>
    <s v="Rotterdam"/>
    <s v="Marseille"/>
    <s v="Rail"/>
    <s v="Automotive"/>
    <n v="2761.92"/>
    <n v="44.98"/>
    <n v="4.0599999999999996"/>
    <n v="2.2000000000000002"/>
    <s v="Rain"/>
    <n v="0.86899999999999999"/>
    <x v="5"/>
    <n v="1"/>
    <x v="5"/>
  </r>
  <r>
    <s v="SC-10006"/>
    <d v="2024-05-22T00:00:00"/>
    <s v="Shanghai"/>
    <s v="Antwerp"/>
    <s v="Rail"/>
    <s v="Pharmaceuticals"/>
    <n v="1342.21"/>
    <n v="388.62"/>
    <n v="1.31"/>
    <n v="2.6"/>
    <s v="Storm"/>
    <n v="0.98099999999999998"/>
    <x v="6"/>
    <n v="0"/>
    <x v="6"/>
  </r>
  <r>
    <s v="SC-10007"/>
    <d v="2024-04-14T00:00:00"/>
    <s v="Busan"/>
    <s v="Antwerp"/>
    <s v="Air"/>
    <s v="Textiles"/>
    <n v="13059.55"/>
    <n v="423.93"/>
    <n v="3.32"/>
    <n v="5.7"/>
    <s v="Fog"/>
    <n v="0.55800000000000005"/>
    <x v="7"/>
    <n v="1"/>
    <x v="7"/>
  </r>
  <r>
    <s v="SC-10008"/>
    <d v="2025-11-23T00:00:00"/>
    <s v="Dubai"/>
    <s v="Marseille"/>
    <s v="Air"/>
    <s v="Textiles"/>
    <n v="9216.17"/>
    <n v="91.73"/>
    <n v="3.72"/>
    <n v="5"/>
    <s v="Clear"/>
    <n v="0.85499999999999998"/>
    <x v="8"/>
    <n v="1"/>
    <x v="8"/>
  </r>
  <r>
    <s v="SC-10009"/>
    <d v="2025-07-12T00:00:00"/>
    <s v="Los Angeles"/>
    <s v="Singapore"/>
    <s v="Rail"/>
    <s v="Electronics"/>
    <n v="10767.05"/>
    <n v="215.74"/>
    <n v="3.71"/>
    <n v="2"/>
    <s v="Storm"/>
    <n v="0.61499999999999999"/>
    <x v="9"/>
    <n v="1"/>
    <x v="9"/>
  </r>
  <r>
    <s v="SC-10010"/>
    <d v="2024-03-30T00:00:00"/>
    <s v="Dubai"/>
    <s v="Rotterdam"/>
    <s v="Rail"/>
    <s v="Perishables"/>
    <n v="798.48"/>
    <n v="83.58"/>
    <n v="4.12"/>
    <n v="0.7"/>
    <s v="Rain"/>
    <n v="0.70699999999999996"/>
    <x v="4"/>
    <n v="0"/>
    <x v="10"/>
  </r>
  <r>
    <s v="SC-10011"/>
    <d v="2025-08-27T00:00:00"/>
    <s v="Hamburg"/>
    <s v="Los Angeles"/>
    <s v="Air"/>
    <s v="Automotive"/>
    <n v="14563.69"/>
    <n v="353.6"/>
    <n v="3.61"/>
    <n v="1.7"/>
    <s v="Fog"/>
    <n v="0.51600000000000001"/>
    <x v="10"/>
    <n v="1"/>
    <x v="11"/>
  </r>
  <r>
    <s v="SC-10012"/>
    <d v="2025-03-08T00:00:00"/>
    <s v="Singapore"/>
    <s v="Busan"/>
    <s v="Rail"/>
    <s v="Perishables"/>
    <n v="12570.42"/>
    <n v="268.14"/>
    <n v="4.26"/>
    <n v="9.8000000000000007"/>
    <s v="Fog"/>
    <n v="0.56799999999999995"/>
    <x v="11"/>
    <n v="1"/>
    <x v="12"/>
  </r>
  <r>
    <s v="SC-10013"/>
    <d v="2024-02-02T00:00:00"/>
    <s v="Los Angeles"/>
    <s v="Hamburg"/>
    <s v="Road"/>
    <s v="Pharmaceuticals"/>
    <n v="3578.92"/>
    <n v="318.02999999999997"/>
    <n v="2.2999999999999998"/>
    <n v="4.7"/>
    <s v="Storm"/>
    <n v="0.66"/>
    <x v="12"/>
    <n v="1"/>
    <x v="13"/>
  </r>
  <r>
    <s v="SC-10014"/>
    <d v="2024-01-31T00:00:00"/>
    <s v="Antwerp"/>
    <s v="Shanghai"/>
    <s v="Rail"/>
    <s v="Textiles"/>
    <n v="3136.46"/>
    <n v="99.05"/>
    <n v="2.86"/>
    <n v="8.6999999999999993"/>
    <s v="Storm"/>
    <n v="0.67100000000000004"/>
    <x v="13"/>
    <n v="1"/>
    <x v="14"/>
  </r>
  <r>
    <s v="SC-10015"/>
    <d v="2024-04-05T00:00:00"/>
    <s v="Antwerp"/>
    <s v="Marseille"/>
    <s v="Rail"/>
    <s v="Perishables"/>
    <n v="3159.37"/>
    <n v="106.66"/>
    <n v="1.25"/>
    <n v="8.5"/>
    <s v="Hurricane"/>
    <n v="0.95"/>
    <x v="14"/>
    <n v="1"/>
    <x v="15"/>
  </r>
  <r>
    <s v="SC-10016"/>
    <d v="2024-08-11T00:00:00"/>
    <s v="Los Angeles"/>
    <s v="Busan"/>
    <s v="Road"/>
    <s v="Perishables"/>
    <n v="4911.51"/>
    <n v="21.71"/>
    <n v="1.22"/>
    <n v="5.0999999999999996"/>
    <s v="Clear"/>
    <n v="0.871"/>
    <x v="15"/>
    <n v="0"/>
    <x v="16"/>
  </r>
  <r>
    <s v="SC-10017"/>
    <d v="2024-08-26T00:00:00"/>
    <s v="Shanghai"/>
    <s v="Busan"/>
    <s v="Air"/>
    <s v="Textiles"/>
    <n v="8108.97"/>
    <n v="161.71"/>
    <n v="1.99"/>
    <n v="7.1"/>
    <s v="Storm"/>
    <n v="0.98599999999999999"/>
    <x v="16"/>
    <n v="1"/>
    <x v="17"/>
  </r>
  <r>
    <s v="SC-10018"/>
    <d v="2025-06-01T00:00:00"/>
    <s v="Busan"/>
    <s v="Rotterdam"/>
    <s v="Air"/>
    <s v="Automotive"/>
    <n v="6763.2"/>
    <n v="280.31"/>
    <n v="1.53"/>
    <n v="1.9"/>
    <s v="Fog"/>
    <n v="0.8"/>
    <x v="4"/>
    <n v="0"/>
    <x v="18"/>
  </r>
  <r>
    <s v="SC-10019"/>
    <d v="2025-09-08T00:00:00"/>
    <s v="Busan"/>
    <s v="Dubai"/>
    <s v="Rail"/>
    <s v="Electronics"/>
    <n v="4722.82"/>
    <n v="429.11"/>
    <n v="2.06"/>
    <n v="6.9"/>
    <s v="Fog"/>
    <n v="0.621"/>
    <x v="17"/>
    <n v="0"/>
    <x v="19"/>
  </r>
  <r>
    <s v="SC-10020"/>
    <d v="2024-01-28T00:00:00"/>
    <s v="Busan"/>
    <s v="Antwerp"/>
    <s v="Air"/>
    <s v="Perishables"/>
    <n v="9371.8700000000008"/>
    <n v="333.8"/>
    <n v="1.78"/>
    <n v="2.7"/>
    <s v="Rain"/>
    <n v="0.66400000000000003"/>
    <x v="4"/>
    <n v="0"/>
    <x v="7"/>
  </r>
  <r>
    <s v="SC-10021"/>
    <d v="2025-07-28T00:00:00"/>
    <s v="Shanghai"/>
    <s v="Antwerp"/>
    <s v="Rail"/>
    <s v="Textiles"/>
    <n v="2522.66"/>
    <n v="218.26"/>
    <n v="1.29"/>
    <n v="8.3000000000000007"/>
    <s v="Storm"/>
    <n v="0.66"/>
    <x v="18"/>
    <n v="1"/>
    <x v="6"/>
  </r>
  <r>
    <s v="SC-10022"/>
    <d v="2024-07-22T00:00:00"/>
    <s v="Busan"/>
    <s v="Rotterdam"/>
    <s v="Rail"/>
    <s v="Textiles"/>
    <n v="4736.1000000000004"/>
    <n v="476.61"/>
    <n v="4.2"/>
    <n v="0.8"/>
    <s v="Rain"/>
    <n v="0.66300000000000003"/>
    <x v="19"/>
    <n v="1"/>
    <x v="18"/>
  </r>
  <r>
    <s v="SC-10023"/>
    <d v="2025-10-27T00:00:00"/>
    <s v="Busan"/>
    <s v="Shanghai"/>
    <s v="Air"/>
    <s v="Perishables"/>
    <n v="5812.25"/>
    <n v="359.9"/>
    <n v="1.23"/>
    <n v="7.7"/>
    <s v="Hurricane"/>
    <n v="0.83599999999999997"/>
    <x v="20"/>
    <n v="1"/>
    <x v="20"/>
  </r>
  <r>
    <s v="SC-10024"/>
    <d v="2025-12-19T00:00:00"/>
    <s v="Dubai"/>
    <s v="Shanghai"/>
    <s v="Road"/>
    <s v="Perishables"/>
    <n v="7113.01"/>
    <n v="465.15"/>
    <n v="3.63"/>
    <n v="1"/>
    <s v="Clear"/>
    <n v="0.76500000000000001"/>
    <x v="21"/>
    <n v="0"/>
    <x v="21"/>
  </r>
  <r>
    <s v="SC-10025"/>
    <d v="2025-07-12T00:00:00"/>
    <s v="Shanghai"/>
    <s v="Singapore"/>
    <s v="Air"/>
    <s v="Electronics"/>
    <n v="11885.05"/>
    <n v="264.27"/>
    <n v="1.7"/>
    <n v="8.8000000000000007"/>
    <s v="Hurricane"/>
    <n v="0.69299999999999995"/>
    <x v="22"/>
    <n v="1"/>
    <x v="22"/>
  </r>
  <r>
    <s v="SC-10026"/>
    <d v="2025-03-05T00:00:00"/>
    <s v="Busan"/>
    <s v="Rotterdam"/>
    <s v="Sea"/>
    <s v="Textiles"/>
    <n v="3395.27"/>
    <n v="130.19"/>
    <n v="4.21"/>
    <n v="3"/>
    <s v="Fog"/>
    <n v="0.57499999999999996"/>
    <x v="23"/>
    <n v="0"/>
    <x v="18"/>
  </r>
  <r>
    <s v="SC-10027"/>
    <d v="2024-08-13T00:00:00"/>
    <s v="Singapore"/>
    <s v="Rotterdam"/>
    <s v="Rail"/>
    <s v="Electronics"/>
    <n v="7956.4"/>
    <n v="27.36"/>
    <n v="4.1500000000000004"/>
    <n v="6.5"/>
    <s v="Fog"/>
    <n v="0.51100000000000001"/>
    <x v="24"/>
    <n v="0"/>
    <x v="23"/>
  </r>
  <r>
    <s v="SC-10028"/>
    <d v="2025-04-04T00:00:00"/>
    <s v="Shanghai"/>
    <s v="Dubai"/>
    <s v="Air"/>
    <s v="Textiles"/>
    <n v="9090.01"/>
    <n v="363.32"/>
    <n v="3.36"/>
    <n v="4.9000000000000004"/>
    <s v="Storm"/>
    <n v="0.60899999999999999"/>
    <x v="25"/>
    <n v="1"/>
    <x v="24"/>
  </r>
  <r>
    <s v="SC-10029"/>
    <d v="2025-08-26T00:00:00"/>
    <s v="Antwerp"/>
    <s v="Singapore"/>
    <s v="Air"/>
    <s v="Textiles"/>
    <n v="1173.53"/>
    <n v="61.53"/>
    <n v="3.42"/>
    <n v="3.7"/>
    <s v="Clear"/>
    <n v="0.55400000000000005"/>
    <x v="4"/>
    <n v="0"/>
    <x v="25"/>
  </r>
  <r>
    <s v="SC-10030"/>
    <d v="2024-10-11T00:00:00"/>
    <s v="Antwerp"/>
    <s v="Los Angeles"/>
    <s v="Rail"/>
    <s v="Perishables"/>
    <n v="9309.4"/>
    <n v="152.08000000000001"/>
    <n v="1.22"/>
    <n v="6.5"/>
    <s v="Storm"/>
    <n v="0.89300000000000002"/>
    <x v="26"/>
    <n v="0"/>
    <x v="26"/>
  </r>
  <r>
    <s v="SC-10031"/>
    <d v="2024-01-07T00:00:00"/>
    <s v="Singapore"/>
    <s v="Marseille"/>
    <s v="Air"/>
    <s v="Automotive"/>
    <n v="2972.6"/>
    <n v="266.7"/>
    <n v="4.45"/>
    <n v="9.5"/>
    <s v="Fog"/>
    <n v="0.55600000000000005"/>
    <x v="27"/>
    <n v="1"/>
    <x v="27"/>
  </r>
  <r>
    <s v="SC-10032"/>
    <d v="2024-06-12T00:00:00"/>
    <s v="Singapore"/>
    <s v="Dubai"/>
    <s v="Road"/>
    <s v="Perishables"/>
    <n v="1443.25"/>
    <n v="282.64"/>
    <n v="4.0999999999999996"/>
    <n v="0.4"/>
    <s v="Storm"/>
    <n v="0.86199999999999999"/>
    <x v="28"/>
    <n v="1"/>
    <x v="28"/>
  </r>
  <r>
    <s v="SC-10033"/>
    <d v="2025-12-15T00:00:00"/>
    <s v="Shanghai"/>
    <s v="Antwerp"/>
    <s v="Rail"/>
    <s v="Automotive"/>
    <n v="14258.84"/>
    <n v="300.69"/>
    <n v="4.1500000000000004"/>
    <n v="9.1999999999999993"/>
    <s v="Rain"/>
    <n v="0.69299999999999995"/>
    <x v="29"/>
    <n v="1"/>
    <x v="6"/>
  </r>
  <r>
    <s v="SC-10034"/>
    <d v="2025-03-08T00:00:00"/>
    <s v="Hamburg"/>
    <s v="Singapore"/>
    <s v="Air"/>
    <s v="Textiles"/>
    <n v="14501.66"/>
    <n v="83.96"/>
    <n v="3.38"/>
    <n v="6.1"/>
    <s v="Rain"/>
    <n v="0.53700000000000003"/>
    <x v="30"/>
    <n v="0"/>
    <x v="29"/>
  </r>
  <r>
    <s v="SC-10035"/>
    <d v="2024-12-14T00:00:00"/>
    <s v="Los Angeles"/>
    <s v="Antwerp"/>
    <s v="Road"/>
    <s v="Automotive"/>
    <n v="12221.76"/>
    <n v="190.49"/>
    <n v="2.34"/>
    <n v="8.1"/>
    <s v="Fog"/>
    <n v="0.90600000000000003"/>
    <x v="31"/>
    <n v="0"/>
    <x v="30"/>
  </r>
  <r>
    <s v="SC-10036"/>
    <d v="2024-10-11T00:00:00"/>
    <s v="Busan"/>
    <s v="Marseille"/>
    <s v="Road"/>
    <s v="Textiles"/>
    <n v="4916.8999999999996"/>
    <n v="308.98"/>
    <n v="4.1500000000000004"/>
    <n v="3.8"/>
    <s v="Hurricane"/>
    <n v="0.79"/>
    <x v="32"/>
    <n v="1"/>
    <x v="31"/>
  </r>
  <r>
    <s v="SC-10037"/>
    <d v="2024-06-08T00:00:00"/>
    <s v="Dubai"/>
    <s v="Hamburg"/>
    <s v="Rail"/>
    <s v="Textiles"/>
    <n v="1916.25"/>
    <n v="484.94"/>
    <n v="2.16"/>
    <n v="4.7"/>
    <s v="Storm"/>
    <n v="0.61799999999999999"/>
    <x v="33"/>
    <n v="1"/>
    <x v="32"/>
  </r>
  <r>
    <s v="SC-10038"/>
    <d v="2024-08-08T00:00:00"/>
    <s v="Dubai"/>
    <s v="Hamburg"/>
    <s v="Road"/>
    <s v="Automotive"/>
    <n v="10421.379999999999"/>
    <n v="364.09"/>
    <n v="3.06"/>
    <n v="8.6999999999999993"/>
    <s v="Rain"/>
    <n v="0.94699999999999995"/>
    <x v="34"/>
    <n v="1"/>
    <x v="32"/>
  </r>
  <r>
    <s v="SC-10039"/>
    <d v="2024-12-10T00:00:00"/>
    <s v="Singapore"/>
    <s v="Busan"/>
    <s v="Rail"/>
    <s v="Perishables"/>
    <n v="6882.21"/>
    <n v="461.38"/>
    <n v="1.53"/>
    <n v="4.0999999999999996"/>
    <s v="Storm"/>
    <n v="0.52300000000000002"/>
    <x v="35"/>
    <n v="1"/>
    <x v="12"/>
  </r>
  <r>
    <s v="SC-10040"/>
    <d v="2024-04-14T00:00:00"/>
    <s v="Los Angeles"/>
    <s v="Shanghai"/>
    <s v="Air"/>
    <s v="Automotive"/>
    <n v="2269.5500000000002"/>
    <n v="381.34"/>
    <n v="4.24"/>
    <n v="5.3"/>
    <s v="Fog"/>
    <n v="0.60099999999999998"/>
    <x v="4"/>
    <n v="1"/>
    <x v="33"/>
  </r>
  <r>
    <s v="SC-10041"/>
    <d v="2024-04-04T00:00:00"/>
    <s v="Busan"/>
    <s v="Antwerp"/>
    <s v="Rail"/>
    <s v="Electronics"/>
    <n v="7680.07"/>
    <n v="296.27"/>
    <n v="1.66"/>
    <n v="0.2"/>
    <s v="Storm"/>
    <n v="0.876"/>
    <x v="36"/>
    <n v="1"/>
    <x v="7"/>
  </r>
  <r>
    <s v="SC-10042"/>
    <d v="2025-01-24T00:00:00"/>
    <s v="Dubai"/>
    <s v="Los Angeles"/>
    <s v="Sea"/>
    <s v="Textiles"/>
    <n v="998.63"/>
    <n v="96.82"/>
    <n v="1.94"/>
    <n v="1.6"/>
    <s v="Fog"/>
    <n v="0.85499999999999998"/>
    <x v="37"/>
    <n v="0"/>
    <x v="34"/>
  </r>
  <r>
    <s v="SC-10043"/>
    <d v="2024-04-09T00:00:00"/>
    <s v="Busan"/>
    <s v="Rotterdam"/>
    <s v="Rail"/>
    <s v="Pharmaceuticals"/>
    <n v="13685.15"/>
    <n v="333.68"/>
    <n v="3.04"/>
    <n v="6.4"/>
    <s v="Fog"/>
    <n v="0.64500000000000002"/>
    <x v="38"/>
    <n v="0"/>
    <x v="18"/>
  </r>
  <r>
    <s v="SC-10044"/>
    <d v="2025-01-02T00:00:00"/>
    <s v="Dubai"/>
    <s v="Rotterdam"/>
    <s v="Sea"/>
    <s v="Textiles"/>
    <n v="4252.3100000000004"/>
    <n v="312.07"/>
    <n v="3.72"/>
    <n v="7.2"/>
    <s v="Storm"/>
    <n v="0.53100000000000003"/>
    <x v="39"/>
    <n v="1"/>
    <x v="10"/>
  </r>
  <r>
    <s v="SC-10045"/>
    <d v="2024-12-18T00:00:00"/>
    <s v="Busan"/>
    <s v="Los Angeles"/>
    <s v="Road"/>
    <s v="Textiles"/>
    <n v="10106.57"/>
    <n v="301.63"/>
    <n v="3.24"/>
    <n v="5.8"/>
    <s v="Rain"/>
    <n v="0.92900000000000005"/>
    <x v="40"/>
    <n v="1"/>
    <x v="35"/>
  </r>
  <r>
    <s v="SC-10046"/>
    <d v="2025-09-10T00:00:00"/>
    <s v="Shanghai"/>
    <s v="Hamburg"/>
    <s v="Road"/>
    <s v="Automotive"/>
    <n v="5019.8100000000004"/>
    <n v="245.4"/>
    <n v="1.97"/>
    <n v="1.4"/>
    <s v="Storm"/>
    <n v="0.65700000000000003"/>
    <x v="41"/>
    <n v="1"/>
    <x v="36"/>
  </r>
  <r>
    <s v="SC-10047"/>
    <d v="2024-09-27T00:00:00"/>
    <s v="Shanghai"/>
    <s v="Marseille"/>
    <s v="Sea"/>
    <s v="Electronics"/>
    <n v="8040.99"/>
    <n v="264.8"/>
    <n v="1.2"/>
    <n v="4.5"/>
    <s v="Rain"/>
    <n v="0.59799999999999998"/>
    <x v="42"/>
    <n v="1"/>
    <x v="37"/>
  </r>
  <r>
    <s v="SC-10048"/>
    <d v="2024-02-14T00:00:00"/>
    <s v="Los Angeles"/>
    <s v="Hamburg"/>
    <s v="Sea"/>
    <s v="Perishables"/>
    <n v="8427.2999999999993"/>
    <n v="167.89"/>
    <n v="3.7"/>
    <n v="3.6"/>
    <s v="Hurricane"/>
    <n v="0.75800000000000001"/>
    <x v="43"/>
    <n v="1"/>
    <x v="13"/>
  </r>
  <r>
    <s v="SC-10049"/>
    <d v="2025-04-15T00:00:00"/>
    <s v="Singapore"/>
    <s v="Los Angeles"/>
    <s v="Air"/>
    <s v="Perishables"/>
    <n v="3180.39"/>
    <n v="260.14"/>
    <n v="4.45"/>
    <n v="5"/>
    <s v="Hurricane"/>
    <n v="0.95499999999999996"/>
    <x v="44"/>
    <n v="1"/>
    <x v="0"/>
  </r>
  <r>
    <s v="SC-10050"/>
    <d v="2025-07-03T00:00:00"/>
    <s v="Dubai"/>
    <s v="Antwerp"/>
    <s v="Rail"/>
    <s v="Pharmaceuticals"/>
    <n v="14558.98"/>
    <n v="99.58"/>
    <n v="3.87"/>
    <n v="8.6999999999999993"/>
    <s v="Fog"/>
    <n v="0.52200000000000002"/>
    <x v="45"/>
    <n v="0"/>
    <x v="38"/>
  </r>
  <r>
    <s v="SC-10051"/>
    <d v="2024-05-07T00:00:00"/>
    <s v="Dubai"/>
    <s v="Los Angeles"/>
    <s v="Road"/>
    <s v="Automotive"/>
    <n v="11739.43"/>
    <n v="402.78"/>
    <n v="2.72"/>
    <n v="7.8"/>
    <s v="Rain"/>
    <n v="0.88300000000000001"/>
    <x v="46"/>
    <n v="0"/>
    <x v="34"/>
  </r>
  <r>
    <s v="SC-10052"/>
    <d v="2025-01-22T00:00:00"/>
    <s v="Hamburg"/>
    <s v="Busan"/>
    <s v="Road"/>
    <s v="Perishables"/>
    <n v="14122.73"/>
    <n v="93.7"/>
    <n v="4.18"/>
    <n v="0.8"/>
    <s v="Hurricane"/>
    <n v="0.78600000000000003"/>
    <x v="47"/>
    <n v="1"/>
    <x v="39"/>
  </r>
  <r>
    <s v="SC-10053"/>
    <d v="2024-03-21T00:00:00"/>
    <s v="Dubai"/>
    <s v="Shanghai"/>
    <s v="Rail"/>
    <s v="Textiles"/>
    <n v="13475"/>
    <n v="43.4"/>
    <n v="2.5499999999999998"/>
    <n v="8.9"/>
    <s v="Hurricane"/>
    <n v="0.71299999999999997"/>
    <x v="48"/>
    <n v="1"/>
    <x v="21"/>
  </r>
  <r>
    <s v="SC-10054"/>
    <d v="2025-07-19T00:00:00"/>
    <s v="Shanghai"/>
    <s v="Rotterdam"/>
    <s v="Road"/>
    <s v="Automotive"/>
    <n v="9169.5499999999993"/>
    <n v="218.69"/>
    <n v="2.93"/>
    <n v="4.7"/>
    <s v="Storm"/>
    <n v="0.872"/>
    <x v="49"/>
    <n v="1"/>
    <x v="40"/>
  </r>
  <r>
    <s v="SC-10055"/>
    <d v="2024-10-27T00:00:00"/>
    <s v="Singapore"/>
    <s v="Los Angeles"/>
    <s v="Air"/>
    <s v="Pharmaceuticals"/>
    <n v="13867.18"/>
    <n v="329.5"/>
    <n v="2.77"/>
    <n v="7.4"/>
    <s v="Rain"/>
    <n v="0.98299999999999998"/>
    <x v="50"/>
    <n v="1"/>
    <x v="0"/>
  </r>
  <r>
    <s v="SC-10056"/>
    <d v="2025-10-05T00:00:00"/>
    <s v="Rotterdam"/>
    <s v="Marseille"/>
    <s v="Rail"/>
    <s v="Perishables"/>
    <n v="1783.14"/>
    <n v="219.42"/>
    <n v="2.68"/>
    <n v="1.4"/>
    <s v="Rain"/>
    <n v="0.61499999999999999"/>
    <x v="51"/>
    <n v="0"/>
    <x v="5"/>
  </r>
  <r>
    <s v="SC-10057"/>
    <d v="2025-09-25T00:00:00"/>
    <s v="Busan"/>
    <s v="Los Angeles"/>
    <s v="Sea"/>
    <s v="Textiles"/>
    <n v="3341.75"/>
    <n v="139.1"/>
    <n v="3.76"/>
    <n v="6.7"/>
    <s v="Storm"/>
    <n v="0.57199999999999995"/>
    <x v="52"/>
    <n v="0"/>
    <x v="35"/>
  </r>
  <r>
    <s v="SC-10058"/>
    <d v="2025-01-05T00:00:00"/>
    <s v="Rotterdam"/>
    <s v="Shanghai"/>
    <s v="Road"/>
    <s v="Textiles"/>
    <n v="1155.8"/>
    <n v="279.52999999999997"/>
    <n v="2.94"/>
    <n v="2.4"/>
    <s v="Rain"/>
    <n v="0.95599999999999996"/>
    <x v="53"/>
    <n v="0"/>
    <x v="41"/>
  </r>
  <r>
    <s v="SC-10059"/>
    <d v="2025-08-14T00:00:00"/>
    <s v="Antwerp"/>
    <s v="Rotterdam"/>
    <s v="Road"/>
    <s v="Textiles"/>
    <n v="5217.29"/>
    <n v="174.15"/>
    <n v="2.25"/>
    <n v="4.4000000000000004"/>
    <s v="Fog"/>
    <n v="0.83399999999999996"/>
    <x v="54"/>
    <n v="0"/>
    <x v="42"/>
  </r>
  <r>
    <s v="SC-10060"/>
    <d v="2024-07-15T00:00:00"/>
    <s v="Shanghai"/>
    <s v="Antwerp"/>
    <s v="Sea"/>
    <s v="Electronics"/>
    <n v="6135.82"/>
    <n v="466.5"/>
    <n v="2.0499999999999998"/>
    <n v="0.2"/>
    <s v="Fog"/>
    <n v="0.71899999999999997"/>
    <x v="55"/>
    <n v="0"/>
    <x v="6"/>
  </r>
  <r>
    <s v="SC-10061"/>
    <d v="2025-12-22T00:00:00"/>
    <s v="Hamburg"/>
    <s v="Singapore"/>
    <s v="Road"/>
    <s v="Perishables"/>
    <n v="4434.5600000000004"/>
    <n v="461.4"/>
    <n v="1.32"/>
    <n v="1.5"/>
    <s v="Hurricane"/>
    <n v="0.78700000000000003"/>
    <x v="56"/>
    <n v="1"/>
    <x v="29"/>
  </r>
  <r>
    <s v="SC-10062"/>
    <d v="2024-03-12T00:00:00"/>
    <s v="Los Angeles"/>
    <s v="Hamburg"/>
    <s v="Road"/>
    <s v="Automotive"/>
    <n v="12516.69"/>
    <n v="251.68"/>
    <n v="3.12"/>
    <n v="0.9"/>
    <s v="Rain"/>
    <n v="0.873"/>
    <x v="57"/>
    <n v="0"/>
    <x v="13"/>
  </r>
  <r>
    <s v="SC-10063"/>
    <d v="2024-02-16T00:00:00"/>
    <s v="Los Angeles"/>
    <s v="Marseille"/>
    <s v="Road"/>
    <s v="Textiles"/>
    <n v="5672.92"/>
    <n v="164.61"/>
    <n v="1.96"/>
    <n v="2.4"/>
    <s v="Storm"/>
    <n v="0.88700000000000001"/>
    <x v="58"/>
    <n v="0"/>
    <x v="43"/>
  </r>
  <r>
    <s v="SC-10064"/>
    <d v="2025-11-08T00:00:00"/>
    <s v="Shanghai"/>
    <s v="Rotterdam"/>
    <s v="Rail"/>
    <s v="Textiles"/>
    <n v="4573.55"/>
    <n v="368.83"/>
    <n v="1.69"/>
    <n v="1"/>
    <s v="Clear"/>
    <n v="0.96"/>
    <x v="59"/>
    <n v="0"/>
    <x v="40"/>
  </r>
  <r>
    <s v="SC-10065"/>
    <d v="2024-08-21T00:00:00"/>
    <s v="Antwerp"/>
    <s v="Marseille"/>
    <s v="Sea"/>
    <s v="Electronics"/>
    <n v="8369.09"/>
    <n v="19.32"/>
    <n v="3.36"/>
    <n v="6.9"/>
    <s v="Storm"/>
    <n v="0.71299999999999997"/>
    <x v="60"/>
    <n v="1"/>
    <x v="15"/>
  </r>
  <r>
    <s v="SC-10066"/>
    <d v="2024-10-23T00:00:00"/>
    <s v="Los Angeles"/>
    <s v="Singapore"/>
    <s v="Air"/>
    <s v="Automotive"/>
    <n v="2543.4"/>
    <n v="237.91"/>
    <n v="3.45"/>
    <n v="0.3"/>
    <s v="Fog"/>
    <n v="0.64700000000000002"/>
    <x v="61"/>
    <n v="0"/>
    <x v="9"/>
  </r>
  <r>
    <s v="SC-10067"/>
    <d v="2024-03-22T00:00:00"/>
    <s v="Busan"/>
    <s v="Los Angeles"/>
    <s v="Air"/>
    <s v="Automotive"/>
    <n v="12131.86"/>
    <n v="168.83"/>
    <n v="3.68"/>
    <n v="6.2"/>
    <s v="Clear"/>
    <n v="0.82"/>
    <x v="4"/>
    <n v="0"/>
    <x v="35"/>
  </r>
  <r>
    <s v="SC-10068"/>
    <d v="2024-08-26T00:00:00"/>
    <s v="Los Angeles"/>
    <s v="Shanghai"/>
    <s v="Sea"/>
    <s v="Automotive"/>
    <n v="1580.98"/>
    <n v="460.35"/>
    <n v="2.86"/>
    <n v="1.4"/>
    <s v="Rain"/>
    <n v="0.70799999999999996"/>
    <x v="62"/>
    <n v="1"/>
    <x v="33"/>
  </r>
  <r>
    <s v="SC-10069"/>
    <d v="2024-04-13T00:00:00"/>
    <s v="Dubai"/>
    <s v="Singapore"/>
    <s v="Rail"/>
    <s v="Electronics"/>
    <n v="14809.86"/>
    <n v="6.99"/>
    <n v="4.1500000000000004"/>
    <n v="9.5"/>
    <s v="Fog"/>
    <n v="0.79700000000000004"/>
    <x v="63"/>
    <n v="0"/>
    <x v="44"/>
  </r>
  <r>
    <s v="SC-10070"/>
    <d v="2025-01-24T00:00:00"/>
    <s v="Shanghai"/>
    <s v="Antwerp"/>
    <s v="Sea"/>
    <s v="Textiles"/>
    <n v="11697.55"/>
    <n v="276.85000000000002"/>
    <n v="4.29"/>
    <n v="9.3000000000000007"/>
    <s v="Fog"/>
    <n v="0.71"/>
    <x v="64"/>
    <n v="1"/>
    <x v="6"/>
  </r>
  <r>
    <s v="SC-10071"/>
    <d v="2024-10-11T00:00:00"/>
    <s v="Antwerp"/>
    <s v="Marseille"/>
    <s v="Sea"/>
    <s v="Pharmaceuticals"/>
    <n v="3381.38"/>
    <n v="370.59"/>
    <n v="3.86"/>
    <n v="2.2999999999999998"/>
    <s v="Rain"/>
    <n v="0.57599999999999996"/>
    <x v="65"/>
    <n v="0"/>
    <x v="15"/>
  </r>
  <r>
    <s v="SC-10072"/>
    <d v="2025-04-09T00:00:00"/>
    <s v="Singapore"/>
    <s v="Hamburg"/>
    <s v="Sea"/>
    <s v="Textiles"/>
    <n v="580.07000000000005"/>
    <n v="243.02"/>
    <n v="3.3"/>
    <n v="6.1"/>
    <s v="Hurricane"/>
    <n v="0.73499999999999999"/>
    <x v="66"/>
    <n v="1"/>
    <x v="45"/>
  </r>
  <r>
    <s v="SC-10073"/>
    <d v="2025-10-12T00:00:00"/>
    <s v="Shanghai"/>
    <s v="Los Angeles"/>
    <s v="Rail"/>
    <s v="Perishables"/>
    <n v="12324.19"/>
    <n v="43.62"/>
    <n v="2.2000000000000002"/>
    <n v="0.3"/>
    <s v="Rain"/>
    <n v="0.84499999999999997"/>
    <x v="67"/>
    <n v="0"/>
    <x v="46"/>
  </r>
  <r>
    <s v="SC-10074"/>
    <d v="2025-01-08T00:00:00"/>
    <s v="Busan"/>
    <s v="Los Angeles"/>
    <s v="Sea"/>
    <s v="Electronics"/>
    <n v="10749.43"/>
    <n v="486.26"/>
    <n v="4.4400000000000004"/>
    <n v="9.3000000000000007"/>
    <s v="Storm"/>
    <n v="0.9"/>
    <x v="68"/>
    <n v="1"/>
    <x v="35"/>
  </r>
  <r>
    <s v="SC-10075"/>
    <d v="2024-06-15T00:00:00"/>
    <s v="Busan"/>
    <s v="Dubai"/>
    <s v="Rail"/>
    <s v="Automotive"/>
    <n v="11070.6"/>
    <n v="259.49"/>
    <n v="2.1"/>
    <n v="5.2"/>
    <s v="Storm"/>
    <n v="0.747"/>
    <x v="69"/>
    <n v="1"/>
    <x v="19"/>
  </r>
  <r>
    <s v="SC-10076"/>
    <d v="2025-01-14T00:00:00"/>
    <s v="Rotterdam"/>
    <s v="Antwerp"/>
    <s v="Air"/>
    <s v="Pharmaceuticals"/>
    <n v="11683.42"/>
    <n v="307.48"/>
    <n v="1.87"/>
    <n v="0.4"/>
    <s v="Rain"/>
    <n v="0.58299999999999996"/>
    <x v="70"/>
    <n v="0"/>
    <x v="47"/>
  </r>
  <r>
    <s v="SC-10077"/>
    <d v="2024-12-29T00:00:00"/>
    <s v="Busan"/>
    <s v="Marseille"/>
    <s v="Sea"/>
    <s v="Electronics"/>
    <n v="1573.65"/>
    <n v="119.07"/>
    <n v="2.66"/>
    <n v="3.4"/>
    <s v="Storm"/>
    <n v="0.70699999999999996"/>
    <x v="71"/>
    <n v="1"/>
    <x v="31"/>
  </r>
  <r>
    <s v="SC-10078"/>
    <d v="2024-08-02T00:00:00"/>
    <s v="Singapore"/>
    <s v="Marseille"/>
    <s v="Road"/>
    <s v="Electronics"/>
    <n v="5697.75"/>
    <n v="242.27"/>
    <n v="1.39"/>
    <n v="0.8"/>
    <s v="Fog"/>
    <n v="0.89300000000000002"/>
    <x v="72"/>
    <n v="0"/>
    <x v="27"/>
  </r>
  <r>
    <s v="SC-10079"/>
    <d v="2025-11-17T00:00:00"/>
    <s v="Singapore"/>
    <s v="Antwerp"/>
    <s v="Air"/>
    <s v="Pharmaceuticals"/>
    <n v="2180.1"/>
    <n v="215.15"/>
    <n v="4.43"/>
    <n v="3.9"/>
    <s v="Hurricane"/>
    <n v="0.70599999999999996"/>
    <x v="73"/>
    <n v="1"/>
    <x v="48"/>
  </r>
  <r>
    <s v="SC-10080"/>
    <d v="2024-09-30T00:00:00"/>
    <s v="Antwerp"/>
    <s v="Singapore"/>
    <s v="Sea"/>
    <s v="Perishables"/>
    <n v="13015"/>
    <n v="38.369999999999997"/>
    <n v="3.14"/>
    <n v="6.7"/>
    <s v="Storm"/>
    <n v="0.84799999999999998"/>
    <x v="74"/>
    <n v="1"/>
    <x v="25"/>
  </r>
  <r>
    <s v="SC-10081"/>
    <d v="2025-12-19T00:00:00"/>
    <s v="Busan"/>
    <s v="Hamburg"/>
    <s v="Sea"/>
    <s v="Pharmaceuticals"/>
    <n v="9537.82"/>
    <n v="53.97"/>
    <n v="3.04"/>
    <n v="4.7"/>
    <s v="Hurricane"/>
    <n v="0.754"/>
    <x v="75"/>
    <n v="1"/>
    <x v="3"/>
  </r>
  <r>
    <s v="SC-10082"/>
    <d v="2025-11-30T00:00:00"/>
    <s v="Rotterdam"/>
    <s v="Shanghai"/>
    <s v="Sea"/>
    <s v="Perishables"/>
    <n v="5298.02"/>
    <n v="418.9"/>
    <n v="3.36"/>
    <n v="3.8"/>
    <s v="Fog"/>
    <n v="0.621"/>
    <x v="76"/>
    <n v="1"/>
    <x v="41"/>
  </r>
  <r>
    <s v="SC-10083"/>
    <d v="2025-10-25T00:00:00"/>
    <s v="Rotterdam"/>
    <s v="Hamburg"/>
    <s v="Sea"/>
    <s v="Electronics"/>
    <n v="1421.6"/>
    <n v="120.67"/>
    <n v="2.84"/>
    <n v="1.2"/>
    <s v="Rain"/>
    <n v="0.89800000000000002"/>
    <x v="77"/>
    <n v="0"/>
    <x v="49"/>
  </r>
  <r>
    <s v="SC-10084"/>
    <d v="2024-03-14T00:00:00"/>
    <s v="Rotterdam"/>
    <s v="Dubai"/>
    <s v="Rail"/>
    <s v="Perishables"/>
    <n v="5009.24"/>
    <n v="98.28"/>
    <n v="1.31"/>
    <n v="2.4"/>
    <s v="Hurricane"/>
    <n v="0.54200000000000004"/>
    <x v="78"/>
    <n v="1"/>
    <x v="50"/>
  </r>
  <r>
    <s v="SC-10085"/>
    <d v="2025-09-15T00:00:00"/>
    <s v="Shanghai"/>
    <s v="Hamburg"/>
    <s v="Rail"/>
    <s v="Perishables"/>
    <n v="5215.16"/>
    <n v="252.95"/>
    <n v="3.22"/>
    <n v="1"/>
    <s v="Clear"/>
    <n v="0.76200000000000001"/>
    <x v="79"/>
    <n v="1"/>
    <x v="36"/>
  </r>
  <r>
    <s v="SC-10086"/>
    <d v="2025-10-12T00:00:00"/>
    <s v="Antwerp"/>
    <s v="Dubai"/>
    <s v="Rail"/>
    <s v="Automotive"/>
    <n v="11079.29"/>
    <n v="384.6"/>
    <n v="3.56"/>
    <n v="8.1"/>
    <s v="Fog"/>
    <n v="0.60399999999999998"/>
    <x v="80"/>
    <n v="0"/>
    <x v="51"/>
  </r>
  <r>
    <s v="SC-10087"/>
    <d v="2024-06-24T00:00:00"/>
    <s v="Dubai"/>
    <s v="Antwerp"/>
    <s v="Road"/>
    <s v="Textiles"/>
    <n v="9744.58"/>
    <n v="31.91"/>
    <n v="2.58"/>
    <n v="1.4"/>
    <s v="Clear"/>
    <n v="0.53400000000000003"/>
    <x v="81"/>
    <n v="0"/>
    <x v="38"/>
  </r>
  <r>
    <s v="SC-10088"/>
    <d v="2025-06-30T00:00:00"/>
    <s v="Antwerp"/>
    <s v="Los Angeles"/>
    <s v="Air"/>
    <s v="Textiles"/>
    <n v="13364.58"/>
    <n v="288.83"/>
    <n v="3.7"/>
    <n v="6"/>
    <s v="Fog"/>
    <n v="0.751"/>
    <x v="82"/>
    <n v="1"/>
    <x v="26"/>
  </r>
  <r>
    <s v="SC-10089"/>
    <d v="2024-09-07T00:00:00"/>
    <s v="Antwerp"/>
    <s v="Dubai"/>
    <s v="Air"/>
    <s v="Electronics"/>
    <n v="7347.12"/>
    <n v="60.49"/>
    <n v="1.95"/>
    <n v="3.4"/>
    <s v="Hurricane"/>
    <n v="0.75"/>
    <x v="83"/>
    <n v="1"/>
    <x v="51"/>
  </r>
  <r>
    <s v="SC-10090"/>
    <d v="2024-06-16T00:00:00"/>
    <s v="Los Angeles"/>
    <s v="Singapore"/>
    <s v="Air"/>
    <s v="Electronics"/>
    <n v="2234.12"/>
    <n v="19.190000000000001"/>
    <n v="1.93"/>
    <n v="2.2999999999999998"/>
    <s v="Rain"/>
    <n v="0.85299999999999998"/>
    <x v="4"/>
    <n v="1"/>
    <x v="9"/>
  </r>
  <r>
    <s v="SC-10091"/>
    <d v="2025-04-18T00:00:00"/>
    <s v="Hamburg"/>
    <s v="Rotterdam"/>
    <s v="Rail"/>
    <s v="Textiles"/>
    <n v="10842.05"/>
    <n v="27.32"/>
    <n v="1.73"/>
    <n v="6.4"/>
    <s v="Storm"/>
    <n v="0.872"/>
    <x v="84"/>
    <n v="1"/>
    <x v="52"/>
  </r>
  <r>
    <s v="SC-10092"/>
    <d v="2025-01-23T00:00:00"/>
    <s v="Antwerp"/>
    <s v="Singapore"/>
    <s v="Rail"/>
    <s v="Pharmaceuticals"/>
    <n v="11531.38"/>
    <n v="417.25"/>
    <n v="2.4300000000000002"/>
    <n v="4.5999999999999996"/>
    <s v="Hurricane"/>
    <n v="0.86399999999999999"/>
    <x v="85"/>
    <n v="1"/>
    <x v="25"/>
  </r>
  <r>
    <s v="SC-10093"/>
    <d v="2024-10-03T00:00:00"/>
    <s v="Dubai"/>
    <s v="Singapore"/>
    <s v="Air"/>
    <s v="Automotive"/>
    <n v="8638.52"/>
    <n v="59.87"/>
    <n v="4"/>
    <n v="4"/>
    <s v="Fog"/>
    <n v="0.70499999999999996"/>
    <x v="86"/>
    <n v="1"/>
    <x v="44"/>
  </r>
  <r>
    <s v="SC-10094"/>
    <d v="2025-10-17T00:00:00"/>
    <s v="Hamburg"/>
    <s v="Singapore"/>
    <s v="Air"/>
    <s v="Textiles"/>
    <n v="11679.02"/>
    <n v="23.53"/>
    <n v="3.93"/>
    <n v="5.9"/>
    <s v="Hurricane"/>
    <n v="0.81599999999999995"/>
    <x v="87"/>
    <n v="1"/>
    <x v="29"/>
  </r>
  <r>
    <s v="SC-10095"/>
    <d v="2025-12-05T00:00:00"/>
    <s v="Busan"/>
    <s v="Dubai"/>
    <s v="Sea"/>
    <s v="Automotive"/>
    <n v="7660.04"/>
    <n v="219.51"/>
    <n v="2.46"/>
    <n v="4.9000000000000004"/>
    <s v="Rain"/>
    <n v="0.78800000000000003"/>
    <x v="88"/>
    <n v="1"/>
    <x v="19"/>
  </r>
  <r>
    <s v="SC-10096"/>
    <d v="2025-07-24T00:00:00"/>
    <s v="Rotterdam"/>
    <s v="Los Angeles"/>
    <s v="Rail"/>
    <s v="Automotive"/>
    <n v="8079.63"/>
    <n v="422.15"/>
    <n v="3.14"/>
    <n v="3"/>
    <s v="Hurricane"/>
    <n v="0.71099999999999997"/>
    <x v="89"/>
    <n v="1"/>
    <x v="2"/>
  </r>
  <r>
    <s v="SC-10097"/>
    <d v="2024-08-12T00:00:00"/>
    <s v="Rotterdam"/>
    <s v="Hamburg"/>
    <s v="Air"/>
    <s v="Textiles"/>
    <n v="6699.34"/>
    <n v="131.94"/>
    <n v="3.58"/>
    <n v="5.6"/>
    <s v="Hurricane"/>
    <n v="0.79900000000000004"/>
    <x v="90"/>
    <n v="1"/>
    <x v="49"/>
  </r>
  <r>
    <s v="SC-10098"/>
    <d v="2025-12-02T00:00:00"/>
    <s v="Antwerp"/>
    <s v="Busan"/>
    <s v="Air"/>
    <s v="Electronics"/>
    <n v="868.58"/>
    <n v="211.43"/>
    <n v="2"/>
    <n v="6.7"/>
    <s v="Hurricane"/>
    <n v="0.97399999999999998"/>
    <x v="91"/>
    <n v="1"/>
    <x v="53"/>
  </r>
  <r>
    <s v="SC-10099"/>
    <d v="2024-11-28T00:00:00"/>
    <s v="Hamburg"/>
    <s v="Marseille"/>
    <s v="Road"/>
    <s v="Pharmaceuticals"/>
    <n v="2064.4299999999998"/>
    <n v="20.92"/>
    <n v="1.75"/>
    <n v="0.3"/>
    <s v="Clear"/>
    <n v="0.59599999999999997"/>
    <x v="92"/>
    <n v="0"/>
    <x v="54"/>
  </r>
  <r>
    <s v="SC-10100"/>
    <d v="2024-02-27T00:00:00"/>
    <s v="Dubai"/>
    <s v="Shanghai"/>
    <s v="Air"/>
    <s v="Electronics"/>
    <n v="955.72"/>
    <n v="225.09"/>
    <n v="4.41"/>
    <n v="4.7"/>
    <s v="Fog"/>
    <n v="0.95299999999999996"/>
    <x v="93"/>
    <n v="0"/>
    <x v="21"/>
  </r>
  <r>
    <s v="SC-10101"/>
    <d v="2024-08-22T00:00:00"/>
    <s v="Los Angeles"/>
    <s v="Antwerp"/>
    <s v="Sea"/>
    <s v="Textiles"/>
    <n v="9727.9500000000007"/>
    <n v="289.23"/>
    <n v="3.24"/>
    <n v="0.6"/>
    <s v="Clear"/>
    <n v="0.52700000000000002"/>
    <x v="94"/>
    <n v="1"/>
    <x v="30"/>
  </r>
  <r>
    <s v="SC-10102"/>
    <d v="2024-02-02T00:00:00"/>
    <s v="Los Angeles"/>
    <s v="Rotterdam"/>
    <s v="Air"/>
    <s v="Textiles"/>
    <n v="5058.16"/>
    <n v="285.88"/>
    <n v="4.4400000000000004"/>
    <n v="1.9"/>
    <s v="Storm"/>
    <n v="0.65400000000000003"/>
    <x v="95"/>
    <n v="0"/>
    <x v="55"/>
  </r>
  <r>
    <s v="SC-10103"/>
    <d v="2024-11-19T00:00:00"/>
    <s v="Los Angeles"/>
    <s v="Hamburg"/>
    <s v="Sea"/>
    <s v="Textiles"/>
    <n v="7874.28"/>
    <n v="166.88"/>
    <n v="2.31"/>
    <n v="5.6"/>
    <s v="Rain"/>
    <n v="0.64400000000000002"/>
    <x v="96"/>
    <n v="0"/>
    <x v="13"/>
  </r>
  <r>
    <s v="SC-10104"/>
    <d v="2025-02-14T00:00:00"/>
    <s v="Hamburg"/>
    <s v="Busan"/>
    <s v="Rail"/>
    <s v="Textiles"/>
    <n v="13659.71"/>
    <n v="158.44999999999999"/>
    <n v="3.52"/>
    <n v="8.6999999999999993"/>
    <s v="Hurricane"/>
    <n v="0.81299999999999994"/>
    <x v="97"/>
    <n v="1"/>
    <x v="39"/>
  </r>
  <r>
    <s v="SC-10105"/>
    <d v="2024-10-01T00:00:00"/>
    <s v="Dubai"/>
    <s v="Marseille"/>
    <s v="Road"/>
    <s v="Pharmaceuticals"/>
    <n v="4114.74"/>
    <n v="54.21"/>
    <n v="1.93"/>
    <n v="8.8000000000000007"/>
    <s v="Clear"/>
    <n v="0.56599999999999995"/>
    <x v="98"/>
    <n v="1"/>
    <x v="8"/>
  </r>
  <r>
    <s v="SC-10106"/>
    <d v="2024-03-08T00:00:00"/>
    <s v="Rotterdam"/>
    <s v="Dubai"/>
    <s v="Sea"/>
    <s v="Electronics"/>
    <n v="6450.55"/>
    <n v="184.03"/>
    <n v="2.06"/>
    <n v="0.7"/>
    <s v="Clear"/>
    <n v="0.94099999999999995"/>
    <x v="99"/>
    <n v="0"/>
    <x v="50"/>
  </r>
  <r>
    <s v="SC-10107"/>
    <d v="2024-08-04T00:00:00"/>
    <s v="Rotterdam"/>
    <s v="Hamburg"/>
    <s v="Sea"/>
    <s v="Automotive"/>
    <n v="11455.49"/>
    <n v="50.65"/>
    <n v="2.89"/>
    <n v="4.2"/>
    <s v="Fog"/>
    <n v="0.91400000000000003"/>
    <x v="100"/>
    <n v="0"/>
    <x v="49"/>
  </r>
  <r>
    <s v="SC-10108"/>
    <d v="2025-08-03T00:00:00"/>
    <s v="Dubai"/>
    <s v="Shanghai"/>
    <s v="Air"/>
    <s v="Perishables"/>
    <n v="3817.57"/>
    <n v="383.53"/>
    <n v="2.25"/>
    <n v="5.8"/>
    <s v="Hurricane"/>
    <n v="0.82599999999999996"/>
    <x v="101"/>
    <n v="1"/>
    <x v="21"/>
  </r>
  <r>
    <s v="SC-10109"/>
    <d v="2024-11-18T00:00:00"/>
    <s v="Shanghai"/>
    <s v="Marseille"/>
    <s v="Road"/>
    <s v="Automotive"/>
    <n v="1616.21"/>
    <n v="483.17"/>
    <n v="1.75"/>
    <n v="1.5"/>
    <s v="Rain"/>
    <n v="0.72899999999999998"/>
    <x v="82"/>
    <n v="0"/>
    <x v="37"/>
  </r>
  <r>
    <s v="SC-10110"/>
    <d v="2024-08-05T00:00:00"/>
    <s v="Dubai"/>
    <s v="Singapore"/>
    <s v="Air"/>
    <s v="Textiles"/>
    <n v="4701.3999999999996"/>
    <n v="485.07"/>
    <n v="2.0699999999999998"/>
    <n v="7.7"/>
    <s v="Fog"/>
    <n v="0.96599999999999997"/>
    <x v="102"/>
    <n v="1"/>
    <x v="44"/>
  </r>
  <r>
    <s v="SC-10111"/>
    <d v="2025-11-02T00:00:00"/>
    <s v="Busan"/>
    <s v="Rotterdam"/>
    <s v="Air"/>
    <s v="Textiles"/>
    <n v="2837.71"/>
    <n v="432.67"/>
    <n v="1.32"/>
    <n v="7.4"/>
    <s v="Clear"/>
    <n v="0.91500000000000004"/>
    <x v="4"/>
    <n v="1"/>
    <x v="18"/>
  </r>
  <r>
    <s v="SC-10112"/>
    <d v="2025-05-26T00:00:00"/>
    <s v="Antwerp"/>
    <s v="Dubai"/>
    <s v="Road"/>
    <s v="Pharmaceuticals"/>
    <n v="13980.62"/>
    <n v="300.8"/>
    <n v="3.52"/>
    <n v="9"/>
    <s v="Clear"/>
    <n v="0.75"/>
    <x v="103"/>
    <n v="1"/>
    <x v="51"/>
  </r>
  <r>
    <s v="SC-10113"/>
    <d v="2025-02-09T00:00:00"/>
    <s v="Hamburg"/>
    <s v="Dubai"/>
    <s v="Air"/>
    <s v="Textiles"/>
    <n v="12217.75"/>
    <n v="350.73"/>
    <n v="2.82"/>
    <n v="0.1"/>
    <s v="Rain"/>
    <n v="0.85099999999999998"/>
    <x v="104"/>
    <n v="0"/>
    <x v="56"/>
  </r>
  <r>
    <s v="SC-10114"/>
    <d v="2025-10-20T00:00:00"/>
    <s v="Antwerp"/>
    <s v="Dubai"/>
    <s v="Air"/>
    <s v="Textiles"/>
    <n v="9684.35"/>
    <n v="143.32"/>
    <n v="1.51"/>
    <n v="2.2000000000000002"/>
    <s v="Clear"/>
    <n v="0.78300000000000003"/>
    <x v="105"/>
    <n v="0"/>
    <x v="51"/>
  </r>
  <r>
    <s v="SC-10115"/>
    <d v="2025-04-14T00:00:00"/>
    <s v="Singapore"/>
    <s v="Dubai"/>
    <s v="Air"/>
    <s v="Perishables"/>
    <n v="13136.18"/>
    <n v="315.75"/>
    <n v="1.77"/>
    <n v="8.3000000000000007"/>
    <s v="Fog"/>
    <n v="0.79400000000000004"/>
    <x v="92"/>
    <n v="1"/>
    <x v="28"/>
  </r>
  <r>
    <s v="SC-10116"/>
    <d v="2024-05-26T00:00:00"/>
    <s v="Shanghai"/>
    <s v="Los Angeles"/>
    <s v="Rail"/>
    <s v="Automotive"/>
    <n v="12153.25"/>
    <n v="228.37"/>
    <n v="1.54"/>
    <n v="6.7"/>
    <s v="Rain"/>
    <n v="0.66500000000000004"/>
    <x v="106"/>
    <n v="1"/>
    <x v="46"/>
  </r>
  <r>
    <s v="SC-10117"/>
    <d v="2024-09-28T00:00:00"/>
    <s v="Singapore"/>
    <s v="Hamburg"/>
    <s v="Sea"/>
    <s v="Electronics"/>
    <n v="3205.27"/>
    <n v="241.53"/>
    <n v="3.22"/>
    <n v="8.9"/>
    <s v="Fog"/>
    <n v="0.73099999999999998"/>
    <x v="107"/>
    <n v="1"/>
    <x v="45"/>
  </r>
  <r>
    <s v="SC-10118"/>
    <d v="2024-05-22T00:00:00"/>
    <s v="Antwerp"/>
    <s v="Los Angeles"/>
    <s v="Sea"/>
    <s v="Textiles"/>
    <n v="13442.11"/>
    <n v="379.13"/>
    <n v="1.51"/>
    <n v="0.6"/>
    <s v="Rain"/>
    <n v="0.53900000000000003"/>
    <x v="108"/>
    <n v="0"/>
    <x v="26"/>
  </r>
  <r>
    <s v="SC-10119"/>
    <d v="2024-09-09T00:00:00"/>
    <s v="Rotterdam"/>
    <s v="Antwerp"/>
    <s v="Air"/>
    <s v="Automotive"/>
    <n v="8320.4599999999991"/>
    <n v="141.68"/>
    <n v="3.69"/>
    <n v="6"/>
    <s v="Fog"/>
    <n v="0.67900000000000005"/>
    <x v="25"/>
    <n v="1"/>
    <x v="47"/>
  </r>
  <r>
    <s v="SC-10120"/>
    <d v="2025-07-28T00:00:00"/>
    <s v="Singapore"/>
    <s v="Shanghai"/>
    <s v="Rail"/>
    <s v="Perishables"/>
    <n v="12207.88"/>
    <n v="159.69999999999999"/>
    <n v="1.27"/>
    <n v="5.7"/>
    <s v="Clear"/>
    <n v="0.84799999999999998"/>
    <x v="109"/>
    <n v="0"/>
    <x v="1"/>
  </r>
  <r>
    <s v="SC-10121"/>
    <d v="2025-07-05T00:00:00"/>
    <s v="Singapore"/>
    <s v="Shanghai"/>
    <s v="Road"/>
    <s v="Pharmaceuticals"/>
    <n v="13493.32"/>
    <n v="462.4"/>
    <n v="2.02"/>
    <n v="0.4"/>
    <s v="Fog"/>
    <n v="0.97699999999999998"/>
    <x v="110"/>
    <n v="0"/>
    <x v="1"/>
  </r>
  <r>
    <s v="SC-10122"/>
    <d v="2024-09-26T00:00:00"/>
    <s v="Los Angeles"/>
    <s v="Rotterdam"/>
    <s v="Road"/>
    <s v="Electronics"/>
    <n v="5111.05"/>
    <n v="29.06"/>
    <n v="4.1399999999999997"/>
    <n v="5.0999999999999996"/>
    <s v="Rain"/>
    <n v="0.98199999999999998"/>
    <x v="111"/>
    <n v="1"/>
    <x v="55"/>
  </r>
  <r>
    <s v="SC-10123"/>
    <d v="2025-08-21T00:00:00"/>
    <s v="Hamburg"/>
    <s v="Shanghai"/>
    <s v="Road"/>
    <s v="Pharmaceuticals"/>
    <n v="2095.75"/>
    <n v="243.33"/>
    <n v="3.57"/>
    <n v="6.1"/>
    <s v="Clear"/>
    <n v="0.77800000000000002"/>
    <x v="112"/>
    <n v="1"/>
    <x v="57"/>
  </r>
  <r>
    <s v="SC-10124"/>
    <d v="2025-03-14T00:00:00"/>
    <s v="Rotterdam"/>
    <s v="Singapore"/>
    <s v="Air"/>
    <s v="Perishables"/>
    <n v="3805.06"/>
    <n v="456.49"/>
    <n v="1.44"/>
    <n v="1.9"/>
    <s v="Clear"/>
    <n v="0.80300000000000005"/>
    <x v="4"/>
    <n v="0"/>
    <x v="58"/>
  </r>
  <r>
    <s v="SC-10125"/>
    <d v="2025-08-20T00:00:00"/>
    <s v="Hamburg"/>
    <s v="Los Angeles"/>
    <s v="Air"/>
    <s v="Automotive"/>
    <n v="6693.06"/>
    <n v="305.57"/>
    <n v="3.91"/>
    <n v="2.7"/>
    <s v="Storm"/>
    <n v="0.59299999999999997"/>
    <x v="113"/>
    <n v="1"/>
    <x v="11"/>
  </r>
  <r>
    <s v="SC-10126"/>
    <d v="2025-02-12T00:00:00"/>
    <s v="Hamburg"/>
    <s v="Los Angeles"/>
    <s v="Sea"/>
    <s v="Electronics"/>
    <n v="12361.21"/>
    <n v="273.66000000000003"/>
    <n v="2.83"/>
    <n v="6.4"/>
    <s v="Hurricane"/>
    <n v="0.84799999999999998"/>
    <x v="114"/>
    <n v="1"/>
    <x v="11"/>
  </r>
  <r>
    <s v="SC-10127"/>
    <d v="2025-01-05T00:00:00"/>
    <s v="Rotterdam"/>
    <s v="Busan"/>
    <s v="Sea"/>
    <s v="Electronics"/>
    <n v="12980.59"/>
    <n v="125.62"/>
    <n v="3.99"/>
    <n v="4.7"/>
    <s v="Hurricane"/>
    <n v="0.53500000000000003"/>
    <x v="115"/>
    <n v="1"/>
    <x v="59"/>
  </r>
  <r>
    <s v="SC-10128"/>
    <d v="2024-08-12T00:00:00"/>
    <s v="Singapore"/>
    <s v="Shanghai"/>
    <s v="Road"/>
    <s v="Electronics"/>
    <n v="600.80999999999995"/>
    <n v="172.29"/>
    <n v="3.18"/>
    <n v="8.6"/>
    <s v="Fog"/>
    <n v="0.64200000000000002"/>
    <x v="4"/>
    <n v="0"/>
    <x v="1"/>
  </r>
  <r>
    <s v="SC-10129"/>
    <d v="2024-05-21T00:00:00"/>
    <s v="Hamburg"/>
    <s v="Shanghai"/>
    <s v="Road"/>
    <s v="Pharmaceuticals"/>
    <n v="7905.84"/>
    <n v="426.17"/>
    <n v="3.45"/>
    <n v="3.4"/>
    <s v="Fog"/>
    <n v="0.83399999999999996"/>
    <x v="116"/>
    <n v="1"/>
    <x v="57"/>
  </r>
  <r>
    <s v="SC-10130"/>
    <d v="2025-06-05T00:00:00"/>
    <s v="Los Angeles"/>
    <s v="Dubai"/>
    <s v="Road"/>
    <s v="Electronics"/>
    <n v="6552.46"/>
    <n v="280.05"/>
    <n v="4.4800000000000004"/>
    <n v="2.7"/>
    <s v="Hurricane"/>
    <n v="0.65500000000000003"/>
    <x v="117"/>
    <n v="1"/>
    <x v="60"/>
  </r>
  <r>
    <s v="SC-10131"/>
    <d v="2025-05-20T00:00:00"/>
    <s v="Singapore"/>
    <s v="Hamburg"/>
    <s v="Air"/>
    <s v="Automotive"/>
    <n v="3720.56"/>
    <n v="257.86"/>
    <n v="1.97"/>
    <n v="9.8000000000000007"/>
    <s v="Clear"/>
    <n v="0.52500000000000002"/>
    <x v="118"/>
    <n v="0"/>
    <x v="45"/>
  </r>
  <r>
    <s v="SC-10132"/>
    <d v="2024-04-03T00:00:00"/>
    <s v="Dubai"/>
    <s v="Busan"/>
    <s v="Road"/>
    <s v="Perishables"/>
    <n v="2238.0500000000002"/>
    <n v="50.69"/>
    <n v="3.26"/>
    <n v="9.1"/>
    <s v="Hurricane"/>
    <n v="0.91600000000000004"/>
    <x v="119"/>
    <n v="1"/>
    <x v="61"/>
  </r>
  <r>
    <s v="SC-10133"/>
    <d v="2024-02-18T00:00:00"/>
    <s v="Busan"/>
    <s v="Los Angeles"/>
    <s v="Road"/>
    <s v="Perishables"/>
    <n v="5395.42"/>
    <n v="9"/>
    <n v="2.72"/>
    <n v="0.3"/>
    <s v="Rain"/>
    <n v="0.65500000000000003"/>
    <x v="21"/>
    <n v="0"/>
    <x v="35"/>
  </r>
  <r>
    <s v="SC-10134"/>
    <d v="2024-04-22T00:00:00"/>
    <s v="Shanghai"/>
    <s v="Rotterdam"/>
    <s v="Sea"/>
    <s v="Electronics"/>
    <n v="14172.19"/>
    <n v="481.88"/>
    <n v="1.33"/>
    <n v="7.7"/>
    <s v="Fog"/>
    <n v="0.53200000000000003"/>
    <x v="120"/>
    <n v="1"/>
    <x v="40"/>
  </r>
  <r>
    <s v="SC-10135"/>
    <d v="2024-06-05T00:00:00"/>
    <s v="Los Angeles"/>
    <s v="Singapore"/>
    <s v="Rail"/>
    <s v="Textiles"/>
    <n v="5186.4399999999996"/>
    <n v="189.12"/>
    <n v="1.25"/>
    <n v="1.1000000000000001"/>
    <s v="Storm"/>
    <n v="0.53700000000000003"/>
    <x v="121"/>
    <n v="1"/>
    <x v="9"/>
  </r>
  <r>
    <s v="SC-10136"/>
    <d v="2025-10-04T00:00:00"/>
    <s v="Antwerp"/>
    <s v="Rotterdam"/>
    <s v="Air"/>
    <s v="Textiles"/>
    <n v="8022.46"/>
    <n v="302"/>
    <n v="1.59"/>
    <n v="0.3"/>
    <s v="Hurricane"/>
    <n v="0.626"/>
    <x v="122"/>
    <n v="1"/>
    <x v="42"/>
  </r>
  <r>
    <s v="SC-10137"/>
    <d v="2024-06-12T00:00:00"/>
    <s v="Los Angeles"/>
    <s v="Marseille"/>
    <s v="Road"/>
    <s v="Automotive"/>
    <n v="10693.77"/>
    <n v="40.78"/>
    <n v="3.34"/>
    <n v="2.7"/>
    <s v="Rain"/>
    <n v="0.58899999999999997"/>
    <x v="123"/>
    <n v="0"/>
    <x v="43"/>
  </r>
  <r>
    <s v="SC-10138"/>
    <d v="2025-11-27T00:00:00"/>
    <s v="Hamburg"/>
    <s v="Antwerp"/>
    <s v="Road"/>
    <s v="Pharmaceuticals"/>
    <n v="5772.63"/>
    <n v="341.87"/>
    <n v="3.07"/>
    <n v="2.7"/>
    <s v="Clear"/>
    <n v="0.88700000000000001"/>
    <x v="124"/>
    <n v="1"/>
    <x v="62"/>
  </r>
  <r>
    <s v="SC-10139"/>
    <d v="2025-03-08T00:00:00"/>
    <s v="Singapore"/>
    <s v="Hamburg"/>
    <s v="Rail"/>
    <s v="Electronics"/>
    <n v="14590.84"/>
    <n v="466.35"/>
    <n v="3.03"/>
    <n v="8.1999999999999993"/>
    <s v="Rain"/>
    <n v="0.66100000000000003"/>
    <x v="125"/>
    <n v="0"/>
    <x v="45"/>
  </r>
  <r>
    <s v="SC-10140"/>
    <d v="2025-09-02T00:00:00"/>
    <s v="Antwerp"/>
    <s v="Dubai"/>
    <s v="Rail"/>
    <s v="Automotive"/>
    <n v="14455.49"/>
    <n v="288.26"/>
    <n v="1.31"/>
    <n v="7.1"/>
    <s v="Clear"/>
    <n v="0.90200000000000002"/>
    <x v="126"/>
    <n v="1"/>
    <x v="51"/>
  </r>
  <r>
    <s v="SC-10141"/>
    <d v="2024-03-06T00:00:00"/>
    <s v="Antwerp"/>
    <s v="Dubai"/>
    <s v="Sea"/>
    <s v="Perishables"/>
    <n v="4150.84"/>
    <n v="63.93"/>
    <n v="2.75"/>
    <n v="9.8000000000000007"/>
    <s v="Storm"/>
    <n v="0.58699999999999997"/>
    <x v="127"/>
    <n v="1"/>
    <x v="51"/>
  </r>
  <r>
    <s v="SC-10142"/>
    <d v="2025-01-29T00:00:00"/>
    <s v="Antwerp"/>
    <s v="Busan"/>
    <s v="Road"/>
    <s v="Automotive"/>
    <n v="7710.1"/>
    <n v="291.27999999999997"/>
    <n v="4.25"/>
    <n v="7.1"/>
    <s v="Fog"/>
    <n v="0.746"/>
    <x v="128"/>
    <n v="0"/>
    <x v="53"/>
  </r>
  <r>
    <s v="SC-10143"/>
    <d v="2025-01-25T00:00:00"/>
    <s v="Dubai"/>
    <s v="Shanghai"/>
    <s v="Road"/>
    <s v="Electronics"/>
    <n v="4862.74"/>
    <n v="383.41"/>
    <n v="2.5099999999999998"/>
    <n v="4.2"/>
    <s v="Rain"/>
    <n v="0.84399999999999997"/>
    <x v="129"/>
    <n v="0"/>
    <x v="21"/>
  </r>
  <r>
    <s v="SC-10144"/>
    <d v="2025-09-02T00:00:00"/>
    <s v="Singapore"/>
    <s v="Antwerp"/>
    <s v="Road"/>
    <s v="Textiles"/>
    <n v="4630.1899999999996"/>
    <n v="203.8"/>
    <n v="3.26"/>
    <n v="7"/>
    <s v="Hurricane"/>
    <n v="0.82599999999999996"/>
    <x v="130"/>
    <n v="1"/>
    <x v="48"/>
  </r>
  <r>
    <s v="SC-10145"/>
    <d v="2025-04-24T00:00:00"/>
    <s v="Singapore"/>
    <s v="Shanghai"/>
    <s v="Air"/>
    <s v="Automotive"/>
    <n v="1034.8599999999999"/>
    <n v="440.04"/>
    <n v="3.77"/>
    <n v="10"/>
    <s v="Storm"/>
    <n v="0.80100000000000005"/>
    <x v="92"/>
    <n v="1"/>
    <x v="1"/>
  </r>
  <r>
    <s v="SC-10146"/>
    <d v="2025-06-25T00:00:00"/>
    <s v="Hamburg"/>
    <s v="Busan"/>
    <s v="Rail"/>
    <s v="Textiles"/>
    <n v="9338.68"/>
    <n v="324.69"/>
    <n v="3.79"/>
    <n v="7.1"/>
    <s v="Fog"/>
    <n v="0.96199999999999997"/>
    <x v="131"/>
    <n v="0"/>
    <x v="39"/>
  </r>
  <r>
    <s v="SC-10147"/>
    <d v="2024-09-14T00:00:00"/>
    <s v="Los Angeles"/>
    <s v="Antwerp"/>
    <s v="Air"/>
    <s v="Pharmaceuticals"/>
    <n v="7788.85"/>
    <n v="449.73"/>
    <n v="2.91"/>
    <n v="7.6"/>
    <s v="Fog"/>
    <n v="0.61399999999999999"/>
    <x v="4"/>
    <n v="1"/>
    <x v="30"/>
  </r>
  <r>
    <s v="SC-10148"/>
    <d v="2025-07-20T00:00:00"/>
    <s v="Busan"/>
    <s v="Singapore"/>
    <s v="Sea"/>
    <s v="Perishables"/>
    <n v="1246.44"/>
    <n v="312.13"/>
    <n v="4.03"/>
    <n v="9.4"/>
    <s v="Rain"/>
    <n v="0.747"/>
    <x v="132"/>
    <n v="0"/>
    <x v="4"/>
  </r>
  <r>
    <s v="SC-10149"/>
    <d v="2024-01-12T00:00:00"/>
    <s v="Los Angeles"/>
    <s v="Rotterdam"/>
    <s v="Road"/>
    <s v="Textiles"/>
    <n v="4540.37"/>
    <n v="66.510000000000005"/>
    <n v="2.4900000000000002"/>
    <n v="1.1000000000000001"/>
    <s v="Storm"/>
    <n v="0.94199999999999995"/>
    <x v="133"/>
    <n v="0"/>
    <x v="55"/>
  </r>
  <r>
    <s v="SC-10150"/>
    <d v="2025-11-27T00:00:00"/>
    <s v="Dubai"/>
    <s v="Hamburg"/>
    <s v="Air"/>
    <s v="Automotive"/>
    <n v="13669.86"/>
    <n v="155.54"/>
    <n v="4.13"/>
    <n v="7"/>
    <s v="Storm"/>
    <n v="0.53900000000000003"/>
    <x v="134"/>
    <n v="0"/>
    <x v="32"/>
  </r>
  <r>
    <s v="SC-10151"/>
    <d v="2024-04-27T00:00:00"/>
    <s v="Los Angeles"/>
    <s v="Rotterdam"/>
    <s v="Road"/>
    <s v="Perishables"/>
    <n v="3973.65"/>
    <n v="101.7"/>
    <n v="1.99"/>
    <n v="8.5"/>
    <s v="Rain"/>
    <n v="0.52800000000000002"/>
    <x v="59"/>
    <n v="1"/>
    <x v="55"/>
  </r>
  <r>
    <s v="SC-10152"/>
    <d v="2025-11-29T00:00:00"/>
    <s v="Los Angeles"/>
    <s v="Hamburg"/>
    <s v="Air"/>
    <s v="Perishables"/>
    <n v="2600.98"/>
    <n v="454.5"/>
    <n v="2.12"/>
    <n v="9.5"/>
    <s v="Hurricane"/>
    <n v="0.61699999999999999"/>
    <x v="135"/>
    <n v="1"/>
    <x v="13"/>
  </r>
  <r>
    <s v="SC-10153"/>
    <d v="2025-07-03T00:00:00"/>
    <s v="Hamburg"/>
    <s v="Singapore"/>
    <s v="Air"/>
    <s v="Textiles"/>
    <n v="7597.07"/>
    <n v="380.44"/>
    <n v="1.38"/>
    <n v="2.1"/>
    <s v="Rain"/>
    <n v="0.81699999999999995"/>
    <x v="4"/>
    <n v="1"/>
    <x v="29"/>
  </r>
  <r>
    <s v="SC-10154"/>
    <d v="2024-09-30T00:00:00"/>
    <s v="Busan"/>
    <s v="Singapore"/>
    <s v="Rail"/>
    <s v="Electronics"/>
    <n v="14791.93"/>
    <n v="338.52"/>
    <n v="3.83"/>
    <n v="5"/>
    <s v="Fog"/>
    <n v="0.63"/>
    <x v="136"/>
    <n v="1"/>
    <x v="4"/>
  </r>
  <r>
    <s v="SC-10155"/>
    <d v="2025-10-18T00:00:00"/>
    <s v="Rotterdam"/>
    <s v="Los Angeles"/>
    <s v="Rail"/>
    <s v="Textiles"/>
    <n v="4009.8"/>
    <n v="151.18"/>
    <n v="2.58"/>
    <n v="6.8"/>
    <s v="Storm"/>
    <n v="0.59499999999999997"/>
    <x v="137"/>
    <n v="1"/>
    <x v="2"/>
  </r>
  <r>
    <s v="SC-10156"/>
    <d v="2024-12-14T00:00:00"/>
    <s v="Shanghai"/>
    <s v="Antwerp"/>
    <s v="Road"/>
    <s v="Perishables"/>
    <n v="10245.969999999999"/>
    <n v="92.84"/>
    <n v="1.96"/>
    <n v="2.5"/>
    <s v="Storm"/>
    <n v="0.72899999999999998"/>
    <x v="138"/>
    <n v="1"/>
    <x v="6"/>
  </r>
  <r>
    <s v="SC-10157"/>
    <d v="2024-04-24T00:00:00"/>
    <s v="Rotterdam"/>
    <s v="Busan"/>
    <s v="Rail"/>
    <s v="Electronics"/>
    <n v="11543.48"/>
    <n v="378.47"/>
    <n v="1.96"/>
    <n v="6"/>
    <s v="Fog"/>
    <n v="0.80700000000000005"/>
    <x v="139"/>
    <n v="0"/>
    <x v="59"/>
  </r>
  <r>
    <s v="SC-10158"/>
    <d v="2024-10-27T00:00:00"/>
    <s v="Rotterdam"/>
    <s v="Shanghai"/>
    <s v="Air"/>
    <s v="Electronics"/>
    <n v="3945.74"/>
    <n v="237.6"/>
    <n v="4.17"/>
    <n v="2.6"/>
    <s v="Rain"/>
    <n v="0.624"/>
    <x v="140"/>
    <n v="1"/>
    <x v="41"/>
  </r>
  <r>
    <s v="SC-10159"/>
    <d v="2025-03-21T00:00:00"/>
    <s v="Shanghai"/>
    <s v="Rotterdam"/>
    <s v="Rail"/>
    <s v="Textiles"/>
    <n v="11059.14"/>
    <n v="113.67"/>
    <n v="3.95"/>
    <n v="3.3"/>
    <s v="Rain"/>
    <n v="0.65"/>
    <x v="58"/>
    <n v="0"/>
    <x v="40"/>
  </r>
  <r>
    <s v="SC-10160"/>
    <d v="2024-06-10T00:00:00"/>
    <s v="Antwerp"/>
    <s v="Busan"/>
    <s v="Air"/>
    <s v="Perishables"/>
    <n v="5832.86"/>
    <n v="308.69"/>
    <n v="3.03"/>
    <n v="4.4000000000000004"/>
    <s v="Hurricane"/>
    <n v="0.80700000000000005"/>
    <x v="141"/>
    <n v="1"/>
    <x v="53"/>
  </r>
  <r>
    <s v="SC-10161"/>
    <d v="2025-04-09T00:00:00"/>
    <s v="Singapore"/>
    <s v="Antwerp"/>
    <s v="Road"/>
    <s v="Pharmaceuticals"/>
    <n v="9668.43"/>
    <n v="21.13"/>
    <n v="3.23"/>
    <n v="5.3"/>
    <s v="Clear"/>
    <n v="0.97299999999999998"/>
    <x v="142"/>
    <n v="0"/>
    <x v="48"/>
  </r>
  <r>
    <s v="SC-10162"/>
    <d v="2024-01-04T00:00:00"/>
    <s v="Antwerp"/>
    <s v="Marseille"/>
    <s v="Road"/>
    <s v="Perishables"/>
    <n v="9686.18"/>
    <n v="163.76"/>
    <n v="2.77"/>
    <n v="4.5"/>
    <s v="Fog"/>
    <n v="0.83699999999999997"/>
    <x v="143"/>
    <n v="0"/>
    <x v="15"/>
  </r>
  <r>
    <s v="SC-10163"/>
    <d v="2024-09-26T00:00:00"/>
    <s v="Hamburg"/>
    <s v="Antwerp"/>
    <s v="Sea"/>
    <s v="Electronics"/>
    <n v="8268.73"/>
    <n v="234.81"/>
    <n v="2.4900000000000002"/>
    <n v="4.9000000000000004"/>
    <s v="Rain"/>
    <n v="0.89100000000000001"/>
    <x v="144"/>
    <n v="0"/>
    <x v="62"/>
  </r>
  <r>
    <s v="SC-10164"/>
    <d v="2025-05-27T00:00:00"/>
    <s v="Hamburg"/>
    <s v="Marseille"/>
    <s v="Air"/>
    <s v="Electronics"/>
    <n v="1809.2"/>
    <n v="74.83"/>
    <n v="4.22"/>
    <n v="3"/>
    <s v="Hurricane"/>
    <n v="0.68300000000000005"/>
    <x v="145"/>
    <n v="1"/>
    <x v="54"/>
  </r>
  <r>
    <s v="SC-10165"/>
    <d v="2024-07-01T00:00:00"/>
    <s v="Rotterdam"/>
    <s v="Los Angeles"/>
    <s v="Sea"/>
    <s v="Electronics"/>
    <n v="12611.89"/>
    <n v="492.34"/>
    <n v="1.61"/>
    <n v="1.6"/>
    <s v="Hurricane"/>
    <n v="0.63600000000000001"/>
    <x v="146"/>
    <n v="1"/>
    <x v="2"/>
  </r>
  <r>
    <s v="SC-10166"/>
    <d v="2025-06-03T00:00:00"/>
    <s v="Rotterdam"/>
    <s v="Marseille"/>
    <s v="Road"/>
    <s v="Pharmaceuticals"/>
    <n v="5151.3100000000004"/>
    <n v="105.34"/>
    <n v="2.58"/>
    <n v="0.5"/>
    <s v="Storm"/>
    <n v="0.72699999999999998"/>
    <x v="147"/>
    <n v="0"/>
    <x v="5"/>
  </r>
  <r>
    <s v="SC-10167"/>
    <d v="2024-04-18T00:00:00"/>
    <s v="Hamburg"/>
    <s v="Singapore"/>
    <s v="Sea"/>
    <s v="Perishables"/>
    <n v="3204.52"/>
    <n v="66.05"/>
    <n v="2.34"/>
    <n v="2"/>
    <s v="Clear"/>
    <n v="0.90400000000000003"/>
    <x v="148"/>
    <n v="0"/>
    <x v="29"/>
  </r>
  <r>
    <s v="SC-10168"/>
    <d v="2025-10-02T00:00:00"/>
    <s v="Singapore"/>
    <s v="Rotterdam"/>
    <s v="Road"/>
    <s v="Automotive"/>
    <n v="1091.24"/>
    <n v="102.56"/>
    <n v="2.84"/>
    <n v="5.8"/>
    <s v="Rain"/>
    <n v="0.72799999999999998"/>
    <x v="149"/>
    <n v="0"/>
    <x v="23"/>
  </r>
  <r>
    <s v="SC-10169"/>
    <d v="2024-11-01T00:00:00"/>
    <s v="Dubai"/>
    <s v="Los Angeles"/>
    <s v="Rail"/>
    <s v="Electronics"/>
    <n v="9067.9500000000007"/>
    <n v="384.76"/>
    <n v="2.71"/>
    <n v="7.9"/>
    <s v="Fog"/>
    <n v="0.92300000000000004"/>
    <x v="150"/>
    <n v="0"/>
    <x v="34"/>
  </r>
  <r>
    <s v="SC-10170"/>
    <d v="2025-10-16T00:00:00"/>
    <s v="Busan"/>
    <s v="Singapore"/>
    <s v="Rail"/>
    <s v="Electronics"/>
    <n v="10324.68"/>
    <n v="213.33"/>
    <n v="2.91"/>
    <n v="1.7"/>
    <s v="Hurricane"/>
    <n v="0.99399999999999999"/>
    <x v="151"/>
    <n v="1"/>
    <x v="4"/>
  </r>
  <r>
    <s v="SC-10171"/>
    <d v="2025-06-03T00:00:00"/>
    <s v="Rotterdam"/>
    <s v="Busan"/>
    <s v="Road"/>
    <s v="Pharmaceuticals"/>
    <n v="740.52"/>
    <n v="283.14"/>
    <n v="1.66"/>
    <n v="1.1000000000000001"/>
    <s v="Storm"/>
    <n v="0.53600000000000003"/>
    <x v="152"/>
    <n v="1"/>
    <x v="59"/>
  </r>
  <r>
    <s v="SC-10172"/>
    <d v="2025-09-15T00:00:00"/>
    <s v="Singapore"/>
    <s v="Hamburg"/>
    <s v="Sea"/>
    <s v="Automotive"/>
    <n v="7925.35"/>
    <n v="11.48"/>
    <n v="2.89"/>
    <n v="7.5"/>
    <s v="Hurricane"/>
    <n v="0.52300000000000002"/>
    <x v="153"/>
    <n v="1"/>
    <x v="45"/>
  </r>
  <r>
    <s v="SC-10173"/>
    <d v="2024-07-22T00:00:00"/>
    <s v="Rotterdam"/>
    <s v="Hamburg"/>
    <s v="Road"/>
    <s v="Automotive"/>
    <n v="3784.19"/>
    <n v="18.18"/>
    <n v="2"/>
    <n v="3.1"/>
    <s v="Clear"/>
    <n v="0.57499999999999996"/>
    <x v="154"/>
    <n v="1"/>
    <x v="49"/>
  </r>
  <r>
    <s v="SC-10174"/>
    <d v="2024-06-05T00:00:00"/>
    <s v="Dubai"/>
    <s v="Los Angeles"/>
    <s v="Road"/>
    <s v="Automotive"/>
    <n v="9855.01"/>
    <n v="223.47"/>
    <n v="1.81"/>
    <n v="9.5"/>
    <s v="Clear"/>
    <n v="0.69199999999999995"/>
    <x v="155"/>
    <n v="1"/>
    <x v="34"/>
  </r>
  <r>
    <s v="SC-10175"/>
    <d v="2025-01-17T00:00:00"/>
    <s v="Singapore"/>
    <s v="Hamburg"/>
    <s v="Road"/>
    <s v="Automotive"/>
    <n v="3028.31"/>
    <n v="408.51"/>
    <n v="1.41"/>
    <n v="7.1"/>
    <s v="Rain"/>
    <n v="0.56599999999999995"/>
    <x v="156"/>
    <n v="0"/>
    <x v="45"/>
  </r>
  <r>
    <s v="SC-10176"/>
    <d v="2024-06-14T00:00:00"/>
    <s v="Hamburg"/>
    <s v="Marseille"/>
    <s v="Road"/>
    <s v="Pharmaceuticals"/>
    <n v="10518.6"/>
    <n v="442.73"/>
    <n v="3.72"/>
    <n v="3.3"/>
    <s v="Fog"/>
    <n v="0.93500000000000005"/>
    <x v="157"/>
    <n v="0"/>
    <x v="54"/>
  </r>
  <r>
    <s v="SC-10177"/>
    <d v="2025-07-06T00:00:00"/>
    <s v="Busan"/>
    <s v="Shanghai"/>
    <s v="Sea"/>
    <s v="Textiles"/>
    <n v="6107.66"/>
    <n v="44.27"/>
    <n v="2.61"/>
    <n v="2.9"/>
    <s v="Fog"/>
    <n v="0.51200000000000001"/>
    <x v="158"/>
    <n v="1"/>
    <x v="20"/>
  </r>
  <r>
    <s v="SC-10178"/>
    <d v="2025-06-27T00:00:00"/>
    <s v="Dubai"/>
    <s v="Rotterdam"/>
    <s v="Road"/>
    <s v="Textiles"/>
    <n v="14082.58"/>
    <n v="269.64"/>
    <n v="3.27"/>
    <n v="5.2"/>
    <s v="Storm"/>
    <n v="0.65800000000000003"/>
    <x v="159"/>
    <n v="1"/>
    <x v="10"/>
  </r>
  <r>
    <s v="SC-10179"/>
    <d v="2024-01-01T00:00:00"/>
    <s v="Shanghai"/>
    <s v="Los Angeles"/>
    <s v="Rail"/>
    <s v="Electronics"/>
    <n v="2494.0500000000002"/>
    <n v="456.7"/>
    <n v="3.6"/>
    <n v="0.8"/>
    <s v="Hurricane"/>
    <n v="0.59199999999999997"/>
    <x v="160"/>
    <n v="1"/>
    <x v="46"/>
  </r>
  <r>
    <s v="SC-10180"/>
    <d v="2025-09-05T00:00:00"/>
    <s v="Dubai"/>
    <s v="Singapore"/>
    <s v="Rail"/>
    <s v="Perishables"/>
    <n v="5445.46"/>
    <n v="194.6"/>
    <n v="3.44"/>
    <n v="1.2"/>
    <s v="Fog"/>
    <n v="0.96599999999999997"/>
    <x v="161"/>
    <n v="0"/>
    <x v="44"/>
  </r>
  <r>
    <s v="SC-10181"/>
    <d v="2024-11-27T00:00:00"/>
    <s v="Los Angeles"/>
    <s v="Marseille"/>
    <s v="Air"/>
    <s v="Perishables"/>
    <n v="2145.37"/>
    <n v="414.95"/>
    <n v="2.75"/>
    <n v="1.8"/>
    <s v="Clear"/>
    <n v="0.83499999999999996"/>
    <x v="4"/>
    <n v="1"/>
    <x v="43"/>
  </r>
  <r>
    <s v="SC-10182"/>
    <d v="2025-05-15T00:00:00"/>
    <s v="Rotterdam"/>
    <s v="Hamburg"/>
    <s v="Rail"/>
    <s v="Automotive"/>
    <n v="13908.06"/>
    <n v="67.709999999999994"/>
    <n v="2.48"/>
    <n v="7.7"/>
    <s v="Hurricane"/>
    <n v="0.95599999999999996"/>
    <x v="162"/>
    <n v="1"/>
    <x v="49"/>
  </r>
  <r>
    <s v="SC-10183"/>
    <d v="2024-01-20T00:00:00"/>
    <s v="Shanghai"/>
    <s v="Singapore"/>
    <s v="Rail"/>
    <s v="Automotive"/>
    <n v="13221.42"/>
    <n v="467.76"/>
    <n v="2.44"/>
    <n v="5.0999999999999996"/>
    <s v="Fog"/>
    <n v="0.98599999999999999"/>
    <x v="163"/>
    <n v="0"/>
    <x v="22"/>
  </r>
  <r>
    <s v="SC-10184"/>
    <d v="2024-04-24T00:00:00"/>
    <s v="Rotterdam"/>
    <s v="Marseille"/>
    <s v="Rail"/>
    <s v="Perishables"/>
    <n v="4240.1499999999996"/>
    <n v="375.96"/>
    <n v="3.31"/>
    <n v="0.1"/>
    <s v="Fog"/>
    <n v="0.749"/>
    <x v="164"/>
    <n v="0"/>
    <x v="5"/>
  </r>
  <r>
    <s v="SC-10185"/>
    <d v="2025-01-06T00:00:00"/>
    <s v="Antwerp"/>
    <s v="Hamburg"/>
    <s v="Road"/>
    <s v="Textiles"/>
    <n v="10069.77"/>
    <n v="470.73"/>
    <n v="2.83"/>
    <n v="6.7"/>
    <s v="Clear"/>
    <n v="0.61699999999999999"/>
    <x v="165"/>
    <n v="1"/>
    <x v="63"/>
  </r>
  <r>
    <s v="SC-10186"/>
    <d v="2024-11-10T00:00:00"/>
    <s v="Antwerp"/>
    <s v="Rotterdam"/>
    <s v="Air"/>
    <s v="Perishables"/>
    <n v="12349.72"/>
    <n v="338.63"/>
    <n v="4"/>
    <n v="4.2"/>
    <s v="Fog"/>
    <n v="0.59699999999999998"/>
    <x v="166"/>
    <n v="0"/>
    <x v="42"/>
  </r>
  <r>
    <s v="SC-10187"/>
    <d v="2024-09-02T00:00:00"/>
    <s v="Shanghai"/>
    <s v="Hamburg"/>
    <s v="Air"/>
    <s v="Automotive"/>
    <n v="8550.41"/>
    <n v="182.34"/>
    <n v="4.09"/>
    <n v="5.0999999999999996"/>
    <s v="Hurricane"/>
    <n v="0.61099999999999999"/>
    <x v="79"/>
    <n v="1"/>
    <x v="36"/>
  </r>
  <r>
    <s v="SC-10188"/>
    <d v="2024-02-29T00:00:00"/>
    <s v="Dubai"/>
    <s v="Singapore"/>
    <s v="Air"/>
    <s v="Pharmaceuticals"/>
    <n v="8179.93"/>
    <n v="469.15"/>
    <n v="1.76"/>
    <n v="2.1"/>
    <s v="Rain"/>
    <n v="0.85399999999999998"/>
    <x v="118"/>
    <n v="0"/>
    <x v="44"/>
  </r>
  <r>
    <s v="SC-10189"/>
    <d v="2024-09-03T00:00:00"/>
    <s v="Los Angeles"/>
    <s v="Marseille"/>
    <s v="Air"/>
    <s v="Automotive"/>
    <n v="4006.86"/>
    <n v="138.51"/>
    <n v="1.65"/>
    <n v="5.5"/>
    <s v="Rain"/>
    <n v="0.52"/>
    <x v="167"/>
    <n v="0"/>
    <x v="43"/>
  </r>
  <r>
    <s v="SC-10190"/>
    <d v="2025-08-03T00:00:00"/>
    <s v="Los Angeles"/>
    <s v="Marseille"/>
    <s v="Sea"/>
    <s v="Electronics"/>
    <n v="1849.99"/>
    <n v="166.75"/>
    <n v="3.28"/>
    <n v="9.8000000000000007"/>
    <s v="Storm"/>
    <n v="0.52600000000000002"/>
    <x v="168"/>
    <n v="1"/>
    <x v="43"/>
  </r>
  <r>
    <s v="SC-10191"/>
    <d v="2024-03-21T00:00:00"/>
    <s v="Dubai"/>
    <s v="Shanghai"/>
    <s v="Road"/>
    <s v="Perishables"/>
    <n v="13509.63"/>
    <n v="350.7"/>
    <n v="2.19"/>
    <n v="0.7"/>
    <s v="Rain"/>
    <n v="0.80400000000000005"/>
    <x v="169"/>
    <n v="0"/>
    <x v="21"/>
  </r>
  <r>
    <s v="SC-10192"/>
    <d v="2024-03-28T00:00:00"/>
    <s v="Dubai"/>
    <s v="Singapore"/>
    <s v="Rail"/>
    <s v="Pharmaceuticals"/>
    <n v="13556.06"/>
    <n v="382.89"/>
    <n v="1.26"/>
    <n v="2.8"/>
    <s v="Hurricane"/>
    <n v="0.82099999999999995"/>
    <x v="170"/>
    <n v="1"/>
    <x v="44"/>
  </r>
  <r>
    <s v="SC-10193"/>
    <d v="2025-05-12T00:00:00"/>
    <s v="Dubai"/>
    <s v="Marseille"/>
    <s v="Sea"/>
    <s v="Pharmaceuticals"/>
    <n v="9679.9699999999993"/>
    <n v="464.77"/>
    <n v="4.13"/>
    <n v="2.4"/>
    <s v="Clear"/>
    <n v="0.83299999999999996"/>
    <x v="171"/>
    <n v="0"/>
    <x v="8"/>
  </r>
  <r>
    <s v="SC-10194"/>
    <d v="2024-03-11T00:00:00"/>
    <s v="Hamburg"/>
    <s v="Dubai"/>
    <s v="Air"/>
    <s v="Electronics"/>
    <n v="5415.93"/>
    <n v="103.2"/>
    <n v="1.95"/>
    <n v="2.5"/>
    <s v="Clear"/>
    <n v="0.68600000000000005"/>
    <x v="4"/>
    <n v="1"/>
    <x v="56"/>
  </r>
  <r>
    <s v="SC-10195"/>
    <d v="2025-06-29T00:00:00"/>
    <s v="Los Angeles"/>
    <s v="Dubai"/>
    <s v="Sea"/>
    <s v="Automotive"/>
    <n v="5563.54"/>
    <n v="399.2"/>
    <n v="4.2699999999999996"/>
    <n v="3.8"/>
    <s v="Clear"/>
    <n v="0.90300000000000002"/>
    <x v="155"/>
    <n v="0"/>
    <x v="60"/>
  </r>
  <r>
    <s v="SC-10196"/>
    <d v="2024-05-08T00:00:00"/>
    <s v="Busan"/>
    <s v="Shanghai"/>
    <s v="Air"/>
    <s v="Automotive"/>
    <n v="11026.36"/>
    <n v="369.53"/>
    <n v="3.57"/>
    <n v="8.1999999999999993"/>
    <s v="Fog"/>
    <n v="0.76700000000000002"/>
    <x v="172"/>
    <n v="1"/>
    <x v="20"/>
  </r>
  <r>
    <s v="SC-10197"/>
    <d v="2024-05-11T00:00:00"/>
    <s v="Singapore"/>
    <s v="Hamburg"/>
    <s v="Sea"/>
    <s v="Textiles"/>
    <n v="13508.1"/>
    <n v="32.83"/>
    <n v="3.72"/>
    <n v="9.1"/>
    <s v="Clear"/>
    <n v="0.55300000000000005"/>
    <x v="173"/>
    <n v="1"/>
    <x v="45"/>
  </r>
  <r>
    <s v="SC-10198"/>
    <d v="2025-11-06T00:00:00"/>
    <s v="Shanghai"/>
    <s v="Rotterdam"/>
    <s v="Sea"/>
    <s v="Textiles"/>
    <n v="13362.75"/>
    <n v="194.22"/>
    <n v="1.86"/>
    <n v="2"/>
    <s v="Rain"/>
    <n v="0.89900000000000002"/>
    <x v="174"/>
    <n v="0"/>
    <x v="40"/>
  </r>
  <r>
    <s v="SC-10199"/>
    <d v="2025-05-01T00:00:00"/>
    <s v="Dubai"/>
    <s v="Antwerp"/>
    <s v="Rail"/>
    <s v="Perishables"/>
    <n v="11808.2"/>
    <n v="142.1"/>
    <n v="1.97"/>
    <n v="5.4"/>
    <s v="Storm"/>
    <n v="0.97699999999999998"/>
    <x v="175"/>
    <n v="1"/>
    <x v="38"/>
  </r>
  <r>
    <s v="SC-10200"/>
    <d v="2025-07-16T00:00:00"/>
    <s v="Busan"/>
    <s v="Hamburg"/>
    <s v="Sea"/>
    <s v="Perishables"/>
    <n v="9809.4599999999991"/>
    <n v="152.94"/>
    <n v="2.92"/>
    <n v="6.4"/>
    <s v="Hurricane"/>
    <n v="0.53"/>
    <x v="176"/>
    <n v="1"/>
    <x v="3"/>
  </r>
  <r>
    <s v="SC-10201"/>
    <d v="2024-06-18T00:00:00"/>
    <s v="Los Angeles"/>
    <s v="Dubai"/>
    <s v="Rail"/>
    <s v="Pharmaceuticals"/>
    <n v="1720.03"/>
    <n v="491.49"/>
    <n v="1.77"/>
    <n v="5.2"/>
    <s v="Clear"/>
    <n v="0.69599999999999995"/>
    <x v="177"/>
    <n v="1"/>
    <x v="60"/>
  </r>
  <r>
    <s v="SC-10202"/>
    <d v="2024-09-28T00:00:00"/>
    <s v="Los Angeles"/>
    <s v="Singapore"/>
    <s v="Road"/>
    <s v="Automotive"/>
    <n v="2843.62"/>
    <n v="321.75"/>
    <n v="2.21"/>
    <n v="4.3"/>
    <s v="Clear"/>
    <n v="0.74399999999999999"/>
    <x v="178"/>
    <n v="0"/>
    <x v="9"/>
  </r>
  <r>
    <s v="SC-10203"/>
    <d v="2025-06-24T00:00:00"/>
    <s v="Singapore"/>
    <s v="Marseille"/>
    <s v="Air"/>
    <s v="Perishables"/>
    <n v="13529.04"/>
    <n v="359.12"/>
    <n v="2.2599999999999998"/>
    <n v="1.9"/>
    <s v="Fog"/>
    <n v="0.57299999999999995"/>
    <x v="93"/>
    <n v="1"/>
    <x v="27"/>
  </r>
  <r>
    <s v="SC-10204"/>
    <d v="2025-09-13T00:00:00"/>
    <s v="Dubai"/>
    <s v="Marseille"/>
    <s v="Rail"/>
    <s v="Pharmaceuticals"/>
    <n v="9293.2199999999993"/>
    <n v="488.33"/>
    <n v="1.73"/>
    <n v="4.9000000000000004"/>
    <s v="Rain"/>
    <n v="0.93400000000000005"/>
    <x v="179"/>
    <n v="0"/>
    <x v="8"/>
  </r>
  <r>
    <s v="SC-10205"/>
    <d v="2025-03-09T00:00:00"/>
    <s v="Antwerp"/>
    <s v="Los Angeles"/>
    <s v="Air"/>
    <s v="Pharmaceuticals"/>
    <n v="633.36"/>
    <n v="189.22"/>
    <n v="1.88"/>
    <n v="4"/>
    <s v="Hurricane"/>
    <n v="0.64200000000000002"/>
    <x v="4"/>
    <n v="1"/>
    <x v="26"/>
  </r>
  <r>
    <s v="SC-10206"/>
    <d v="2024-08-04T00:00:00"/>
    <s v="Shanghai"/>
    <s v="Hamburg"/>
    <s v="Road"/>
    <s v="Pharmaceuticals"/>
    <n v="1971.34"/>
    <n v="401.12"/>
    <n v="3.8"/>
    <n v="8"/>
    <s v="Hurricane"/>
    <n v="0.89200000000000002"/>
    <x v="180"/>
    <n v="1"/>
    <x v="36"/>
  </r>
  <r>
    <s v="SC-10207"/>
    <d v="2025-07-06T00:00:00"/>
    <s v="Antwerp"/>
    <s v="Rotterdam"/>
    <s v="Rail"/>
    <s v="Electronics"/>
    <n v="10120.780000000001"/>
    <n v="217.83"/>
    <n v="1.75"/>
    <n v="7.6"/>
    <s v="Storm"/>
    <n v="0.83499999999999996"/>
    <x v="84"/>
    <n v="1"/>
    <x v="42"/>
  </r>
  <r>
    <s v="SC-10208"/>
    <d v="2025-12-07T00:00:00"/>
    <s v="Hamburg"/>
    <s v="Marseille"/>
    <s v="Air"/>
    <s v="Textiles"/>
    <n v="573.39"/>
    <n v="434.9"/>
    <n v="1.29"/>
    <n v="1.3"/>
    <s v="Hurricane"/>
    <n v="0.79900000000000004"/>
    <x v="4"/>
    <n v="1"/>
    <x v="54"/>
  </r>
  <r>
    <s v="SC-10209"/>
    <d v="2024-07-24T00:00:00"/>
    <s v="Hamburg"/>
    <s v="Singapore"/>
    <s v="Air"/>
    <s v="Electronics"/>
    <n v="2831.72"/>
    <n v="91.15"/>
    <n v="3.28"/>
    <n v="0.9"/>
    <s v="Clear"/>
    <n v="0.59599999999999997"/>
    <x v="4"/>
    <n v="1"/>
    <x v="29"/>
  </r>
  <r>
    <s v="SC-10210"/>
    <d v="2025-12-31T00:00:00"/>
    <s v="Singapore"/>
    <s v="Shanghai"/>
    <s v="Road"/>
    <s v="Automotive"/>
    <n v="8456.64"/>
    <n v="473.9"/>
    <n v="4.42"/>
    <n v="9.1"/>
    <s v="Clear"/>
    <n v="0.61"/>
    <x v="181"/>
    <n v="1"/>
    <x v="1"/>
  </r>
  <r>
    <s v="SC-10211"/>
    <d v="2024-11-15T00:00:00"/>
    <s v="Dubai"/>
    <s v="Antwerp"/>
    <s v="Rail"/>
    <s v="Pharmaceuticals"/>
    <n v="10532.48"/>
    <n v="110.17"/>
    <n v="2.29"/>
    <n v="5.4"/>
    <s v="Rain"/>
    <n v="0.52400000000000002"/>
    <x v="182"/>
    <n v="1"/>
    <x v="38"/>
  </r>
  <r>
    <s v="SC-10212"/>
    <d v="2025-02-12T00:00:00"/>
    <s v="Busan"/>
    <s v="Hamburg"/>
    <s v="Air"/>
    <s v="Pharmaceuticals"/>
    <n v="9953.44"/>
    <n v="163.78"/>
    <n v="1.59"/>
    <n v="8.6"/>
    <s v="Rain"/>
    <n v="0.62"/>
    <x v="183"/>
    <n v="1"/>
    <x v="3"/>
  </r>
  <r>
    <s v="SC-10213"/>
    <d v="2025-11-18T00:00:00"/>
    <s v="Busan"/>
    <s v="Los Angeles"/>
    <s v="Sea"/>
    <s v="Automotive"/>
    <n v="3751.9"/>
    <n v="378.34"/>
    <n v="3.08"/>
    <n v="0.6"/>
    <s v="Rain"/>
    <n v="0.67300000000000004"/>
    <x v="184"/>
    <n v="0"/>
    <x v="35"/>
  </r>
  <r>
    <s v="SC-10214"/>
    <d v="2025-10-27T00:00:00"/>
    <s v="Singapore"/>
    <s v="Busan"/>
    <s v="Air"/>
    <s v="Perishables"/>
    <n v="10826.6"/>
    <n v="197.48"/>
    <n v="4.1900000000000004"/>
    <n v="5.3"/>
    <s v="Storm"/>
    <n v="0.91700000000000004"/>
    <x v="185"/>
    <n v="1"/>
    <x v="12"/>
  </r>
  <r>
    <s v="SC-10215"/>
    <d v="2025-01-17T00:00:00"/>
    <s v="Hamburg"/>
    <s v="Los Angeles"/>
    <s v="Sea"/>
    <s v="Electronics"/>
    <n v="3940.11"/>
    <n v="304.5"/>
    <n v="3.79"/>
    <n v="5.4"/>
    <s v="Storm"/>
    <n v="0.68300000000000005"/>
    <x v="186"/>
    <n v="0"/>
    <x v="11"/>
  </r>
  <r>
    <s v="SC-10216"/>
    <d v="2025-03-24T00:00:00"/>
    <s v="Los Angeles"/>
    <s v="Dubai"/>
    <s v="Sea"/>
    <s v="Automotive"/>
    <n v="5218.3"/>
    <n v="222.84"/>
    <n v="3.25"/>
    <n v="8.6"/>
    <s v="Rain"/>
    <n v="0.877"/>
    <x v="187"/>
    <n v="1"/>
    <x v="60"/>
  </r>
  <r>
    <s v="SC-10217"/>
    <d v="2025-06-13T00:00:00"/>
    <s v="Dubai"/>
    <s v="Hamburg"/>
    <s v="Air"/>
    <s v="Perishables"/>
    <n v="11324.13"/>
    <n v="371.44"/>
    <n v="2.2400000000000002"/>
    <n v="1"/>
    <s v="Fog"/>
    <n v="0.72"/>
    <x v="4"/>
    <n v="0"/>
    <x v="32"/>
  </r>
  <r>
    <s v="SC-10218"/>
    <d v="2025-04-07T00:00:00"/>
    <s v="Shanghai"/>
    <s v="Los Angeles"/>
    <s v="Rail"/>
    <s v="Automotive"/>
    <n v="9919.68"/>
    <n v="114.94"/>
    <n v="2.99"/>
    <n v="2.4"/>
    <s v="Fog"/>
    <n v="0.89200000000000002"/>
    <x v="188"/>
    <n v="1"/>
    <x v="46"/>
  </r>
  <r>
    <s v="SC-10219"/>
    <d v="2024-05-03T00:00:00"/>
    <s v="Shanghai"/>
    <s v="Antwerp"/>
    <s v="Road"/>
    <s v="Perishables"/>
    <n v="12813.74"/>
    <n v="30.17"/>
    <n v="1.5"/>
    <n v="4.0999999999999996"/>
    <s v="Fog"/>
    <n v="0.98799999999999999"/>
    <x v="189"/>
    <n v="0"/>
    <x v="6"/>
  </r>
  <r>
    <s v="SC-10220"/>
    <d v="2024-09-10T00:00:00"/>
    <s v="Rotterdam"/>
    <s v="Marseille"/>
    <s v="Road"/>
    <s v="Perishables"/>
    <n v="10035.39"/>
    <n v="150.66"/>
    <n v="3.44"/>
    <n v="8.6999999999999993"/>
    <s v="Rain"/>
    <n v="0.62"/>
    <x v="190"/>
    <n v="0"/>
    <x v="5"/>
  </r>
  <r>
    <s v="SC-10221"/>
    <d v="2024-08-18T00:00:00"/>
    <s v="Singapore"/>
    <s v="Busan"/>
    <s v="Air"/>
    <s v="Automotive"/>
    <n v="8740.4699999999993"/>
    <n v="237.68"/>
    <n v="3.59"/>
    <n v="9.4"/>
    <s v="Storm"/>
    <n v="0.93100000000000005"/>
    <x v="191"/>
    <n v="1"/>
    <x v="12"/>
  </r>
  <r>
    <s v="SC-10222"/>
    <d v="2024-03-06T00:00:00"/>
    <s v="Shanghai"/>
    <s v="Los Angeles"/>
    <s v="Air"/>
    <s v="Textiles"/>
    <n v="1858.28"/>
    <n v="84.84"/>
    <n v="4.38"/>
    <n v="9.9"/>
    <s v="Hurricane"/>
    <n v="0.81100000000000005"/>
    <x v="192"/>
    <n v="1"/>
    <x v="46"/>
  </r>
  <r>
    <s v="SC-10223"/>
    <d v="2024-12-12T00:00:00"/>
    <s v="Los Angeles"/>
    <s v="Antwerp"/>
    <s v="Sea"/>
    <s v="Automotive"/>
    <n v="5831.88"/>
    <n v="178.04"/>
    <n v="2.06"/>
    <n v="9.6"/>
    <s v="Clear"/>
    <n v="0.90900000000000003"/>
    <x v="193"/>
    <n v="0"/>
    <x v="30"/>
  </r>
  <r>
    <s v="SC-10224"/>
    <d v="2024-01-22T00:00:00"/>
    <s v="Los Angeles"/>
    <s v="Dubai"/>
    <s v="Air"/>
    <s v="Automotive"/>
    <n v="4345.43"/>
    <n v="200.59"/>
    <n v="1.26"/>
    <n v="0.1"/>
    <s v="Storm"/>
    <n v="0.82599999999999996"/>
    <x v="10"/>
    <n v="0"/>
    <x v="60"/>
  </r>
  <r>
    <s v="SC-10225"/>
    <d v="2025-08-25T00:00:00"/>
    <s v="Antwerp"/>
    <s v="Rotterdam"/>
    <s v="Sea"/>
    <s v="Automotive"/>
    <n v="4037.85"/>
    <n v="29.64"/>
    <n v="3"/>
    <n v="0.5"/>
    <s v="Clear"/>
    <n v="0.71199999999999997"/>
    <x v="194"/>
    <n v="0"/>
    <x v="42"/>
  </r>
  <r>
    <s v="SC-10226"/>
    <d v="2025-07-21T00:00:00"/>
    <s v="Shanghai"/>
    <s v="Busan"/>
    <s v="Sea"/>
    <s v="Textiles"/>
    <n v="14608.65"/>
    <n v="292.07"/>
    <n v="3.53"/>
    <n v="1.5"/>
    <s v="Hurricane"/>
    <n v="0.61399999999999999"/>
    <x v="195"/>
    <n v="1"/>
    <x v="17"/>
  </r>
  <r>
    <s v="SC-10227"/>
    <d v="2024-08-23T00:00:00"/>
    <s v="Los Angeles"/>
    <s v="Shanghai"/>
    <s v="Sea"/>
    <s v="Pharmaceuticals"/>
    <n v="6199.92"/>
    <n v="442.29"/>
    <n v="3.81"/>
    <n v="3.5"/>
    <s v="Hurricane"/>
    <n v="0.53500000000000003"/>
    <x v="196"/>
    <n v="1"/>
    <x v="33"/>
  </r>
  <r>
    <s v="SC-10228"/>
    <d v="2025-08-25T00:00:00"/>
    <s v="Antwerp"/>
    <s v="Busan"/>
    <s v="Rail"/>
    <s v="Textiles"/>
    <n v="13434.68"/>
    <n v="76.72"/>
    <n v="1.84"/>
    <n v="8.3000000000000007"/>
    <s v="Storm"/>
    <n v="0.76800000000000002"/>
    <x v="197"/>
    <n v="1"/>
    <x v="53"/>
  </r>
  <r>
    <s v="SC-10229"/>
    <d v="2024-08-13T00:00:00"/>
    <s v="Shanghai"/>
    <s v="Rotterdam"/>
    <s v="Air"/>
    <s v="Perishables"/>
    <n v="9651.51"/>
    <n v="299.31"/>
    <n v="2.06"/>
    <n v="8.9"/>
    <s v="Clear"/>
    <n v="0.995"/>
    <x v="198"/>
    <n v="0"/>
    <x v="40"/>
  </r>
  <r>
    <s v="SC-10230"/>
    <d v="2024-01-08T00:00:00"/>
    <s v="Rotterdam"/>
    <s v="Busan"/>
    <s v="Sea"/>
    <s v="Automotive"/>
    <n v="12024.76"/>
    <n v="332.7"/>
    <n v="2.89"/>
    <n v="1.9"/>
    <s v="Clear"/>
    <n v="0.86899999999999999"/>
    <x v="199"/>
    <n v="0"/>
    <x v="59"/>
  </r>
  <r>
    <s v="SC-10231"/>
    <d v="2024-03-13T00:00:00"/>
    <s v="Singapore"/>
    <s v="Rotterdam"/>
    <s v="Road"/>
    <s v="Pharmaceuticals"/>
    <n v="7788.24"/>
    <n v="210.25"/>
    <n v="2.29"/>
    <n v="6.2"/>
    <s v="Clear"/>
    <n v="0.66400000000000003"/>
    <x v="200"/>
    <n v="1"/>
    <x v="23"/>
  </r>
  <r>
    <s v="SC-10232"/>
    <d v="2025-12-25T00:00:00"/>
    <s v="Busan"/>
    <s v="Rotterdam"/>
    <s v="Rail"/>
    <s v="Electronics"/>
    <n v="8865.11"/>
    <n v="350.85"/>
    <n v="4.04"/>
    <n v="9.1999999999999993"/>
    <s v="Fog"/>
    <n v="0.91400000000000003"/>
    <x v="201"/>
    <n v="0"/>
    <x v="18"/>
  </r>
  <r>
    <s v="SC-10233"/>
    <d v="2025-10-08T00:00:00"/>
    <s v="Dubai"/>
    <s v="Los Angeles"/>
    <s v="Air"/>
    <s v="Pharmaceuticals"/>
    <n v="7641.51"/>
    <n v="205.96"/>
    <n v="2.76"/>
    <n v="4.5999999999999996"/>
    <s v="Fog"/>
    <n v="0.88400000000000001"/>
    <x v="172"/>
    <n v="0"/>
    <x v="34"/>
  </r>
  <r>
    <s v="SC-10234"/>
    <d v="2024-03-01T00:00:00"/>
    <s v="Singapore"/>
    <s v="Busan"/>
    <s v="Air"/>
    <s v="Textiles"/>
    <n v="3331.02"/>
    <n v="252.81"/>
    <n v="3.84"/>
    <n v="1"/>
    <s v="Hurricane"/>
    <n v="0.64100000000000001"/>
    <x v="202"/>
    <n v="1"/>
    <x v="12"/>
  </r>
  <r>
    <s v="SC-10235"/>
    <d v="2024-08-22T00:00:00"/>
    <s v="Shanghai"/>
    <s v="Rotterdam"/>
    <s v="Air"/>
    <s v="Pharmaceuticals"/>
    <n v="10975.56"/>
    <n v="4.67"/>
    <n v="3.12"/>
    <n v="4.5999999999999996"/>
    <s v="Rain"/>
    <n v="0.50700000000000001"/>
    <x v="4"/>
    <n v="1"/>
    <x v="40"/>
  </r>
  <r>
    <s v="SC-10236"/>
    <d v="2024-03-10T00:00:00"/>
    <s v="Shanghai"/>
    <s v="Hamburg"/>
    <s v="Air"/>
    <s v="Automotive"/>
    <n v="4571.2"/>
    <n v="346.17"/>
    <n v="3.75"/>
    <n v="3.8"/>
    <s v="Clear"/>
    <n v="0.55900000000000005"/>
    <x v="203"/>
    <n v="0"/>
    <x v="36"/>
  </r>
  <r>
    <s v="SC-10237"/>
    <d v="2024-02-02T00:00:00"/>
    <s v="Singapore"/>
    <s v="Marseille"/>
    <s v="Sea"/>
    <s v="Electronics"/>
    <n v="852.58"/>
    <n v="331.01"/>
    <n v="2.2999999999999998"/>
    <n v="5.8"/>
    <s v="Clear"/>
    <n v="0.93899999999999995"/>
    <x v="204"/>
    <n v="0"/>
    <x v="27"/>
  </r>
  <r>
    <s v="SC-10238"/>
    <d v="2024-12-04T00:00:00"/>
    <s v="Rotterdam"/>
    <s v="Hamburg"/>
    <s v="Rail"/>
    <s v="Perishables"/>
    <n v="9859.35"/>
    <n v="20.16"/>
    <n v="3.94"/>
    <n v="4.4000000000000004"/>
    <s v="Storm"/>
    <n v="0.91800000000000004"/>
    <x v="205"/>
    <n v="1"/>
    <x v="49"/>
  </r>
  <r>
    <s v="SC-10239"/>
    <d v="2024-03-13T00:00:00"/>
    <s v="Hamburg"/>
    <s v="Rotterdam"/>
    <s v="Air"/>
    <s v="Electronics"/>
    <n v="3068.1"/>
    <n v="184.76"/>
    <n v="2.11"/>
    <n v="0.2"/>
    <s v="Hurricane"/>
    <n v="0.64800000000000002"/>
    <x v="206"/>
    <n v="1"/>
    <x v="52"/>
  </r>
  <r>
    <s v="SC-10240"/>
    <d v="2025-06-10T00:00:00"/>
    <s v="Shanghai"/>
    <s v="Rotterdam"/>
    <s v="Rail"/>
    <s v="Pharmaceuticals"/>
    <n v="14136.65"/>
    <n v="489.54"/>
    <n v="3"/>
    <n v="9.9"/>
    <s v="Clear"/>
    <n v="0.64300000000000002"/>
    <x v="207"/>
    <n v="1"/>
    <x v="40"/>
  </r>
  <r>
    <s v="SC-10241"/>
    <d v="2024-08-31T00:00:00"/>
    <s v="Los Angeles"/>
    <s v="Antwerp"/>
    <s v="Sea"/>
    <s v="Automotive"/>
    <n v="14331.96"/>
    <n v="210.95"/>
    <n v="1.91"/>
    <n v="5.4"/>
    <s v="Clear"/>
    <n v="0.89600000000000002"/>
    <x v="208"/>
    <n v="0"/>
    <x v="30"/>
  </r>
  <r>
    <s v="SC-10242"/>
    <d v="2024-10-12T00:00:00"/>
    <s v="Hamburg"/>
    <s v="Los Angeles"/>
    <s v="Sea"/>
    <s v="Automotive"/>
    <n v="13765.53"/>
    <n v="251.47"/>
    <n v="2.77"/>
    <n v="4.7"/>
    <s v="Fog"/>
    <n v="0.96899999999999997"/>
    <x v="209"/>
    <n v="0"/>
    <x v="11"/>
  </r>
  <r>
    <s v="SC-10243"/>
    <d v="2025-11-16T00:00:00"/>
    <s v="Antwerp"/>
    <s v="Shanghai"/>
    <s v="Road"/>
    <s v="Automotive"/>
    <n v="5867.3"/>
    <n v="455.06"/>
    <n v="2.25"/>
    <n v="9.5"/>
    <s v="Clear"/>
    <n v="0.89"/>
    <x v="19"/>
    <n v="1"/>
    <x v="14"/>
  </r>
  <r>
    <s v="SC-10244"/>
    <d v="2025-05-12T00:00:00"/>
    <s v="Antwerp"/>
    <s v="Rotterdam"/>
    <s v="Air"/>
    <s v="Pharmaceuticals"/>
    <n v="724.12"/>
    <n v="358.91"/>
    <n v="2.08"/>
    <n v="1.6"/>
    <s v="Storm"/>
    <n v="0.80300000000000005"/>
    <x v="4"/>
    <n v="1"/>
    <x v="42"/>
  </r>
  <r>
    <s v="SC-10245"/>
    <d v="2024-08-07T00:00:00"/>
    <s v="Busan"/>
    <s v="Shanghai"/>
    <s v="Air"/>
    <s v="Electronics"/>
    <n v="13960.62"/>
    <n v="291.45"/>
    <n v="4.3899999999999997"/>
    <n v="1.9"/>
    <s v="Hurricane"/>
    <n v="0.621"/>
    <x v="210"/>
    <n v="1"/>
    <x v="20"/>
  </r>
  <r>
    <s v="SC-10246"/>
    <d v="2025-07-06T00:00:00"/>
    <s v="Antwerp"/>
    <s v="Marseille"/>
    <s v="Sea"/>
    <s v="Pharmaceuticals"/>
    <n v="6708.67"/>
    <n v="399.1"/>
    <n v="1.73"/>
    <n v="8.1"/>
    <s v="Hurricane"/>
    <n v="0.76300000000000001"/>
    <x v="211"/>
    <n v="1"/>
    <x v="15"/>
  </r>
  <r>
    <s v="SC-10247"/>
    <d v="2024-05-15T00:00:00"/>
    <s v="Antwerp"/>
    <s v="Los Angeles"/>
    <s v="Road"/>
    <s v="Textiles"/>
    <n v="14516.49"/>
    <n v="432.32"/>
    <n v="3.8"/>
    <n v="2.6"/>
    <s v="Clear"/>
    <n v="0.61699999999999999"/>
    <x v="143"/>
    <n v="0"/>
    <x v="26"/>
  </r>
  <r>
    <s v="SC-10248"/>
    <d v="2025-08-07T00:00:00"/>
    <s v="Dubai"/>
    <s v="Busan"/>
    <s v="Air"/>
    <s v="Electronics"/>
    <n v="14472.49"/>
    <n v="228.99"/>
    <n v="4.45"/>
    <n v="8"/>
    <s v="Clear"/>
    <n v="0.90400000000000003"/>
    <x v="212"/>
    <n v="0"/>
    <x v="61"/>
  </r>
  <r>
    <s v="SC-10249"/>
    <d v="2025-08-13T00:00:00"/>
    <s v="Singapore"/>
    <s v="Antwerp"/>
    <s v="Air"/>
    <s v="Electronics"/>
    <n v="12868.64"/>
    <n v="238.08"/>
    <n v="1.27"/>
    <n v="2.7"/>
    <s v="Clear"/>
    <n v="0.69299999999999995"/>
    <x v="213"/>
    <n v="0"/>
    <x v="48"/>
  </r>
  <r>
    <s v="SC-10250"/>
    <d v="2025-04-29T00:00:00"/>
    <s v="Antwerp"/>
    <s v="Shanghai"/>
    <s v="Air"/>
    <s v="Pharmaceuticals"/>
    <n v="4769.51"/>
    <n v="193.64"/>
    <n v="3.51"/>
    <n v="0.3"/>
    <s v="Storm"/>
    <n v="0.91700000000000004"/>
    <x v="214"/>
    <n v="1"/>
    <x v="14"/>
  </r>
  <r>
    <s v="SC-10251"/>
    <d v="2024-09-05T00:00:00"/>
    <s v="Shanghai"/>
    <s v="Rotterdam"/>
    <s v="Rail"/>
    <s v="Perishables"/>
    <n v="6083.92"/>
    <n v="483.39"/>
    <n v="2.0299999999999998"/>
    <n v="5.2"/>
    <s v="Rain"/>
    <n v="0.69099999999999995"/>
    <x v="215"/>
    <n v="0"/>
    <x v="40"/>
  </r>
  <r>
    <s v="SC-10252"/>
    <d v="2025-04-29T00:00:00"/>
    <s v="Singapore"/>
    <s v="Marseille"/>
    <s v="Rail"/>
    <s v="Pharmaceuticals"/>
    <n v="12841.48"/>
    <n v="348.89"/>
    <n v="1.33"/>
    <n v="2"/>
    <s v="Clear"/>
    <n v="0.91200000000000003"/>
    <x v="216"/>
    <n v="0"/>
    <x v="27"/>
  </r>
  <r>
    <s v="SC-10253"/>
    <d v="2025-02-20T00:00:00"/>
    <s v="Shanghai"/>
    <s v="Marseille"/>
    <s v="Road"/>
    <s v="Pharmaceuticals"/>
    <n v="5095.37"/>
    <n v="42.53"/>
    <n v="2.5299999999999998"/>
    <n v="7.6"/>
    <s v="Rain"/>
    <n v="0.66700000000000004"/>
    <x v="217"/>
    <n v="0"/>
    <x v="37"/>
  </r>
  <r>
    <s v="SC-10254"/>
    <d v="2024-07-13T00:00:00"/>
    <s v="Singapore"/>
    <s v="Antwerp"/>
    <s v="Air"/>
    <s v="Electronics"/>
    <n v="2957.64"/>
    <n v="431.62"/>
    <n v="4.29"/>
    <n v="6.4"/>
    <s v="Hurricane"/>
    <n v="0.72"/>
    <x v="218"/>
    <n v="1"/>
    <x v="48"/>
  </r>
  <r>
    <s v="SC-10255"/>
    <d v="2024-04-06T00:00:00"/>
    <s v="Shanghai"/>
    <s v="Antwerp"/>
    <s v="Road"/>
    <s v="Electronics"/>
    <n v="8573.6200000000008"/>
    <n v="240.8"/>
    <n v="1.24"/>
    <n v="9.1999999999999993"/>
    <s v="Hurricane"/>
    <n v="0.80800000000000005"/>
    <x v="219"/>
    <n v="1"/>
    <x v="6"/>
  </r>
  <r>
    <s v="SC-10256"/>
    <d v="2024-04-09T00:00:00"/>
    <s v="Dubai"/>
    <s v="Singapore"/>
    <s v="Air"/>
    <s v="Perishables"/>
    <n v="14074.24"/>
    <n v="35.31"/>
    <n v="3.14"/>
    <n v="7.8"/>
    <s v="Fog"/>
    <n v="0.53500000000000003"/>
    <x v="220"/>
    <n v="1"/>
    <x v="44"/>
  </r>
  <r>
    <s v="SC-10257"/>
    <d v="2025-11-05T00:00:00"/>
    <s v="Shanghai"/>
    <s v="Marseille"/>
    <s v="Sea"/>
    <s v="Pharmaceuticals"/>
    <n v="10592.43"/>
    <n v="275.31"/>
    <n v="2.85"/>
    <n v="1.8"/>
    <s v="Fog"/>
    <n v="0.97399999999999998"/>
    <x v="221"/>
    <n v="0"/>
    <x v="37"/>
  </r>
  <r>
    <s v="SC-10258"/>
    <d v="2025-03-17T00:00:00"/>
    <s v="Hamburg"/>
    <s v="Singapore"/>
    <s v="Air"/>
    <s v="Pharmaceuticals"/>
    <n v="8765.89"/>
    <n v="209.16"/>
    <n v="4.08"/>
    <n v="8"/>
    <s v="Clear"/>
    <n v="0.78700000000000003"/>
    <x v="4"/>
    <n v="0"/>
    <x v="29"/>
  </r>
  <r>
    <s v="SC-10259"/>
    <d v="2024-12-28T00:00:00"/>
    <s v="Hamburg"/>
    <s v="Singapore"/>
    <s v="Air"/>
    <s v="Perishables"/>
    <n v="1909.06"/>
    <n v="439"/>
    <n v="1.48"/>
    <n v="6.4"/>
    <s v="Fog"/>
    <n v="0.754"/>
    <x v="4"/>
    <n v="0"/>
    <x v="29"/>
  </r>
  <r>
    <s v="SC-10260"/>
    <d v="2025-03-09T00:00:00"/>
    <s v="Shanghai"/>
    <s v="Rotterdam"/>
    <s v="Sea"/>
    <s v="Perishables"/>
    <n v="9417.6"/>
    <n v="102.79"/>
    <n v="3.45"/>
    <n v="6.7"/>
    <s v="Hurricane"/>
    <n v="0.92"/>
    <x v="222"/>
    <n v="1"/>
    <x v="40"/>
  </r>
  <r>
    <s v="SC-10261"/>
    <d v="2025-02-24T00:00:00"/>
    <s v="Hamburg"/>
    <s v="Los Angeles"/>
    <s v="Sea"/>
    <s v="Pharmaceuticals"/>
    <n v="14855.78"/>
    <n v="413.41"/>
    <n v="3.44"/>
    <n v="8.3000000000000007"/>
    <s v="Clear"/>
    <n v="0.93300000000000005"/>
    <x v="223"/>
    <n v="1"/>
    <x v="11"/>
  </r>
  <r>
    <s v="SC-10262"/>
    <d v="2025-04-23T00:00:00"/>
    <s v="Busan"/>
    <s v="Shanghai"/>
    <s v="Road"/>
    <s v="Perishables"/>
    <n v="2531.2199999999998"/>
    <n v="279.29000000000002"/>
    <n v="3.41"/>
    <n v="5.7"/>
    <s v="Clear"/>
    <n v="0.76100000000000001"/>
    <x v="224"/>
    <n v="0"/>
    <x v="20"/>
  </r>
  <r>
    <s v="SC-10263"/>
    <d v="2024-02-25T00:00:00"/>
    <s v="Antwerp"/>
    <s v="Hamburg"/>
    <s v="Air"/>
    <s v="Automotive"/>
    <n v="8015.78"/>
    <n v="28.25"/>
    <n v="4.3099999999999996"/>
    <n v="4.7"/>
    <s v="Hurricane"/>
    <n v="0.96399999999999997"/>
    <x v="132"/>
    <n v="1"/>
    <x v="63"/>
  </r>
  <r>
    <s v="SC-10264"/>
    <d v="2025-11-20T00:00:00"/>
    <s v="Antwerp"/>
    <s v="Rotterdam"/>
    <s v="Sea"/>
    <s v="Textiles"/>
    <n v="13221.91"/>
    <n v="485.95"/>
    <n v="3.92"/>
    <n v="6.4"/>
    <s v="Hurricane"/>
    <n v="0.53200000000000003"/>
    <x v="225"/>
    <n v="1"/>
    <x v="42"/>
  </r>
  <r>
    <s v="SC-10265"/>
    <d v="2025-10-31T00:00:00"/>
    <s v="Singapore"/>
    <s v="Marseille"/>
    <s v="Rail"/>
    <s v="Textiles"/>
    <n v="11241.14"/>
    <n v="256.8"/>
    <n v="1.34"/>
    <n v="3"/>
    <s v="Clear"/>
    <n v="0.55700000000000005"/>
    <x v="226"/>
    <n v="0"/>
    <x v="27"/>
  </r>
  <r>
    <s v="SC-10266"/>
    <d v="2025-10-23T00:00:00"/>
    <s v="Busan"/>
    <s v="Singapore"/>
    <s v="Road"/>
    <s v="Pharmaceuticals"/>
    <n v="10606.73"/>
    <n v="146.15"/>
    <n v="2.75"/>
    <n v="1.8"/>
    <s v="Rain"/>
    <n v="0.79800000000000004"/>
    <x v="227"/>
    <n v="0"/>
    <x v="4"/>
  </r>
  <r>
    <s v="SC-10267"/>
    <d v="2024-04-10T00:00:00"/>
    <s v="Rotterdam"/>
    <s v="Shanghai"/>
    <s v="Road"/>
    <s v="Textiles"/>
    <n v="10686.02"/>
    <n v="235.23"/>
    <n v="2.5099999999999998"/>
    <n v="6.2"/>
    <s v="Storm"/>
    <n v="0.67700000000000005"/>
    <x v="228"/>
    <n v="1"/>
    <x v="41"/>
  </r>
  <r>
    <s v="SC-10268"/>
    <d v="2024-03-03T00:00:00"/>
    <s v="Los Angeles"/>
    <s v="Dubai"/>
    <s v="Road"/>
    <s v="Automotive"/>
    <n v="5712.62"/>
    <n v="429.07"/>
    <n v="2.2200000000000002"/>
    <n v="2.2999999999999998"/>
    <s v="Rain"/>
    <n v="0.73199999999999998"/>
    <x v="229"/>
    <n v="0"/>
    <x v="60"/>
  </r>
  <r>
    <s v="SC-10269"/>
    <d v="2025-02-16T00:00:00"/>
    <s v="Rotterdam"/>
    <s v="Shanghai"/>
    <s v="Road"/>
    <s v="Textiles"/>
    <n v="4757.08"/>
    <n v="153.15"/>
    <n v="2.69"/>
    <n v="0.8"/>
    <s v="Clear"/>
    <n v="0.66400000000000003"/>
    <x v="230"/>
    <n v="0"/>
    <x v="41"/>
  </r>
  <r>
    <s v="SC-10270"/>
    <d v="2024-12-13T00:00:00"/>
    <s v="Antwerp"/>
    <s v="Los Angeles"/>
    <s v="Road"/>
    <s v="Automotive"/>
    <n v="12235.74"/>
    <n v="97.15"/>
    <n v="2.4700000000000002"/>
    <n v="0"/>
    <s v="Rain"/>
    <n v="0.70199999999999996"/>
    <x v="231"/>
    <n v="0"/>
    <x v="26"/>
  </r>
  <r>
    <s v="SC-10271"/>
    <d v="2024-04-21T00:00:00"/>
    <s v="Hamburg"/>
    <s v="Rotterdam"/>
    <s v="Rail"/>
    <s v="Automotive"/>
    <n v="12246.64"/>
    <n v="65.41"/>
    <n v="2.63"/>
    <n v="6.1"/>
    <s v="Storm"/>
    <n v="0.91100000000000003"/>
    <x v="232"/>
    <n v="0"/>
    <x v="52"/>
  </r>
  <r>
    <s v="SC-10272"/>
    <d v="2024-09-11T00:00:00"/>
    <s v="Rotterdam"/>
    <s v="Busan"/>
    <s v="Road"/>
    <s v="Textiles"/>
    <n v="13072.55"/>
    <n v="149.63"/>
    <n v="4.43"/>
    <n v="3.6"/>
    <s v="Hurricane"/>
    <n v="0.79700000000000004"/>
    <x v="233"/>
    <n v="1"/>
    <x v="59"/>
  </r>
  <r>
    <s v="SC-10273"/>
    <d v="2024-07-15T00:00:00"/>
    <s v="Hamburg"/>
    <s v="Busan"/>
    <s v="Rail"/>
    <s v="Automotive"/>
    <n v="13741.99"/>
    <n v="390.24"/>
    <n v="1.49"/>
    <n v="7.5"/>
    <s v="Storm"/>
    <n v="0.999"/>
    <x v="234"/>
    <n v="1"/>
    <x v="39"/>
  </r>
  <r>
    <s v="SC-10274"/>
    <d v="2024-07-13T00:00:00"/>
    <s v="Dubai"/>
    <s v="Rotterdam"/>
    <s v="Road"/>
    <s v="Pharmaceuticals"/>
    <n v="7914.46"/>
    <n v="236.34"/>
    <n v="4.24"/>
    <n v="3.8"/>
    <s v="Storm"/>
    <n v="0.89300000000000002"/>
    <x v="235"/>
    <n v="1"/>
    <x v="10"/>
  </r>
  <r>
    <s v="SC-10275"/>
    <d v="2025-07-03T00:00:00"/>
    <s v="Singapore"/>
    <s v="Hamburg"/>
    <s v="Air"/>
    <s v="Pharmaceuticals"/>
    <n v="7771.99"/>
    <n v="114.51"/>
    <n v="2.78"/>
    <n v="4.9000000000000004"/>
    <s v="Hurricane"/>
    <n v="0.63700000000000001"/>
    <x v="236"/>
    <n v="1"/>
    <x v="45"/>
  </r>
  <r>
    <s v="SC-10276"/>
    <d v="2025-04-04T00:00:00"/>
    <s v="Rotterdam"/>
    <s v="Dubai"/>
    <s v="Road"/>
    <s v="Textiles"/>
    <n v="12075.28"/>
    <n v="83.93"/>
    <n v="3.26"/>
    <n v="4.0999999999999996"/>
    <s v="Storm"/>
    <n v="0.63200000000000001"/>
    <x v="237"/>
    <n v="1"/>
    <x v="50"/>
  </r>
  <r>
    <s v="SC-10277"/>
    <d v="2024-05-23T00:00:00"/>
    <s v="Shanghai"/>
    <s v="Busan"/>
    <s v="Air"/>
    <s v="Automotive"/>
    <n v="9924.48"/>
    <n v="167.03"/>
    <n v="3.94"/>
    <n v="6.5"/>
    <s v="Rain"/>
    <n v="0.66800000000000004"/>
    <x v="238"/>
    <n v="1"/>
    <x v="17"/>
  </r>
  <r>
    <s v="SC-10278"/>
    <d v="2025-03-08T00:00:00"/>
    <s v="Singapore"/>
    <s v="Rotterdam"/>
    <s v="Sea"/>
    <s v="Pharmaceuticals"/>
    <n v="10678.52"/>
    <n v="470.02"/>
    <n v="2.39"/>
    <n v="3.6"/>
    <s v="Clear"/>
    <n v="0.92200000000000004"/>
    <x v="239"/>
    <n v="1"/>
    <x v="23"/>
  </r>
  <r>
    <s v="SC-10279"/>
    <d v="2024-07-06T00:00:00"/>
    <s v="Singapore"/>
    <s v="Los Angeles"/>
    <s v="Air"/>
    <s v="Automotive"/>
    <n v="12038.99"/>
    <n v="172.17"/>
    <n v="2.62"/>
    <n v="9.6"/>
    <s v="Rain"/>
    <n v="0.51400000000000001"/>
    <x v="240"/>
    <n v="0"/>
    <x v="0"/>
  </r>
  <r>
    <s v="SC-10280"/>
    <d v="2024-10-12T00:00:00"/>
    <s v="Antwerp"/>
    <s v="Singapore"/>
    <s v="Sea"/>
    <s v="Pharmaceuticals"/>
    <n v="13405.08"/>
    <n v="494.07"/>
    <n v="2.5499999999999998"/>
    <n v="9.4"/>
    <s v="Storm"/>
    <n v="0.61499999999999999"/>
    <x v="241"/>
    <n v="1"/>
    <x v="25"/>
  </r>
  <r>
    <s v="SC-10281"/>
    <d v="2025-04-18T00:00:00"/>
    <s v="Shanghai"/>
    <s v="Hamburg"/>
    <s v="Rail"/>
    <s v="Automotive"/>
    <n v="5400.93"/>
    <n v="243.13"/>
    <n v="2.44"/>
    <n v="8.5"/>
    <s v="Rain"/>
    <n v="0.95199999999999996"/>
    <x v="242"/>
    <n v="0"/>
    <x v="36"/>
  </r>
  <r>
    <s v="SC-10282"/>
    <d v="2024-09-12T00:00:00"/>
    <s v="Hamburg"/>
    <s v="Shanghai"/>
    <s v="Rail"/>
    <s v="Electronics"/>
    <n v="5945.95"/>
    <n v="90.4"/>
    <n v="4.25"/>
    <n v="9.1999999999999993"/>
    <s v="Clear"/>
    <n v="0.82"/>
    <x v="243"/>
    <n v="0"/>
    <x v="57"/>
  </r>
  <r>
    <s v="SC-10283"/>
    <d v="2024-03-18T00:00:00"/>
    <s v="Los Angeles"/>
    <s v="Singapore"/>
    <s v="Sea"/>
    <s v="Perishables"/>
    <n v="1862.74"/>
    <n v="445.68"/>
    <n v="3.94"/>
    <n v="4.5"/>
    <s v="Fog"/>
    <n v="0.61299999999999999"/>
    <x v="244"/>
    <n v="1"/>
    <x v="9"/>
  </r>
  <r>
    <s v="SC-10284"/>
    <d v="2025-03-29T00:00:00"/>
    <s v="Dubai"/>
    <s v="Singapore"/>
    <s v="Road"/>
    <s v="Electronics"/>
    <n v="8885.06"/>
    <n v="230.72"/>
    <n v="1.56"/>
    <n v="5.4"/>
    <s v="Clear"/>
    <n v="0.61"/>
    <x v="245"/>
    <n v="0"/>
    <x v="44"/>
  </r>
  <r>
    <s v="SC-10285"/>
    <d v="2025-07-17T00:00:00"/>
    <s v="Los Angeles"/>
    <s v="Shanghai"/>
    <s v="Road"/>
    <s v="Textiles"/>
    <n v="1021.16"/>
    <n v="355.13"/>
    <n v="1.56"/>
    <n v="7.4"/>
    <s v="Fog"/>
    <n v="0.93100000000000005"/>
    <x v="152"/>
    <n v="1"/>
    <x v="33"/>
  </r>
  <r>
    <s v="SC-10286"/>
    <d v="2024-04-10T00:00:00"/>
    <s v="Antwerp"/>
    <s v="Hamburg"/>
    <s v="Road"/>
    <s v="Automotive"/>
    <n v="7251.17"/>
    <n v="491.87"/>
    <n v="2.61"/>
    <n v="7"/>
    <s v="Hurricane"/>
    <n v="0.94699999999999995"/>
    <x v="246"/>
    <n v="1"/>
    <x v="63"/>
  </r>
  <r>
    <s v="SC-10287"/>
    <d v="2024-02-21T00:00:00"/>
    <s v="Rotterdam"/>
    <s v="Shanghai"/>
    <s v="Rail"/>
    <s v="Perishables"/>
    <n v="8368.35"/>
    <n v="26.04"/>
    <n v="1.53"/>
    <n v="8.9"/>
    <s v="Clear"/>
    <n v="0.628"/>
    <x v="247"/>
    <n v="0"/>
    <x v="41"/>
  </r>
  <r>
    <s v="SC-10288"/>
    <d v="2025-10-29T00:00:00"/>
    <s v="Rotterdam"/>
    <s v="Antwerp"/>
    <s v="Rail"/>
    <s v="Automotive"/>
    <n v="4654.8500000000004"/>
    <n v="49.25"/>
    <n v="3.24"/>
    <n v="7.2"/>
    <s v="Fog"/>
    <n v="0.71"/>
    <x v="248"/>
    <n v="0"/>
    <x v="47"/>
  </r>
  <r>
    <s v="SC-10289"/>
    <d v="2025-07-07T00:00:00"/>
    <s v="Rotterdam"/>
    <s v="Marseille"/>
    <s v="Sea"/>
    <s v="Textiles"/>
    <n v="9067.08"/>
    <n v="360.51"/>
    <n v="1.67"/>
    <n v="10"/>
    <s v="Hurricane"/>
    <n v="0.91700000000000004"/>
    <x v="249"/>
    <n v="1"/>
    <x v="5"/>
  </r>
  <r>
    <s v="SC-10290"/>
    <d v="2024-01-16T00:00:00"/>
    <s v="Los Angeles"/>
    <s v="Singapore"/>
    <s v="Rail"/>
    <s v="Electronics"/>
    <n v="942.25"/>
    <n v="141.63"/>
    <n v="2.92"/>
    <n v="3.5"/>
    <s v="Clear"/>
    <n v="0.88600000000000001"/>
    <x v="4"/>
    <n v="0"/>
    <x v="9"/>
  </r>
  <r>
    <s v="SC-10291"/>
    <d v="2024-04-05T00:00:00"/>
    <s v="Hamburg"/>
    <s v="Los Angeles"/>
    <s v="Road"/>
    <s v="Perishables"/>
    <n v="1041.55"/>
    <n v="92.97"/>
    <n v="1.22"/>
    <n v="8.3000000000000007"/>
    <s v="Rain"/>
    <n v="0.90700000000000003"/>
    <x v="250"/>
    <n v="0"/>
    <x v="11"/>
  </r>
  <r>
    <s v="SC-10292"/>
    <d v="2024-08-30T00:00:00"/>
    <s v="Los Angeles"/>
    <s v="Singapore"/>
    <s v="Air"/>
    <s v="Electronics"/>
    <n v="12427.71"/>
    <n v="20.64"/>
    <n v="2.2400000000000002"/>
    <n v="7"/>
    <s v="Hurricane"/>
    <n v="0.75900000000000001"/>
    <x v="251"/>
    <n v="1"/>
    <x v="9"/>
  </r>
  <r>
    <s v="SC-10293"/>
    <d v="2024-06-19T00:00:00"/>
    <s v="Shanghai"/>
    <s v="Los Angeles"/>
    <s v="Sea"/>
    <s v="Electronics"/>
    <n v="5722.76"/>
    <n v="11.9"/>
    <n v="3.43"/>
    <n v="6.9"/>
    <s v="Fog"/>
    <n v="0.95599999999999996"/>
    <x v="252"/>
    <n v="1"/>
    <x v="46"/>
  </r>
  <r>
    <s v="SC-10294"/>
    <d v="2025-02-20T00:00:00"/>
    <s v="Rotterdam"/>
    <s v="Antwerp"/>
    <s v="Air"/>
    <s v="Automotive"/>
    <n v="2342.38"/>
    <n v="387.47"/>
    <n v="2.8"/>
    <n v="3.3"/>
    <s v="Clear"/>
    <n v="0.66300000000000003"/>
    <x v="4"/>
    <n v="1"/>
    <x v="47"/>
  </r>
  <r>
    <s v="SC-10295"/>
    <d v="2025-05-12T00:00:00"/>
    <s v="Singapore"/>
    <s v="Antwerp"/>
    <s v="Road"/>
    <s v="Electronics"/>
    <n v="8072.53"/>
    <n v="68.08"/>
    <n v="4.43"/>
    <n v="7.9"/>
    <s v="Clear"/>
    <n v="0.57799999999999996"/>
    <x v="253"/>
    <n v="0"/>
    <x v="48"/>
  </r>
  <r>
    <s v="SC-10296"/>
    <d v="2025-05-07T00:00:00"/>
    <s v="Busan"/>
    <s v="Rotterdam"/>
    <s v="Air"/>
    <s v="Textiles"/>
    <n v="11664.91"/>
    <n v="234.39"/>
    <n v="4.08"/>
    <n v="9"/>
    <s v="Storm"/>
    <n v="0.85399999999999998"/>
    <x v="83"/>
    <n v="1"/>
    <x v="18"/>
  </r>
  <r>
    <s v="SC-10297"/>
    <d v="2024-08-06T00:00:00"/>
    <s v="Shanghai"/>
    <s v="Dubai"/>
    <s v="Road"/>
    <s v="Electronics"/>
    <n v="3629.4"/>
    <n v="303.33999999999997"/>
    <n v="2.38"/>
    <n v="2.2000000000000002"/>
    <s v="Fog"/>
    <n v="0.77"/>
    <x v="98"/>
    <n v="0"/>
    <x v="24"/>
  </r>
  <r>
    <s v="SC-10298"/>
    <d v="2025-02-14T00:00:00"/>
    <s v="Hamburg"/>
    <s v="Marseille"/>
    <s v="Air"/>
    <s v="Automotive"/>
    <n v="9531.91"/>
    <n v="214.75"/>
    <n v="1.35"/>
    <n v="6.3"/>
    <s v="Clear"/>
    <n v="0.92700000000000005"/>
    <x v="135"/>
    <n v="1"/>
    <x v="54"/>
  </r>
  <r>
    <s v="SC-10299"/>
    <d v="2024-03-01T00:00:00"/>
    <s v="Shanghai"/>
    <s v="Los Angeles"/>
    <s v="Rail"/>
    <s v="Automotive"/>
    <n v="1737.54"/>
    <n v="14.53"/>
    <n v="3.99"/>
    <n v="3.9"/>
    <s v="Clear"/>
    <n v="0.54100000000000004"/>
    <x v="254"/>
    <n v="0"/>
    <x v="46"/>
  </r>
  <r>
    <s v="SC-10300"/>
    <d v="2024-06-17T00:00:00"/>
    <s v="Hamburg"/>
    <s v="Antwerp"/>
    <s v="Road"/>
    <s v="Textiles"/>
    <n v="1249.3800000000001"/>
    <n v="391.97"/>
    <n v="4.21"/>
    <n v="9.9"/>
    <s v="Fog"/>
    <n v="0.92200000000000004"/>
    <x v="255"/>
    <n v="1"/>
    <x v="62"/>
  </r>
  <r>
    <s v="SC-10301"/>
    <d v="2025-01-23T00:00:00"/>
    <s v="Shanghai"/>
    <s v="Marseille"/>
    <s v="Air"/>
    <s v="Electronics"/>
    <n v="8204.64"/>
    <n v="6.25"/>
    <n v="3.91"/>
    <n v="4.8"/>
    <s v="Clear"/>
    <n v="0.64700000000000002"/>
    <x v="256"/>
    <n v="0"/>
    <x v="37"/>
  </r>
  <r>
    <s v="SC-10302"/>
    <d v="2024-01-03T00:00:00"/>
    <s v="Los Angeles"/>
    <s v="Busan"/>
    <s v="Air"/>
    <s v="Automotive"/>
    <n v="8339.2099999999991"/>
    <n v="381.18"/>
    <n v="1.62"/>
    <n v="2.2999999999999998"/>
    <s v="Rain"/>
    <n v="0.82699999999999996"/>
    <x v="257"/>
    <n v="1"/>
    <x v="16"/>
  </r>
  <r>
    <s v="SC-10303"/>
    <d v="2025-02-03T00:00:00"/>
    <s v="Busan"/>
    <s v="Rotterdam"/>
    <s v="Sea"/>
    <s v="Perishables"/>
    <n v="9742.73"/>
    <n v="446.76"/>
    <n v="4.49"/>
    <n v="3.8"/>
    <s v="Rain"/>
    <n v="0.52"/>
    <x v="258"/>
    <n v="0"/>
    <x v="18"/>
  </r>
  <r>
    <s v="SC-10304"/>
    <d v="2024-09-28T00:00:00"/>
    <s v="Dubai"/>
    <s v="Shanghai"/>
    <s v="Air"/>
    <s v="Perishables"/>
    <n v="11028.32"/>
    <n v="216.99"/>
    <n v="2.0499999999999998"/>
    <n v="6.5"/>
    <s v="Clear"/>
    <n v="0.80500000000000005"/>
    <x v="259"/>
    <n v="1"/>
    <x v="21"/>
  </r>
  <r>
    <s v="SC-10305"/>
    <d v="2025-04-10T00:00:00"/>
    <s v="Dubai"/>
    <s v="Los Angeles"/>
    <s v="Road"/>
    <s v="Automotive"/>
    <n v="14649.86"/>
    <n v="268.24"/>
    <n v="3.59"/>
    <n v="0.8"/>
    <s v="Hurricane"/>
    <n v="0.85899999999999999"/>
    <x v="260"/>
    <n v="1"/>
    <x v="34"/>
  </r>
  <r>
    <s v="SC-10306"/>
    <d v="2024-10-19T00:00:00"/>
    <s v="Rotterdam"/>
    <s v="Shanghai"/>
    <s v="Rail"/>
    <s v="Automotive"/>
    <n v="7986.36"/>
    <n v="239.01"/>
    <n v="4.2"/>
    <n v="6"/>
    <s v="Storm"/>
    <n v="0.68400000000000005"/>
    <x v="261"/>
    <n v="1"/>
    <x v="41"/>
  </r>
  <r>
    <s v="SC-10307"/>
    <d v="2025-03-09T00:00:00"/>
    <s v="Los Angeles"/>
    <s v="Hamburg"/>
    <s v="Road"/>
    <s v="Perishables"/>
    <n v="5182.87"/>
    <n v="195.22"/>
    <n v="1.98"/>
    <n v="9.3000000000000007"/>
    <s v="Clear"/>
    <n v="0.60799999999999998"/>
    <x v="262"/>
    <n v="1"/>
    <x v="13"/>
  </r>
  <r>
    <s v="SC-10308"/>
    <d v="2025-12-14T00:00:00"/>
    <s v="Shanghai"/>
    <s v="Dubai"/>
    <s v="Road"/>
    <s v="Pharmaceuticals"/>
    <n v="12030.2"/>
    <n v="443.82"/>
    <n v="4.2"/>
    <n v="8.5"/>
    <s v="Rain"/>
    <n v="0.76900000000000002"/>
    <x v="263"/>
    <n v="1"/>
    <x v="24"/>
  </r>
  <r>
    <s v="SC-10309"/>
    <d v="2025-07-23T00:00:00"/>
    <s v="Hamburg"/>
    <s v="Shanghai"/>
    <s v="Road"/>
    <s v="Automotive"/>
    <n v="4427.07"/>
    <n v="447.07"/>
    <n v="2.2200000000000002"/>
    <n v="0.7"/>
    <s v="Storm"/>
    <n v="0.91700000000000004"/>
    <x v="264"/>
    <n v="1"/>
    <x v="57"/>
  </r>
  <r>
    <s v="SC-10310"/>
    <d v="2025-11-08T00:00:00"/>
    <s v="Shanghai"/>
    <s v="Dubai"/>
    <s v="Road"/>
    <s v="Pharmaceuticals"/>
    <n v="6865.09"/>
    <n v="168.57"/>
    <n v="4.42"/>
    <n v="9.9"/>
    <s v="Fog"/>
    <n v="0.66200000000000003"/>
    <x v="265"/>
    <n v="1"/>
    <x v="24"/>
  </r>
  <r>
    <s v="SC-10311"/>
    <d v="2025-05-13T00:00:00"/>
    <s v="Los Angeles"/>
    <s v="Shanghai"/>
    <s v="Rail"/>
    <s v="Automotive"/>
    <n v="1637.62"/>
    <n v="307.92"/>
    <n v="2.13"/>
    <n v="7"/>
    <s v="Clear"/>
    <n v="0.626"/>
    <x v="266"/>
    <n v="1"/>
    <x v="33"/>
  </r>
  <r>
    <s v="SC-10312"/>
    <d v="2024-06-07T00:00:00"/>
    <s v="Dubai"/>
    <s v="Marseille"/>
    <s v="Air"/>
    <s v="Pharmaceuticals"/>
    <n v="867.59"/>
    <n v="463.53"/>
    <n v="4.3499999999999996"/>
    <n v="1.6"/>
    <s v="Rain"/>
    <n v="0.63900000000000001"/>
    <x v="4"/>
    <n v="0"/>
    <x v="8"/>
  </r>
  <r>
    <s v="SC-10313"/>
    <d v="2024-07-13T00:00:00"/>
    <s v="Busan"/>
    <s v="Shanghai"/>
    <s v="Road"/>
    <s v="Automotive"/>
    <n v="14458.4"/>
    <n v="481.07"/>
    <n v="1.38"/>
    <n v="0.1"/>
    <s v="Hurricane"/>
    <n v="0.97499999999999998"/>
    <x v="267"/>
    <n v="1"/>
    <x v="20"/>
  </r>
  <r>
    <s v="SC-10314"/>
    <d v="2024-10-30T00:00:00"/>
    <s v="Busan"/>
    <s v="Singapore"/>
    <s v="Air"/>
    <s v="Perishables"/>
    <n v="12621.71"/>
    <n v="254.97"/>
    <n v="3.54"/>
    <n v="1.7"/>
    <s v="Hurricane"/>
    <n v="0.68"/>
    <x v="268"/>
    <n v="1"/>
    <x v="4"/>
  </r>
  <r>
    <s v="SC-10315"/>
    <d v="2024-08-10T00:00:00"/>
    <s v="Dubai"/>
    <s v="Rotterdam"/>
    <s v="Road"/>
    <s v="Textiles"/>
    <n v="10591.63"/>
    <n v="226.96"/>
    <n v="2.96"/>
    <n v="8.4"/>
    <s v="Clear"/>
    <n v="0.502"/>
    <x v="269"/>
    <n v="0"/>
    <x v="10"/>
  </r>
  <r>
    <s v="SC-10316"/>
    <d v="2024-02-29T00:00:00"/>
    <s v="Hamburg"/>
    <s v="Rotterdam"/>
    <s v="Sea"/>
    <s v="Automotive"/>
    <n v="6429.82"/>
    <n v="140.07"/>
    <n v="2.78"/>
    <n v="0.2"/>
    <s v="Storm"/>
    <n v="0.89100000000000001"/>
    <x v="270"/>
    <n v="1"/>
    <x v="52"/>
  </r>
  <r>
    <s v="SC-10317"/>
    <d v="2025-08-16T00:00:00"/>
    <s v="Rotterdam"/>
    <s v="Antwerp"/>
    <s v="Air"/>
    <s v="Electronics"/>
    <n v="3012.77"/>
    <n v="479.48"/>
    <n v="1.94"/>
    <n v="2.2999999999999998"/>
    <s v="Clear"/>
    <n v="0.85"/>
    <x v="271"/>
    <n v="1"/>
    <x v="47"/>
  </r>
  <r>
    <s v="SC-10318"/>
    <d v="2025-07-09T00:00:00"/>
    <s v="Dubai"/>
    <s v="Marseille"/>
    <s v="Air"/>
    <s v="Perishables"/>
    <n v="2768.34"/>
    <n v="72.260000000000005"/>
    <n v="3.53"/>
    <n v="7.6"/>
    <s v="Clear"/>
    <n v="0.56399999999999995"/>
    <x v="93"/>
    <n v="1"/>
    <x v="8"/>
  </r>
  <r>
    <s v="SC-10319"/>
    <d v="2024-03-03T00:00:00"/>
    <s v="Dubai"/>
    <s v="Rotterdam"/>
    <s v="Sea"/>
    <s v="Electronics"/>
    <n v="4128.5200000000004"/>
    <n v="290.33"/>
    <n v="1.83"/>
    <n v="5.9"/>
    <s v="Rain"/>
    <n v="0.99199999999999999"/>
    <x v="272"/>
    <n v="1"/>
    <x v="10"/>
  </r>
  <r>
    <s v="SC-10320"/>
    <d v="2024-11-17T00:00:00"/>
    <s v="Antwerp"/>
    <s v="Marseille"/>
    <s v="Rail"/>
    <s v="Automotive"/>
    <n v="8463.7900000000009"/>
    <n v="141.99"/>
    <n v="3.02"/>
    <n v="7.8"/>
    <s v="Hurricane"/>
    <n v="0.80400000000000005"/>
    <x v="273"/>
    <n v="1"/>
    <x v="15"/>
  </r>
  <r>
    <s v="SC-10321"/>
    <d v="2024-02-28T00:00:00"/>
    <s v="Rotterdam"/>
    <s v="Marseille"/>
    <s v="Rail"/>
    <s v="Textiles"/>
    <n v="10861.64"/>
    <n v="140.22999999999999"/>
    <n v="2.04"/>
    <n v="7.5"/>
    <s v="Fog"/>
    <n v="0.75"/>
    <x v="274"/>
    <n v="1"/>
    <x v="5"/>
  </r>
  <r>
    <s v="SC-10322"/>
    <d v="2024-02-21T00:00:00"/>
    <s v="Singapore"/>
    <s v="Hamburg"/>
    <s v="Sea"/>
    <s v="Automotive"/>
    <n v="10072.86"/>
    <n v="203.08"/>
    <n v="4.3499999999999996"/>
    <n v="0.5"/>
    <s v="Storm"/>
    <n v="0.69099999999999995"/>
    <x v="275"/>
    <n v="1"/>
    <x v="45"/>
  </r>
  <r>
    <s v="SC-10323"/>
    <d v="2025-08-21T00:00:00"/>
    <s v="Dubai"/>
    <s v="Hamburg"/>
    <s v="Rail"/>
    <s v="Textiles"/>
    <n v="4559.04"/>
    <n v="499.4"/>
    <n v="1.29"/>
    <n v="8.9"/>
    <s v="Storm"/>
    <n v="0.94899999999999995"/>
    <x v="276"/>
    <n v="1"/>
    <x v="32"/>
  </r>
  <r>
    <s v="SC-10324"/>
    <d v="2025-05-03T00:00:00"/>
    <s v="Los Angeles"/>
    <s v="Dubai"/>
    <s v="Road"/>
    <s v="Perishables"/>
    <n v="14345.55"/>
    <n v="28.43"/>
    <n v="1.86"/>
    <n v="2.2999999999999998"/>
    <s v="Rain"/>
    <n v="0.622"/>
    <x v="169"/>
    <n v="1"/>
    <x v="60"/>
  </r>
  <r>
    <s v="SC-10325"/>
    <d v="2025-05-29T00:00:00"/>
    <s v="Los Angeles"/>
    <s v="Shanghai"/>
    <s v="Road"/>
    <s v="Pharmaceuticals"/>
    <n v="11199.51"/>
    <n v="289.69"/>
    <n v="2"/>
    <n v="5.5"/>
    <s v="Fog"/>
    <n v="0.64300000000000002"/>
    <x v="277"/>
    <n v="1"/>
    <x v="33"/>
  </r>
  <r>
    <s v="SC-10326"/>
    <d v="2025-06-27T00:00:00"/>
    <s v="Antwerp"/>
    <s v="Hamburg"/>
    <s v="Road"/>
    <s v="Automotive"/>
    <n v="8538.1299999999992"/>
    <n v="42.2"/>
    <n v="2.57"/>
    <n v="6.4"/>
    <s v="Clear"/>
    <n v="0.56100000000000005"/>
    <x v="81"/>
    <n v="0"/>
    <x v="63"/>
  </r>
  <r>
    <s v="SC-10327"/>
    <d v="2024-06-10T00:00:00"/>
    <s v="Hamburg"/>
    <s v="Busan"/>
    <s v="Sea"/>
    <s v="Automotive"/>
    <n v="9369.9500000000007"/>
    <n v="78.11"/>
    <n v="1.97"/>
    <n v="1.7"/>
    <s v="Hurricane"/>
    <n v="0.88"/>
    <x v="278"/>
    <n v="1"/>
    <x v="39"/>
  </r>
  <r>
    <s v="SC-10328"/>
    <d v="2024-02-28T00:00:00"/>
    <s v="Dubai"/>
    <s v="Marseille"/>
    <s v="Rail"/>
    <s v="Textiles"/>
    <n v="6584.2"/>
    <n v="220.34"/>
    <n v="2.82"/>
    <n v="9.8000000000000007"/>
    <s v="Rain"/>
    <n v="0.79800000000000004"/>
    <x v="128"/>
    <n v="1"/>
    <x v="8"/>
  </r>
  <r>
    <s v="SC-10329"/>
    <d v="2025-06-04T00:00:00"/>
    <s v="Rotterdam"/>
    <s v="Hamburg"/>
    <s v="Rail"/>
    <s v="Pharmaceuticals"/>
    <n v="4092.1"/>
    <n v="255.72"/>
    <n v="4.08"/>
    <n v="4.9000000000000004"/>
    <s v="Fog"/>
    <n v="0.80500000000000005"/>
    <x v="279"/>
    <n v="1"/>
    <x v="49"/>
  </r>
  <r>
    <s v="SC-10330"/>
    <d v="2024-03-23T00:00:00"/>
    <s v="Dubai"/>
    <s v="Shanghai"/>
    <s v="Road"/>
    <s v="Electronics"/>
    <n v="5661.6"/>
    <n v="130.13999999999999"/>
    <n v="3.55"/>
    <n v="0.6"/>
    <s v="Fog"/>
    <n v="0.60899999999999999"/>
    <x v="280"/>
    <n v="0"/>
    <x v="21"/>
  </r>
  <r>
    <s v="SC-10331"/>
    <d v="2024-07-09T00:00:00"/>
    <s v="Busan"/>
    <s v="Singapore"/>
    <s v="Sea"/>
    <s v="Automotive"/>
    <n v="11488.77"/>
    <n v="158.91"/>
    <n v="3.11"/>
    <n v="9.4"/>
    <s v="Hurricane"/>
    <n v="0.82599999999999996"/>
    <x v="281"/>
    <n v="1"/>
    <x v="4"/>
  </r>
  <r>
    <s v="SC-10332"/>
    <d v="2024-03-11T00:00:00"/>
    <s v="Busan"/>
    <s v="Rotterdam"/>
    <s v="Road"/>
    <s v="Pharmaceuticals"/>
    <n v="708.71"/>
    <n v="44.4"/>
    <n v="1.49"/>
    <n v="5.9"/>
    <s v="Storm"/>
    <n v="0.88300000000000001"/>
    <x v="282"/>
    <n v="1"/>
    <x v="18"/>
  </r>
  <r>
    <s v="SC-10333"/>
    <d v="2025-09-01T00:00:00"/>
    <s v="Busan"/>
    <s v="Rotterdam"/>
    <s v="Sea"/>
    <s v="Perishables"/>
    <n v="2183.0500000000002"/>
    <n v="152.31"/>
    <n v="3.49"/>
    <n v="7"/>
    <s v="Fog"/>
    <n v="0.67900000000000005"/>
    <x v="283"/>
    <n v="1"/>
    <x v="18"/>
  </r>
  <r>
    <s v="SC-10334"/>
    <d v="2024-03-10T00:00:00"/>
    <s v="Dubai"/>
    <s v="Marseille"/>
    <s v="Rail"/>
    <s v="Textiles"/>
    <n v="1167.04"/>
    <n v="483.31"/>
    <n v="1.75"/>
    <n v="5.3"/>
    <s v="Fog"/>
    <n v="0.90100000000000002"/>
    <x v="284"/>
    <n v="1"/>
    <x v="8"/>
  </r>
  <r>
    <s v="SC-10335"/>
    <d v="2025-11-22T00:00:00"/>
    <s v="Hamburg"/>
    <s v="Rotterdam"/>
    <s v="Rail"/>
    <s v="Textiles"/>
    <n v="1090.57"/>
    <n v="472.41"/>
    <n v="3.8"/>
    <n v="8.3000000000000007"/>
    <s v="Storm"/>
    <n v="0.67400000000000004"/>
    <x v="285"/>
    <n v="1"/>
    <x v="52"/>
  </r>
  <r>
    <s v="SC-10336"/>
    <d v="2024-08-28T00:00:00"/>
    <s v="Busan"/>
    <s v="Antwerp"/>
    <s v="Air"/>
    <s v="Electronics"/>
    <n v="12904.18"/>
    <n v="168.1"/>
    <n v="2.0299999999999998"/>
    <n v="0.3"/>
    <s v="Fog"/>
    <n v="0.879"/>
    <x v="256"/>
    <n v="0"/>
    <x v="7"/>
  </r>
  <r>
    <s v="SC-10337"/>
    <d v="2025-02-17T00:00:00"/>
    <s v="Shanghai"/>
    <s v="Busan"/>
    <s v="Rail"/>
    <s v="Pharmaceuticals"/>
    <n v="10703.04"/>
    <n v="285.86"/>
    <n v="2.58"/>
    <n v="2.7"/>
    <s v="Rain"/>
    <n v="0.51700000000000002"/>
    <x v="143"/>
    <n v="0"/>
    <x v="17"/>
  </r>
  <r>
    <s v="SC-10338"/>
    <d v="2024-05-02T00:00:00"/>
    <s v="Rotterdam"/>
    <s v="Busan"/>
    <s v="Air"/>
    <s v="Pharmaceuticals"/>
    <n v="7375.52"/>
    <n v="454.89"/>
    <n v="2.36"/>
    <n v="4.7"/>
    <s v="Hurricane"/>
    <n v="0.77600000000000002"/>
    <x v="286"/>
    <n v="1"/>
    <x v="59"/>
  </r>
  <r>
    <s v="SC-10339"/>
    <d v="2025-08-06T00:00:00"/>
    <s v="Shanghai"/>
    <s v="Marseille"/>
    <s v="Sea"/>
    <s v="Electronics"/>
    <n v="1918.6"/>
    <n v="4.09"/>
    <n v="4.03"/>
    <n v="0.8"/>
    <s v="Clear"/>
    <n v="0.98499999999999999"/>
    <x v="134"/>
    <n v="0"/>
    <x v="37"/>
  </r>
  <r>
    <s v="SC-10340"/>
    <d v="2024-09-09T00:00:00"/>
    <s v="Hamburg"/>
    <s v="Shanghai"/>
    <s v="Sea"/>
    <s v="Textiles"/>
    <n v="7628.43"/>
    <n v="405.53"/>
    <n v="1.62"/>
    <n v="7.1"/>
    <s v="Rain"/>
    <n v="0.99099999999999999"/>
    <x v="287"/>
    <n v="1"/>
    <x v="57"/>
  </r>
  <r>
    <s v="SC-10341"/>
    <d v="2025-08-15T00:00:00"/>
    <s v="Rotterdam"/>
    <s v="Antwerp"/>
    <s v="Air"/>
    <s v="Pharmaceuticals"/>
    <n v="7365.34"/>
    <n v="474.24"/>
    <n v="3.07"/>
    <n v="3.9"/>
    <s v="Hurricane"/>
    <n v="0.64100000000000001"/>
    <x v="288"/>
    <n v="1"/>
    <x v="47"/>
  </r>
  <r>
    <s v="SC-10342"/>
    <d v="2025-08-31T00:00:00"/>
    <s v="Los Angeles"/>
    <s v="Hamburg"/>
    <s v="Rail"/>
    <s v="Perishables"/>
    <n v="3011.43"/>
    <n v="46.57"/>
    <n v="1.67"/>
    <n v="2.7"/>
    <s v="Clear"/>
    <n v="0.72099999999999997"/>
    <x v="289"/>
    <n v="0"/>
    <x v="13"/>
  </r>
  <r>
    <s v="SC-10343"/>
    <d v="2024-02-10T00:00:00"/>
    <s v="Hamburg"/>
    <s v="Rotterdam"/>
    <s v="Sea"/>
    <s v="Electronics"/>
    <n v="6790.85"/>
    <n v="81.56"/>
    <n v="3.53"/>
    <n v="0"/>
    <s v="Clear"/>
    <n v="0.53100000000000003"/>
    <x v="290"/>
    <n v="0"/>
    <x v="52"/>
  </r>
  <r>
    <s v="SC-10344"/>
    <d v="2025-09-26T00:00:00"/>
    <s v="Shanghai"/>
    <s v="Marseille"/>
    <s v="Sea"/>
    <s v="Electronics"/>
    <n v="6278.32"/>
    <n v="480.41"/>
    <n v="4.1900000000000004"/>
    <n v="7.2"/>
    <s v="Fog"/>
    <n v="0.93700000000000006"/>
    <x v="291"/>
    <n v="0"/>
    <x v="37"/>
  </r>
  <r>
    <s v="SC-10345"/>
    <d v="2024-03-24T00:00:00"/>
    <s v="Shanghai"/>
    <s v="Dubai"/>
    <s v="Air"/>
    <s v="Pharmaceuticals"/>
    <n v="9429.83"/>
    <n v="269.23"/>
    <n v="2.63"/>
    <n v="8.3000000000000007"/>
    <s v="Storm"/>
    <n v="0.78400000000000003"/>
    <x v="5"/>
    <n v="0"/>
    <x v="24"/>
  </r>
  <r>
    <s v="SC-10346"/>
    <d v="2025-03-05T00:00:00"/>
    <s v="Singapore"/>
    <s v="Rotterdam"/>
    <s v="Rail"/>
    <s v="Pharmaceuticals"/>
    <n v="9708.86"/>
    <n v="8.08"/>
    <n v="2.81"/>
    <n v="4"/>
    <s v="Hurricane"/>
    <n v="0.69299999999999995"/>
    <x v="292"/>
    <n v="1"/>
    <x v="23"/>
  </r>
  <r>
    <s v="SC-10347"/>
    <d v="2025-11-04T00:00:00"/>
    <s v="Singapore"/>
    <s v="Rotterdam"/>
    <s v="Sea"/>
    <s v="Textiles"/>
    <n v="1156.9100000000001"/>
    <n v="129.56"/>
    <n v="4.26"/>
    <n v="5.6"/>
    <s v="Clear"/>
    <n v="0.55600000000000005"/>
    <x v="141"/>
    <n v="0"/>
    <x v="23"/>
  </r>
  <r>
    <s v="SC-10348"/>
    <d v="2025-08-20T00:00:00"/>
    <s v="Antwerp"/>
    <s v="Marseille"/>
    <s v="Road"/>
    <s v="Textiles"/>
    <n v="5931.88"/>
    <n v="225.52"/>
    <n v="2.92"/>
    <n v="2.2999999999999998"/>
    <s v="Fog"/>
    <n v="0.97299999999999998"/>
    <x v="293"/>
    <n v="0"/>
    <x v="15"/>
  </r>
  <r>
    <s v="SC-10349"/>
    <d v="2025-08-01T00:00:00"/>
    <s v="Los Angeles"/>
    <s v="Dubai"/>
    <s v="Road"/>
    <s v="Pharmaceuticals"/>
    <n v="9574.9699999999993"/>
    <n v="346.76"/>
    <n v="2.81"/>
    <n v="6.2"/>
    <s v="Clear"/>
    <n v="0.76500000000000001"/>
    <x v="294"/>
    <n v="0"/>
    <x v="60"/>
  </r>
  <r>
    <s v="SC-10350"/>
    <d v="2025-06-19T00:00:00"/>
    <s v="Singapore"/>
    <s v="Dubai"/>
    <s v="Rail"/>
    <s v="Perishables"/>
    <n v="7795.48"/>
    <n v="366.85"/>
    <n v="3.11"/>
    <n v="0.1"/>
    <s v="Hurricane"/>
    <n v="0.64100000000000001"/>
    <x v="295"/>
    <n v="1"/>
    <x v="28"/>
  </r>
  <r>
    <s v="SC-10351"/>
    <d v="2024-11-19T00:00:00"/>
    <s v="Hamburg"/>
    <s v="Busan"/>
    <s v="Road"/>
    <s v="Electronics"/>
    <n v="12919.1"/>
    <n v="497.72"/>
    <n v="3.47"/>
    <n v="4.9000000000000004"/>
    <s v="Storm"/>
    <n v="0.67500000000000004"/>
    <x v="296"/>
    <n v="1"/>
    <x v="39"/>
  </r>
  <r>
    <s v="SC-10352"/>
    <d v="2024-09-24T00:00:00"/>
    <s v="Busan"/>
    <s v="Antwerp"/>
    <s v="Rail"/>
    <s v="Textiles"/>
    <n v="10051.06"/>
    <n v="144.47"/>
    <n v="1.55"/>
    <n v="6.4"/>
    <s v="Rain"/>
    <n v="0.63500000000000001"/>
    <x v="216"/>
    <n v="1"/>
    <x v="7"/>
  </r>
  <r>
    <s v="SC-10353"/>
    <d v="2024-07-28T00:00:00"/>
    <s v="Rotterdam"/>
    <s v="Busan"/>
    <s v="Rail"/>
    <s v="Perishables"/>
    <n v="2862.55"/>
    <n v="269.57"/>
    <n v="3.91"/>
    <n v="9.1999999999999993"/>
    <s v="Rain"/>
    <n v="0.80100000000000005"/>
    <x v="297"/>
    <n v="1"/>
    <x v="59"/>
  </r>
  <r>
    <s v="SC-10354"/>
    <d v="2025-11-16T00:00:00"/>
    <s v="Dubai"/>
    <s v="Antwerp"/>
    <s v="Rail"/>
    <s v="Textiles"/>
    <n v="1523.25"/>
    <n v="267.13"/>
    <n v="2.64"/>
    <n v="3.8"/>
    <s v="Rain"/>
    <n v="0.96499999999999997"/>
    <x v="298"/>
    <n v="1"/>
    <x v="38"/>
  </r>
  <r>
    <s v="SC-10355"/>
    <d v="2024-11-17T00:00:00"/>
    <s v="Antwerp"/>
    <s v="Dubai"/>
    <s v="Rail"/>
    <s v="Textiles"/>
    <n v="9815.08"/>
    <n v="203.42"/>
    <n v="1.44"/>
    <n v="7.7"/>
    <s v="Clear"/>
    <n v="0.92800000000000005"/>
    <x v="299"/>
    <n v="0"/>
    <x v="51"/>
  </r>
  <r>
    <s v="SC-10356"/>
    <d v="2024-09-01T00:00:00"/>
    <s v="Los Angeles"/>
    <s v="Rotterdam"/>
    <s v="Sea"/>
    <s v="Pharmaceuticals"/>
    <n v="884.41"/>
    <n v="85.41"/>
    <n v="3.79"/>
    <n v="6"/>
    <s v="Storm"/>
    <n v="0.73"/>
    <x v="300"/>
    <n v="0"/>
    <x v="55"/>
  </r>
  <r>
    <s v="SC-10357"/>
    <d v="2024-09-28T00:00:00"/>
    <s v="Hamburg"/>
    <s v="Los Angeles"/>
    <s v="Sea"/>
    <s v="Textiles"/>
    <n v="8993.75"/>
    <n v="488.75"/>
    <n v="2.44"/>
    <n v="9.3000000000000007"/>
    <s v="Storm"/>
    <n v="0.91300000000000003"/>
    <x v="301"/>
    <n v="1"/>
    <x v="11"/>
  </r>
  <r>
    <s v="SC-10358"/>
    <d v="2025-02-09T00:00:00"/>
    <s v="Rotterdam"/>
    <s v="Antwerp"/>
    <s v="Road"/>
    <s v="Electronics"/>
    <n v="14133.34"/>
    <n v="426.81"/>
    <n v="1.53"/>
    <n v="4"/>
    <s v="Clear"/>
    <n v="0.71199999999999997"/>
    <x v="302"/>
    <n v="0"/>
    <x v="47"/>
  </r>
  <r>
    <s v="SC-10359"/>
    <d v="2024-05-14T00:00:00"/>
    <s v="Busan"/>
    <s v="Antwerp"/>
    <s v="Road"/>
    <s v="Automotive"/>
    <n v="8844.3799999999992"/>
    <n v="249.67"/>
    <n v="3.29"/>
    <n v="3.2"/>
    <s v="Clear"/>
    <n v="0.626"/>
    <x v="303"/>
    <n v="0"/>
    <x v="7"/>
  </r>
  <r>
    <s v="SC-10360"/>
    <d v="2025-11-18T00:00:00"/>
    <s v="Shanghai"/>
    <s v="Busan"/>
    <s v="Road"/>
    <s v="Pharmaceuticals"/>
    <n v="6128.46"/>
    <n v="302.02"/>
    <n v="4.0999999999999996"/>
    <n v="8.9"/>
    <s v="Rain"/>
    <n v="0.99199999999999999"/>
    <x v="304"/>
    <n v="0"/>
    <x v="17"/>
  </r>
  <r>
    <s v="SC-10361"/>
    <d v="2025-10-22T00:00:00"/>
    <s v="Antwerp"/>
    <s v="Busan"/>
    <s v="Sea"/>
    <s v="Perishables"/>
    <n v="9827.68"/>
    <n v="114.4"/>
    <n v="4.13"/>
    <n v="0.5"/>
    <s v="Clear"/>
    <n v="0.65200000000000002"/>
    <x v="305"/>
    <n v="1"/>
    <x v="53"/>
  </r>
  <r>
    <s v="SC-10362"/>
    <d v="2024-11-03T00:00:00"/>
    <s v="Dubai"/>
    <s v="Los Angeles"/>
    <s v="Sea"/>
    <s v="Textiles"/>
    <n v="7144.67"/>
    <n v="272.35000000000002"/>
    <n v="4.3600000000000003"/>
    <n v="1.4"/>
    <s v="Storm"/>
    <n v="0.66200000000000003"/>
    <x v="306"/>
    <n v="0"/>
    <x v="34"/>
  </r>
  <r>
    <s v="SC-10363"/>
    <d v="2025-04-13T00:00:00"/>
    <s v="Singapore"/>
    <s v="Antwerp"/>
    <s v="Air"/>
    <s v="Perishables"/>
    <n v="8411.44"/>
    <n v="347.79"/>
    <n v="4.0599999999999996"/>
    <n v="0.8"/>
    <s v="Rain"/>
    <n v="0.995"/>
    <x v="92"/>
    <n v="1"/>
    <x v="48"/>
  </r>
  <r>
    <s v="SC-10364"/>
    <d v="2024-11-19T00:00:00"/>
    <s v="Los Angeles"/>
    <s v="Shanghai"/>
    <s v="Road"/>
    <s v="Pharmaceuticals"/>
    <n v="14151.24"/>
    <n v="258.07"/>
    <n v="1.21"/>
    <n v="8.4"/>
    <s v="Storm"/>
    <n v="0.56699999999999995"/>
    <x v="307"/>
    <n v="1"/>
    <x v="33"/>
  </r>
  <r>
    <s v="SC-10365"/>
    <d v="2024-03-15T00:00:00"/>
    <s v="Rotterdam"/>
    <s v="Antwerp"/>
    <s v="Rail"/>
    <s v="Electronics"/>
    <n v="6098.49"/>
    <n v="495.15"/>
    <n v="2.4500000000000002"/>
    <n v="0.1"/>
    <s v="Clear"/>
    <n v="0.88"/>
    <x v="308"/>
    <n v="1"/>
    <x v="47"/>
  </r>
  <r>
    <s v="SC-10366"/>
    <d v="2024-01-10T00:00:00"/>
    <s v="Rotterdam"/>
    <s v="Los Angeles"/>
    <s v="Road"/>
    <s v="Automotive"/>
    <n v="14437.26"/>
    <n v="306.06"/>
    <n v="3.9"/>
    <n v="8.6"/>
    <s v="Fog"/>
    <n v="0.96799999999999997"/>
    <x v="309"/>
    <n v="1"/>
    <x v="2"/>
  </r>
  <r>
    <s v="SC-10367"/>
    <d v="2025-04-14T00:00:00"/>
    <s v="Busan"/>
    <s v="Shanghai"/>
    <s v="Rail"/>
    <s v="Textiles"/>
    <n v="13627.58"/>
    <n v="186.12"/>
    <n v="2.41"/>
    <n v="4.5"/>
    <s v="Hurricane"/>
    <n v="0.75600000000000001"/>
    <x v="310"/>
    <n v="1"/>
    <x v="20"/>
  </r>
  <r>
    <s v="SC-10368"/>
    <d v="2025-09-28T00:00:00"/>
    <s v="Rotterdam"/>
    <s v="Los Angeles"/>
    <s v="Air"/>
    <s v="Perishables"/>
    <n v="3338.97"/>
    <n v="386.3"/>
    <n v="3.19"/>
    <n v="0"/>
    <s v="Fog"/>
    <n v="0.501"/>
    <x v="4"/>
    <n v="1"/>
    <x v="2"/>
  </r>
  <r>
    <s v="SC-10369"/>
    <d v="2025-07-30T00:00:00"/>
    <s v="Rotterdam"/>
    <s v="Dubai"/>
    <s v="Air"/>
    <s v="Pharmaceuticals"/>
    <n v="1505.74"/>
    <n v="86.06"/>
    <n v="3.2"/>
    <n v="4"/>
    <s v="Rain"/>
    <n v="0.68799999999999994"/>
    <x v="4"/>
    <n v="0"/>
    <x v="50"/>
  </r>
  <r>
    <s v="SC-10370"/>
    <d v="2024-04-12T00:00:00"/>
    <s v="Rotterdam"/>
    <s v="Singapore"/>
    <s v="Air"/>
    <s v="Automotive"/>
    <n v="1961.28"/>
    <n v="192.87"/>
    <n v="2.4"/>
    <n v="1.9"/>
    <s v="Fog"/>
    <n v="0.55600000000000005"/>
    <x v="4"/>
    <n v="1"/>
    <x v="58"/>
  </r>
  <r>
    <s v="SC-10371"/>
    <d v="2024-03-16T00:00:00"/>
    <s v="Busan"/>
    <s v="Los Angeles"/>
    <s v="Sea"/>
    <s v="Electronics"/>
    <n v="764.22"/>
    <n v="174.13"/>
    <n v="4.18"/>
    <n v="6.2"/>
    <s v="Clear"/>
    <n v="0.70799999999999996"/>
    <x v="311"/>
    <n v="0"/>
    <x v="35"/>
  </r>
  <r>
    <s v="SC-10372"/>
    <d v="2025-07-04T00:00:00"/>
    <s v="Dubai"/>
    <s v="Singapore"/>
    <s v="Road"/>
    <s v="Automotive"/>
    <n v="1869.42"/>
    <n v="216.47"/>
    <n v="2.86"/>
    <n v="6.8"/>
    <s v="Fog"/>
    <n v="0.89500000000000002"/>
    <x v="312"/>
    <n v="0"/>
    <x v="44"/>
  </r>
  <r>
    <s v="SC-10373"/>
    <d v="2024-08-06T00:00:00"/>
    <s v="Singapore"/>
    <s v="Dubai"/>
    <s v="Rail"/>
    <s v="Pharmaceuticals"/>
    <n v="10403.6"/>
    <n v="391.11"/>
    <n v="2.73"/>
    <n v="4.9000000000000004"/>
    <s v="Hurricane"/>
    <n v="0.71899999999999997"/>
    <x v="313"/>
    <n v="1"/>
    <x v="28"/>
  </r>
  <r>
    <s v="SC-10374"/>
    <d v="2025-06-02T00:00:00"/>
    <s v="Los Angeles"/>
    <s v="Busan"/>
    <s v="Road"/>
    <s v="Electronics"/>
    <n v="1532.24"/>
    <n v="242.6"/>
    <n v="4.49"/>
    <n v="0.4"/>
    <s v="Storm"/>
    <n v="0.71599999999999997"/>
    <x v="314"/>
    <n v="0"/>
    <x v="16"/>
  </r>
  <r>
    <s v="SC-10375"/>
    <d v="2024-09-28T00:00:00"/>
    <s v="Busan"/>
    <s v="Rotterdam"/>
    <s v="Air"/>
    <s v="Perishables"/>
    <n v="5125.1499999999996"/>
    <n v="397.21"/>
    <n v="2.83"/>
    <n v="6.6"/>
    <s v="Storm"/>
    <n v="0.77800000000000002"/>
    <x v="315"/>
    <n v="1"/>
    <x v="18"/>
  </r>
  <r>
    <s v="SC-10376"/>
    <d v="2024-05-15T00:00:00"/>
    <s v="Los Angeles"/>
    <s v="Shanghai"/>
    <s v="Sea"/>
    <s v="Automotive"/>
    <n v="12750.69"/>
    <n v="288.67"/>
    <n v="1.79"/>
    <n v="8.4"/>
    <s v="Storm"/>
    <n v="0.79100000000000004"/>
    <x v="316"/>
    <n v="1"/>
    <x v="33"/>
  </r>
  <r>
    <s v="SC-10377"/>
    <d v="2024-12-23T00:00:00"/>
    <s v="Shanghai"/>
    <s v="Singapore"/>
    <s v="Sea"/>
    <s v="Perishables"/>
    <n v="837.44"/>
    <n v="171.69"/>
    <n v="2.89"/>
    <n v="7.2"/>
    <s v="Rain"/>
    <n v="0.92800000000000005"/>
    <x v="113"/>
    <n v="1"/>
    <x v="22"/>
  </r>
  <r>
    <s v="SC-10378"/>
    <d v="2024-03-11T00:00:00"/>
    <s v="Hamburg"/>
    <s v="Dubai"/>
    <s v="Rail"/>
    <s v="Automotive"/>
    <n v="12309.79"/>
    <n v="405.18"/>
    <n v="3.89"/>
    <n v="8.3000000000000007"/>
    <s v="Storm"/>
    <n v="0.65400000000000003"/>
    <x v="317"/>
    <n v="1"/>
    <x v="56"/>
  </r>
  <r>
    <s v="SC-10379"/>
    <d v="2024-09-07T00:00:00"/>
    <s v="Dubai"/>
    <s v="Marseille"/>
    <s v="Sea"/>
    <s v="Pharmaceuticals"/>
    <n v="4586.8900000000003"/>
    <n v="119.91"/>
    <n v="3.76"/>
    <n v="2"/>
    <s v="Rain"/>
    <n v="0.91100000000000003"/>
    <x v="318"/>
    <n v="0"/>
    <x v="8"/>
  </r>
  <r>
    <s v="SC-10380"/>
    <d v="2025-01-13T00:00:00"/>
    <s v="Los Angeles"/>
    <s v="Rotterdam"/>
    <s v="Air"/>
    <s v="Automotive"/>
    <n v="2213.39"/>
    <n v="112.97"/>
    <n v="3.8"/>
    <n v="8.9"/>
    <s v="Fog"/>
    <n v="0.78300000000000003"/>
    <x v="4"/>
    <n v="1"/>
    <x v="55"/>
  </r>
  <r>
    <s v="SC-10381"/>
    <d v="2024-10-18T00:00:00"/>
    <s v="Singapore"/>
    <s v="Hamburg"/>
    <s v="Air"/>
    <s v="Pharmaceuticals"/>
    <n v="10602.69"/>
    <n v="252.75"/>
    <n v="3.54"/>
    <n v="3.2"/>
    <s v="Storm"/>
    <n v="0.65"/>
    <x v="10"/>
    <n v="0"/>
    <x v="45"/>
  </r>
  <r>
    <s v="SC-10382"/>
    <d v="2024-06-10T00:00:00"/>
    <s v="Los Angeles"/>
    <s v="Busan"/>
    <s v="Road"/>
    <s v="Perishables"/>
    <n v="9619.67"/>
    <n v="131.16"/>
    <n v="2.04"/>
    <n v="0.1"/>
    <s v="Clear"/>
    <n v="0.64800000000000002"/>
    <x v="319"/>
    <n v="0"/>
    <x v="16"/>
  </r>
  <r>
    <s v="SC-10383"/>
    <d v="2025-03-24T00:00:00"/>
    <s v="Dubai"/>
    <s v="Rotterdam"/>
    <s v="Air"/>
    <s v="Textiles"/>
    <n v="13223.34"/>
    <n v="5.53"/>
    <n v="4.04"/>
    <n v="8.4"/>
    <s v="Clear"/>
    <n v="0.68100000000000005"/>
    <x v="320"/>
    <n v="1"/>
    <x v="10"/>
  </r>
  <r>
    <s v="SC-10384"/>
    <d v="2025-07-10T00:00:00"/>
    <s v="Antwerp"/>
    <s v="Marseille"/>
    <s v="Road"/>
    <s v="Electronics"/>
    <n v="11158.53"/>
    <n v="324.5"/>
    <n v="4.1500000000000004"/>
    <n v="9.4"/>
    <s v="Rain"/>
    <n v="0.81100000000000005"/>
    <x v="321"/>
    <n v="1"/>
    <x v="15"/>
  </r>
  <r>
    <s v="SC-10385"/>
    <d v="2025-12-21T00:00:00"/>
    <s v="Busan"/>
    <s v="Los Angeles"/>
    <s v="Air"/>
    <s v="Electronics"/>
    <n v="12150.47"/>
    <n v="256.04000000000002"/>
    <n v="1.84"/>
    <n v="6.6"/>
    <s v="Storm"/>
    <n v="0.61499999999999999"/>
    <x v="322"/>
    <n v="1"/>
    <x v="35"/>
  </r>
  <r>
    <s v="SC-10386"/>
    <d v="2024-11-05T00:00:00"/>
    <s v="Busan"/>
    <s v="Los Angeles"/>
    <s v="Road"/>
    <s v="Textiles"/>
    <n v="4589.5"/>
    <n v="223.31"/>
    <n v="1.63"/>
    <n v="2.2999999999999998"/>
    <s v="Storm"/>
    <n v="0.96"/>
    <x v="133"/>
    <n v="0"/>
    <x v="35"/>
  </r>
  <r>
    <s v="SC-10387"/>
    <d v="2025-09-18T00:00:00"/>
    <s v="Singapore"/>
    <s v="Los Angeles"/>
    <s v="Rail"/>
    <s v="Textiles"/>
    <n v="3072.87"/>
    <n v="483.52"/>
    <n v="4.42"/>
    <n v="2.5"/>
    <s v="Fog"/>
    <n v="0.78700000000000003"/>
    <x v="323"/>
    <n v="0"/>
    <x v="0"/>
  </r>
  <r>
    <s v="SC-10388"/>
    <d v="2025-10-31T00:00:00"/>
    <s v="Singapore"/>
    <s v="Marseille"/>
    <s v="Air"/>
    <s v="Electronics"/>
    <n v="11383.91"/>
    <n v="286.02999999999997"/>
    <n v="4.07"/>
    <n v="4.7"/>
    <s v="Clear"/>
    <n v="0.96"/>
    <x v="324"/>
    <n v="0"/>
    <x v="27"/>
  </r>
  <r>
    <s v="SC-10389"/>
    <d v="2025-06-25T00:00:00"/>
    <s v="Dubai"/>
    <s v="Rotterdam"/>
    <s v="Sea"/>
    <s v="Automotive"/>
    <n v="12199.1"/>
    <n v="431.85"/>
    <n v="4.1500000000000004"/>
    <n v="9"/>
    <s v="Fog"/>
    <n v="0.52300000000000002"/>
    <x v="325"/>
    <n v="1"/>
    <x v="10"/>
  </r>
  <r>
    <s v="SC-10390"/>
    <d v="2024-01-09T00:00:00"/>
    <s v="Shanghai"/>
    <s v="Marseille"/>
    <s v="Sea"/>
    <s v="Perishables"/>
    <n v="14862.32"/>
    <n v="70.59"/>
    <n v="4.13"/>
    <n v="1.5"/>
    <s v="Hurricane"/>
    <n v="0.67100000000000004"/>
    <x v="326"/>
    <n v="1"/>
    <x v="37"/>
  </r>
  <r>
    <s v="SC-10391"/>
    <d v="2025-11-14T00:00:00"/>
    <s v="Hamburg"/>
    <s v="Rotterdam"/>
    <s v="Air"/>
    <s v="Perishables"/>
    <n v="6482.96"/>
    <n v="285.02999999999997"/>
    <n v="2.99"/>
    <n v="8.3000000000000007"/>
    <s v="Hurricane"/>
    <n v="0.51100000000000001"/>
    <x v="327"/>
    <n v="1"/>
    <x v="52"/>
  </r>
  <r>
    <s v="SC-10392"/>
    <d v="2025-07-21T00:00:00"/>
    <s v="Hamburg"/>
    <s v="Antwerp"/>
    <s v="Sea"/>
    <s v="Pharmaceuticals"/>
    <n v="5894.26"/>
    <n v="434.12"/>
    <n v="3.33"/>
    <n v="2.9"/>
    <s v="Hurricane"/>
    <n v="0.63600000000000001"/>
    <x v="328"/>
    <n v="1"/>
    <x v="62"/>
  </r>
  <r>
    <s v="SC-10393"/>
    <d v="2024-11-02T00:00:00"/>
    <s v="Rotterdam"/>
    <s v="Singapore"/>
    <s v="Rail"/>
    <s v="Automotive"/>
    <n v="11757.99"/>
    <n v="291.97000000000003"/>
    <n v="3"/>
    <n v="8.1"/>
    <s v="Hurricane"/>
    <n v="0.93100000000000005"/>
    <x v="329"/>
    <n v="1"/>
    <x v="58"/>
  </r>
  <r>
    <s v="SC-10394"/>
    <d v="2025-11-10T00:00:00"/>
    <s v="Antwerp"/>
    <s v="Marseille"/>
    <s v="Road"/>
    <s v="Automotive"/>
    <n v="5441.65"/>
    <n v="359.29"/>
    <n v="1.37"/>
    <n v="9.1999999999999993"/>
    <s v="Storm"/>
    <n v="0.51800000000000002"/>
    <x v="330"/>
    <n v="1"/>
    <x v="15"/>
  </r>
  <r>
    <s v="SC-10395"/>
    <d v="2024-04-16T00:00:00"/>
    <s v="Antwerp"/>
    <s v="Dubai"/>
    <s v="Sea"/>
    <s v="Perishables"/>
    <n v="13995.98"/>
    <n v="186.65"/>
    <n v="3.66"/>
    <n v="4.3"/>
    <s v="Hurricane"/>
    <n v="0.71799999999999997"/>
    <x v="331"/>
    <n v="1"/>
    <x v="51"/>
  </r>
  <r>
    <s v="SC-10396"/>
    <d v="2024-05-17T00:00:00"/>
    <s v="Dubai"/>
    <s v="Singapore"/>
    <s v="Air"/>
    <s v="Perishables"/>
    <n v="12946.98"/>
    <n v="47.13"/>
    <n v="2.87"/>
    <n v="3.7"/>
    <s v="Hurricane"/>
    <n v="0.55900000000000005"/>
    <x v="332"/>
    <n v="1"/>
    <x v="44"/>
  </r>
  <r>
    <s v="SC-10397"/>
    <d v="2024-09-27T00:00:00"/>
    <s v="Shanghai"/>
    <s v="Marseille"/>
    <s v="Road"/>
    <s v="Electronics"/>
    <n v="6720.41"/>
    <n v="229.49"/>
    <n v="3.34"/>
    <n v="8"/>
    <s v="Storm"/>
    <n v="0.70799999999999996"/>
    <x v="333"/>
    <n v="1"/>
    <x v="37"/>
  </r>
  <r>
    <s v="SC-10398"/>
    <d v="2024-04-28T00:00:00"/>
    <s v="Hamburg"/>
    <s v="Shanghai"/>
    <s v="Air"/>
    <s v="Perishables"/>
    <n v="11387.63"/>
    <n v="197.85"/>
    <n v="2.86"/>
    <n v="5.3"/>
    <s v="Fog"/>
    <n v="0.91900000000000004"/>
    <x v="183"/>
    <n v="0"/>
    <x v="57"/>
  </r>
  <r>
    <s v="SC-10399"/>
    <d v="2024-04-19T00:00:00"/>
    <s v="Antwerp"/>
    <s v="Busan"/>
    <s v="Road"/>
    <s v="Perishables"/>
    <n v="11440.87"/>
    <n v="433.66"/>
    <n v="2.82"/>
    <n v="6.8"/>
    <s v="Fog"/>
    <n v="0.81200000000000006"/>
    <x v="334"/>
    <n v="1"/>
    <x v="53"/>
  </r>
  <r>
    <s v="SC-10400"/>
    <d v="2025-07-20T00:00:00"/>
    <s v="Los Angeles"/>
    <s v="Rotterdam"/>
    <s v="Sea"/>
    <s v="Perishables"/>
    <n v="1995.3"/>
    <n v="122.75"/>
    <n v="1.77"/>
    <n v="6.2"/>
    <s v="Hurricane"/>
    <n v="0.86799999999999999"/>
    <x v="335"/>
    <n v="1"/>
    <x v="55"/>
  </r>
  <r>
    <s v="SC-10401"/>
    <d v="2024-06-08T00:00:00"/>
    <s v="Antwerp"/>
    <s v="Singapore"/>
    <s v="Sea"/>
    <s v="Pharmaceuticals"/>
    <n v="13587.02"/>
    <n v="483.4"/>
    <n v="2.12"/>
    <n v="1.5"/>
    <s v="Storm"/>
    <n v="0.67500000000000004"/>
    <x v="336"/>
    <n v="1"/>
    <x v="25"/>
  </r>
  <r>
    <s v="SC-10402"/>
    <d v="2024-10-05T00:00:00"/>
    <s v="Dubai"/>
    <s v="Rotterdam"/>
    <s v="Road"/>
    <s v="Textiles"/>
    <n v="7826.16"/>
    <n v="479.11"/>
    <n v="1.72"/>
    <n v="8.4"/>
    <s v="Hurricane"/>
    <n v="0.97199999999999998"/>
    <x v="337"/>
    <n v="1"/>
    <x v="10"/>
  </r>
  <r>
    <s v="SC-10403"/>
    <d v="2024-10-15T00:00:00"/>
    <s v="Dubai"/>
    <s v="Marseille"/>
    <s v="Rail"/>
    <s v="Perishables"/>
    <n v="12483.63"/>
    <n v="124.57"/>
    <n v="1.85"/>
    <n v="2"/>
    <s v="Hurricane"/>
    <n v="0.85499999999999998"/>
    <x v="338"/>
    <n v="1"/>
    <x v="8"/>
  </r>
  <r>
    <s v="SC-10404"/>
    <d v="2025-09-11T00:00:00"/>
    <s v="Busan"/>
    <s v="Rotterdam"/>
    <s v="Rail"/>
    <s v="Textiles"/>
    <n v="5140.72"/>
    <n v="174.68"/>
    <n v="4.41"/>
    <n v="9.3000000000000007"/>
    <s v="Hurricane"/>
    <n v="0.71099999999999997"/>
    <x v="0"/>
    <n v="1"/>
    <x v="18"/>
  </r>
  <r>
    <s v="SC-10405"/>
    <d v="2024-08-03T00:00:00"/>
    <s v="Busan"/>
    <s v="Shanghai"/>
    <s v="Road"/>
    <s v="Electronics"/>
    <n v="13485.09"/>
    <n v="447.88"/>
    <n v="1.71"/>
    <n v="2.5"/>
    <s v="Rain"/>
    <n v="0.71299999999999997"/>
    <x v="339"/>
    <n v="1"/>
    <x v="20"/>
  </r>
  <r>
    <s v="SC-10406"/>
    <d v="2024-12-17T00:00:00"/>
    <s v="Singapore"/>
    <s v="Los Angeles"/>
    <s v="Rail"/>
    <s v="Automotive"/>
    <n v="6143.42"/>
    <n v="483.34"/>
    <n v="2.09"/>
    <n v="7.3"/>
    <s v="Clear"/>
    <n v="0.95899999999999996"/>
    <x v="340"/>
    <n v="0"/>
    <x v="0"/>
  </r>
  <r>
    <s v="SC-10407"/>
    <d v="2024-07-27T00:00:00"/>
    <s v="Rotterdam"/>
    <s v="Shanghai"/>
    <s v="Rail"/>
    <s v="Pharmaceuticals"/>
    <n v="657.15"/>
    <n v="222.28"/>
    <n v="3.15"/>
    <n v="2.8"/>
    <s v="Clear"/>
    <n v="0.78800000000000003"/>
    <x v="341"/>
    <n v="1"/>
    <x v="41"/>
  </r>
  <r>
    <s v="SC-10408"/>
    <d v="2025-12-04T00:00:00"/>
    <s v="Busan"/>
    <s v="Singapore"/>
    <s v="Rail"/>
    <s v="Pharmaceuticals"/>
    <n v="13628.04"/>
    <n v="161.18"/>
    <n v="3.21"/>
    <n v="3.2"/>
    <s v="Storm"/>
    <n v="0.85299999999999998"/>
    <x v="342"/>
    <n v="0"/>
    <x v="4"/>
  </r>
  <r>
    <s v="SC-10409"/>
    <d v="2025-10-11T00:00:00"/>
    <s v="Rotterdam"/>
    <s v="Antwerp"/>
    <s v="Air"/>
    <s v="Perishables"/>
    <n v="1823.66"/>
    <n v="263.52"/>
    <n v="1.71"/>
    <n v="3.1"/>
    <s v="Clear"/>
    <n v="0.70899999999999996"/>
    <x v="4"/>
    <n v="0"/>
    <x v="47"/>
  </r>
  <r>
    <s v="SC-10410"/>
    <d v="2024-09-27T00:00:00"/>
    <s v="Los Angeles"/>
    <s v="Rotterdam"/>
    <s v="Rail"/>
    <s v="Pharmaceuticals"/>
    <n v="5130.05"/>
    <n v="344.2"/>
    <n v="3.82"/>
    <n v="7.5"/>
    <s v="Hurricane"/>
    <n v="0.61199999999999999"/>
    <x v="343"/>
    <n v="1"/>
    <x v="55"/>
  </r>
  <r>
    <s v="SC-10411"/>
    <d v="2025-06-01T00:00:00"/>
    <s v="Shanghai"/>
    <s v="Rotterdam"/>
    <s v="Air"/>
    <s v="Textiles"/>
    <n v="14275.9"/>
    <n v="137.46"/>
    <n v="3.79"/>
    <n v="5.6"/>
    <s v="Storm"/>
    <n v="0.86199999999999999"/>
    <x v="344"/>
    <n v="1"/>
    <x v="40"/>
  </r>
  <r>
    <s v="SC-10412"/>
    <d v="2025-05-15T00:00:00"/>
    <s v="Hamburg"/>
    <s v="Busan"/>
    <s v="Air"/>
    <s v="Textiles"/>
    <n v="14283.8"/>
    <n v="368.5"/>
    <n v="1.98"/>
    <n v="8.8000000000000007"/>
    <s v="Fog"/>
    <n v="0.80400000000000005"/>
    <x v="345"/>
    <n v="1"/>
    <x v="39"/>
  </r>
  <r>
    <s v="SC-10413"/>
    <d v="2024-09-14T00:00:00"/>
    <s v="Los Angeles"/>
    <s v="Rotterdam"/>
    <s v="Sea"/>
    <s v="Textiles"/>
    <n v="8814.85"/>
    <n v="26.78"/>
    <n v="2.15"/>
    <n v="3.1"/>
    <s v="Fog"/>
    <n v="0.751"/>
    <x v="346"/>
    <n v="0"/>
    <x v="55"/>
  </r>
  <r>
    <s v="SC-10414"/>
    <d v="2024-02-22T00:00:00"/>
    <s v="Rotterdam"/>
    <s v="Hamburg"/>
    <s v="Road"/>
    <s v="Automotive"/>
    <n v="9661.64"/>
    <n v="25.6"/>
    <n v="4.3"/>
    <n v="6.9"/>
    <s v="Storm"/>
    <n v="0.81200000000000006"/>
    <x v="347"/>
    <n v="0"/>
    <x v="49"/>
  </r>
  <r>
    <s v="SC-10415"/>
    <d v="2024-04-04T00:00:00"/>
    <s v="Rotterdam"/>
    <s v="Busan"/>
    <s v="Road"/>
    <s v="Perishables"/>
    <n v="7002.46"/>
    <n v="193.76"/>
    <n v="3.92"/>
    <n v="7.5"/>
    <s v="Fog"/>
    <n v="0.60399999999999998"/>
    <x v="348"/>
    <n v="1"/>
    <x v="59"/>
  </r>
  <r>
    <s v="SC-10416"/>
    <d v="2025-10-11T00:00:00"/>
    <s v="Rotterdam"/>
    <s v="Antwerp"/>
    <s v="Rail"/>
    <s v="Perishables"/>
    <n v="4751.5600000000004"/>
    <n v="177.38"/>
    <n v="3.5"/>
    <n v="1.5"/>
    <s v="Rain"/>
    <n v="0.89700000000000002"/>
    <x v="349"/>
    <n v="0"/>
    <x v="47"/>
  </r>
  <r>
    <s v="SC-10417"/>
    <d v="2025-03-09T00:00:00"/>
    <s v="Dubai"/>
    <s v="Marseille"/>
    <s v="Rail"/>
    <s v="Automotive"/>
    <n v="5265.64"/>
    <n v="158.5"/>
    <n v="1.47"/>
    <n v="4"/>
    <s v="Storm"/>
    <n v="0.97399999999999998"/>
    <x v="350"/>
    <n v="1"/>
    <x v="8"/>
  </r>
  <r>
    <s v="SC-10418"/>
    <d v="2024-10-10T00:00:00"/>
    <s v="Shanghai"/>
    <s v="Busan"/>
    <s v="Rail"/>
    <s v="Automotive"/>
    <n v="10251.52"/>
    <n v="246.02"/>
    <n v="2.58"/>
    <n v="4.8"/>
    <s v="Storm"/>
    <n v="0.94599999999999995"/>
    <x v="351"/>
    <n v="0"/>
    <x v="17"/>
  </r>
  <r>
    <s v="SC-10419"/>
    <d v="2024-02-15T00:00:00"/>
    <s v="Los Angeles"/>
    <s v="Singapore"/>
    <s v="Road"/>
    <s v="Electronics"/>
    <n v="11409.43"/>
    <n v="161.05000000000001"/>
    <n v="3.05"/>
    <n v="3.6"/>
    <s v="Hurricane"/>
    <n v="0.66100000000000003"/>
    <x v="352"/>
    <n v="1"/>
    <x v="9"/>
  </r>
  <r>
    <s v="SC-10420"/>
    <d v="2024-01-04T00:00:00"/>
    <s v="Antwerp"/>
    <s v="Hamburg"/>
    <s v="Road"/>
    <s v="Textiles"/>
    <n v="11977.9"/>
    <n v="96.94"/>
    <n v="1.82"/>
    <n v="3.2"/>
    <s v="Storm"/>
    <n v="0.70299999999999996"/>
    <x v="353"/>
    <n v="0"/>
    <x v="63"/>
  </r>
  <r>
    <s v="SC-10421"/>
    <d v="2024-12-07T00:00:00"/>
    <s v="Dubai"/>
    <s v="Shanghai"/>
    <s v="Sea"/>
    <s v="Textiles"/>
    <n v="11949.46"/>
    <n v="155.43"/>
    <n v="2.68"/>
    <n v="6.9"/>
    <s v="Rain"/>
    <n v="0.90400000000000003"/>
    <x v="354"/>
    <n v="0"/>
    <x v="21"/>
  </r>
  <r>
    <s v="SC-10422"/>
    <d v="2024-05-13T00:00:00"/>
    <s v="Shanghai"/>
    <s v="Rotterdam"/>
    <s v="Rail"/>
    <s v="Textiles"/>
    <n v="1822.49"/>
    <n v="487.48"/>
    <n v="3.18"/>
    <n v="2.2000000000000002"/>
    <s v="Rain"/>
    <n v="0.79800000000000004"/>
    <x v="16"/>
    <n v="0"/>
    <x v="40"/>
  </r>
  <r>
    <s v="SC-10423"/>
    <d v="2025-10-14T00:00:00"/>
    <s v="Busan"/>
    <s v="Singapore"/>
    <s v="Rail"/>
    <s v="Textiles"/>
    <n v="7669.09"/>
    <n v="206.15"/>
    <n v="2.2799999999999998"/>
    <n v="7.1"/>
    <s v="Fog"/>
    <n v="0.77400000000000002"/>
    <x v="355"/>
    <n v="1"/>
    <x v="4"/>
  </r>
  <r>
    <s v="SC-10424"/>
    <d v="2024-09-25T00:00:00"/>
    <s v="Busan"/>
    <s v="Singapore"/>
    <s v="Sea"/>
    <s v="Electronics"/>
    <n v="1334.6"/>
    <n v="222.91"/>
    <n v="3.78"/>
    <n v="9.4"/>
    <s v="Clear"/>
    <n v="0.96299999999999997"/>
    <x v="356"/>
    <n v="0"/>
    <x v="4"/>
  </r>
  <r>
    <s v="SC-10425"/>
    <d v="2024-06-14T00:00:00"/>
    <s v="Busan"/>
    <s v="Rotterdam"/>
    <s v="Air"/>
    <s v="Electronics"/>
    <n v="8468.17"/>
    <n v="288.7"/>
    <n v="3.97"/>
    <n v="5.7"/>
    <s v="Fog"/>
    <n v="0.76800000000000002"/>
    <x v="4"/>
    <n v="0"/>
    <x v="18"/>
  </r>
  <r>
    <s v="SC-10426"/>
    <d v="2025-03-28T00:00:00"/>
    <s v="Los Angeles"/>
    <s v="Rotterdam"/>
    <s v="Air"/>
    <s v="Electronics"/>
    <n v="6902.19"/>
    <n v="491.69"/>
    <n v="2.27"/>
    <n v="6.1"/>
    <s v="Rain"/>
    <n v="0.75700000000000001"/>
    <x v="357"/>
    <n v="0"/>
    <x v="55"/>
  </r>
  <r>
    <s v="SC-10427"/>
    <d v="2025-07-18T00:00:00"/>
    <s v="Rotterdam"/>
    <s v="Singapore"/>
    <s v="Air"/>
    <s v="Electronics"/>
    <n v="13371.71"/>
    <n v="121.56"/>
    <n v="3.97"/>
    <n v="0.7"/>
    <s v="Fog"/>
    <n v="0.52100000000000002"/>
    <x v="4"/>
    <n v="1"/>
    <x v="58"/>
  </r>
  <r>
    <s v="SC-10428"/>
    <d v="2025-12-23T00:00:00"/>
    <s v="Antwerp"/>
    <s v="Marseille"/>
    <s v="Air"/>
    <s v="Textiles"/>
    <n v="5588.27"/>
    <n v="340.96"/>
    <n v="1.54"/>
    <n v="8.6"/>
    <s v="Fog"/>
    <n v="0.53500000000000003"/>
    <x v="4"/>
    <n v="0"/>
    <x v="15"/>
  </r>
  <r>
    <s v="SC-10429"/>
    <d v="2025-03-13T00:00:00"/>
    <s v="Singapore"/>
    <s v="Antwerp"/>
    <s v="Road"/>
    <s v="Textiles"/>
    <n v="2197.4699999999998"/>
    <n v="358.28"/>
    <n v="3.96"/>
    <n v="2.9"/>
    <s v="Rain"/>
    <n v="0.504"/>
    <x v="311"/>
    <n v="1"/>
    <x v="48"/>
  </r>
  <r>
    <s v="SC-10430"/>
    <d v="2025-07-28T00:00:00"/>
    <s v="Los Angeles"/>
    <s v="Busan"/>
    <s v="Air"/>
    <s v="Textiles"/>
    <n v="2573.38"/>
    <n v="304.05"/>
    <n v="1.7"/>
    <n v="6.2"/>
    <s v="Storm"/>
    <n v="0.95699999999999996"/>
    <x v="320"/>
    <n v="0"/>
    <x v="16"/>
  </r>
  <r>
    <s v="SC-10431"/>
    <d v="2024-01-10T00:00:00"/>
    <s v="Singapore"/>
    <s v="Hamburg"/>
    <s v="Sea"/>
    <s v="Automotive"/>
    <n v="11541.9"/>
    <n v="45.2"/>
    <n v="1.47"/>
    <n v="9.8000000000000007"/>
    <s v="Fog"/>
    <n v="0.70399999999999996"/>
    <x v="358"/>
    <n v="0"/>
    <x v="45"/>
  </r>
  <r>
    <s v="SC-10432"/>
    <d v="2024-04-24T00:00:00"/>
    <s v="Rotterdam"/>
    <s v="Hamburg"/>
    <s v="Rail"/>
    <s v="Perishables"/>
    <n v="9464.16"/>
    <n v="338.76"/>
    <n v="3.32"/>
    <n v="6"/>
    <s v="Storm"/>
    <n v="0.73399999999999999"/>
    <x v="359"/>
    <n v="1"/>
    <x v="49"/>
  </r>
  <r>
    <s v="SC-10433"/>
    <d v="2024-03-18T00:00:00"/>
    <s v="Rotterdam"/>
    <s v="Los Angeles"/>
    <s v="Road"/>
    <s v="Pharmaceuticals"/>
    <n v="1966.28"/>
    <n v="32.979999999999997"/>
    <n v="2.76"/>
    <n v="7.2"/>
    <s v="Clear"/>
    <n v="0.92300000000000004"/>
    <x v="360"/>
    <n v="0"/>
    <x v="2"/>
  </r>
  <r>
    <s v="SC-10434"/>
    <d v="2025-12-08T00:00:00"/>
    <s v="Rotterdam"/>
    <s v="Antwerp"/>
    <s v="Road"/>
    <s v="Textiles"/>
    <n v="1719.55"/>
    <n v="298.48"/>
    <n v="4.2"/>
    <n v="4.5"/>
    <s v="Storm"/>
    <n v="0.80500000000000005"/>
    <x v="361"/>
    <n v="1"/>
    <x v="47"/>
  </r>
  <r>
    <s v="SC-10435"/>
    <d v="2024-06-01T00:00:00"/>
    <s v="Singapore"/>
    <s v="Rotterdam"/>
    <s v="Road"/>
    <s v="Electronics"/>
    <n v="10664.05"/>
    <n v="370.05"/>
    <n v="2.4"/>
    <n v="0.6"/>
    <s v="Fog"/>
    <n v="0.80500000000000005"/>
    <x v="362"/>
    <n v="1"/>
    <x v="23"/>
  </r>
  <r>
    <s v="SC-10436"/>
    <d v="2025-07-12T00:00:00"/>
    <s v="Rotterdam"/>
    <s v="Hamburg"/>
    <s v="Rail"/>
    <s v="Textiles"/>
    <n v="1555.06"/>
    <n v="106.27"/>
    <n v="2.15"/>
    <n v="8"/>
    <s v="Clear"/>
    <n v="0.64800000000000002"/>
    <x v="363"/>
    <n v="0"/>
    <x v="49"/>
  </r>
  <r>
    <s v="SC-10437"/>
    <d v="2024-02-06T00:00:00"/>
    <s v="Singapore"/>
    <s v="Shanghai"/>
    <s v="Rail"/>
    <s v="Pharmaceuticals"/>
    <n v="12416.97"/>
    <n v="420.97"/>
    <n v="2.85"/>
    <n v="0.3"/>
    <s v="Fog"/>
    <n v="0.91700000000000004"/>
    <x v="364"/>
    <n v="0"/>
    <x v="1"/>
  </r>
  <r>
    <s v="SC-10438"/>
    <d v="2025-01-13T00:00:00"/>
    <s v="Rotterdam"/>
    <s v="Antwerp"/>
    <s v="Sea"/>
    <s v="Automotive"/>
    <n v="10740.51"/>
    <n v="16.149999999999999"/>
    <n v="2.7"/>
    <n v="7"/>
    <s v="Clear"/>
    <n v="0.58299999999999996"/>
    <x v="365"/>
    <n v="0"/>
    <x v="47"/>
  </r>
  <r>
    <s v="SC-10439"/>
    <d v="2025-08-19T00:00:00"/>
    <s v="Hamburg"/>
    <s v="Rotterdam"/>
    <s v="Air"/>
    <s v="Pharmaceuticals"/>
    <n v="1679.56"/>
    <n v="422.06"/>
    <n v="2.34"/>
    <n v="0.2"/>
    <s v="Clear"/>
    <n v="0.52700000000000002"/>
    <x v="256"/>
    <n v="0"/>
    <x v="52"/>
  </r>
  <r>
    <s v="SC-10440"/>
    <d v="2025-07-19T00:00:00"/>
    <s v="Rotterdam"/>
    <s v="Los Angeles"/>
    <s v="Air"/>
    <s v="Electronics"/>
    <n v="1730.15"/>
    <n v="230.7"/>
    <n v="3.49"/>
    <n v="8.6"/>
    <s v="Clear"/>
    <n v="0.59599999999999997"/>
    <x v="4"/>
    <n v="0"/>
    <x v="2"/>
  </r>
  <r>
    <s v="SC-10441"/>
    <d v="2024-05-31T00:00:00"/>
    <s v="Antwerp"/>
    <s v="Marseille"/>
    <s v="Road"/>
    <s v="Electronics"/>
    <n v="14806.27"/>
    <n v="109.58"/>
    <n v="3.71"/>
    <n v="1.6"/>
    <s v="Storm"/>
    <n v="0.63400000000000001"/>
    <x v="366"/>
    <n v="1"/>
    <x v="15"/>
  </r>
  <r>
    <s v="SC-10442"/>
    <d v="2025-03-16T00:00:00"/>
    <s v="Singapore"/>
    <s v="Marseille"/>
    <s v="Sea"/>
    <s v="Textiles"/>
    <n v="5926.93"/>
    <n v="67.760000000000005"/>
    <n v="4.01"/>
    <n v="5.0999999999999996"/>
    <s v="Storm"/>
    <n v="0.64100000000000001"/>
    <x v="367"/>
    <n v="0"/>
    <x v="27"/>
  </r>
  <r>
    <s v="SC-10443"/>
    <d v="2024-05-10T00:00:00"/>
    <s v="Hamburg"/>
    <s v="Los Angeles"/>
    <s v="Rail"/>
    <s v="Textiles"/>
    <n v="5874.31"/>
    <n v="476.7"/>
    <n v="4.41"/>
    <n v="6"/>
    <s v="Clear"/>
    <n v="0.83499999999999996"/>
    <x v="368"/>
    <n v="1"/>
    <x v="11"/>
  </r>
  <r>
    <s v="SC-10444"/>
    <d v="2024-02-12T00:00:00"/>
    <s v="Shanghai"/>
    <s v="Antwerp"/>
    <s v="Sea"/>
    <s v="Perishables"/>
    <n v="12285.59"/>
    <n v="37.26"/>
    <n v="2.08"/>
    <n v="4.5999999999999996"/>
    <s v="Rain"/>
    <n v="0.60899999999999999"/>
    <x v="369"/>
    <n v="0"/>
    <x v="6"/>
  </r>
  <r>
    <s v="SC-10445"/>
    <d v="2024-11-11T00:00:00"/>
    <s v="Los Angeles"/>
    <s v="Rotterdam"/>
    <s v="Road"/>
    <s v="Textiles"/>
    <n v="14235.1"/>
    <n v="100.35"/>
    <n v="3.56"/>
    <n v="3.4"/>
    <s v="Clear"/>
    <n v="0.83799999999999997"/>
    <x v="370"/>
    <n v="0"/>
    <x v="55"/>
  </r>
  <r>
    <s v="SC-10446"/>
    <d v="2025-01-08T00:00:00"/>
    <s v="Busan"/>
    <s v="Shanghai"/>
    <s v="Road"/>
    <s v="Automotive"/>
    <n v="14797.02"/>
    <n v="174.56"/>
    <n v="2.5"/>
    <n v="4.7"/>
    <s v="Fog"/>
    <n v="0.54600000000000004"/>
    <x v="371"/>
    <n v="0"/>
    <x v="20"/>
  </r>
  <r>
    <s v="SC-10447"/>
    <d v="2024-02-10T00:00:00"/>
    <s v="Busan"/>
    <s v="Marseille"/>
    <s v="Road"/>
    <s v="Automotive"/>
    <n v="11423.98"/>
    <n v="310.5"/>
    <n v="3.43"/>
    <n v="3.1"/>
    <s v="Hurricane"/>
    <n v="0.57399999999999995"/>
    <x v="372"/>
    <n v="1"/>
    <x v="31"/>
  </r>
  <r>
    <s v="SC-10448"/>
    <d v="2025-01-01T00:00:00"/>
    <s v="Busan"/>
    <s v="Marseille"/>
    <s v="Air"/>
    <s v="Pharmaceuticals"/>
    <n v="5955.76"/>
    <n v="272.86"/>
    <n v="2.77"/>
    <n v="4.4000000000000004"/>
    <s v="Fog"/>
    <n v="0.754"/>
    <x v="373"/>
    <n v="0"/>
    <x v="31"/>
  </r>
  <r>
    <s v="SC-10449"/>
    <d v="2024-08-03T00:00:00"/>
    <s v="Rotterdam"/>
    <s v="Dubai"/>
    <s v="Road"/>
    <s v="Automotive"/>
    <n v="1710.76"/>
    <n v="63.7"/>
    <n v="4.4800000000000004"/>
    <n v="3.6"/>
    <s v="Rain"/>
    <n v="0.96099999999999997"/>
    <x v="10"/>
    <n v="0"/>
    <x v="50"/>
  </r>
  <r>
    <s v="SC-10450"/>
    <d v="2025-11-29T00:00:00"/>
    <s v="Los Angeles"/>
    <s v="Antwerp"/>
    <s v="Road"/>
    <s v="Perishables"/>
    <n v="11768.63"/>
    <n v="145.57"/>
    <n v="3.61"/>
    <n v="5.7"/>
    <s v="Storm"/>
    <n v="0.93"/>
    <x v="374"/>
    <n v="1"/>
    <x v="30"/>
  </r>
  <r>
    <s v="SC-10451"/>
    <d v="2024-09-12T00:00:00"/>
    <s v="Antwerp"/>
    <s v="Marseille"/>
    <s v="Sea"/>
    <s v="Automotive"/>
    <n v="8596.86"/>
    <n v="120.14"/>
    <n v="4.34"/>
    <n v="2.4"/>
    <s v="Clear"/>
    <n v="0.98399999999999999"/>
    <x v="375"/>
    <n v="0"/>
    <x v="15"/>
  </r>
  <r>
    <s v="SC-10452"/>
    <d v="2025-11-13T00:00:00"/>
    <s v="Rotterdam"/>
    <s v="Marseille"/>
    <s v="Rail"/>
    <s v="Textiles"/>
    <n v="6651.22"/>
    <n v="107.56"/>
    <n v="3.96"/>
    <n v="9.9"/>
    <s v="Hurricane"/>
    <n v="0.82499999999999996"/>
    <x v="376"/>
    <n v="1"/>
    <x v="5"/>
  </r>
  <r>
    <s v="SC-10453"/>
    <d v="2024-04-15T00:00:00"/>
    <s v="Rotterdam"/>
    <s v="Singapore"/>
    <s v="Rail"/>
    <s v="Textiles"/>
    <n v="13642.14"/>
    <n v="206.16"/>
    <n v="4.18"/>
    <n v="5"/>
    <s v="Fog"/>
    <n v="0.83799999999999997"/>
    <x v="377"/>
    <n v="1"/>
    <x v="58"/>
  </r>
  <r>
    <s v="SC-10454"/>
    <d v="2024-12-28T00:00:00"/>
    <s v="Hamburg"/>
    <s v="Dubai"/>
    <s v="Sea"/>
    <s v="Automotive"/>
    <n v="2112.36"/>
    <n v="352.31"/>
    <n v="3.89"/>
    <n v="1.9"/>
    <s v="Clear"/>
    <n v="0.81299999999999994"/>
    <x v="378"/>
    <n v="0"/>
    <x v="56"/>
  </r>
  <r>
    <s v="SC-10455"/>
    <d v="2025-07-27T00:00:00"/>
    <s v="Rotterdam"/>
    <s v="Antwerp"/>
    <s v="Rail"/>
    <s v="Textiles"/>
    <n v="7643.06"/>
    <n v="109.51"/>
    <n v="2.72"/>
    <n v="4.8"/>
    <s v="Clear"/>
    <n v="0.81100000000000005"/>
    <x v="379"/>
    <n v="1"/>
    <x v="47"/>
  </r>
  <r>
    <s v="SC-10456"/>
    <d v="2025-02-20T00:00:00"/>
    <s v="Dubai"/>
    <s v="Los Angeles"/>
    <s v="Air"/>
    <s v="Textiles"/>
    <n v="664.63"/>
    <n v="183.97"/>
    <n v="2.0299999999999998"/>
    <n v="8.6999999999999993"/>
    <s v="Clear"/>
    <n v="0.57399999999999995"/>
    <x v="4"/>
    <n v="1"/>
    <x v="34"/>
  </r>
  <r>
    <s v="SC-10457"/>
    <d v="2025-09-27T00:00:00"/>
    <s v="Busan"/>
    <s v="Hamburg"/>
    <s v="Road"/>
    <s v="Perishables"/>
    <n v="7295.58"/>
    <n v="196.07"/>
    <n v="2.42"/>
    <n v="0.2"/>
    <s v="Fog"/>
    <n v="0.77200000000000002"/>
    <x v="319"/>
    <n v="0"/>
    <x v="3"/>
  </r>
  <r>
    <s v="SC-10458"/>
    <d v="2024-06-07T00:00:00"/>
    <s v="Shanghai"/>
    <s v="Marseille"/>
    <s v="Road"/>
    <s v="Textiles"/>
    <n v="1316.4"/>
    <n v="488.25"/>
    <n v="1.27"/>
    <n v="6.8"/>
    <s v="Fog"/>
    <n v="0.69299999999999995"/>
    <x v="380"/>
    <n v="1"/>
    <x v="37"/>
  </r>
  <r>
    <s v="SC-10459"/>
    <d v="2024-08-30T00:00:00"/>
    <s v="Los Angeles"/>
    <s v="Shanghai"/>
    <s v="Road"/>
    <s v="Automotive"/>
    <n v="2222.86"/>
    <n v="477.38"/>
    <n v="2.93"/>
    <n v="5.5"/>
    <s v="Hurricane"/>
    <n v="0.72099999999999997"/>
    <x v="381"/>
    <n v="1"/>
    <x v="33"/>
  </r>
  <r>
    <s v="SC-10460"/>
    <d v="2024-06-15T00:00:00"/>
    <s v="Antwerp"/>
    <s v="Shanghai"/>
    <s v="Air"/>
    <s v="Perishables"/>
    <n v="2204.13"/>
    <n v="400.27"/>
    <n v="2.87"/>
    <n v="1.7"/>
    <s v="Hurricane"/>
    <n v="0.76200000000000001"/>
    <x v="382"/>
    <n v="1"/>
    <x v="14"/>
  </r>
  <r>
    <s v="SC-10461"/>
    <d v="2024-06-30T00:00:00"/>
    <s v="Antwerp"/>
    <s v="Dubai"/>
    <s v="Road"/>
    <s v="Pharmaceuticals"/>
    <n v="9913.5499999999993"/>
    <n v="121.59"/>
    <n v="2.93"/>
    <n v="8.1999999999999993"/>
    <s v="Clear"/>
    <n v="0.56399999999999995"/>
    <x v="383"/>
    <n v="1"/>
    <x v="51"/>
  </r>
  <r>
    <s v="SC-10462"/>
    <d v="2025-02-26T00:00:00"/>
    <s v="Rotterdam"/>
    <s v="Dubai"/>
    <s v="Road"/>
    <s v="Textiles"/>
    <n v="11317.65"/>
    <n v="34.950000000000003"/>
    <n v="4.41"/>
    <n v="3.7"/>
    <s v="Storm"/>
    <n v="0.68"/>
    <x v="384"/>
    <n v="1"/>
    <x v="50"/>
  </r>
  <r>
    <s v="SC-10463"/>
    <d v="2024-01-26T00:00:00"/>
    <s v="Shanghai"/>
    <s v="Singapore"/>
    <s v="Air"/>
    <s v="Automotive"/>
    <n v="8958.85"/>
    <n v="159.13999999999999"/>
    <n v="4.21"/>
    <n v="2.9"/>
    <s v="Clear"/>
    <n v="0.53200000000000003"/>
    <x v="250"/>
    <n v="1"/>
    <x v="22"/>
  </r>
  <r>
    <s v="SC-10464"/>
    <d v="2024-07-02T00:00:00"/>
    <s v="Singapore"/>
    <s v="Los Angeles"/>
    <s v="Rail"/>
    <s v="Perishables"/>
    <n v="14451.5"/>
    <n v="134.13"/>
    <n v="1.73"/>
    <n v="8.3000000000000007"/>
    <s v="Fog"/>
    <n v="0.99"/>
    <x v="385"/>
    <n v="1"/>
    <x v="0"/>
  </r>
  <r>
    <s v="SC-10465"/>
    <d v="2024-12-06T00:00:00"/>
    <s v="Los Angeles"/>
    <s v="Hamburg"/>
    <s v="Air"/>
    <s v="Automotive"/>
    <n v="5935.62"/>
    <n v="253.46"/>
    <n v="2.42"/>
    <n v="6.4"/>
    <s v="Rain"/>
    <n v="0.55900000000000005"/>
    <x v="4"/>
    <n v="1"/>
    <x v="13"/>
  </r>
  <r>
    <s v="SC-10466"/>
    <d v="2025-02-25T00:00:00"/>
    <s v="Antwerp"/>
    <s v="Rotterdam"/>
    <s v="Air"/>
    <s v="Textiles"/>
    <n v="4642.83"/>
    <n v="389.09"/>
    <n v="2.6"/>
    <n v="9"/>
    <s v="Hurricane"/>
    <n v="0.629"/>
    <x v="386"/>
    <n v="1"/>
    <x v="42"/>
  </r>
  <r>
    <s v="SC-10467"/>
    <d v="2025-11-16T00:00:00"/>
    <s v="Rotterdam"/>
    <s v="Shanghai"/>
    <s v="Rail"/>
    <s v="Automotive"/>
    <n v="13094.69"/>
    <n v="429.3"/>
    <n v="2.39"/>
    <n v="6.3"/>
    <s v="Rain"/>
    <n v="0.94599999999999995"/>
    <x v="387"/>
    <n v="0"/>
    <x v="41"/>
  </r>
  <r>
    <s v="SC-10468"/>
    <d v="2024-09-11T00:00:00"/>
    <s v="Shanghai"/>
    <s v="Marseille"/>
    <s v="Air"/>
    <s v="Textiles"/>
    <n v="3742.14"/>
    <n v="422.59"/>
    <n v="3.84"/>
    <n v="7.4"/>
    <s v="Clear"/>
    <n v="0.74099999999999999"/>
    <x v="4"/>
    <n v="0"/>
    <x v="37"/>
  </r>
  <r>
    <s v="SC-10469"/>
    <d v="2024-09-30T00:00:00"/>
    <s v="Rotterdam"/>
    <s v="Los Angeles"/>
    <s v="Rail"/>
    <s v="Pharmaceuticals"/>
    <n v="14466.73"/>
    <n v="180.48"/>
    <n v="2.93"/>
    <n v="8.4"/>
    <s v="Fog"/>
    <n v="0.56799999999999995"/>
    <x v="388"/>
    <n v="1"/>
    <x v="2"/>
  </r>
  <r>
    <s v="SC-10470"/>
    <d v="2024-06-12T00:00:00"/>
    <s v="Busan"/>
    <s v="Singapore"/>
    <s v="Road"/>
    <s v="Textiles"/>
    <n v="676.24"/>
    <n v="343.93"/>
    <n v="3.09"/>
    <n v="0.5"/>
    <s v="Fog"/>
    <n v="0.69199999999999995"/>
    <x v="92"/>
    <n v="0"/>
    <x v="4"/>
  </r>
  <r>
    <s v="SC-10471"/>
    <d v="2025-12-19T00:00:00"/>
    <s v="Singapore"/>
    <s v="Hamburg"/>
    <s v="Sea"/>
    <s v="Electronics"/>
    <n v="14563.24"/>
    <n v="157.1"/>
    <n v="4.01"/>
    <n v="7.8"/>
    <s v="Rain"/>
    <n v="0.55800000000000005"/>
    <x v="389"/>
    <n v="0"/>
    <x v="45"/>
  </r>
  <r>
    <s v="SC-10472"/>
    <d v="2024-04-20T00:00:00"/>
    <s v="Shanghai"/>
    <s v="Los Angeles"/>
    <s v="Sea"/>
    <s v="Textiles"/>
    <n v="1125.82"/>
    <n v="31.39"/>
    <n v="3.86"/>
    <n v="6.1"/>
    <s v="Rain"/>
    <n v="0.6"/>
    <x v="390"/>
    <n v="1"/>
    <x v="46"/>
  </r>
  <r>
    <s v="SC-10473"/>
    <d v="2025-01-26T00:00:00"/>
    <s v="Shanghai"/>
    <s v="Los Angeles"/>
    <s v="Sea"/>
    <s v="Electronics"/>
    <n v="13421.58"/>
    <n v="351.08"/>
    <n v="1.64"/>
    <n v="0.7"/>
    <s v="Hurricane"/>
    <n v="0.52600000000000002"/>
    <x v="391"/>
    <n v="1"/>
    <x v="46"/>
  </r>
  <r>
    <s v="SC-10474"/>
    <d v="2024-02-09T00:00:00"/>
    <s v="Busan"/>
    <s v="Singapore"/>
    <s v="Sea"/>
    <s v="Pharmaceuticals"/>
    <n v="8151.67"/>
    <n v="5.9"/>
    <n v="3.56"/>
    <n v="5.0999999999999996"/>
    <s v="Clear"/>
    <n v="0.71899999999999997"/>
    <x v="392"/>
    <n v="0"/>
    <x v="4"/>
  </r>
  <r>
    <s v="SC-10475"/>
    <d v="2025-04-26T00:00:00"/>
    <s v="Rotterdam"/>
    <s v="Los Angeles"/>
    <s v="Sea"/>
    <s v="Pharmaceuticals"/>
    <n v="14897.99"/>
    <n v="205.18"/>
    <n v="2.64"/>
    <n v="0.8"/>
    <s v="Clear"/>
    <n v="0.90300000000000002"/>
    <x v="393"/>
    <n v="0"/>
    <x v="2"/>
  </r>
  <r>
    <s v="SC-10476"/>
    <d v="2024-08-15T00:00:00"/>
    <s v="Singapore"/>
    <s v="Hamburg"/>
    <s v="Air"/>
    <s v="Electronics"/>
    <n v="1570.05"/>
    <n v="165.36"/>
    <n v="2.17"/>
    <n v="7.4"/>
    <s v="Storm"/>
    <n v="0.79300000000000004"/>
    <x v="4"/>
    <n v="1"/>
    <x v="45"/>
  </r>
  <r>
    <s v="SC-10477"/>
    <d v="2024-07-23T00:00:00"/>
    <s v="Antwerp"/>
    <s v="Shanghai"/>
    <s v="Road"/>
    <s v="Perishables"/>
    <n v="8530.89"/>
    <n v="347"/>
    <n v="1.37"/>
    <n v="5.5"/>
    <s v="Rain"/>
    <n v="0.80300000000000005"/>
    <x v="394"/>
    <n v="0"/>
    <x v="14"/>
  </r>
  <r>
    <s v="SC-10478"/>
    <d v="2025-04-16T00:00:00"/>
    <s v="Antwerp"/>
    <s v="Singapore"/>
    <s v="Road"/>
    <s v="Textiles"/>
    <n v="14554.89"/>
    <n v="383.36"/>
    <n v="2.81"/>
    <n v="9.5"/>
    <s v="Rain"/>
    <n v="0.6"/>
    <x v="395"/>
    <n v="1"/>
    <x v="25"/>
  </r>
  <r>
    <s v="SC-10479"/>
    <d v="2024-12-24T00:00:00"/>
    <s v="Dubai"/>
    <s v="Busan"/>
    <s v="Sea"/>
    <s v="Perishables"/>
    <n v="8084.92"/>
    <n v="152.74"/>
    <n v="2.37"/>
    <n v="1.8"/>
    <s v="Rain"/>
    <n v="0.67200000000000004"/>
    <x v="396"/>
    <n v="1"/>
    <x v="61"/>
  </r>
  <r>
    <s v="SC-10480"/>
    <d v="2024-11-08T00:00:00"/>
    <s v="Singapore"/>
    <s v="Marseille"/>
    <s v="Air"/>
    <s v="Textiles"/>
    <n v="9626.2800000000007"/>
    <n v="406"/>
    <n v="2.0299999999999998"/>
    <n v="6.1"/>
    <s v="Rain"/>
    <n v="0.92300000000000004"/>
    <x v="145"/>
    <n v="0"/>
    <x v="27"/>
  </r>
  <r>
    <s v="SC-10481"/>
    <d v="2024-08-21T00:00:00"/>
    <s v="Antwerp"/>
    <s v="Singapore"/>
    <s v="Sea"/>
    <s v="Textiles"/>
    <n v="10588.36"/>
    <n v="147.66"/>
    <n v="3.49"/>
    <n v="2.1"/>
    <s v="Hurricane"/>
    <n v="0.54400000000000004"/>
    <x v="397"/>
    <n v="1"/>
    <x v="25"/>
  </r>
  <r>
    <s v="SC-10482"/>
    <d v="2024-08-16T00:00:00"/>
    <s v="Los Angeles"/>
    <s v="Dubai"/>
    <s v="Sea"/>
    <s v="Electronics"/>
    <n v="7090.85"/>
    <n v="223.72"/>
    <n v="3.74"/>
    <n v="6.1"/>
    <s v="Rain"/>
    <n v="0.92900000000000005"/>
    <x v="398"/>
    <n v="0"/>
    <x v="60"/>
  </r>
  <r>
    <s v="SC-10483"/>
    <d v="2024-01-25T00:00:00"/>
    <s v="Busan"/>
    <s v="Shanghai"/>
    <s v="Road"/>
    <s v="Pharmaceuticals"/>
    <n v="9599.59"/>
    <n v="363.78"/>
    <n v="2.0099999999999998"/>
    <n v="7.2"/>
    <s v="Rain"/>
    <n v="0.74199999999999999"/>
    <x v="399"/>
    <n v="1"/>
    <x v="20"/>
  </r>
  <r>
    <s v="SC-10484"/>
    <d v="2025-11-06T00:00:00"/>
    <s v="Antwerp"/>
    <s v="Hamburg"/>
    <s v="Air"/>
    <s v="Automotive"/>
    <n v="8972.56"/>
    <n v="346.77"/>
    <n v="1.36"/>
    <n v="7.2"/>
    <s v="Rain"/>
    <n v="0.91900000000000004"/>
    <x v="105"/>
    <n v="0"/>
    <x v="63"/>
  </r>
  <r>
    <s v="SC-10485"/>
    <d v="2024-07-16T00:00:00"/>
    <s v="Dubai"/>
    <s v="Singapore"/>
    <s v="Sea"/>
    <s v="Textiles"/>
    <n v="13566.79"/>
    <n v="493.7"/>
    <n v="4"/>
    <n v="8.1999999999999993"/>
    <s v="Hurricane"/>
    <n v="0.65900000000000003"/>
    <x v="400"/>
    <n v="1"/>
    <x v="44"/>
  </r>
  <r>
    <s v="SC-10486"/>
    <d v="2025-02-12T00:00:00"/>
    <s v="Shanghai"/>
    <s v="Dubai"/>
    <s v="Air"/>
    <s v="Textiles"/>
    <n v="1158.97"/>
    <n v="113.36"/>
    <n v="1.23"/>
    <n v="8.5"/>
    <s v="Rain"/>
    <n v="0.66900000000000004"/>
    <x v="4"/>
    <n v="1"/>
    <x v="24"/>
  </r>
  <r>
    <s v="SC-10487"/>
    <d v="2024-12-02T00:00:00"/>
    <s v="Antwerp"/>
    <s v="Hamburg"/>
    <s v="Rail"/>
    <s v="Pharmaceuticals"/>
    <n v="4573.97"/>
    <n v="331.5"/>
    <n v="4.29"/>
    <n v="0.8"/>
    <s v="Storm"/>
    <n v="0.876"/>
    <x v="401"/>
    <n v="0"/>
    <x v="63"/>
  </r>
  <r>
    <s v="SC-10488"/>
    <d v="2024-10-12T00:00:00"/>
    <s v="Rotterdam"/>
    <s v="Antwerp"/>
    <s v="Rail"/>
    <s v="Textiles"/>
    <n v="14280.97"/>
    <n v="305.23"/>
    <n v="3.27"/>
    <n v="3.4"/>
    <s v="Clear"/>
    <n v="0.89200000000000002"/>
    <x v="402"/>
    <n v="0"/>
    <x v="47"/>
  </r>
  <r>
    <s v="SC-10489"/>
    <d v="2024-03-12T00:00:00"/>
    <s v="Hamburg"/>
    <s v="Los Angeles"/>
    <s v="Rail"/>
    <s v="Perishables"/>
    <n v="13408.82"/>
    <n v="457.63"/>
    <n v="2.2599999999999998"/>
    <n v="6.9"/>
    <s v="Hurricane"/>
    <n v="0.61499999999999999"/>
    <x v="403"/>
    <n v="1"/>
    <x v="11"/>
  </r>
  <r>
    <s v="SC-10490"/>
    <d v="2024-10-12T00:00:00"/>
    <s v="Busan"/>
    <s v="Dubai"/>
    <s v="Sea"/>
    <s v="Electronics"/>
    <n v="7107.02"/>
    <n v="79.02"/>
    <n v="2.0099999999999998"/>
    <n v="5"/>
    <s v="Storm"/>
    <n v="0.98599999999999999"/>
    <x v="404"/>
    <n v="1"/>
    <x v="19"/>
  </r>
  <r>
    <s v="SC-10491"/>
    <d v="2024-12-25T00:00:00"/>
    <s v="Los Angeles"/>
    <s v="Antwerp"/>
    <s v="Sea"/>
    <s v="Perishables"/>
    <n v="9491.92"/>
    <n v="376.15"/>
    <n v="1.23"/>
    <n v="1.9"/>
    <s v="Fog"/>
    <n v="0.54200000000000004"/>
    <x v="405"/>
    <n v="1"/>
    <x v="30"/>
  </r>
  <r>
    <s v="SC-10492"/>
    <d v="2025-10-18T00:00:00"/>
    <s v="Shanghai"/>
    <s v="Dubai"/>
    <s v="Air"/>
    <s v="Electronics"/>
    <n v="4522.03"/>
    <n v="284.57"/>
    <n v="1.98"/>
    <n v="5.5"/>
    <s v="Storm"/>
    <n v="0.53400000000000003"/>
    <x v="256"/>
    <n v="1"/>
    <x v="24"/>
  </r>
  <r>
    <s v="SC-10493"/>
    <d v="2025-06-05T00:00:00"/>
    <s v="Hamburg"/>
    <s v="Rotterdam"/>
    <s v="Rail"/>
    <s v="Automotive"/>
    <n v="3227.76"/>
    <n v="138.06"/>
    <n v="1.65"/>
    <n v="4.0999999999999996"/>
    <s v="Rain"/>
    <n v="0.79800000000000004"/>
    <x v="406"/>
    <n v="1"/>
    <x v="52"/>
  </r>
  <r>
    <s v="SC-10494"/>
    <d v="2025-02-13T00:00:00"/>
    <s v="Antwerp"/>
    <s v="Shanghai"/>
    <s v="Rail"/>
    <s v="Textiles"/>
    <n v="7223.63"/>
    <n v="237.74"/>
    <n v="3.22"/>
    <n v="3.9"/>
    <s v="Hurricane"/>
    <n v="0.86099999999999999"/>
    <x v="407"/>
    <n v="1"/>
    <x v="14"/>
  </r>
  <r>
    <s v="SC-10495"/>
    <d v="2025-11-26T00:00:00"/>
    <s v="Hamburg"/>
    <s v="Dubai"/>
    <s v="Sea"/>
    <s v="Textiles"/>
    <n v="5623.61"/>
    <n v="167.55"/>
    <n v="1.75"/>
    <n v="8.1"/>
    <s v="Rain"/>
    <n v="0.98"/>
    <x v="408"/>
    <n v="0"/>
    <x v="56"/>
  </r>
  <r>
    <s v="SC-10496"/>
    <d v="2025-07-03T00:00:00"/>
    <s v="Los Angeles"/>
    <s v="Antwerp"/>
    <s v="Sea"/>
    <s v="Automotive"/>
    <n v="8963.01"/>
    <n v="290.08"/>
    <n v="2.94"/>
    <n v="4.0999999999999996"/>
    <s v="Storm"/>
    <n v="0.70199999999999996"/>
    <x v="409"/>
    <n v="1"/>
    <x v="30"/>
  </r>
  <r>
    <s v="SC-10497"/>
    <d v="2024-12-05T00:00:00"/>
    <s v="Singapore"/>
    <s v="Shanghai"/>
    <s v="Sea"/>
    <s v="Automotive"/>
    <n v="1627.15"/>
    <n v="444.61"/>
    <n v="3.15"/>
    <n v="0.3"/>
    <s v="Hurricane"/>
    <n v="0.51300000000000001"/>
    <x v="410"/>
    <n v="1"/>
    <x v="1"/>
  </r>
  <r>
    <s v="SC-10498"/>
    <d v="2024-01-29T00:00:00"/>
    <s v="Singapore"/>
    <s v="Rotterdam"/>
    <s v="Sea"/>
    <s v="Automotive"/>
    <n v="14628.72"/>
    <n v="285.08"/>
    <n v="2.1800000000000002"/>
    <n v="0.6"/>
    <s v="Hurricane"/>
    <n v="0.80100000000000005"/>
    <x v="411"/>
    <n v="1"/>
    <x v="23"/>
  </r>
  <r>
    <s v="SC-10499"/>
    <d v="2024-04-28T00:00:00"/>
    <s v="Shanghai"/>
    <s v="Singapore"/>
    <s v="Sea"/>
    <s v="Electronics"/>
    <n v="14800.06"/>
    <n v="316.23"/>
    <n v="1.32"/>
    <n v="8.6"/>
    <s v="Hurricane"/>
    <n v="0.64500000000000002"/>
    <x v="412"/>
    <n v="1"/>
    <x v="22"/>
  </r>
  <r>
    <s v="SC-10500"/>
    <d v="2024-09-24T00:00:00"/>
    <s v="Singapore"/>
    <s v="Antwerp"/>
    <s v="Air"/>
    <s v="Automotive"/>
    <n v="10623.34"/>
    <n v="259.86"/>
    <n v="1.32"/>
    <n v="9.6"/>
    <s v="Storm"/>
    <n v="0.71599999999999997"/>
    <x v="413"/>
    <n v="1"/>
    <x v="48"/>
  </r>
  <r>
    <s v="SC-10501"/>
    <d v="2024-07-01T00:00:00"/>
    <s v="Antwerp"/>
    <s v="Busan"/>
    <s v="Air"/>
    <s v="Pharmaceuticals"/>
    <n v="8273.4"/>
    <n v="26.53"/>
    <n v="1.29"/>
    <n v="6.9"/>
    <s v="Clear"/>
    <n v="0.74399999999999999"/>
    <x v="4"/>
    <n v="0"/>
    <x v="53"/>
  </r>
  <r>
    <s v="SC-10502"/>
    <d v="2025-08-17T00:00:00"/>
    <s v="Los Angeles"/>
    <s v="Singapore"/>
    <s v="Road"/>
    <s v="Perishables"/>
    <n v="4988.1499999999996"/>
    <n v="117.2"/>
    <n v="3.64"/>
    <n v="3.6"/>
    <s v="Clear"/>
    <n v="0.53200000000000003"/>
    <x v="414"/>
    <n v="1"/>
    <x v="9"/>
  </r>
  <r>
    <s v="SC-10503"/>
    <d v="2024-09-28T00:00:00"/>
    <s v="Dubai"/>
    <s v="Hamburg"/>
    <s v="Road"/>
    <s v="Perishables"/>
    <n v="12300.03"/>
    <n v="246.51"/>
    <n v="2.25"/>
    <n v="9.4"/>
    <s v="Storm"/>
    <n v="0.74299999999999999"/>
    <x v="415"/>
    <n v="1"/>
    <x v="32"/>
  </r>
  <r>
    <s v="SC-10504"/>
    <d v="2024-02-09T00:00:00"/>
    <s v="Antwerp"/>
    <s v="Rotterdam"/>
    <s v="Sea"/>
    <s v="Pharmaceuticals"/>
    <n v="10428.6"/>
    <n v="155.81"/>
    <n v="3.83"/>
    <n v="6.6"/>
    <s v="Clear"/>
    <n v="0.71299999999999997"/>
    <x v="416"/>
    <n v="1"/>
    <x v="42"/>
  </r>
  <r>
    <s v="SC-10505"/>
    <d v="2024-04-21T00:00:00"/>
    <s v="Dubai"/>
    <s v="Rotterdam"/>
    <s v="Rail"/>
    <s v="Textiles"/>
    <n v="2857.95"/>
    <n v="91.7"/>
    <n v="2.62"/>
    <n v="8.4"/>
    <s v="Clear"/>
    <n v="0.85599999999999998"/>
    <x v="417"/>
    <n v="1"/>
    <x v="10"/>
  </r>
  <r>
    <s v="SC-10506"/>
    <d v="2025-09-02T00:00:00"/>
    <s v="Shanghai"/>
    <s v="Busan"/>
    <s v="Rail"/>
    <s v="Perishables"/>
    <n v="13708.44"/>
    <n v="252.56"/>
    <n v="2.69"/>
    <n v="7.7"/>
    <s v="Hurricane"/>
    <n v="0.82299999999999995"/>
    <x v="418"/>
    <n v="1"/>
    <x v="17"/>
  </r>
  <r>
    <s v="SC-10507"/>
    <d v="2025-03-20T00:00:00"/>
    <s v="Rotterdam"/>
    <s v="Shanghai"/>
    <s v="Sea"/>
    <s v="Textiles"/>
    <n v="12426.79"/>
    <n v="162.08000000000001"/>
    <n v="2.89"/>
    <n v="3.8"/>
    <s v="Storm"/>
    <n v="0.59299999999999997"/>
    <x v="419"/>
    <n v="0"/>
    <x v="41"/>
  </r>
  <r>
    <s v="SC-10508"/>
    <d v="2024-12-19T00:00:00"/>
    <s v="Antwerp"/>
    <s v="Shanghai"/>
    <s v="Rail"/>
    <s v="Electronics"/>
    <n v="14272.1"/>
    <n v="129.80000000000001"/>
    <n v="3.55"/>
    <n v="4.8"/>
    <s v="Fog"/>
    <n v="0.60299999999999998"/>
    <x v="291"/>
    <n v="1"/>
    <x v="14"/>
  </r>
  <r>
    <s v="SC-10509"/>
    <d v="2024-11-17T00:00:00"/>
    <s v="Hamburg"/>
    <s v="Los Angeles"/>
    <s v="Air"/>
    <s v="Electronics"/>
    <n v="11022.93"/>
    <n v="232.53"/>
    <n v="2.1"/>
    <n v="1.9"/>
    <s v="Hurricane"/>
    <n v="0.626"/>
    <x v="420"/>
    <n v="1"/>
    <x v="11"/>
  </r>
  <r>
    <s v="SC-10510"/>
    <d v="2025-03-22T00:00:00"/>
    <s v="Hamburg"/>
    <s v="Los Angeles"/>
    <s v="Sea"/>
    <s v="Pharmaceuticals"/>
    <n v="9394.52"/>
    <n v="67.510000000000005"/>
    <n v="1.6"/>
    <n v="2.9"/>
    <s v="Clear"/>
    <n v="0.58899999999999997"/>
    <x v="421"/>
    <n v="1"/>
    <x v="11"/>
  </r>
  <r>
    <s v="SC-10511"/>
    <d v="2025-09-12T00:00:00"/>
    <s v="Antwerp"/>
    <s v="Rotterdam"/>
    <s v="Road"/>
    <s v="Pharmaceuticals"/>
    <n v="6564.52"/>
    <n v="463.95"/>
    <n v="3.03"/>
    <n v="7.8"/>
    <s v="Rain"/>
    <n v="0.82899999999999996"/>
    <x v="422"/>
    <n v="0"/>
    <x v="42"/>
  </r>
  <r>
    <s v="SC-10512"/>
    <d v="2025-06-07T00:00:00"/>
    <s v="Dubai"/>
    <s v="Rotterdam"/>
    <s v="Rail"/>
    <s v="Electronics"/>
    <n v="14024.56"/>
    <n v="433.98"/>
    <n v="2.2799999999999998"/>
    <n v="8.9"/>
    <s v="Storm"/>
    <n v="0.997"/>
    <x v="423"/>
    <n v="1"/>
    <x v="10"/>
  </r>
  <r>
    <s v="SC-10513"/>
    <d v="2024-04-28T00:00:00"/>
    <s v="Hamburg"/>
    <s v="Dubai"/>
    <s v="Air"/>
    <s v="Pharmaceuticals"/>
    <n v="13057.93"/>
    <n v="354.1"/>
    <n v="2.66"/>
    <n v="7.2"/>
    <s v="Clear"/>
    <n v="0.82599999999999996"/>
    <x v="424"/>
    <n v="0"/>
    <x v="56"/>
  </r>
  <r>
    <s v="SC-10514"/>
    <d v="2025-01-29T00:00:00"/>
    <s v="Antwerp"/>
    <s v="Busan"/>
    <s v="Sea"/>
    <s v="Textiles"/>
    <n v="1155.67"/>
    <n v="54"/>
    <n v="3.33"/>
    <n v="4.7"/>
    <s v="Clear"/>
    <n v="0.80300000000000005"/>
    <x v="425"/>
    <n v="0"/>
    <x v="53"/>
  </r>
  <r>
    <s v="SC-10515"/>
    <d v="2025-08-13T00:00:00"/>
    <s v="Los Angeles"/>
    <s v="Rotterdam"/>
    <s v="Road"/>
    <s v="Textiles"/>
    <n v="882.32"/>
    <n v="388.16"/>
    <n v="2.83"/>
    <n v="0.9"/>
    <s v="Rain"/>
    <n v="0.70499999999999996"/>
    <x v="4"/>
    <n v="1"/>
    <x v="55"/>
  </r>
  <r>
    <s v="SC-10516"/>
    <d v="2024-07-13T00:00:00"/>
    <s v="Antwerp"/>
    <s v="Dubai"/>
    <s v="Air"/>
    <s v="Automotive"/>
    <n v="5958.72"/>
    <n v="404.17"/>
    <n v="3.25"/>
    <n v="0.6"/>
    <s v="Storm"/>
    <n v="0.65600000000000003"/>
    <x v="4"/>
    <n v="1"/>
    <x v="51"/>
  </r>
  <r>
    <s v="SC-10517"/>
    <d v="2024-09-17T00:00:00"/>
    <s v="Busan"/>
    <s v="Hamburg"/>
    <s v="Rail"/>
    <s v="Perishables"/>
    <n v="12253.02"/>
    <n v="384.11"/>
    <n v="3"/>
    <n v="3.7"/>
    <s v="Clear"/>
    <n v="0.95599999999999996"/>
    <x v="426"/>
    <n v="0"/>
    <x v="3"/>
  </r>
  <r>
    <s v="SC-10518"/>
    <d v="2024-02-15T00:00:00"/>
    <s v="Rotterdam"/>
    <s v="Dubai"/>
    <s v="Sea"/>
    <s v="Textiles"/>
    <n v="14815.5"/>
    <n v="57.87"/>
    <n v="3.64"/>
    <n v="4.5999999999999996"/>
    <s v="Storm"/>
    <n v="0.98499999999999999"/>
    <x v="427"/>
    <n v="1"/>
    <x v="50"/>
  </r>
  <r>
    <s v="SC-10519"/>
    <d v="2025-12-26T00:00:00"/>
    <s v="Dubai"/>
    <s v="Antwerp"/>
    <s v="Road"/>
    <s v="Electronics"/>
    <n v="2681.04"/>
    <n v="322.31"/>
    <n v="3.53"/>
    <n v="6.1"/>
    <s v="Rain"/>
    <n v="0.748"/>
    <x v="77"/>
    <n v="0"/>
    <x v="38"/>
  </r>
  <r>
    <s v="SC-10520"/>
    <d v="2025-03-22T00:00:00"/>
    <s v="Busan"/>
    <s v="Singapore"/>
    <s v="Rail"/>
    <s v="Electronics"/>
    <n v="9114.9"/>
    <n v="417.33"/>
    <n v="2.96"/>
    <n v="0.1"/>
    <s v="Storm"/>
    <n v="0.64500000000000002"/>
    <x v="428"/>
    <n v="1"/>
    <x v="4"/>
  </r>
  <r>
    <s v="SC-10521"/>
    <d v="2024-01-02T00:00:00"/>
    <s v="Hamburg"/>
    <s v="Antwerp"/>
    <s v="Air"/>
    <s v="Textiles"/>
    <n v="6022.92"/>
    <n v="289.10000000000002"/>
    <n v="3.44"/>
    <n v="9.9"/>
    <s v="Fog"/>
    <n v="0.88500000000000001"/>
    <x v="429"/>
    <n v="1"/>
    <x v="62"/>
  </r>
  <r>
    <s v="SC-10522"/>
    <d v="2025-06-16T00:00:00"/>
    <s v="Hamburg"/>
    <s v="Los Angeles"/>
    <s v="Road"/>
    <s v="Pharmaceuticals"/>
    <n v="14563.76"/>
    <n v="323.56"/>
    <n v="4.08"/>
    <n v="3.6"/>
    <s v="Rain"/>
    <n v="0.56599999999999995"/>
    <x v="430"/>
    <n v="0"/>
    <x v="11"/>
  </r>
  <r>
    <s v="SC-10523"/>
    <d v="2025-07-05T00:00:00"/>
    <s v="Dubai"/>
    <s v="Los Angeles"/>
    <s v="Road"/>
    <s v="Textiles"/>
    <n v="12710.72"/>
    <n v="229.72"/>
    <n v="2.63"/>
    <n v="8.5"/>
    <s v="Rain"/>
    <n v="0.88300000000000001"/>
    <x v="103"/>
    <n v="0"/>
    <x v="34"/>
  </r>
  <r>
    <s v="SC-10524"/>
    <d v="2025-12-04T00:00:00"/>
    <s v="Antwerp"/>
    <s v="Shanghai"/>
    <s v="Rail"/>
    <s v="Perishables"/>
    <n v="12655.77"/>
    <n v="264.82"/>
    <n v="2.56"/>
    <n v="5.3"/>
    <s v="Hurricane"/>
    <n v="0.90900000000000003"/>
    <x v="431"/>
    <n v="1"/>
    <x v="14"/>
  </r>
  <r>
    <s v="SC-10525"/>
    <d v="2025-11-17T00:00:00"/>
    <s v="Rotterdam"/>
    <s v="Marseille"/>
    <s v="Rail"/>
    <s v="Textiles"/>
    <n v="7296.05"/>
    <n v="18.149999999999999"/>
    <n v="3.72"/>
    <n v="1.3"/>
    <s v="Hurricane"/>
    <n v="0.56200000000000006"/>
    <x v="432"/>
    <n v="1"/>
    <x v="5"/>
  </r>
  <r>
    <s v="SC-10526"/>
    <d v="2024-07-20T00:00:00"/>
    <s v="Shanghai"/>
    <s v="Busan"/>
    <s v="Rail"/>
    <s v="Electronics"/>
    <n v="6514.88"/>
    <n v="319.83999999999997"/>
    <n v="3.12"/>
    <n v="8"/>
    <s v="Rain"/>
    <n v="0.98799999999999999"/>
    <x v="433"/>
    <n v="1"/>
    <x v="17"/>
  </r>
  <r>
    <s v="SC-10527"/>
    <d v="2025-01-07T00:00:00"/>
    <s v="Los Angeles"/>
    <s v="Shanghai"/>
    <s v="Road"/>
    <s v="Automotive"/>
    <n v="4464.3999999999996"/>
    <n v="41.64"/>
    <n v="1.43"/>
    <n v="7.1"/>
    <s v="Clear"/>
    <n v="0.99299999999999999"/>
    <x v="434"/>
    <n v="0"/>
    <x v="33"/>
  </r>
  <r>
    <s v="SC-10528"/>
    <d v="2025-03-17T00:00:00"/>
    <s v="Busan"/>
    <s v="Singapore"/>
    <s v="Road"/>
    <s v="Automotive"/>
    <n v="1317.44"/>
    <n v="218.07"/>
    <n v="4.1399999999999997"/>
    <n v="5.3"/>
    <s v="Fog"/>
    <n v="0.96799999999999997"/>
    <x v="363"/>
    <n v="0"/>
    <x v="4"/>
  </r>
  <r>
    <s v="SC-10529"/>
    <d v="2024-03-12T00:00:00"/>
    <s v="Rotterdam"/>
    <s v="Marseille"/>
    <s v="Air"/>
    <s v="Textiles"/>
    <n v="13038.47"/>
    <n v="147.03"/>
    <n v="1.3"/>
    <n v="5.0999999999999996"/>
    <s v="Storm"/>
    <n v="0.748"/>
    <x v="435"/>
    <n v="1"/>
    <x v="5"/>
  </r>
  <r>
    <s v="SC-10530"/>
    <d v="2025-11-11T00:00:00"/>
    <s v="Shanghai"/>
    <s v="Hamburg"/>
    <s v="Rail"/>
    <s v="Electronics"/>
    <n v="12287.06"/>
    <n v="273.17"/>
    <n v="3.67"/>
    <n v="0.9"/>
    <s v="Clear"/>
    <n v="0.623"/>
    <x v="436"/>
    <n v="0"/>
    <x v="36"/>
  </r>
  <r>
    <s v="SC-10531"/>
    <d v="2024-12-04T00:00:00"/>
    <s v="Los Angeles"/>
    <s v="Shanghai"/>
    <s v="Rail"/>
    <s v="Electronics"/>
    <n v="14995.91"/>
    <n v="67.569999999999993"/>
    <n v="3.7"/>
    <n v="6.6"/>
    <s v="Storm"/>
    <n v="0.79100000000000004"/>
    <x v="437"/>
    <n v="1"/>
    <x v="33"/>
  </r>
  <r>
    <s v="SC-10532"/>
    <d v="2025-09-30T00:00:00"/>
    <s v="Antwerp"/>
    <s v="Busan"/>
    <s v="Air"/>
    <s v="Textiles"/>
    <n v="14951.23"/>
    <n v="346.13"/>
    <n v="4.3499999999999996"/>
    <n v="9.1"/>
    <s v="Fog"/>
    <n v="0.71"/>
    <x v="438"/>
    <n v="1"/>
    <x v="53"/>
  </r>
  <r>
    <s v="SC-10533"/>
    <d v="2024-11-17T00:00:00"/>
    <s v="Dubai"/>
    <s v="Shanghai"/>
    <s v="Air"/>
    <s v="Textiles"/>
    <n v="8553.76"/>
    <n v="397.71"/>
    <n v="1.38"/>
    <n v="0.9"/>
    <s v="Hurricane"/>
    <n v="0.60299999999999998"/>
    <x v="439"/>
    <n v="1"/>
    <x v="21"/>
  </r>
  <r>
    <s v="SC-10534"/>
    <d v="2025-11-10T00:00:00"/>
    <s v="Singapore"/>
    <s v="Busan"/>
    <s v="Road"/>
    <s v="Pharmaceuticals"/>
    <n v="11650.32"/>
    <n v="82.51"/>
    <n v="3.17"/>
    <n v="2.6"/>
    <s v="Clear"/>
    <n v="0.71199999999999997"/>
    <x v="440"/>
    <n v="0"/>
    <x v="12"/>
  </r>
  <r>
    <s v="SC-10535"/>
    <d v="2024-05-07T00:00:00"/>
    <s v="Rotterdam"/>
    <s v="Dubai"/>
    <s v="Air"/>
    <s v="Electronics"/>
    <n v="14199.1"/>
    <n v="53.05"/>
    <n v="2.61"/>
    <n v="9"/>
    <s v="Hurricane"/>
    <n v="0.83199999999999996"/>
    <x v="441"/>
    <n v="1"/>
    <x v="50"/>
  </r>
  <r>
    <s v="SC-10536"/>
    <d v="2024-11-03T00:00:00"/>
    <s v="Antwerp"/>
    <s v="Rotterdam"/>
    <s v="Air"/>
    <s v="Perishables"/>
    <n v="12819.89"/>
    <n v="73.61"/>
    <n v="2.29"/>
    <n v="2.8"/>
    <s v="Fog"/>
    <n v="0.53500000000000003"/>
    <x v="61"/>
    <n v="0"/>
    <x v="42"/>
  </r>
  <r>
    <s v="SC-10537"/>
    <d v="2025-06-03T00:00:00"/>
    <s v="Singapore"/>
    <s v="Hamburg"/>
    <s v="Sea"/>
    <s v="Perishables"/>
    <n v="4086.55"/>
    <n v="438.69"/>
    <n v="1.5"/>
    <n v="6.5"/>
    <s v="Hurricane"/>
    <n v="0.66700000000000004"/>
    <x v="442"/>
    <n v="1"/>
    <x v="45"/>
  </r>
  <r>
    <s v="SC-10538"/>
    <d v="2024-11-12T00:00:00"/>
    <s v="Shanghai"/>
    <s v="Rotterdam"/>
    <s v="Sea"/>
    <s v="Textiles"/>
    <n v="7032.89"/>
    <n v="264.57"/>
    <n v="3.06"/>
    <n v="5.3"/>
    <s v="Rain"/>
    <n v="0.50900000000000001"/>
    <x v="443"/>
    <n v="0"/>
    <x v="40"/>
  </r>
  <r>
    <s v="SC-10539"/>
    <d v="2025-11-13T00:00:00"/>
    <s v="Rotterdam"/>
    <s v="Shanghai"/>
    <s v="Sea"/>
    <s v="Electronics"/>
    <n v="2372.81"/>
    <n v="234.16"/>
    <n v="2.78"/>
    <n v="6"/>
    <s v="Clear"/>
    <n v="0.875"/>
    <x v="444"/>
    <n v="0"/>
    <x v="41"/>
  </r>
  <r>
    <s v="SC-10540"/>
    <d v="2025-02-22T00:00:00"/>
    <s v="Busan"/>
    <s v="Hamburg"/>
    <s v="Sea"/>
    <s v="Automotive"/>
    <n v="14333.74"/>
    <n v="54.25"/>
    <n v="1.55"/>
    <n v="4.2"/>
    <s v="Rain"/>
    <n v="0.82"/>
    <x v="445"/>
    <n v="0"/>
    <x v="3"/>
  </r>
  <r>
    <s v="SC-10541"/>
    <d v="2024-11-30T00:00:00"/>
    <s v="Antwerp"/>
    <s v="Dubai"/>
    <s v="Air"/>
    <s v="Automotive"/>
    <n v="9289.5300000000007"/>
    <n v="325.13"/>
    <n v="3.22"/>
    <n v="3"/>
    <s v="Hurricane"/>
    <n v="0.53100000000000003"/>
    <x v="446"/>
    <n v="1"/>
    <x v="51"/>
  </r>
  <r>
    <s v="SC-10542"/>
    <d v="2025-02-16T00:00:00"/>
    <s v="Shanghai"/>
    <s v="Dubai"/>
    <s v="Sea"/>
    <s v="Pharmaceuticals"/>
    <n v="3815.32"/>
    <n v="434.13"/>
    <n v="3.64"/>
    <n v="0.5"/>
    <s v="Clear"/>
    <n v="0.98199999999999998"/>
    <x v="447"/>
    <n v="0"/>
    <x v="24"/>
  </r>
  <r>
    <s v="SC-10543"/>
    <d v="2025-12-14T00:00:00"/>
    <s v="Shanghai"/>
    <s v="Marseille"/>
    <s v="Road"/>
    <s v="Textiles"/>
    <n v="10239.66"/>
    <n v="414.26"/>
    <n v="3.73"/>
    <n v="7.4"/>
    <s v="Clear"/>
    <n v="0.51100000000000001"/>
    <x v="147"/>
    <n v="0"/>
    <x v="37"/>
  </r>
  <r>
    <s v="SC-10544"/>
    <d v="2024-10-29T00:00:00"/>
    <s v="Hamburg"/>
    <s v="Shanghai"/>
    <s v="Air"/>
    <s v="Perishables"/>
    <n v="9462.86"/>
    <n v="313.39999999999998"/>
    <n v="4.1900000000000004"/>
    <n v="7.5"/>
    <s v="Clear"/>
    <n v="0.79500000000000004"/>
    <x v="104"/>
    <n v="1"/>
    <x v="57"/>
  </r>
  <r>
    <s v="SC-10545"/>
    <d v="2025-07-21T00:00:00"/>
    <s v="Los Angeles"/>
    <s v="Rotterdam"/>
    <s v="Air"/>
    <s v="Perishables"/>
    <n v="5693.36"/>
    <n v="38.56"/>
    <n v="2.5499999999999998"/>
    <n v="6.7"/>
    <s v="Storm"/>
    <n v="0.88800000000000001"/>
    <x v="448"/>
    <n v="1"/>
    <x v="55"/>
  </r>
  <r>
    <s v="SC-10546"/>
    <d v="2024-05-10T00:00:00"/>
    <s v="Dubai"/>
    <s v="Busan"/>
    <s v="Sea"/>
    <s v="Textiles"/>
    <n v="2146.59"/>
    <n v="57.09"/>
    <n v="4.3499999999999996"/>
    <n v="6.4"/>
    <s v="Clear"/>
    <n v="0.89400000000000002"/>
    <x v="449"/>
    <n v="1"/>
    <x v="61"/>
  </r>
  <r>
    <s v="SC-10547"/>
    <d v="2024-07-15T00:00:00"/>
    <s v="Shanghai"/>
    <s v="Hamburg"/>
    <s v="Rail"/>
    <s v="Pharmaceuticals"/>
    <n v="10237.81"/>
    <n v="25.61"/>
    <n v="4.0599999999999996"/>
    <n v="2.4"/>
    <s v="Hurricane"/>
    <n v="0.51700000000000002"/>
    <x v="352"/>
    <n v="1"/>
    <x v="36"/>
  </r>
  <r>
    <s v="SC-10548"/>
    <d v="2025-03-06T00:00:00"/>
    <s v="Singapore"/>
    <s v="Busan"/>
    <s v="Rail"/>
    <s v="Pharmaceuticals"/>
    <n v="8044.46"/>
    <n v="129.47999999999999"/>
    <n v="2.1800000000000002"/>
    <n v="0.2"/>
    <s v="Storm"/>
    <n v="0.95299999999999996"/>
    <x v="450"/>
    <n v="0"/>
    <x v="12"/>
  </r>
  <r>
    <s v="SC-10549"/>
    <d v="2025-11-11T00:00:00"/>
    <s v="Antwerp"/>
    <s v="Hamburg"/>
    <s v="Rail"/>
    <s v="Automotive"/>
    <n v="11698.62"/>
    <n v="68.7"/>
    <n v="1.73"/>
    <n v="8.1"/>
    <s v="Storm"/>
    <n v="0.95899999999999996"/>
    <x v="451"/>
    <n v="1"/>
    <x v="63"/>
  </r>
  <r>
    <s v="SC-10550"/>
    <d v="2025-01-23T00:00:00"/>
    <s v="Antwerp"/>
    <s v="Busan"/>
    <s v="Air"/>
    <s v="Electronics"/>
    <n v="8042.37"/>
    <n v="130.76"/>
    <n v="2.64"/>
    <n v="4.9000000000000004"/>
    <s v="Rain"/>
    <n v="0.78100000000000003"/>
    <x v="4"/>
    <n v="0"/>
    <x v="53"/>
  </r>
  <r>
    <s v="SC-10551"/>
    <d v="2025-11-24T00:00:00"/>
    <s v="Hamburg"/>
    <s v="Rotterdam"/>
    <s v="Road"/>
    <s v="Automotive"/>
    <n v="12856.63"/>
    <n v="193.14"/>
    <n v="2.5299999999999998"/>
    <n v="3.1"/>
    <s v="Storm"/>
    <n v="0.74099999999999999"/>
    <x v="452"/>
    <n v="1"/>
    <x v="52"/>
  </r>
  <r>
    <s v="SC-10552"/>
    <d v="2024-06-27T00:00:00"/>
    <s v="Singapore"/>
    <s v="Shanghai"/>
    <s v="Road"/>
    <s v="Textiles"/>
    <n v="8502.65"/>
    <n v="471.55"/>
    <n v="3.1"/>
    <n v="1"/>
    <s v="Clear"/>
    <n v="0.52200000000000002"/>
    <x v="453"/>
    <n v="0"/>
    <x v="1"/>
  </r>
  <r>
    <s v="SC-10553"/>
    <d v="2025-09-22T00:00:00"/>
    <s v="Rotterdam"/>
    <s v="Busan"/>
    <s v="Road"/>
    <s v="Textiles"/>
    <n v="8633.6"/>
    <n v="305.58"/>
    <n v="3.13"/>
    <n v="0.6"/>
    <s v="Hurricane"/>
    <n v="0.78100000000000003"/>
    <x v="454"/>
    <n v="1"/>
    <x v="59"/>
  </r>
  <r>
    <s v="SC-10554"/>
    <d v="2025-08-05T00:00:00"/>
    <s v="Busan"/>
    <s v="Singapore"/>
    <s v="Sea"/>
    <s v="Electronics"/>
    <n v="13211.48"/>
    <n v="417.65"/>
    <n v="3.67"/>
    <n v="3.5"/>
    <s v="Storm"/>
    <n v="0.70499999999999996"/>
    <x v="455"/>
    <n v="1"/>
    <x v="4"/>
  </r>
  <r>
    <s v="SC-10555"/>
    <d v="2024-11-04T00:00:00"/>
    <s v="Busan"/>
    <s v="Dubai"/>
    <s v="Rail"/>
    <s v="Perishables"/>
    <n v="6350.5"/>
    <n v="355.47"/>
    <n v="2.88"/>
    <n v="8"/>
    <s v="Rain"/>
    <n v="0.88600000000000001"/>
    <x v="456"/>
    <n v="1"/>
    <x v="19"/>
  </r>
  <r>
    <s v="SC-10556"/>
    <d v="2025-02-19T00:00:00"/>
    <s v="Singapore"/>
    <s v="Hamburg"/>
    <s v="Air"/>
    <s v="Electronics"/>
    <n v="2443.2199999999998"/>
    <n v="57.14"/>
    <n v="1.55"/>
    <n v="9.1999999999999993"/>
    <s v="Hurricane"/>
    <n v="0.70199999999999996"/>
    <x v="424"/>
    <n v="1"/>
    <x v="45"/>
  </r>
  <r>
    <s v="SC-10557"/>
    <d v="2025-07-15T00:00:00"/>
    <s v="Los Angeles"/>
    <s v="Antwerp"/>
    <s v="Road"/>
    <s v="Automotive"/>
    <n v="917.35"/>
    <n v="368.22"/>
    <n v="4.03"/>
    <n v="9"/>
    <s v="Clear"/>
    <n v="0.84199999999999997"/>
    <x v="203"/>
    <n v="0"/>
    <x v="30"/>
  </r>
  <r>
    <s v="SC-10558"/>
    <d v="2024-01-01T00:00:00"/>
    <s v="Hamburg"/>
    <s v="Antwerp"/>
    <s v="Sea"/>
    <s v="Pharmaceuticals"/>
    <n v="11449.49"/>
    <n v="138.27000000000001"/>
    <n v="2.2200000000000002"/>
    <n v="9.1999999999999993"/>
    <s v="Storm"/>
    <n v="0.55100000000000005"/>
    <x v="457"/>
    <n v="1"/>
    <x v="62"/>
  </r>
  <r>
    <s v="SC-10559"/>
    <d v="2024-11-07T00:00:00"/>
    <s v="Los Angeles"/>
    <s v="Rotterdam"/>
    <s v="Rail"/>
    <s v="Pharmaceuticals"/>
    <n v="9494.49"/>
    <n v="319.91000000000003"/>
    <n v="4.41"/>
    <n v="9.1"/>
    <s v="Storm"/>
    <n v="0.56599999999999995"/>
    <x v="458"/>
    <n v="1"/>
    <x v="55"/>
  </r>
  <r>
    <s v="SC-10560"/>
    <d v="2024-10-20T00:00:00"/>
    <s v="Singapore"/>
    <s v="Busan"/>
    <s v="Air"/>
    <s v="Perishables"/>
    <n v="10709.16"/>
    <n v="171.14"/>
    <n v="1.59"/>
    <n v="5.3"/>
    <s v="Fog"/>
    <n v="0.56999999999999995"/>
    <x v="257"/>
    <n v="0"/>
    <x v="12"/>
  </r>
  <r>
    <s v="SC-10561"/>
    <d v="2024-08-03T00:00:00"/>
    <s v="Los Angeles"/>
    <s v="Dubai"/>
    <s v="Road"/>
    <s v="Electronics"/>
    <n v="3587.98"/>
    <n v="498.84"/>
    <n v="4.3600000000000003"/>
    <n v="2.2000000000000002"/>
    <s v="Hurricane"/>
    <n v="0.52300000000000002"/>
    <x v="459"/>
    <n v="1"/>
    <x v="60"/>
  </r>
  <r>
    <s v="SC-10562"/>
    <d v="2025-03-16T00:00:00"/>
    <s v="Rotterdam"/>
    <s v="Dubai"/>
    <s v="Air"/>
    <s v="Electronics"/>
    <n v="2477.39"/>
    <n v="132.51"/>
    <n v="1.5"/>
    <n v="8"/>
    <s v="Fog"/>
    <n v="0.77100000000000002"/>
    <x v="4"/>
    <n v="1"/>
    <x v="50"/>
  </r>
  <r>
    <s v="SC-10563"/>
    <d v="2025-08-16T00:00:00"/>
    <s v="Singapore"/>
    <s v="Dubai"/>
    <s v="Rail"/>
    <s v="Electronics"/>
    <n v="710.9"/>
    <n v="140.29"/>
    <n v="1.96"/>
    <n v="2.1"/>
    <s v="Fog"/>
    <n v="0.89700000000000002"/>
    <x v="460"/>
    <n v="0"/>
    <x v="28"/>
  </r>
  <r>
    <s v="SC-10564"/>
    <d v="2025-09-13T00:00:00"/>
    <s v="Dubai"/>
    <s v="Shanghai"/>
    <s v="Sea"/>
    <s v="Textiles"/>
    <n v="5583.52"/>
    <n v="465.41"/>
    <n v="1.35"/>
    <n v="2.7"/>
    <s v="Storm"/>
    <n v="0.80500000000000005"/>
    <x v="461"/>
    <n v="1"/>
    <x v="21"/>
  </r>
  <r>
    <s v="SC-10565"/>
    <d v="2025-11-01T00:00:00"/>
    <s v="Los Angeles"/>
    <s v="Antwerp"/>
    <s v="Sea"/>
    <s v="Pharmaceuticals"/>
    <n v="9053.81"/>
    <n v="13.3"/>
    <n v="3.53"/>
    <n v="2.2999999999999998"/>
    <s v="Rain"/>
    <n v="0.78700000000000003"/>
    <x v="462"/>
    <n v="1"/>
    <x v="30"/>
  </r>
  <r>
    <s v="SC-10566"/>
    <d v="2024-11-25T00:00:00"/>
    <s v="Singapore"/>
    <s v="Busan"/>
    <s v="Sea"/>
    <s v="Textiles"/>
    <n v="6187.54"/>
    <n v="348.65"/>
    <n v="4.01"/>
    <n v="5.0999999999999996"/>
    <s v="Hurricane"/>
    <n v="0.84"/>
    <x v="463"/>
    <n v="1"/>
    <x v="12"/>
  </r>
  <r>
    <s v="SC-10567"/>
    <d v="2025-04-21T00:00:00"/>
    <s v="Rotterdam"/>
    <s v="Hamburg"/>
    <s v="Rail"/>
    <s v="Electronics"/>
    <n v="6843.39"/>
    <n v="362.94"/>
    <n v="2.63"/>
    <n v="3.2"/>
    <s v="Clear"/>
    <n v="0.67"/>
    <x v="464"/>
    <n v="1"/>
    <x v="49"/>
  </r>
  <r>
    <s v="SC-10568"/>
    <d v="2025-03-28T00:00:00"/>
    <s v="Shanghai"/>
    <s v="Singapore"/>
    <s v="Road"/>
    <s v="Electronics"/>
    <n v="13610.3"/>
    <n v="418.35"/>
    <n v="4.26"/>
    <n v="1.5"/>
    <s v="Rain"/>
    <n v="0.68100000000000005"/>
    <x v="465"/>
    <n v="0"/>
    <x v="22"/>
  </r>
  <r>
    <s v="SC-10569"/>
    <d v="2025-03-28T00:00:00"/>
    <s v="Hamburg"/>
    <s v="Singapore"/>
    <s v="Air"/>
    <s v="Pharmaceuticals"/>
    <n v="5549.7"/>
    <n v="487.25"/>
    <n v="3.15"/>
    <n v="4.5"/>
    <s v="Clear"/>
    <n v="0.65700000000000003"/>
    <x v="257"/>
    <n v="0"/>
    <x v="29"/>
  </r>
  <r>
    <s v="SC-10570"/>
    <d v="2025-11-22T00:00:00"/>
    <s v="Antwerp"/>
    <s v="Los Angeles"/>
    <s v="Road"/>
    <s v="Textiles"/>
    <n v="7952.85"/>
    <n v="487.83"/>
    <n v="3.28"/>
    <n v="8.6999999999999993"/>
    <s v="Hurricane"/>
    <n v="0.85599999999999998"/>
    <x v="466"/>
    <n v="1"/>
    <x v="26"/>
  </r>
  <r>
    <s v="SC-10571"/>
    <d v="2024-08-06T00:00:00"/>
    <s v="Dubai"/>
    <s v="Singapore"/>
    <s v="Road"/>
    <s v="Pharmaceuticals"/>
    <n v="11862.97"/>
    <n v="33.57"/>
    <n v="3.99"/>
    <n v="5.7"/>
    <s v="Hurricane"/>
    <n v="0.58099999999999996"/>
    <x v="467"/>
    <n v="1"/>
    <x v="44"/>
  </r>
  <r>
    <s v="SC-10572"/>
    <d v="2025-06-07T00:00:00"/>
    <s v="Antwerp"/>
    <s v="Rotterdam"/>
    <s v="Road"/>
    <s v="Textiles"/>
    <n v="6249.87"/>
    <n v="411.1"/>
    <n v="2.1800000000000002"/>
    <n v="8.8000000000000007"/>
    <s v="Hurricane"/>
    <n v="0.50700000000000001"/>
    <x v="468"/>
    <n v="1"/>
    <x v="42"/>
  </r>
  <r>
    <s v="SC-10573"/>
    <d v="2025-04-29T00:00:00"/>
    <s v="Antwerp"/>
    <s v="Shanghai"/>
    <s v="Rail"/>
    <s v="Perishables"/>
    <n v="9520.26"/>
    <n v="323.51"/>
    <n v="2.37"/>
    <n v="2"/>
    <s v="Rain"/>
    <n v="0.79800000000000004"/>
    <x v="469"/>
    <n v="0"/>
    <x v="14"/>
  </r>
  <r>
    <s v="SC-10574"/>
    <d v="2024-06-22T00:00:00"/>
    <s v="Los Angeles"/>
    <s v="Hamburg"/>
    <s v="Road"/>
    <s v="Automotive"/>
    <n v="13004.27"/>
    <n v="324.02"/>
    <n v="4.1900000000000004"/>
    <n v="1.7"/>
    <s v="Clear"/>
    <n v="0.97099999999999997"/>
    <x v="470"/>
    <n v="0"/>
    <x v="13"/>
  </r>
  <r>
    <s v="SC-10575"/>
    <d v="2025-11-05T00:00:00"/>
    <s v="Singapore"/>
    <s v="Antwerp"/>
    <s v="Air"/>
    <s v="Pharmaceuticals"/>
    <n v="14268.05"/>
    <n v="65.05"/>
    <n v="4.17"/>
    <n v="5.8"/>
    <s v="Fog"/>
    <n v="0.80500000000000005"/>
    <x v="92"/>
    <n v="0"/>
    <x v="48"/>
  </r>
  <r>
    <s v="SC-10576"/>
    <d v="2024-03-27T00:00:00"/>
    <s v="Shanghai"/>
    <s v="Rotterdam"/>
    <s v="Rail"/>
    <s v="Automotive"/>
    <n v="2632.57"/>
    <n v="325.44"/>
    <n v="4.42"/>
    <n v="4.5999999999999996"/>
    <s v="Rain"/>
    <n v="0.89100000000000001"/>
    <x v="471"/>
    <n v="0"/>
    <x v="40"/>
  </r>
  <r>
    <s v="SC-10577"/>
    <d v="2024-10-17T00:00:00"/>
    <s v="Shanghai"/>
    <s v="Antwerp"/>
    <s v="Road"/>
    <s v="Automotive"/>
    <n v="13935.52"/>
    <n v="491.26"/>
    <n v="4.18"/>
    <n v="6.6"/>
    <s v="Storm"/>
    <n v="0.83599999999999997"/>
    <x v="472"/>
    <n v="1"/>
    <x v="6"/>
  </r>
  <r>
    <s v="SC-10578"/>
    <d v="2025-06-11T00:00:00"/>
    <s v="Hamburg"/>
    <s v="Shanghai"/>
    <s v="Rail"/>
    <s v="Electronics"/>
    <n v="7635.69"/>
    <n v="456"/>
    <n v="1.62"/>
    <n v="7.9"/>
    <s v="Fog"/>
    <n v="0.749"/>
    <x v="473"/>
    <n v="0"/>
    <x v="57"/>
  </r>
  <r>
    <s v="SC-10579"/>
    <d v="2025-11-10T00:00:00"/>
    <s v="Dubai"/>
    <s v="Los Angeles"/>
    <s v="Air"/>
    <s v="Pharmaceuticals"/>
    <n v="4244.54"/>
    <n v="220.13"/>
    <n v="3.92"/>
    <n v="7.5"/>
    <s v="Hurricane"/>
    <n v="0.85899999999999999"/>
    <x v="474"/>
    <n v="1"/>
    <x v="34"/>
  </r>
  <r>
    <s v="SC-10580"/>
    <d v="2025-10-10T00:00:00"/>
    <s v="Dubai"/>
    <s v="Antwerp"/>
    <s v="Sea"/>
    <s v="Perishables"/>
    <n v="7157.47"/>
    <n v="20.93"/>
    <n v="2.5499999999999998"/>
    <n v="9.4"/>
    <s v="Clear"/>
    <n v="0.91200000000000003"/>
    <x v="475"/>
    <n v="1"/>
    <x v="38"/>
  </r>
  <r>
    <s v="SC-10581"/>
    <d v="2025-09-26T00:00:00"/>
    <s v="Hamburg"/>
    <s v="Busan"/>
    <s v="Air"/>
    <s v="Electronics"/>
    <n v="14710.47"/>
    <n v="181.78"/>
    <n v="4.47"/>
    <n v="4"/>
    <s v="Rain"/>
    <n v="0.61199999999999999"/>
    <x v="476"/>
    <n v="1"/>
    <x v="39"/>
  </r>
  <r>
    <s v="SC-10582"/>
    <d v="2024-12-09T00:00:00"/>
    <s v="Los Angeles"/>
    <s v="Shanghai"/>
    <s v="Rail"/>
    <s v="Textiles"/>
    <n v="7642.96"/>
    <n v="413.37"/>
    <n v="2.76"/>
    <n v="2.1"/>
    <s v="Fog"/>
    <n v="0.66800000000000004"/>
    <x v="477"/>
    <n v="0"/>
    <x v="33"/>
  </r>
  <r>
    <s v="SC-10583"/>
    <d v="2024-04-05T00:00:00"/>
    <s v="Los Angeles"/>
    <s v="Dubai"/>
    <s v="Road"/>
    <s v="Electronics"/>
    <n v="5266.9"/>
    <n v="351.05"/>
    <n v="3.03"/>
    <n v="5.5"/>
    <s v="Hurricane"/>
    <n v="0.61199999999999999"/>
    <x v="478"/>
    <n v="1"/>
    <x v="60"/>
  </r>
  <r>
    <s v="SC-10584"/>
    <d v="2024-08-28T00:00:00"/>
    <s v="Busan"/>
    <s v="Marseille"/>
    <s v="Sea"/>
    <s v="Textiles"/>
    <n v="9684.31"/>
    <n v="230.21"/>
    <n v="2.95"/>
    <n v="1.1000000000000001"/>
    <s v="Hurricane"/>
    <n v="0.72599999999999998"/>
    <x v="479"/>
    <n v="1"/>
    <x v="31"/>
  </r>
  <r>
    <s v="SC-10585"/>
    <d v="2025-11-19T00:00:00"/>
    <s v="Antwerp"/>
    <s v="Busan"/>
    <s v="Road"/>
    <s v="Automotive"/>
    <n v="3982.11"/>
    <n v="28.5"/>
    <n v="2.2599999999999998"/>
    <n v="2.9"/>
    <s v="Clear"/>
    <n v="0.94299999999999995"/>
    <x v="480"/>
    <n v="0"/>
    <x v="53"/>
  </r>
  <r>
    <s v="SC-10586"/>
    <d v="2024-11-13T00:00:00"/>
    <s v="Singapore"/>
    <s v="Busan"/>
    <s v="Rail"/>
    <s v="Textiles"/>
    <n v="1600.02"/>
    <n v="214.02"/>
    <n v="1.45"/>
    <n v="2.1"/>
    <s v="Rain"/>
    <n v="0.67300000000000004"/>
    <x v="91"/>
    <n v="0"/>
    <x v="12"/>
  </r>
  <r>
    <s v="SC-10587"/>
    <d v="2024-08-18T00:00:00"/>
    <s v="Hamburg"/>
    <s v="Shanghai"/>
    <s v="Air"/>
    <s v="Electronics"/>
    <n v="2368.7600000000002"/>
    <n v="235.04"/>
    <n v="4.16"/>
    <n v="4"/>
    <s v="Clear"/>
    <n v="0.68700000000000006"/>
    <x v="4"/>
    <n v="1"/>
    <x v="57"/>
  </r>
  <r>
    <s v="SC-10588"/>
    <d v="2024-07-22T00:00:00"/>
    <s v="Rotterdam"/>
    <s v="Shanghai"/>
    <s v="Sea"/>
    <s v="Textiles"/>
    <n v="2356.66"/>
    <n v="464.35"/>
    <n v="3.85"/>
    <n v="1.1000000000000001"/>
    <s v="Rain"/>
    <n v="0.93"/>
    <x v="15"/>
    <n v="0"/>
    <x v="41"/>
  </r>
  <r>
    <s v="SC-10589"/>
    <d v="2024-05-30T00:00:00"/>
    <s v="Antwerp"/>
    <s v="Rotterdam"/>
    <s v="Air"/>
    <s v="Electronics"/>
    <n v="2702.59"/>
    <n v="320.89999999999998"/>
    <n v="1.66"/>
    <n v="0.3"/>
    <s v="Hurricane"/>
    <n v="0.75800000000000001"/>
    <x v="341"/>
    <n v="1"/>
    <x v="42"/>
  </r>
  <r>
    <s v="SC-10590"/>
    <d v="2024-01-26T00:00:00"/>
    <s v="Shanghai"/>
    <s v="Marseille"/>
    <s v="Air"/>
    <s v="Electronics"/>
    <n v="2512.9899999999998"/>
    <n v="156.51"/>
    <n v="3.76"/>
    <n v="6.6"/>
    <s v="Fog"/>
    <n v="0.76800000000000002"/>
    <x v="4"/>
    <n v="1"/>
    <x v="37"/>
  </r>
  <r>
    <s v="SC-10591"/>
    <d v="2024-02-17T00:00:00"/>
    <s v="Shanghai"/>
    <s v="Antwerp"/>
    <s v="Road"/>
    <s v="Automotive"/>
    <n v="9792.68"/>
    <n v="263.13"/>
    <n v="3.27"/>
    <n v="6.1"/>
    <s v="Storm"/>
    <n v="0.93"/>
    <x v="481"/>
    <n v="0"/>
    <x v="6"/>
  </r>
  <r>
    <s v="SC-10592"/>
    <d v="2024-09-07T00:00:00"/>
    <s v="Hamburg"/>
    <s v="Antwerp"/>
    <s v="Rail"/>
    <s v="Automotive"/>
    <n v="3137.26"/>
    <n v="33.96"/>
    <n v="2.5499999999999998"/>
    <n v="7.1"/>
    <s v="Rain"/>
    <n v="0.745"/>
    <x v="72"/>
    <n v="0"/>
    <x v="62"/>
  </r>
  <r>
    <s v="SC-10593"/>
    <d v="2025-05-01T00:00:00"/>
    <s v="Dubai"/>
    <s v="Los Angeles"/>
    <s v="Air"/>
    <s v="Electronics"/>
    <n v="5512.18"/>
    <n v="486.31"/>
    <n v="2.04"/>
    <n v="6.6"/>
    <s v="Fog"/>
    <n v="0.84099999999999997"/>
    <x v="203"/>
    <n v="0"/>
    <x v="34"/>
  </r>
  <r>
    <s v="SC-10594"/>
    <d v="2025-09-17T00:00:00"/>
    <s v="Shanghai"/>
    <s v="Antwerp"/>
    <s v="Air"/>
    <s v="Pharmaceuticals"/>
    <n v="13503.43"/>
    <n v="180.67"/>
    <n v="4.04"/>
    <n v="1.1000000000000001"/>
    <s v="Hurricane"/>
    <n v="0.54300000000000004"/>
    <x v="482"/>
    <n v="1"/>
    <x v="6"/>
  </r>
  <r>
    <s v="SC-10595"/>
    <d v="2024-03-15T00:00:00"/>
    <s v="Hamburg"/>
    <s v="Dubai"/>
    <s v="Road"/>
    <s v="Automotive"/>
    <n v="7372.44"/>
    <n v="239.46"/>
    <n v="3.51"/>
    <n v="2.9"/>
    <s v="Hurricane"/>
    <n v="0.58899999999999997"/>
    <x v="483"/>
    <n v="1"/>
    <x v="56"/>
  </r>
  <r>
    <s v="SC-10596"/>
    <d v="2025-04-11T00:00:00"/>
    <s v="Hamburg"/>
    <s v="Shanghai"/>
    <s v="Sea"/>
    <s v="Pharmaceuticals"/>
    <n v="10179.59"/>
    <n v="178.29"/>
    <n v="3.01"/>
    <n v="1.3"/>
    <s v="Clear"/>
    <n v="0.70199999999999996"/>
    <x v="484"/>
    <n v="0"/>
    <x v="57"/>
  </r>
  <r>
    <s v="SC-10597"/>
    <d v="2025-02-28T00:00:00"/>
    <s v="Busan"/>
    <s v="Dubai"/>
    <s v="Sea"/>
    <s v="Perishables"/>
    <n v="2998.64"/>
    <n v="341.57"/>
    <n v="3.21"/>
    <n v="8.4"/>
    <s v="Storm"/>
    <n v="0.747"/>
    <x v="485"/>
    <n v="1"/>
    <x v="19"/>
  </r>
  <r>
    <s v="SC-10598"/>
    <d v="2025-10-06T00:00:00"/>
    <s v="Antwerp"/>
    <s v="Dubai"/>
    <s v="Rail"/>
    <s v="Pharmaceuticals"/>
    <n v="3288.19"/>
    <n v="331.45"/>
    <n v="1.5"/>
    <n v="7.5"/>
    <s v="Storm"/>
    <n v="0.98299999999999998"/>
    <x v="486"/>
    <n v="0"/>
    <x v="51"/>
  </r>
  <r>
    <s v="SC-10599"/>
    <d v="2025-08-12T00:00:00"/>
    <s v="Busan"/>
    <s v="Marseille"/>
    <s v="Rail"/>
    <s v="Perishables"/>
    <n v="1092.5899999999999"/>
    <n v="357.95"/>
    <n v="2.76"/>
    <n v="2"/>
    <s v="Hurricane"/>
    <n v="0.98499999999999999"/>
    <x v="487"/>
    <n v="1"/>
    <x v="31"/>
  </r>
  <r>
    <s v="SC-10600"/>
    <d v="2024-07-18T00:00:00"/>
    <s v="Los Angeles"/>
    <s v="Marseille"/>
    <s v="Rail"/>
    <s v="Electronics"/>
    <n v="2949.56"/>
    <n v="134.80000000000001"/>
    <n v="1.84"/>
    <n v="3.4"/>
    <s v="Storm"/>
    <n v="0.92600000000000005"/>
    <x v="488"/>
    <n v="1"/>
    <x v="43"/>
  </r>
  <r>
    <s v="SC-10601"/>
    <d v="2025-12-14T00:00:00"/>
    <s v="Dubai"/>
    <s v="Busan"/>
    <s v="Rail"/>
    <s v="Automotive"/>
    <n v="4539.5600000000004"/>
    <n v="158.52000000000001"/>
    <n v="1.89"/>
    <n v="9.6999999999999993"/>
    <s v="Storm"/>
    <n v="0.65800000000000003"/>
    <x v="489"/>
    <n v="1"/>
    <x v="61"/>
  </r>
  <r>
    <s v="SC-10602"/>
    <d v="2025-01-28T00:00:00"/>
    <s v="Busan"/>
    <s v="Shanghai"/>
    <s v="Sea"/>
    <s v="Textiles"/>
    <n v="3066.65"/>
    <n v="63.5"/>
    <n v="3.38"/>
    <n v="5.9"/>
    <s v="Fog"/>
    <n v="0.98199999999999998"/>
    <x v="490"/>
    <n v="1"/>
    <x v="20"/>
  </r>
  <r>
    <s v="SC-10603"/>
    <d v="2025-05-21T00:00:00"/>
    <s v="Busan"/>
    <s v="Hamburg"/>
    <s v="Sea"/>
    <s v="Perishables"/>
    <n v="1786.19"/>
    <n v="328.1"/>
    <n v="4.21"/>
    <n v="8"/>
    <s v="Storm"/>
    <n v="0.84499999999999997"/>
    <x v="491"/>
    <n v="1"/>
    <x v="3"/>
  </r>
  <r>
    <s v="SC-10604"/>
    <d v="2025-02-13T00:00:00"/>
    <s v="Singapore"/>
    <s v="Busan"/>
    <s v="Road"/>
    <s v="Pharmaceuticals"/>
    <n v="2249.2199999999998"/>
    <n v="20.86"/>
    <n v="2.5299999999999998"/>
    <n v="2.6"/>
    <s v="Hurricane"/>
    <n v="0.69599999999999995"/>
    <x v="492"/>
    <n v="1"/>
    <x v="12"/>
  </r>
  <r>
    <s v="SC-10605"/>
    <d v="2024-09-06T00:00:00"/>
    <s v="Busan"/>
    <s v="Singapore"/>
    <s v="Air"/>
    <s v="Perishables"/>
    <n v="7181.29"/>
    <n v="299.24"/>
    <n v="1.89"/>
    <n v="2.1"/>
    <s v="Hurricane"/>
    <n v="0.85099999999999998"/>
    <x v="124"/>
    <n v="1"/>
    <x v="4"/>
  </r>
  <r>
    <s v="SC-10606"/>
    <d v="2024-05-31T00:00:00"/>
    <s v="Shanghai"/>
    <s v="Rotterdam"/>
    <s v="Air"/>
    <s v="Perishables"/>
    <n v="3491.84"/>
    <n v="434.98"/>
    <n v="3.34"/>
    <n v="7.8"/>
    <s v="Storm"/>
    <n v="0.50800000000000001"/>
    <x v="493"/>
    <n v="1"/>
    <x v="40"/>
  </r>
  <r>
    <s v="SC-10607"/>
    <d v="2025-11-02T00:00:00"/>
    <s v="Hamburg"/>
    <s v="Busan"/>
    <s v="Air"/>
    <s v="Pharmaceuticals"/>
    <n v="5781.91"/>
    <n v="445.53"/>
    <n v="4.07"/>
    <n v="6.9"/>
    <s v="Clear"/>
    <n v="0.57299999999999995"/>
    <x v="324"/>
    <n v="0"/>
    <x v="39"/>
  </r>
  <r>
    <s v="SC-10608"/>
    <d v="2025-12-05T00:00:00"/>
    <s v="Shanghai"/>
    <s v="Rotterdam"/>
    <s v="Rail"/>
    <s v="Perishables"/>
    <n v="7799.55"/>
    <n v="225.07"/>
    <n v="3.67"/>
    <n v="6.8"/>
    <s v="Hurricane"/>
    <n v="0.91500000000000004"/>
    <x v="494"/>
    <n v="1"/>
    <x v="40"/>
  </r>
  <r>
    <s v="SC-10609"/>
    <d v="2024-01-06T00:00:00"/>
    <s v="Antwerp"/>
    <s v="Los Angeles"/>
    <s v="Rail"/>
    <s v="Electronics"/>
    <n v="10510.73"/>
    <n v="230.19"/>
    <n v="4.07"/>
    <n v="5.5"/>
    <s v="Storm"/>
    <n v="0.82299999999999995"/>
    <x v="495"/>
    <n v="0"/>
    <x v="26"/>
  </r>
  <r>
    <s v="SC-10610"/>
    <d v="2024-04-19T00:00:00"/>
    <s v="Los Angeles"/>
    <s v="Dubai"/>
    <s v="Road"/>
    <s v="Pharmaceuticals"/>
    <n v="1070.03"/>
    <n v="39.409999999999997"/>
    <n v="2.97"/>
    <n v="5.6"/>
    <s v="Rain"/>
    <n v="0.68200000000000005"/>
    <x v="4"/>
    <n v="0"/>
    <x v="60"/>
  </r>
  <r>
    <s v="SC-10611"/>
    <d v="2025-03-11T00:00:00"/>
    <s v="Los Angeles"/>
    <s v="Singapore"/>
    <s v="Air"/>
    <s v="Automotive"/>
    <n v="12091.45"/>
    <n v="335.71"/>
    <n v="3.68"/>
    <n v="7.4"/>
    <s v="Hurricane"/>
    <n v="0.75"/>
    <x v="496"/>
    <n v="1"/>
    <x v="9"/>
  </r>
  <r>
    <s v="SC-10612"/>
    <d v="2024-08-12T00:00:00"/>
    <s v="Dubai"/>
    <s v="Antwerp"/>
    <s v="Road"/>
    <s v="Textiles"/>
    <n v="9604.56"/>
    <n v="410.81"/>
    <n v="1.66"/>
    <n v="2.7"/>
    <s v="Clear"/>
    <n v="0.95299999999999996"/>
    <x v="497"/>
    <n v="0"/>
    <x v="38"/>
  </r>
  <r>
    <s v="SC-10613"/>
    <d v="2024-06-29T00:00:00"/>
    <s v="Antwerp"/>
    <s v="Singapore"/>
    <s v="Sea"/>
    <s v="Textiles"/>
    <n v="1685.51"/>
    <n v="123.08"/>
    <n v="2.35"/>
    <n v="3.5"/>
    <s v="Fog"/>
    <n v="0.81599999999999995"/>
    <x v="498"/>
    <n v="1"/>
    <x v="25"/>
  </r>
  <r>
    <s v="SC-10614"/>
    <d v="2025-12-13T00:00:00"/>
    <s v="Dubai"/>
    <s v="Marseille"/>
    <s v="Road"/>
    <s v="Perishables"/>
    <n v="13166.89"/>
    <n v="211.23"/>
    <n v="2.4900000000000002"/>
    <n v="8.6999999999999993"/>
    <s v="Hurricane"/>
    <n v="0.69899999999999995"/>
    <x v="499"/>
    <n v="1"/>
    <x v="8"/>
  </r>
  <r>
    <s v="SC-10615"/>
    <d v="2025-06-14T00:00:00"/>
    <s v="Singapore"/>
    <s v="Antwerp"/>
    <s v="Rail"/>
    <s v="Textiles"/>
    <n v="13852.65"/>
    <n v="419.58"/>
    <n v="2.89"/>
    <n v="3.1"/>
    <s v="Fog"/>
    <n v="0.56000000000000005"/>
    <x v="500"/>
    <n v="1"/>
    <x v="48"/>
  </r>
  <r>
    <s v="SC-10616"/>
    <d v="2025-04-20T00:00:00"/>
    <s v="Hamburg"/>
    <s v="Busan"/>
    <s v="Road"/>
    <s v="Pharmaceuticals"/>
    <n v="1385.63"/>
    <n v="438.68"/>
    <n v="4.2699999999999996"/>
    <n v="5.5"/>
    <s v="Hurricane"/>
    <n v="0.64700000000000002"/>
    <x v="116"/>
    <n v="1"/>
    <x v="39"/>
  </r>
  <r>
    <s v="SC-10617"/>
    <d v="2024-02-21T00:00:00"/>
    <s v="Los Angeles"/>
    <s v="Marseille"/>
    <s v="Sea"/>
    <s v="Pharmaceuticals"/>
    <n v="4514.7299999999996"/>
    <n v="122.35"/>
    <n v="4.09"/>
    <n v="7"/>
    <s v="Clear"/>
    <n v="0.98899999999999999"/>
    <x v="501"/>
    <n v="0"/>
    <x v="43"/>
  </r>
  <r>
    <s v="SC-10618"/>
    <d v="2025-07-24T00:00:00"/>
    <s v="Hamburg"/>
    <s v="Singapore"/>
    <s v="Rail"/>
    <s v="Automotive"/>
    <n v="12189.92"/>
    <n v="275.73"/>
    <n v="1.64"/>
    <n v="10"/>
    <s v="Storm"/>
    <n v="0.71899999999999997"/>
    <x v="502"/>
    <n v="1"/>
    <x v="29"/>
  </r>
  <r>
    <s v="SC-10619"/>
    <d v="2024-09-12T00:00:00"/>
    <s v="Shanghai"/>
    <s v="Los Angeles"/>
    <s v="Rail"/>
    <s v="Pharmaceuticals"/>
    <n v="11349.77"/>
    <n v="97.05"/>
    <n v="1.77"/>
    <n v="4.4000000000000004"/>
    <s v="Storm"/>
    <n v="0.73599999999999999"/>
    <x v="503"/>
    <n v="1"/>
    <x v="46"/>
  </r>
  <r>
    <s v="SC-10620"/>
    <d v="2024-05-04T00:00:00"/>
    <s v="Antwerp"/>
    <s v="Singapore"/>
    <s v="Sea"/>
    <s v="Textiles"/>
    <n v="3175.55"/>
    <n v="51.84"/>
    <n v="2.38"/>
    <n v="4.3"/>
    <s v="Rain"/>
    <n v="0.749"/>
    <x v="504"/>
    <n v="0"/>
    <x v="25"/>
  </r>
  <r>
    <s v="SC-10621"/>
    <d v="2025-04-12T00:00:00"/>
    <s v="Dubai"/>
    <s v="Antwerp"/>
    <s v="Road"/>
    <s v="Electronics"/>
    <n v="3535.57"/>
    <n v="455.65"/>
    <n v="2.16"/>
    <n v="8.4"/>
    <s v="Hurricane"/>
    <n v="0.94199999999999995"/>
    <x v="505"/>
    <n v="1"/>
    <x v="38"/>
  </r>
  <r>
    <s v="SC-10622"/>
    <d v="2024-05-16T00:00:00"/>
    <s v="Shanghai"/>
    <s v="Hamburg"/>
    <s v="Sea"/>
    <s v="Electronics"/>
    <n v="5871.85"/>
    <n v="410.43"/>
    <n v="3.23"/>
    <n v="8.1"/>
    <s v="Hurricane"/>
    <n v="0.80200000000000005"/>
    <x v="506"/>
    <n v="1"/>
    <x v="36"/>
  </r>
  <r>
    <s v="SC-10623"/>
    <d v="2025-04-20T00:00:00"/>
    <s v="Rotterdam"/>
    <s v="Hamburg"/>
    <s v="Road"/>
    <s v="Automotive"/>
    <n v="7525.58"/>
    <n v="380.26"/>
    <n v="4.18"/>
    <n v="7.3"/>
    <s v="Hurricane"/>
    <n v="0.84699999999999998"/>
    <x v="507"/>
    <n v="1"/>
    <x v="49"/>
  </r>
  <r>
    <s v="SC-10624"/>
    <d v="2025-11-14T00:00:00"/>
    <s v="Busan"/>
    <s v="Rotterdam"/>
    <s v="Road"/>
    <s v="Textiles"/>
    <n v="9464.69"/>
    <n v="25.33"/>
    <n v="4.38"/>
    <n v="4.5999999999999996"/>
    <s v="Fog"/>
    <n v="0.69499999999999995"/>
    <x v="508"/>
    <n v="1"/>
    <x v="18"/>
  </r>
  <r>
    <s v="SC-10625"/>
    <d v="2025-06-27T00:00:00"/>
    <s v="Dubai"/>
    <s v="Shanghai"/>
    <s v="Road"/>
    <s v="Automotive"/>
    <n v="5849.25"/>
    <n v="422.02"/>
    <n v="3.36"/>
    <n v="3.2"/>
    <s v="Clear"/>
    <n v="0.51500000000000001"/>
    <x v="509"/>
    <n v="0"/>
    <x v="21"/>
  </r>
  <r>
    <s v="SC-10626"/>
    <d v="2025-07-26T00:00:00"/>
    <s v="Dubai"/>
    <s v="Rotterdam"/>
    <s v="Air"/>
    <s v="Perishables"/>
    <n v="7206.75"/>
    <n v="219.58"/>
    <n v="3.97"/>
    <n v="6.1"/>
    <s v="Fog"/>
    <n v="0.96499999999999997"/>
    <x v="4"/>
    <n v="1"/>
    <x v="10"/>
  </r>
  <r>
    <s v="SC-10627"/>
    <d v="2025-09-01T00:00:00"/>
    <s v="Los Angeles"/>
    <s v="Shanghai"/>
    <s v="Rail"/>
    <s v="Electronics"/>
    <n v="11338.33"/>
    <n v="171.86"/>
    <n v="2.93"/>
    <n v="8.8000000000000007"/>
    <s v="Clear"/>
    <n v="0.97499999999999998"/>
    <x v="510"/>
    <n v="0"/>
    <x v="33"/>
  </r>
  <r>
    <s v="SC-10628"/>
    <d v="2024-11-20T00:00:00"/>
    <s v="Hamburg"/>
    <s v="Marseille"/>
    <s v="Air"/>
    <s v="Automotive"/>
    <n v="1031.9100000000001"/>
    <n v="273.69"/>
    <n v="1.89"/>
    <n v="8.8000000000000007"/>
    <s v="Clear"/>
    <n v="0.97499999999999998"/>
    <x v="4"/>
    <n v="0"/>
    <x v="54"/>
  </r>
  <r>
    <s v="SC-10629"/>
    <d v="2025-03-29T00:00:00"/>
    <s v="Rotterdam"/>
    <s v="Antwerp"/>
    <s v="Road"/>
    <s v="Automotive"/>
    <n v="4160.34"/>
    <n v="46.59"/>
    <n v="2.93"/>
    <n v="1.1000000000000001"/>
    <s v="Fog"/>
    <n v="0.97199999999999998"/>
    <x v="124"/>
    <n v="1"/>
    <x v="47"/>
  </r>
  <r>
    <s v="SC-10630"/>
    <d v="2025-09-19T00:00:00"/>
    <s v="Los Angeles"/>
    <s v="Shanghai"/>
    <s v="Rail"/>
    <s v="Perishables"/>
    <n v="10843.57"/>
    <n v="378.57"/>
    <n v="3.03"/>
    <n v="4.3"/>
    <s v="Storm"/>
    <n v="0.90800000000000003"/>
    <x v="511"/>
    <n v="1"/>
    <x v="33"/>
  </r>
  <r>
    <s v="SC-10631"/>
    <d v="2025-05-31T00:00:00"/>
    <s v="Busan"/>
    <s v="Hamburg"/>
    <s v="Rail"/>
    <s v="Pharmaceuticals"/>
    <n v="13480.5"/>
    <n v="291.64"/>
    <n v="3.65"/>
    <n v="4.5999999999999996"/>
    <s v="Fog"/>
    <n v="0.84199999999999997"/>
    <x v="512"/>
    <n v="0"/>
    <x v="3"/>
  </r>
  <r>
    <s v="SC-10632"/>
    <d v="2025-03-12T00:00:00"/>
    <s v="Los Angeles"/>
    <s v="Busan"/>
    <s v="Sea"/>
    <s v="Electronics"/>
    <n v="7919.32"/>
    <n v="94.11"/>
    <n v="1.93"/>
    <n v="9.8000000000000007"/>
    <s v="Fog"/>
    <n v="0.92200000000000004"/>
    <x v="513"/>
    <n v="1"/>
    <x v="16"/>
  </r>
  <r>
    <s v="SC-10633"/>
    <d v="2025-07-15T00:00:00"/>
    <s v="Los Angeles"/>
    <s v="Antwerp"/>
    <s v="Air"/>
    <s v="Automotive"/>
    <n v="8215.65"/>
    <n v="94.93"/>
    <n v="2.42"/>
    <n v="6.8"/>
    <s v="Rain"/>
    <n v="0.8"/>
    <x v="514"/>
    <n v="1"/>
    <x v="30"/>
  </r>
  <r>
    <s v="SC-10634"/>
    <d v="2025-04-01T00:00:00"/>
    <s v="Los Angeles"/>
    <s v="Marseille"/>
    <s v="Rail"/>
    <s v="Perishables"/>
    <n v="2053.9899999999998"/>
    <n v="92.94"/>
    <n v="2.4"/>
    <n v="4.0999999999999996"/>
    <s v="Rain"/>
    <n v="0.56699999999999995"/>
    <x v="515"/>
    <n v="0"/>
    <x v="43"/>
  </r>
  <r>
    <s v="SC-10635"/>
    <d v="2024-06-11T00:00:00"/>
    <s v="Hamburg"/>
    <s v="Marseille"/>
    <s v="Road"/>
    <s v="Perishables"/>
    <n v="6987.48"/>
    <n v="29.44"/>
    <n v="4.37"/>
    <n v="0.3"/>
    <s v="Fog"/>
    <n v="0.69599999999999995"/>
    <x v="516"/>
    <n v="0"/>
    <x v="54"/>
  </r>
  <r>
    <s v="SC-10636"/>
    <d v="2025-05-01T00:00:00"/>
    <s v="Los Angeles"/>
    <s v="Rotterdam"/>
    <s v="Rail"/>
    <s v="Pharmaceuticals"/>
    <n v="8222.9500000000007"/>
    <n v="294.31"/>
    <n v="2.67"/>
    <n v="5.7"/>
    <s v="Storm"/>
    <n v="0.98599999999999999"/>
    <x v="517"/>
    <n v="1"/>
    <x v="55"/>
  </r>
  <r>
    <s v="SC-10637"/>
    <d v="2025-04-05T00:00:00"/>
    <s v="Los Angeles"/>
    <s v="Singapore"/>
    <s v="Sea"/>
    <s v="Textiles"/>
    <n v="4015.82"/>
    <n v="420.33"/>
    <n v="3.69"/>
    <n v="1"/>
    <s v="Storm"/>
    <n v="0.67600000000000005"/>
    <x v="518"/>
    <n v="1"/>
    <x v="9"/>
  </r>
  <r>
    <s v="SC-10638"/>
    <d v="2024-09-22T00:00:00"/>
    <s v="Los Angeles"/>
    <s v="Shanghai"/>
    <s v="Air"/>
    <s v="Perishables"/>
    <n v="4404.03"/>
    <n v="9.73"/>
    <n v="3.68"/>
    <n v="8.3000000000000007"/>
    <s v="Fog"/>
    <n v="0.93400000000000005"/>
    <x v="4"/>
    <n v="1"/>
    <x v="33"/>
  </r>
  <r>
    <s v="SC-10639"/>
    <d v="2024-09-10T00:00:00"/>
    <s v="Los Angeles"/>
    <s v="Antwerp"/>
    <s v="Sea"/>
    <s v="Textiles"/>
    <n v="5970.62"/>
    <n v="25.45"/>
    <n v="2.08"/>
    <n v="7.5"/>
    <s v="Clear"/>
    <n v="0.54700000000000004"/>
    <x v="519"/>
    <n v="0"/>
    <x v="30"/>
  </r>
  <r>
    <s v="SC-10640"/>
    <d v="2025-10-14T00:00:00"/>
    <s v="Dubai"/>
    <s v="Marseille"/>
    <s v="Air"/>
    <s v="Pharmaceuticals"/>
    <n v="791.03"/>
    <n v="286.81"/>
    <n v="3.09"/>
    <n v="4.5999999999999996"/>
    <s v="Clear"/>
    <n v="0.66700000000000004"/>
    <x v="4"/>
    <n v="1"/>
    <x v="8"/>
  </r>
  <r>
    <s v="SC-10641"/>
    <d v="2024-10-10T00:00:00"/>
    <s v="Rotterdam"/>
    <s v="Hamburg"/>
    <s v="Road"/>
    <s v="Automotive"/>
    <n v="5170.1499999999996"/>
    <n v="409.93"/>
    <n v="4.1500000000000004"/>
    <n v="4.3"/>
    <s v="Fog"/>
    <n v="0.67500000000000004"/>
    <x v="520"/>
    <n v="1"/>
    <x v="49"/>
  </r>
  <r>
    <s v="SC-10642"/>
    <d v="2025-06-17T00:00:00"/>
    <s v="Shanghai"/>
    <s v="Rotterdam"/>
    <s v="Air"/>
    <s v="Automotive"/>
    <n v="3566"/>
    <n v="164.04"/>
    <n v="2.77"/>
    <n v="9"/>
    <s v="Storm"/>
    <n v="0.52600000000000002"/>
    <x v="250"/>
    <n v="1"/>
    <x v="40"/>
  </r>
  <r>
    <s v="SC-10643"/>
    <d v="2025-05-11T00:00:00"/>
    <s v="Shanghai"/>
    <s v="Los Angeles"/>
    <s v="Road"/>
    <s v="Electronics"/>
    <n v="5248.71"/>
    <n v="175.46"/>
    <n v="4.32"/>
    <n v="2.9"/>
    <s v="Rain"/>
    <n v="0.56000000000000005"/>
    <x v="521"/>
    <n v="0"/>
    <x v="46"/>
  </r>
  <r>
    <s v="SC-10644"/>
    <d v="2025-10-03T00:00:00"/>
    <s v="Shanghai"/>
    <s v="Dubai"/>
    <s v="Sea"/>
    <s v="Electronics"/>
    <n v="2236.5500000000002"/>
    <n v="298.58"/>
    <n v="1.91"/>
    <n v="2.5"/>
    <s v="Fog"/>
    <n v="0.59699999999999998"/>
    <x v="522"/>
    <n v="0"/>
    <x v="24"/>
  </r>
  <r>
    <s v="SC-10645"/>
    <d v="2024-09-01T00:00:00"/>
    <s v="Busan"/>
    <s v="Antwerp"/>
    <s v="Road"/>
    <s v="Perishables"/>
    <n v="13412.65"/>
    <n v="137.83000000000001"/>
    <n v="1.44"/>
    <n v="9.4"/>
    <s v="Fog"/>
    <n v="0.91900000000000004"/>
    <x v="523"/>
    <n v="0"/>
    <x v="7"/>
  </r>
  <r>
    <s v="SC-10646"/>
    <d v="2024-10-08T00:00:00"/>
    <s v="Singapore"/>
    <s v="Busan"/>
    <s v="Sea"/>
    <s v="Automotive"/>
    <n v="9107.09"/>
    <n v="14.28"/>
    <n v="4.1399999999999997"/>
    <n v="8.1"/>
    <s v="Clear"/>
    <n v="0.53200000000000003"/>
    <x v="524"/>
    <n v="0"/>
    <x v="12"/>
  </r>
  <r>
    <s v="SC-10647"/>
    <d v="2025-03-26T00:00:00"/>
    <s v="Singapore"/>
    <s v="Busan"/>
    <s v="Sea"/>
    <s v="Pharmaceuticals"/>
    <n v="10346.98"/>
    <n v="367.88"/>
    <n v="4"/>
    <n v="8.1999999999999993"/>
    <s v="Rain"/>
    <n v="0.64900000000000002"/>
    <x v="525"/>
    <n v="0"/>
    <x v="12"/>
  </r>
  <r>
    <s v="SC-10648"/>
    <d v="2024-03-20T00:00:00"/>
    <s v="Busan"/>
    <s v="Rotterdam"/>
    <s v="Rail"/>
    <s v="Perishables"/>
    <n v="11942.98"/>
    <n v="313.2"/>
    <n v="4.4800000000000004"/>
    <n v="2"/>
    <s v="Fog"/>
    <n v="0.505"/>
    <x v="526"/>
    <n v="0"/>
    <x v="18"/>
  </r>
  <r>
    <s v="SC-10649"/>
    <d v="2025-12-31T00:00:00"/>
    <s v="Dubai"/>
    <s v="Antwerp"/>
    <s v="Road"/>
    <s v="Textiles"/>
    <n v="7727.41"/>
    <n v="290.8"/>
    <n v="3.44"/>
    <n v="1.4"/>
    <s v="Hurricane"/>
    <n v="0.84799999999999998"/>
    <x v="527"/>
    <n v="1"/>
    <x v="38"/>
  </r>
  <r>
    <s v="SC-10650"/>
    <d v="2024-10-19T00:00:00"/>
    <s v="Dubai"/>
    <s v="Marseille"/>
    <s v="Sea"/>
    <s v="Electronics"/>
    <n v="1760.34"/>
    <n v="371.1"/>
    <n v="4.29"/>
    <n v="0.3"/>
    <s v="Clear"/>
    <n v="0.81"/>
    <x v="528"/>
    <n v="0"/>
    <x v="8"/>
  </r>
  <r>
    <s v="SC-10651"/>
    <d v="2024-08-28T00:00:00"/>
    <s v="Busan"/>
    <s v="Antwerp"/>
    <s v="Rail"/>
    <s v="Pharmaceuticals"/>
    <n v="8288.0400000000009"/>
    <n v="337.94"/>
    <n v="3.93"/>
    <n v="2.4"/>
    <s v="Storm"/>
    <n v="0.82199999999999995"/>
    <x v="529"/>
    <n v="1"/>
    <x v="7"/>
  </r>
  <r>
    <s v="SC-10652"/>
    <d v="2024-10-05T00:00:00"/>
    <s v="Hamburg"/>
    <s v="Singapore"/>
    <s v="Sea"/>
    <s v="Textiles"/>
    <n v="9009.2000000000007"/>
    <n v="103.74"/>
    <n v="3.99"/>
    <n v="7.7"/>
    <s v="Hurricane"/>
    <n v="0.68700000000000006"/>
    <x v="530"/>
    <n v="1"/>
    <x v="29"/>
  </r>
  <r>
    <s v="SC-10653"/>
    <d v="2024-12-09T00:00:00"/>
    <s v="Busan"/>
    <s v="Los Angeles"/>
    <s v="Road"/>
    <s v="Pharmaceuticals"/>
    <n v="11308.87"/>
    <n v="176.89"/>
    <n v="3.08"/>
    <n v="2.4"/>
    <s v="Hurricane"/>
    <n v="0.60399999999999998"/>
    <x v="531"/>
    <n v="1"/>
    <x v="35"/>
  </r>
  <r>
    <s v="SC-10654"/>
    <d v="2024-11-23T00:00:00"/>
    <s v="Rotterdam"/>
    <s v="Shanghai"/>
    <s v="Air"/>
    <s v="Perishables"/>
    <n v="6759.06"/>
    <n v="63.93"/>
    <n v="2.46"/>
    <n v="7.3"/>
    <s v="Clear"/>
    <n v="0.86"/>
    <x v="4"/>
    <n v="0"/>
    <x v="41"/>
  </r>
  <r>
    <s v="SC-10655"/>
    <d v="2025-07-07T00:00:00"/>
    <s v="Hamburg"/>
    <s v="Rotterdam"/>
    <s v="Rail"/>
    <s v="Perishables"/>
    <n v="2349.91"/>
    <n v="65.8"/>
    <n v="4.28"/>
    <n v="2.5"/>
    <s v="Rain"/>
    <n v="0.90600000000000003"/>
    <x v="220"/>
    <n v="0"/>
    <x v="52"/>
  </r>
  <r>
    <s v="SC-10656"/>
    <d v="2024-03-23T00:00:00"/>
    <s v="Antwerp"/>
    <s v="Dubai"/>
    <s v="Sea"/>
    <s v="Pharmaceuticals"/>
    <n v="4614.75"/>
    <n v="338.42"/>
    <n v="2.63"/>
    <n v="4"/>
    <s v="Storm"/>
    <n v="0.56899999999999995"/>
    <x v="532"/>
    <n v="1"/>
    <x v="51"/>
  </r>
  <r>
    <s v="SC-10657"/>
    <d v="2024-05-21T00:00:00"/>
    <s v="Los Angeles"/>
    <s v="Dubai"/>
    <s v="Air"/>
    <s v="Perishables"/>
    <n v="5764.69"/>
    <n v="429.44"/>
    <n v="2.98"/>
    <n v="9.8000000000000007"/>
    <s v="Rain"/>
    <n v="0.74299999999999999"/>
    <x v="166"/>
    <n v="1"/>
    <x v="60"/>
  </r>
  <r>
    <s v="SC-10658"/>
    <d v="2024-06-03T00:00:00"/>
    <s v="Rotterdam"/>
    <s v="Singapore"/>
    <s v="Road"/>
    <s v="Electronics"/>
    <n v="9865.7999999999993"/>
    <n v="481.4"/>
    <n v="2.67"/>
    <n v="2.4"/>
    <s v="Clear"/>
    <n v="0.624"/>
    <x v="533"/>
    <n v="0"/>
    <x v="58"/>
  </r>
  <r>
    <s v="SC-10659"/>
    <d v="2024-08-24T00:00:00"/>
    <s v="Singapore"/>
    <s v="Rotterdam"/>
    <s v="Rail"/>
    <s v="Pharmaceuticals"/>
    <n v="8776.2900000000009"/>
    <n v="314.55"/>
    <n v="3.06"/>
    <n v="3.8"/>
    <s v="Hurricane"/>
    <n v="0.58399999999999996"/>
    <x v="534"/>
    <n v="1"/>
    <x v="23"/>
  </r>
  <r>
    <s v="SC-10660"/>
    <d v="2025-01-27T00:00:00"/>
    <s v="Antwerp"/>
    <s v="Busan"/>
    <s v="Air"/>
    <s v="Textiles"/>
    <n v="5663.4"/>
    <n v="92.87"/>
    <n v="2.75"/>
    <n v="3"/>
    <s v="Storm"/>
    <n v="0.86699999999999999"/>
    <x v="282"/>
    <n v="0"/>
    <x v="53"/>
  </r>
  <r>
    <s v="SC-10661"/>
    <d v="2025-12-11T00:00:00"/>
    <s v="Busan"/>
    <s v="Rotterdam"/>
    <s v="Air"/>
    <s v="Textiles"/>
    <n v="14804.47"/>
    <n v="53.72"/>
    <n v="1.36"/>
    <n v="1.1000000000000001"/>
    <s v="Rain"/>
    <n v="0.76900000000000002"/>
    <x v="535"/>
    <n v="0"/>
    <x v="18"/>
  </r>
  <r>
    <s v="SC-10662"/>
    <d v="2024-06-05T00:00:00"/>
    <s v="Singapore"/>
    <s v="Busan"/>
    <s v="Sea"/>
    <s v="Perishables"/>
    <n v="9283.73"/>
    <n v="406.61"/>
    <n v="4.1100000000000003"/>
    <n v="4.9000000000000004"/>
    <s v="Fog"/>
    <n v="0.60799999999999998"/>
    <x v="536"/>
    <n v="0"/>
    <x v="12"/>
  </r>
  <r>
    <s v="SC-10663"/>
    <d v="2025-12-24T00:00:00"/>
    <s v="Dubai"/>
    <s v="Marseille"/>
    <s v="Road"/>
    <s v="Perishables"/>
    <n v="3939.79"/>
    <n v="289.8"/>
    <n v="2.67"/>
    <n v="3.8"/>
    <s v="Fog"/>
    <n v="0.65500000000000003"/>
    <x v="537"/>
    <n v="0"/>
    <x v="8"/>
  </r>
  <r>
    <s v="SC-10664"/>
    <d v="2024-08-07T00:00:00"/>
    <s v="Antwerp"/>
    <s v="Shanghai"/>
    <s v="Sea"/>
    <s v="Perishables"/>
    <n v="1975.85"/>
    <n v="309.52"/>
    <n v="3.14"/>
    <n v="6.9"/>
    <s v="Hurricane"/>
    <n v="0.98299999999999998"/>
    <x v="538"/>
    <n v="1"/>
    <x v="14"/>
  </r>
  <r>
    <s v="SC-10665"/>
    <d v="2024-03-06T00:00:00"/>
    <s v="Rotterdam"/>
    <s v="Antwerp"/>
    <s v="Rail"/>
    <s v="Electronics"/>
    <n v="2716.46"/>
    <n v="390.95"/>
    <n v="1.66"/>
    <n v="8.1999999999999993"/>
    <s v="Hurricane"/>
    <n v="0.92400000000000004"/>
    <x v="539"/>
    <n v="1"/>
    <x v="47"/>
  </r>
  <r>
    <s v="SC-10666"/>
    <d v="2025-02-28T00:00:00"/>
    <s v="Busan"/>
    <s v="Hamburg"/>
    <s v="Air"/>
    <s v="Automotive"/>
    <n v="4066.39"/>
    <n v="351.94"/>
    <n v="1.21"/>
    <n v="5.4"/>
    <s v="Rain"/>
    <n v="0.94"/>
    <x v="540"/>
    <n v="1"/>
    <x v="3"/>
  </r>
  <r>
    <s v="SC-10667"/>
    <d v="2025-02-21T00:00:00"/>
    <s v="Shanghai"/>
    <s v="Singapore"/>
    <s v="Road"/>
    <s v="Pharmaceuticals"/>
    <n v="2829.88"/>
    <n v="417.39"/>
    <n v="2.0099999999999998"/>
    <n v="0.3"/>
    <s v="Hurricane"/>
    <n v="0.73"/>
    <x v="430"/>
    <n v="1"/>
    <x v="22"/>
  </r>
  <r>
    <s v="SC-10668"/>
    <d v="2024-12-04T00:00:00"/>
    <s v="Busan"/>
    <s v="Marseille"/>
    <s v="Sea"/>
    <s v="Automotive"/>
    <n v="3205.22"/>
    <n v="29.05"/>
    <n v="3.53"/>
    <n v="6.2"/>
    <s v="Fog"/>
    <n v="0.81200000000000006"/>
    <x v="541"/>
    <n v="1"/>
    <x v="31"/>
  </r>
  <r>
    <s v="SC-10669"/>
    <d v="2025-07-09T00:00:00"/>
    <s v="Dubai"/>
    <s v="Rotterdam"/>
    <s v="Sea"/>
    <s v="Pharmaceuticals"/>
    <n v="4633.88"/>
    <n v="374.01"/>
    <n v="1.53"/>
    <n v="0.6"/>
    <s v="Storm"/>
    <n v="0.68799999999999994"/>
    <x v="416"/>
    <n v="1"/>
    <x v="10"/>
  </r>
  <r>
    <s v="SC-10670"/>
    <d v="2025-04-22T00:00:00"/>
    <s v="Singapore"/>
    <s v="Busan"/>
    <s v="Air"/>
    <s v="Textiles"/>
    <n v="3013.92"/>
    <n v="425.58"/>
    <n v="4.2"/>
    <n v="6.2"/>
    <s v="Storm"/>
    <n v="0.53900000000000003"/>
    <x v="30"/>
    <n v="1"/>
    <x v="12"/>
  </r>
  <r>
    <s v="SC-10671"/>
    <d v="2025-03-01T00:00:00"/>
    <s v="Singapore"/>
    <s v="Shanghai"/>
    <s v="Rail"/>
    <s v="Electronics"/>
    <n v="13503.1"/>
    <n v="143.78"/>
    <n v="1.91"/>
    <n v="6.9"/>
    <s v="Storm"/>
    <n v="0.70099999999999996"/>
    <x v="542"/>
    <n v="1"/>
    <x v="1"/>
  </r>
  <r>
    <s v="SC-10672"/>
    <d v="2024-03-04T00:00:00"/>
    <s v="Los Angeles"/>
    <s v="Singapore"/>
    <s v="Air"/>
    <s v="Perishables"/>
    <n v="1663.39"/>
    <n v="320.58"/>
    <n v="1.88"/>
    <n v="2"/>
    <s v="Fog"/>
    <n v="0.79700000000000004"/>
    <x v="4"/>
    <n v="0"/>
    <x v="9"/>
  </r>
  <r>
    <s v="SC-10673"/>
    <d v="2024-07-30T00:00:00"/>
    <s v="Antwerp"/>
    <s v="Los Angeles"/>
    <s v="Rail"/>
    <s v="Automotive"/>
    <n v="8105.42"/>
    <n v="157.77000000000001"/>
    <n v="1.8"/>
    <n v="8.1999999999999993"/>
    <s v="Fog"/>
    <n v="0.64400000000000002"/>
    <x v="543"/>
    <n v="1"/>
    <x v="26"/>
  </r>
  <r>
    <s v="SC-10674"/>
    <d v="2025-03-06T00:00:00"/>
    <s v="Shanghai"/>
    <s v="Los Angeles"/>
    <s v="Rail"/>
    <s v="Automotive"/>
    <n v="6450.75"/>
    <n v="479.03"/>
    <n v="1.25"/>
    <n v="9.1"/>
    <s v="Rain"/>
    <n v="0.92400000000000004"/>
    <x v="544"/>
    <n v="0"/>
    <x v="46"/>
  </r>
  <r>
    <s v="SC-10675"/>
    <d v="2025-02-02T00:00:00"/>
    <s v="Dubai"/>
    <s v="Antwerp"/>
    <s v="Road"/>
    <s v="Electronics"/>
    <n v="14744.49"/>
    <n v="17.68"/>
    <n v="3.75"/>
    <n v="8.1"/>
    <s v="Storm"/>
    <n v="0.57599999999999996"/>
    <x v="545"/>
    <n v="1"/>
    <x v="38"/>
  </r>
  <r>
    <s v="SC-10676"/>
    <d v="2025-08-21T00:00:00"/>
    <s v="Dubai"/>
    <s v="Rotterdam"/>
    <s v="Air"/>
    <s v="Perishables"/>
    <n v="2124.56"/>
    <n v="290.32"/>
    <n v="4.09"/>
    <n v="3.1"/>
    <s v="Clear"/>
    <n v="0.68400000000000005"/>
    <x v="4"/>
    <n v="0"/>
    <x v="10"/>
  </r>
  <r>
    <s v="SC-10677"/>
    <d v="2025-12-13T00:00:00"/>
    <s v="Hamburg"/>
    <s v="Antwerp"/>
    <s v="Road"/>
    <s v="Electronics"/>
    <n v="6268.91"/>
    <n v="84.09"/>
    <n v="3.23"/>
    <n v="5.9"/>
    <s v="Hurricane"/>
    <n v="0.56200000000000006"/>
    <x v="546"/>
    <n v="1"/>
    <x v="62"/>
  </r>
  <r>
    <s v="SC-10678"/>
    <d v="2024-01-21T00:00:00"/>
    <s v="Rotterdam"/>
    <s v="Los Angeles"/>
    <s v="Air"/>
    <s v="Electronics"/>
    <n v="14557.32"/>
    <n v="356.4"/>
    <n v="1.82"/>
    <n v="9.1"/>
    <s v="Storm"/>
    <n v="0.70199999999999996"/>
    <x v="547"/>
    <n v="1"/>
    <x v="2"/>
  </r>
  <r>
    <s v="SC-10679"/>
    <d v="2025-08-12T00:00:00"/>
    <s v="Hamburg"/>
    <s v="Dubai"/>
    <s v="Air"/>
    <s v="Electronics"/>
    <n v="13049.85"/>
    <n v="88.77"/>
    <n v="2.14"/>
    <n v="3.2"/>
    <s v="Rain"/>
    <n v="0.52"/>
    <x v="548"/>
    <n v="0"/>
    <x v="56"/>
  </r>
  <r>
    <s v="SC-10680"/>
    <d v="2025-01-24T00:00:00"/>
    <s v="Los Angeles"/>
    <s v="Marseille"/>
    <s v="Rail"/>
    <s v="Textiles"/>
    <n v="12347.55"/>
    <n v="118.46"/>
    <n v="2.77"/>
    <n v="8.1999999999999993"/>
    <s v="Rain"/>
    <n v="0.63600000000000001"/>
    <x v="549"/>
    <n v="1"/>
    <x v="43"/>
  </r>
  <r>
    <s v="SC-10681"/>
    <d v="2025-05-03T00:00:00"/>
    <s v="Hamburg"/>
    <s v="Los Angeles"/>
    <s v="Sea"/>
    <s v="Perishables"/>
    <n v="4239.59"/>
    <n v="247.69"/>
    <n v="4.3499999999999996"/>
    <n v="0.1"/>
    <s v="Rain"/>
    <n v="0.7"/>
    <x v="550"/>
    <n v="0"/>
    <x v="11"/>
  </r>
  <r>
    <s v="SC-10682"/>
    <d v="2024-01-07T00:00:00"/>
    <s v="Busan"/>
    <s v="Singapore"/>
    <s v="Rail"/>
    <s v="Automotive"/>
    <n v="2977.87"/>
    <n v="457.5"/>
    <n v="2.02"/>
    <n v="0"/>
    <s v="Storm"/>
    <n v="0.73899999999999999"/>
    <x v="551"/>
    <n v="0"/>
    <x v="4"/>
  </r>
  <r>
    <s v="SC-10683"/>
    <d v="2024-12-26T00:00:00"/>
    <s v="Dubai"/>
    <s v="Marseille"/>
    <s v="Rail"/>
    <s v="Pharmaceuticals"/>
    <n v="10195.33"/>
    <n v="106.65"/>
    <n v="3.61"/>
    <n v="7.6"/>
    <s v="Rain"/>
    <n v="0.77200000000000002"/>
    <x v="339"/>
    <n v="1"/>
    <x v="8"/>
  </r>
  <r>
    <s v="SC-10684"/>
    <d v="2024-11-01T00:00:00"/>
    <s v="Dubai"/>
    <s v="Marseille"/>
    <s v="Sea"/>
    <s v="Automotive"/>
    <n v="13975.95"/>
    <n v="72.98"/>
    <n v="2.65"/>
    <n v="7.6"/>
    <s v="Rain"/>
    <n v="0.63700000000000001"/>
    <x v="552"/>
    <n v="0"/>
    <x v="8"/>
  </r>
  <r>
    <s v="SC-10685"/>
    <d v="2025-02-03T00:00:00"/>
    <s v="Rotterdam"/>
    <s v="Singapore"/>
    <s v="Sea"/>
    <s v="Textiles"/>
    <n v="8573.06"/>
    <n v="379.73"/>
    <n v="2.1800000000000002"/>
    <n v="7.9"/>
    <s v="Storm"/>
    <n v="0.76200000000000001"/>
    <x v="553"/>
    <n v="1"/>
    <x v="58"/>
  </r>
  <r>
    <s v="SC-10686"/>
    <d v="2025-03-05T00:00:00"/>
    <s v="Busan"/>
    <s v="Hamburg"/>
    <s v="Air"/>
    <s v="Automotive"/>
    <n v="8788.3799999999992"/>
    <n v="250.81"/>
    <n v="2.7"/>
    <n v="9.3000000000000007"/>
    <s v="Hurricane"/>
    <n v="0.755"/>
    <x v="554"/>
    <n v="1"/>
    <x v="3"/>
  </r>
  <r>
    <s v="SC-10687"/>
    <d v="2025-07-05T00:00:00"/>
    <s v="Antwerp"/>
    <s v="Hamburg"/>
    <s v="Sea"/>
    <s v="Perishables"/>
    <n v="4559.7"/>
    <n v="455.98"/>
    <n v="1.43"/>
    <n v="1.2"/>
    <s v="Clear"/>
    <n v="0.65800000000000003"/>
    <x v="283"/>
    <n v="1"/>
    <x v="63"/>
  </r>
  <r>
    <s v="SC-10688"/>
    <d v="2025-07-13T00:00:00"/>
    <s v="Los Angeles"/>
    <s v="Shanghai"/>
    <s v="Sea"/>
    <s v="Automotive"/>
    <n v="11657.65"/>
    <n v="74.16"/>
    <n v="3.84"/>
    <n v="2.2999999999999998"/>
    <s v="Clear"/>
    <n v="0.91500000000000004"/>
    <x v="555"/>
    <n v="0"/>
    <x v="33"/>
  </r>
  <r>
    <s v="SC-10689"/>
    <d v="2025-09-09T00:00:00"/>
    <s v="Antwerp"/>
    <s v="Busan"/>
    <s v="Air"/>
    <s v="Electronics"/>
    <n v="3212.13"/>
    <n v="323.32"/>
    <n v="2"/>
    <n v="9"/>
    <s v="Storm"/>
    <n v="0.77300000000000002"/>
    <x v="4"/>
    <n v="1"/>
    <x v="53"/>
  </r>
  <r>
    <s v="SC-10690"/>
    <d v="2024-08-13T00:00:00"/>
    <s v="Dubai"/>
    <s v="Busan"/>
    <s v="Sea"/>
    <s v="Automotive"/>
    <n v="5193.3500000000004"/>
    <n v="117.21"/>
    <n v="3.59"/>
    <n v="1.8"/>
    <s v="Clear"/>
    <n v="0.66600000000000004"/>
    <x v="497"/>
    <n v="1"/>
    <x v="61"/>
  </r>
  <r>
    <s v="SC-10691"/>
    <d v="2025-05-14T00:00:00"/>
    <s v="Dubai"/>
    <s v="Antwerp"/>
    <s v="Rail"/>
    <s v="Electronics"/>
    <n v="6668.83"/>
    <n v="79.22"/>
    <n v="1.43"/>
    <n v="6.8"/>
    <s v="Fog"/>
    <n v="0.97399999999999998"/>
    <x v="556"/>
    <n v="1"/>
    <x v="38"/>
  </r>
  <r>
    <s v="SC-10692"/>
    <d v="2024-08-12T00:00:00"/>
    <s v="Antwerp"/>
    <s v="Marseille"/>
    <s v="Air"/>
    <s v="Electronics"/>
    <n v="7860.35"/>
    <n v="342.03"/>
    <n v="4.3499999999999996"/>
    <n v="5.3"/>
    <s v="Rain"/>
    <n v="0.92300000000000004"/>
    <x v="4"/>
    <n v="1"/>
    <x v="15"/>
  </r>
  <r>
    <s v="SC-10693"/>
    <d v="2024-10-06T00:00:00"/>
    <s v="Hamburg"/>
    <s v="Dubai"/>
    <s v="Sea"/>
    <s v="Pharmaceuticals"/>
    <n v="4014.94"/>
    <n v="297.25"/>
    <n v="1.84"/>
    <n v="0.8"/>
    <s v="Storm"/>
    <n v="0.99099999999999999"/>
    <x v="557"/>
    <n v="0"/>
    <x v="56"/>
  </r>
  <r>
    <s v="SC-10694"/>
    <d v="2025-03-22T00:00:00"/>
    <s v="Busan"/>
    <s v="Dubai"/>
    <s v="Road"/>
    <s v="Textiles"/>
    <n v="2165.13"/>
    <n v="377.66"/>
    <n v="4.1100000000000003"/>
    <n v="2.9"/>
    <s v="Clear"/>
    <n v="0.84599999999999997"/>
    <x v="558"/>
    <n v="0"/>
    <x v="19"/>
  </r>
  <r>
    <s v="SC-10695"/>
    <d v="2025-05-12T00:00:00"/>
    <s v="Rotterdam"/>
    <s v="Antwerp"/>
    <s v="Rail"/>
    <s v="Textiles"/>
    <n v="9353.99"/>
    <n v="155.41999999999999"/>
    <n v="3.87"/>
    <n v="5.2"/>
    <s v="Storm"/>
    <n v="0.68899999999999995"/>
    <x v="559"/>
    <n v="1"/>
    <x v="47"/>
  </r>
  <r>
    <s v="SC-10696"/>
    <d v="2024-01-30T00:00:00"/>
    <s v="Rotterdam"/>
    <s v="Dubai"/>
    <s v="Sea"/>
    <s v="Electronics"/>
    <n v="4685.1400000000003"/>
    <n v="224.54"/>
    <n v="4.3899999999999997"/>
    <n v="8.5"/>
    <s v="Storm"/>
    <n v="0.64"/>
    <x v="560"/>
    <n v="1"/>
    <x v="50"/>
  </r>
  <r>
    <s v="SC-10697"/>
    <d v="2025-02-02T00:00:00"/>
    <s v="Los Angeles"/>
    <s v="Shanghai"/>
    <s v="Road"/>
    <s v="Pharmaceuticals"/>
    <n v="8927.9500000000007"/>
    <n v="203.33"/>
    <n v="2.78"/>
    <n v="7.1"/>
    <s v="Rain"/>
    <n v="0.83199999999999996"/>
    <x v="561"/>
    <n v="1"/>
    <x v="33"/>
  </r>
  <r>
    <s v="SC-10698"/>
    <d v="2024-12-10T00:00:00"/>
    <s v="Shanghai"/>
    <s v="Rotterdam"/>
    <s v="Sea"/>
    <s v="Perishables"/>
    <n v="2738.26"/>
    <n v="492.06"/>
    <n v="3.6"/>
    <n v="6.2"/>
    <s v="Fog"/>
    <n v="0.99"/>
    <x v="294"/>
    <n v="1"/>
    <x v="40"/>
  </r>
  <r>
    <s v="SC-10699"/>
    <d v="2025-11-15T00:00:00"/>
    <s v="Hamburg"/>
    <s v="Busan"/>
    <s v="Road"/>
    <s v="Pharmaceuticals"/>
    <n v="7476.53"/>
    <n v="146.83000000000001"/>
    <n v="2.42"/>
    <n v="5"/>
    <s v="Hurricane"/>
    <n v="0.81299999999999994"/>
    <x v="562"/>
    <n v="1"/>
    <x v="39"/>
  </r>
  <r>
    <s v="SC-10700"/>
    <d v="2025-11-26T00:00:00"/>
    <s v="Los Angeles"/>
    <s v="Antwerp"/>
    <s v="Rail"/>
    <s v="Electronics"/>
    <n v="8222.5499999999993"/>
    <n v="148.11000000000001"/>
    <n v="1.81"/>
    <n v="3"/>
    <s v="Clear"/>
    <n v="0.94099999999999995"/>
    <x v="563"/>
    <n v="1"/>
    <x v="30"/>
  </r>
  <r>
    <s v="SC-10701"/>
    <d v="2025-02-18T00:00:00"/>
    <s v="Antwerp"/>
    <s v="Dubai"/>
    <s v="Sea"/>
    <s v="Automotive"/>
    <n v="1251.44"/>
    <n v="177.92"/>
    <n v="2.66"/>
    <n v="1.2"/>
    <s v="Storm"/>
    <n v="0.66500000000000004"/>
    <x v="564"/>
    <n v="0"/>
    <x v="51"/>
  </r>
  <r>
    <s v="SC-10702"/>
    <d v="2024-06-18T00:00:00"/>
    <s v="Antwerp"/>
    <s v="Rotterdam"/>
    <s v="Rail"/>
    <s v="Pharmaceuticals"/>
    <n v="5380.76"/>
    <n v="282.73"/>
    <n v="1.75"/>
    <n v="4.0999999999999996"/>
    <s v="Hurricane"/>
    <n v="0.70299999999999996"/>
    <x v="565"/>
    <n v="1"/>
    <x v="42"/>
  </r>
  <r>
    <s v="SC-10703"/>
    <d v="2025-04-23T00:00:00"/>
    <s v="Los Angeles"/>
    <s v="Rotterdam"/>
    <s v="Sea"/>
    <s v="Perishables"/>
    <n v="2449.0100000000002"/>
    <n v="126.91"/>
    <n v="4.4400000000000004"/>
    <n v="0.3"/>
    <s v="Storm"/>
    <n v="0.95299999999999996"/>
    <x v="566"/>
    <n v="1"/>
    <x v="55"/>
  </r>
  <r>
    <s v="SC-10704"/>
    <d v="2024-05-10T00:00:00"/>
    <s v="Rotterdam"/>
    <s v="Antwerp"/>
    <s v="Rail"/>
    <s v="Perishables"/>
    <n v="1418.94"/>
    <n v="457.73"/>
    <n v="1.52"/>
    <n v="2.1"/>
    <s v="Storm"/>
    <n v="0.878"/>
    <x v="567"/>
    <n v="1"/>
    <x v="47"/>
  </r>
  <r>
    <s v="SC-10705"/>
    <d v="2025-09-29T00:00:00"/>
    <s v="Rotterdam"/>
    <s v="Antwerp"/>
    <s v="Air"/>
    <s v="Pharmaceuticals"/>
    <n v="14854.42"/>
    <n v="133.58000000000001"/>
    <n v="3.14"/>
    <n v="4.3"/>
    <s v="Fog"/>
    <n v="0.99099999999999999"/>
    <x v="568"/>
    <n v="0"/>
    <x v="47"/>
  </r>
  <r>
    <s v="SC-10706"/>
    <d v="2025-06-30T00:00:00"/>
    <s v="Busan"/>
    <s v="Hamburg"/>
    <s v="Road"/>
    <s v="Perishables"/>
    <n v="5174.13"/>
    <n v="448.01"/>
    <n v="3.27"/>
    <n v="4.2"/>
    <s v="Storm"/>
    <n v="0.88700000000000001"/>
    <x v="569"/>
    <n v="1"/>
    <x v="3"/>
  </r>
  <r>
    <s v="SC-10707"/>
    <d v="2024-01-28T00:00:00"/>
    <s v="Singapore"/>
    <s v="Antwerp"/>
    <s v="Air"/>
    <s v="Pharmaceuticals"/>
    <n v="12243.18"/>
    <n v="52.63"/>
    <n v="2.98"/>
    <n v="0.4"/>
    <s v="Hurricane"/>
    <n v="0.72399999999999998"/>
    <x v="54"/>
    <n v="1"/>
    <x v="48"/>
  </r>
  <r>
    <s v="SC-10708"/>
    <d v="2025-02-07T00:00:00"/>
    <s v="Rotterdam"/>
    <s v="Hamburg"/>
    <s v="Rail"/>
    <s v="Textiles"/>
    <n v="4192.29"/>
    <n v="328.62"/>
    <n v="3.39"/>
    <n v="5.9"/>
    <s v="Clear"/>
    <n v="0.76600000000000001"/>
    <x v="570"/>
    <n v="1"/>
    <x v="49"/>
  </r>
  <r>
    <s v="SC-10709"/>
    <d v="2025-08-29T00:00:00"/>
    <s v="Antwerp"/>
    <s v="Shanghai"/>
    <s v="Sea"/>
    <s v="Electronics"/>
    <n v="10381.790000000001"/>
    <n v="453.59"/>
    <n v="1.58"/>
    <n v="5.5"/>
    <s v="Fog"/>
    <n v="0.95"/>
    <x v="571"/>
    <n v="1"/>
    <x v="14"/>
  </r>
  <r>
    <s v="SC-10710"/>
    <d v="2025-07-31T00:00:00"/>
    <s v="Busan"/>
    <s v="Shanghai"/>
    <s v="Sea"/>
    <s v="Automotive"/>
    <n v="11523.3"/>
    <n v="85.21"/>
    <n v="3.03"/>
    <n v="0.8"/>
    <s v="Rain"/>
    <n v="0.77600000000000002"/>
    <x v="385"/>
    <n v="0"/>
    <x v="20"/>
  </r>
  <r>
    <s v="SC-10711"/>
    <d v="2025-11-09T00:00:00"/>
    <s v="Rotterdam"/>
    <s v="Shanghai"/>
    <s v="Sea"/>
    <s v="Automotive"/>
    <n v="9136.76"/>
    <n v="484.2"/>
    <n v="2.15"/>
    <n v="9.4"/>
    <s v="Fog"/>
    <n v="0.628"/>
    <x v="572"/>
    <n v="1"/>
    <x v="41"/>
  </r>
  <r>
    <s v="SC-10712"/>
    <d v="2024-01-28T00:00:00"/>
    <s v="Dubai"/>
    <s v="Shanghai"/>
    <s v="Air"/>
    <s v="Automotive"/>
    <n v="7337.85"/>
    <n v="226.99"/>
    <n v="4.3"/>
    <n v="1"/>
    <s v="Hurricane"/>
    <n v="0.71799999999999997"/>
    <x v="573"/>
    <n v="1"/>
    <x v="21"/>
  </r>
  <r>
    <s v="SC-10713"/>
    <d v="2024-03-26T00:00:00"/>
    <s v="Busan"/>
    <s v="Singapore"/>
    <s v="Air"/>
    <s v="Perishables"/>
    <n v="6471.69"/>
    <n v="472.91"/>
    <n v="3.71"/>
    <n v="8.5"/>
    <s v="Fog"/>
    <n v="0.75800000000000001"/>
    <x v="4"/>
    <n v="1"/>
    <x v="4"/>
  </r>
  <r>
    <s v="SC-10714"/>
    <d v="2025-10-20T00:00:00"/>
    <s v="Hamburg"/>
    <s v="Antwerp"/>
    <s v="Rail"/>
    <s v="Electronics"/>
    <n v="5558.59"/>
    <n v="338.73"/>
    <n v="4.41"/>
    <n v="0"/>
    <s v="Clear"/>
    <n v="0.54800000000000004"/>
    <x v="574"/>
    <n v="1"/>
    <x v="62"/>
  </r>
  <r>
    <s v="SC-10715"/>
    <d v="2025-03-14T00:00:00"/>
    <s v="Hamburg"/>
    <s v="Shanghai"/>
    <s v="Air"/>
    <s v="Textiles"/>
    <n v="13978.17"/>
    <n v="151.49"/>
    <n v="1.32"/>
    <n v="8.8000000000000007"/>
    <s v="Rain"/>
    <n v="0.872"/>
    <x v="575"/>
    <n v="1"/>
    <x v="57"/>
  </r>
  <r>
    <s v="SC-10716"/>
    <d v="2024-05-18T00:00:00"/>
    <s v="Singapore"/>
    <s v="Busan"/>
    <s v="Air"/>
    <s v="Textiles"/>
    <n v="12543.98"/>
    <n v="94.96"/>
    <n v="2.14"/>
    <n v="0.2"/>
    <s v="Storm"/>
    <n v="0.55500000000000005"/>
    <x v="576"/>
    <n v="1"/>
    <x v="12"/>
  </r>
  <r>
    <s v="SC-10717"/>
    <d v="2025-04-17T00:00:00"/>
    <s v="Antwerp"/>
    <s v="Shanghai"/>
    <s v="Road"/>
    <s v="Pharmaceuticals"/>
    <n v="14492.89"/>
    <n v="152.56"/>
    <n v="1.84"/>
    <n v="7.6"/>
    <s v="Rain"/>
    <n v="0.70199999999999996"/>
    <x v="577"/>
    <n v="1"/>
    <x v="14"/>
  </r>
  <r>
    <s v="SC-10718"/>
    <d v="2024-07-05T00:00:00"/>
    <s v="Shanghai"/>
    <s v="Busan"/>
    <s v="Rail"/>
    <s v="Textiles"/>
    <n v="2302.31"/>
    <n v="47.42"/>
    <n v="1.24"/>
    <n v="3.6"/>
    <s v="Storm"/>
    <n v="0.90200000000000002"/>
    <x v="563"/>
    <n v="1"/>
    <x v="17"/>
  </r>
  <r>
    <s v="SC-10719"/>
    <d v="2024-02-21T00:00:00"/>
    <s v="Rotterdam"/>
    <s v="Singapore"/>
    <s v="Sea"/>
    <s v="Automotive"/>
    <n v="11097.58"/>
    <n v="72.790000000000006"/>
    <n v="2"/>
    <n v="7.4"/>
    <s v="Fog"/>
    <n v="0.73399999999999999"/>
    <x v="578"/>
    <n v="0"/>
    <x v="58"/>
  </r>
  <r>
    <s v="SC-10720"/>
    <d v="2024-09-23T00:00:00"/>
    <s v="Singapore"/>
    <s v="Hamburg"/>
    <s v="Rail"/>
    <s v="Pharmaceuticals"/>
    <n v="14105.94"/>
    <n v="53.23"/>
    <n v="3.44"/>
    <n v="4"/>
    <s v="Clear"/>
    <n v="0.92100000000000004"/>
    <x v="579"/>
    <n v="0"/>
    <x v="45"/>
  </r>
  <r>
    <s v="SC-10721"/>
    <d v="2025-01-23T00:00:00"/>
    <s v="Los Angeles"/>
    <s v="Antwerp"/>
    <s v="Road"/>
    <s v="Electronics"/>
    <n v="3127.88"/>
    <n v="212.05"/>
    <n v="1.96"/>
    <n v="0.7"/>
    <s v="Rain"/>
    <n v="0.67100000000000004"/>
    <x v="580"/>
    <n v="0"/>
    <x v="30"/>
  </r>
  <r>
    <s v="SC-10722"/>
    <d v="2024-12-01T00:00:00"/>
    <s v="Hamburg"/>
    <s v="Los Angeles"/>
    <s v="Road"/>
    <s v="Textiles"/>
    <n v="1464.2"/>
    <n v="397.99"/>
    <n v="2.88"/>
    <n v="7.7"/>
    <s v="Rain"/>
    <n v="0.97899999999999998"/>
    <x v="92"/>
    <n v="1"/>
    <x v="11"/>
  </r>
  <r>
    <s v="SC-10723"/>
    <d v="2024-08-04T00:00:00"/>
    <s v="Busan"/>
    <s v="Los Angeles"/>
    <s v="Sea"/>
    <s v="Perishables"/>
    <n v="11246.25"/>
    <n v="71.55"/>
    <n v="4.13"/>
    <n v="0.7"/>
    <s v="Rain"/>
    <n v="0.60499999999999998"/>
    <x v="581"/>
    <n v="0"/>
    <x v="35"/>
  </r>
  <r>
    <s v="SC-10724"/>
    <d v="2025-04-10T00:00:00"/>
    <s v="Shanghai"/>
    <s v="Busan"/>
    <s v="Road"/>
    <s v="Textiles"/>
    <n v="8829.86"/>
    <n v="66.03"/>
    <n v="3.49"/>
    <n v="9.1999999999999993"/>
    <s v="Rain"/>
    <n v="0.51900000000000002"/>
    <x v="582"/>
    <n v="1"/>
    <x v="17"/>
  </r>
  <r>
    <s v="SC-10725"/>
    <d v="2024-11-30T00:00:00"/>
    <s v="Busan"/>
    <s v="Antwerp"/>
    <s v="Air"/>
    <s v="Electronics"/>
    <n v="12706.52"/>
    <n v="322.07"/>
    <n v="2.5"/>
    <n v="0.5"/>
    <s v="Hurricane"/>
    <n v="0.93600000000000005"/>
    <x v="583"/>
    <n v="1"/>
    <x v="7"/>
  </r>
  <r>
    <s v="SC-10726"/>
    <d v="2024-12-11T00:00:00"/>
    <s v="Dubai"/>
    <s v="Shanghai"/>
    <s v="Air"/>
    <s v="Perishables"/>
    <n v="2526.6999999999998"/>
    <n v="99.39"/>
    <n v="2.4300000000000002"/>
    <n v="4.8"/>
    <s v="Storm"/>
    <n v="0.876"/>
    <x v="4"/>
    <n v="1"/>
    <x v="21"/>
  </r>
  <r>
    <s v="SC-10727"/>
    <d v="2025-01-23T00:00:00"/>
    <s v="Hamburg"/>
    <s v="Los Angeles"/>
    <s v="Air"/>
    <s v="Perishables"/>
    <n v="12031.38"/>
    <n v="49.71"/>
    <n v="2.7"/>
    <n v="7.2"/>
    <s v="Hurricane"/>
    <n v="0.61599999999999999"/>
    <x v="283"/>
    <n v="1"/>
    <x v="11"/>
  </r>
  <r>
    <s v="SC-10728"/>
    <d v="2024-10-11T00:00:00"/>
    <s v="Dubai"/>
    <s v="Busan"/>
    <s v="Road"/>
    <s v="Perishables"/>
    <n v="3423.6"/>
    <n v="84.26"/>
    <n v="1.78"/>
    <n v="3.9"/>
    <s v="Storm"/>
    <n v="0.99199999999999999"/>
    <x v="584"/>
    <n v="0"/>
    <x v="61"/>
  </r>
  <r>
    <s v="SC-10729"/>
    <d v="2025-03-07T00:00:00"/>
    <s v="Dubai"/>
    <s v="Shanghai"/>
    <s v="Sea"/>
    <s v="Automotive"/>
    <n v="2873.01"/>
    <n v="461.94"/>
    <n v="3.29"/>
    <n v="2.2000000000000002"/>
    <s v="Storm"/>
    <n v="0.751"/>
    <x v="585"/>
    <n v="0"/>
    <x v="21"/>
  </r>
  <r>
    <s v="SC-10730"/>
    <d v="2024-09-15T00:00:00"/>
    <s v="Hamburg"/>
    <s v="Dubai"/>
    <s v="Air"/>
    <s v="Textiles"/>
    <n v="2881.85"/>
    <n v="410.91"/>
    <n v="2.4"/>
    <n v="7.6"/>
    <s v="Rain"/>
    <n v="0.97599999999999998"/>
    <x v="4"/>
    <n v="0"/>
    <x v="56"/>
  </r>
  <r>
    <s v="SC-10731"/>
    <d v="2024-03-24T00:00:00"/>
    <s v="Dubai"/>
    <s v="Busan"/>
    <s v="Road"/>
    <s v="Electronics"/>
    <n v="12311.33"/>
    <n v="177.68"/>
    <n v="4.01"/>
    <n v="7.8"/>
    <s v="Rain"/>
    <n v="0.753"/>
    <x v="586"/>
    <n v="0"/>
    <x v="61"/>
  </r>
  <r>
    <s v="SC-10732"/>
    <d v="2025-04-26T00:00:00"/>
    <s v="Singapore"/>
    <s v="Antwerp"/>
    <s v="Road"/>
    <s v="Textiles"/>
    <n v="10145.36"/>
    <n v="328.25"/>
    <n v="3.7"/>
    <n v="9.1999999999999993"/>
    <s v="Clear"/>
    <n v="0.73599999999999999"/>
    <x v="436"/>
    <n v="0"/>
    <x v="48"/>
  </r>
  <r>
    <s v="SC-10733"/>
    <d v="2024-01-20T00:00:00"/>
    <s v="Antwerp"/>
    <s v="Marseille"/>
    <s v="Road"/>
    <s v="Pharmaceuticals"/>
    <n v="8084.45"/>
    <n v="269.10000000000002"/>
    <n v="3.21"/>
    <n v="3.8"/>
    <s v="Storm"/>
    <n v="0.72499999999999998"/>
    <x v="587"/>
    <n v="1"/>
    <x v="15"/>
  </r>
  <r>
    <s v="SC-10734"/>
    <d v="2025-07-06T00:00:00"/>
    <s v="Shanghai"/>
    <s v="Singapore"/>
    <s v="Rail"/>
    <s v="Pharmaceuticals"/>
    <n v="5703.04"/>
    <n v="338.89"/>
    <n v="2.4"/>
    <n v="5.0999999999999996"/>
    <s v="Hurricane"/>
    <n v="0.66700000000000004"/>
    <x v="588"/>
    <n v="1"/>
    <x v="22"/>
  </r>
  <r>
    <s v="SC-10735"/>
    <d v="2024-02-23T00:00:00"/>
    <s v="Dubai"/>
    <s v="Marseille"/>
    <s v="Rail"/>
    <s v="Textiles"/>
    <n v="13219.41"/>
    <n v="341.65"/>
    <n v="1.89"/>
    <n v="3.6"/>
    <s v="Rain"/>
    <n v="0.76700000000000002"/>
    <x v="589"/>
    <n v="0"/>
    <x v="8"/>
  </r>
  <r>
    <s v="SC-10736"/>
    <d v="2024-12-24T00:00:00"/>
    <s v="Los Angeles"/>
    <s v="Marseille"/>
    <s v="Air"/>
    <s v="Textiles"/>
    <n v="6190.45"/>
    <n v="314.74"/>
    <n v="3.76"/>
    <n v="2.6"/>
    <s v="Hurricane"/>
    <n v="0.72599999999999998"/>
    <x v="590"/>
    <n v="1"/>
    <x v="43"/>
  </r>
  <r>
    <s v="SC-10737"/>
    <d v="2024-08-17T00:00:00"/>
    <s v="Rotterdam"/>
    <s v="Hamburg"/>
    <s v="Sea"/>
    <s v="Automotive"/>
    <n v="12340.69"/>
    <n v="133.78"/>
    <n v="2.81"/>
    <n v="7.5"/>
    <s v="Fog"/>
    <n v="0.51800000000000002"/>
    <x v="591"/>
    <n v="1"/>
    <x v="49"/>
  </r>
  <r>
    <s v="SC-10738"/>
    <d v="2025-10-27T00:00:00"/>
    <s v="Hamburg"/>
    <s v="Marseille"/>
    <s v="Sea"/>
    <s v="Textiles"/>
    <n v="6867.46"/>
    <n v="20.46"/>
    <n v="1.94"/>
    <n v="3.4"/>
    <s v="Rain"/>
    <n v="0.63"/>
    <x v="592"/>
    <n v="1"/>
    <x v="54"/>
  </r>
  <r>
    <s v="SC-10739"/>
    <d v="2024-03-11T00:00:00"/>
    <s v="Dubai"/>
    <s v="Hamburg"/>
    <s v="Road"/>
    <s v="Textiles"/>
    <n v="5965.69"/>
    <n v="228.33"/>
    <n v="1.84"/>
    <n v="4.3"/>
    <s v="Clear"/>
    <n v="0.60699999999999998"/>
    <x v="567"/>
    <n v="1"/>
    <x v="32"/>
  </r>
  <r>
    <s v="SC-10740"/>
    <d v="2025-10-29T00:00:00"/>
    <s v="Dubai"/>
    <s v="Hamburg"/>
    <s v="Air"/>
    <s v="Perishables"/>
    <n v="7208.86"/>
    <n v="445.6"/>
    <n v="1.75"/>
    <n v="4"/>
    <s v="Storm"/>
    <n v="0.93400000000000005"/>
    <x v="95"/>
    <n v="0"/>
    <x v="32"/>
  </r>
  <r>
    <s v="SC-10741"/>
    <d v="2024-02-11T00:00:00"/>
    <s v="Busan"/>
    <s v="Antwerp"/>
    <s v="Sea"/>
    <s v="Automotive"/>
    <n v="4869.9799999999996"/>
    <n v="285.18"/>
    <n v="3.76"/>
    <n v="7.1"/>
    <s v="Clear"/>
    <n v="0.79900000000000004"/>
    <x v="593"/>
    <n v="0"/>
    <x v="7"/>
  </r>
  <r>
    <s v="SC-10742"/>
    <d v="2024-02-01T00:00:00"/>
    <s v="Busan"/>
    <s v="Los Angeles"/>
    <s v="Rail"/>
    <s v="Automotive"/>
    <n v="11340.34"/>
    <n v="416.36"/>
    <n v="1.96"/>
    <n v="9.1999999999999993"/>
    <s v="Rain"/>
    <n v="0.88200000000000001"/>
    <x v="594"/>
    <n v="0"/>
    <x v="35"/>
  </r>
  <r>
    <s v="SC-10743"/>
    <d v="2024-09-10T00:00:00"/>
    <s v="Shanghai"/>
    <s v="Singapore"/>
    <s v="Sea"/>
    <s v="Automotive"/>
    <n v="7789.45"/>
    <n v="495.82"/>
    <n v="2.94"/>
    <n v="6.7"/>
    <s v="Hurricane"/>
    <n v="0.97799999999999998"/>
    <x v="595"/>
    <n v="1"/>
    <x v="22"/>
  </r>
  <r>
    <s v="SC-10744"/>
    <d v="2024-07-23T00:00:00"/>
    <s v="Antwerp"/>
    <s v="Marseille"/>
    <s v="Rail"/>
    <s v="Electronics"/>
    <n v="3867.08"/>
    <n v="82.64"/>
    <n v="2.69"/>
    <n v="4.7"/>
    <s v="Fog"/>
    <n v="0.82199999999999995"/>
    <x v="596"/>
    <n v="1"/>
    <x v="15"/>
  </r>
  <r>
    <s v="SC-10745"/>
    <d v="2024-01-21T00:00:00"/>
    <s v="Hamburg"/>
    <s v="Singapore"/>
    <s v="Rail"/>
    <s v="Pharmaceuticals"/>
    <n v="13543.83"/>
    <n v="346.2"/>
    <n v="3.11"/>
    <n v="7.8"/>
    <s v="Fog"/>
    <n v="0.99099999999999999"/>
    <x v="597"/>
    <n v="0"/>
    <x v="29"/>
  </r>
  <r>
    <s v="SC-10746"/>
    <d v="2025-09-28T00:00:00"/>
    <s v="Busan"/>
    <s v="Singapore"/>
    <s v="Road"/>
    <s v="Automotive"/>
    <n v="6066.42"/>
    <n v="337.47"/>
    <n v="4.09"/>
    <n v="6.4"/>
    <s v="Rain"/>
    <n v="0.65600000000000003"/>
    <x v="598"/>
    <n v="1"/>
    <x v="4"/>
  </r>
  <r>
    <s v="SC-10747"/>
    <d v="2024-06-05T00:00:00"/>
    <s v="Rotterdam"/>
    <s v="Singapore"/>
    <s v="Sea"/>
    <s v="Textiles"/>
    <n v="8381.52"/>
    <n v="490"/>
    <n v="4.0599999999999996"/>
    <n v="0.6"/>
    <s v="Hurricane"/>
    <n v="0.59299999999999997"/>
    <x v="599"/>
    <n v="1"/>
    <x v="58"/>
  </r>
  <r>
    <s v="SC-10748"/>
    <d v="2024-09-01T00:00:00"/>
    <s v="Rotterdam"/>
    <s v="Marseille"/>
    <s v="Rail"/>
    <s v="Perishables"/>
    <n v="13643.85"/>
    <n v="492.81"/>
    <n v="2.69"/>
    <n v="1"/>
    <s v="Hurricane"/>
    <n v="0.70199999999999996"/>
    <x v="600"/>
    <n v="1"/>
    <x v="5"/>
  </r>
  <r>
    <s v="SC-10749"/>
    <d v="2024-05-09T00:00:00"/>
    <s v="Dubai"/>
    <s v="Marseille"/>
    <s v="Road"/>
    <s v="Pharmaceuticals"/>
    <n v="9551.4500000000007"/>
    <n v="343.65"/>
    <n v="1.25"/>
    <n v="0.4"/>
    <s v="Clear"/>
    <n v="0.73499999999999999"/>
    <x v="601"/>
    <n v="0"/>
    <x v="8"/>
  </r>
  <r>
    <s v="SC-10750"/>
    <d v="2025-04-29T00:00:00"/>
    <s v="Antwerp"/>
    <s v="Dubai"/>
    <s v="Sea"/>
    <s v="Perishables"/>
    <n v="2195.02"/>
    <n v="122.56"/>
    <n v="2.61"/>
    <n v="4.5999999999999996"/>
    <s v="Fog"/>
    <n v="0.94799999999999995"/>
    <x v="602"/>
    <n v="0"/>
    <x v="51"/>
  </r>
  <r>
    <s v="SC-10751"/>
    <d v="2025-11-16T00:00:00"/>
    <s v="Antwerp"/>
    <s v="Dubai"/>
    <s v="Air"/>
    <s v="Electronics"/>
    <n v="14127.57"/>
    <n v="399.48"/>
    <n v="3.2"/>
    <n v="8.3000000000000007"/>
    <s v="Rain"/>
    <n v="0.78"/>
    <x v="603"/>
    <n v="0"/>
    <x v="51"/>
  </r>
  <r>
    <s v="SC-10752"/>
    <d v="2024-04-27T00:00:00"/>
    <s v="Shanghai"/>
    <s v="Rotterdam"/>
    <s v="Sea"/>
    <s v="Perishables"/>
    <n v="9601.77"/>
    <n v="54.41"/>
    <n v="3.04"/>
    <n v="3.1"/>
    <s v="Clear"/>
    <n v="0.64600000000000002"/>
    <x v="604"/>
    <n v="0"/>
    <x v="40"/>
  </r>
  <r>
    <s v="SC-10753"/>
    <d v="2025-07-31T00:00:00"/>
    <s v="Shanghai"/>
    <s v="Antwerp"/>
    <s v="Sea"/>
    <s v="Automotive"/>
    <n v="5356.13"/>
    <n v="390.57"/>
    <n v="3.35"/>
    <n v="3.8"/>
    <s v="Fog"/>
    <n v="0.871"/>
    <x v="605"/>
    <n v="1"/>
    <x v="6"/>
  </r>
  <r>
    <s v="SC-10754"/>
    <d v="2024-08-11T00:00:00"/>
    <s v="Rotterdam"/>
    <s v="Los Angeles"/>
    <s v="Air"/>
    <s v="Pharmaceuticals"/>
    <n v="2519.4499999999998"/>
    <n v="455.19"/>
    <n v="1.71"/>
    <n v="9.1"/>
    <s v="Storm"/>
    <n v="0.753"/>
    <x v="4"/>
    <n v="1"/>
    <x v="2"/>
  </r>
  <r>
    <s v="SC-10755"/>
    <d v="2025-04-21T00:00:00"/>
    <s v="Dubai"/>
    <s v="Antwerp"/>
    <s v="Road"/>
    <s v="Electronics"/>
    <n v="12013.37"/>
    <n v="192.03"/>
    <n v="3.33"/>
    <n v="8.4"/>
    <s v="Rain"/>
    <n v="0.58099999999999996"/>
    <x v="606"/>
    <n v="1"/>
    <x v="38"/>
  </r>
  <r>
    <s v="SC-10756"/>
    <d v="2025-12-17T00:00:00"/>
    <s v="Los Angeles"/>
    <s v="Marseille"/>
    <s v="Road"/>
    <s v="Perishables"/>
    <n v="9491.0499999999993"/>
    <n v="315.69"/>
    <n v="1.8"/>
    <n v="6.7"/>
    <s v="Hurricane"/>
    <n v="0.78800000000000003"/>
    <x v="531"/>
    <n v="1"/>
    <x v="43"/>
  </r>
  <r>
    <s v="SC-10757"/>
    <d v="2024-09-19T00:00:00"/>
    <s v="Dubai"/>
    <s v="Antwerp"/>
    <s v="Rail"/>
    <s v="Textiles"/>
    <n v="8235.19"/>
    <n v="215.64"/>
    <n v="3.68"/>
    <n v="2.7"/>
    <s v="Rain"/>
    <n v="0.95599999999999996"/>
    <x v="607"/>
    <n v="0"/>
    <x v="38"/>
  </r>
  <r>
    <s v="SC-10758"/>
    <d v="2025-01-12T00:00:00"/>
    <s v="Dubai"/>
    <s v="Singapore"/>
    <s v="Sea"/>
    <s v="Textiles"/>
    <n v="13461.44"/>
    <n v="219.44"/>
    <n v="2.3199999999999998"/>
    <n v="1.2"/>
    <s v="Rain"/>
    <n v="0.92100000000000004"/>
    <x v="608"/>
    <n v="1"/>
    <x v="44"/>
  </r>
  <r>
    <s v="SC-10759"/>
    <d v="2024-06-20T00:00:00"/>
    <s v="Hamburg"/>
    <s v="Antwerp"/>
    <s v="Sea"/>
    <s v="Electronics"/>
    <n v="11934.66"/>
    <n v="155.88"/>
    <n v="3.54"/>
    <n v="0.2"/>
    <s v="Clear"/>
    <n v="0.79300000000000004"/>
    <x v="609"/>
    <n v="1"/>
    <x v="62"/>
  </r>
  <r>
    <s v="SC-10760"/>
    <d v="2025-09-12T00:00:00"/>
    <s v="Hamburg"/>
    <s v="Rotterdam"/>
    <s v="Rail"/>
    <s v="Electronics"/>
    <n v="2699.29"/>
    <n v="381.3"/>
    <n v="1.36"/>
    <n v="1.1000000000000001"/>
    <s v="Storm"/>
    <n v="0.68899999999999995"/>
    <x v="610"/>
    <n v="1"/>
    <x v="52"/>
  </r>
  <r>
    <s v="SC-10761"/>
    <d v="2025-09-13T00:00:00"/>
    <s v="Antwerp"/>
    <s v="Marseille"/>
    <s v="Air"/>
    <s v="Perishables"/>
    <n v="5019.97"/>
    <n v="468.15"/>
    <n v="2.5499999999999998"/>
    <n v="2.9"/>
    <s v="Clear"/>
    <n v="0.54300000000000004"/>
    <x v="4"/>
    <n v="1"/>
    <x v="15"/>
  </r>
  <r>
    <s v="SC-10762"/>
    <d v="2024-04-27T00:00:00"/>
    <s v="Hamburg"/>
    <s v="Rotterdam"/>
    <s v="Rail"/>
    <s v="Automotive"/>
    <n v="4103.09"/>
    <n v="470.43"/>
    <n v="3.53"/>
    <n v="5.5"/>
    <s v="Fog"/>
    <n v="0.73499999999999999"/>
    <x v="611"/>
    <n v="1"/>
    <x v="52"/>
  </r>
  <r>
    <s v="SC-10763"/>
    <d v="2024-06-16T00:00:00"/>
    <s v="Busan"/>
    <s v="Antwerp"/>
    <s v="Road"/>
    <s v="Electronics"/>
    <n v="11287.22"/>
    <n v="88.22"/>
    <n v="1.95"/>
    <n v="0.6"/>
    <s v="Fog"/>
    <n v="0.876"/>
    <x v="606"/>
    <n v="0"/>
    <x v="7"/>
  </r>
  <r>
    <s v="SC-10764"/>
    <d v="2024-11-14T00:00:00"/>
    <s v="Dubai"/>
    <s v="Marseille"/>
    <s v="Rail"/>
    <s v="Pharmaceuticals"/>
    <n v="986.22"/>
    <n v="437.5"/>
    <n v="3.82"/>
    <n v="1.4"/>
    <s v="Hurricane"/>
    <n v="0.68"/>
    <x v="304"/>
    <n v="1"/>
    <x v="8"/>
  </r>
  <r>
    <s v="SC-10765"/>
    <d v="2024-04-20T00:00:00"/>
    <s v="Busan"/>
    <s v="Rotterdam"/>
    <s v="Sea"/>
    <s v="Automotive"/>
    <n v="8763.4"/>
    <n v="368.98"/>
    <n v="3.28"/>
    <n v="1.8"/>
    <s v="Rain"/>
    <n v="0.61799999999999999"/>
    <x v="612"/>
    <n v="0"/>
    <x v="18"/>
  </r>
  <r>
    <s v="SC-10766"/>
    <d v="2025-08-15T00:00:00"/>
    <s v="Antwerp"/>
    <s v="Marseille"/>
    <s v="Sea"/>
    <s v="Pharmaceuticals"/>
    <n v="11555.65"/>
    <n v="127.17"/>
    <n v="3.14"/>
    <n v="6.3"/>
    <s v="Clear"/>
    <n v="0.96599999999999997"/>
    <x v="138"/>
    <n v="0"/>
    <x v="15"/>
  </r>
  <r>
    <s v="SC-10767"/>
    <d v="2024-01-27T00:00:00"/>
    <s v="Rotterdam"/>
    <s v="Los Angeles"/>
    <s v="Sea"/>
    <s v="Textiles"/>
    <n v="13213.1"/>
    <n v="34.58"/>
    <n v="2.37"/>
    <n v="6.2"/>
    <s v="Storm"/>
    <n v="0.91100000000000003"/>
    <x v="613"/>
    <n v="1"/>
    <x v="2"/>
  </r>
  <r>
    <s v="SC-10768"/>
    <d v="2024-11-15T00:00:00"/>
    <s v="Rotterdam"/>
    <s v="Shanghai"/>
    <s v="Rail"/>
    <s v="Textiles"/>
    <n v="5460.19"/>
    <n v="134.72999999999999"/>
    <n v="2.79"/>
    <n v="5.5"/>
    <s v="Rain"/>
    <n v="0.81899999999999995"/>
    <x v="614"/>
    <n v="0"/>
    <x v="41"/>
  </r>
  <r>
    <s v="SC-10769"/>
    <d v="2025-08-12T00:00:00"/>
    <s v="Singapore"/>
    <s v="Rotterdam"/>
    <s v="Air"/>
    <s v="Textiles"/>
    <n v="12408.23"/>
    <n v="456.19"/>
    <n v="3.17"/>
    <n v="2.5"/>
    <s v="Hurricane"/>
    <n v="0.56799999999999995"/>
    <x v="615"/>
    <n v="1"/>
    <x v="23"/>
  </r>
  <r>
    <s v="SC-10770"/>
    <d v="2025-11-24T00:00:00"/>
    <s v="Rotterdam"/>
    <s v="Shanghai"/>
    <s v="Rail"/>
    <s v="Electronics"/>
    <n v="2104.16"/>
    <n v="316.95999999999998"/>
    <n v="2.76"/>
    <n v="3.7"/>
    <s v="Rain"/>
    <n v="0.57199999999999995"/>
    <x v="360"/>
    <n v="0"/>
    <x v="41"/>
  </r>
  <r>
    <s v="SC-10771"/>
    <d v="2025-01-19T00:00:00"/>
    <s v="Los Angeles"/>
    <s v="Antwerp"/>
    <s v="Road"/>
    <s v="Textiles"/>
    <n v="12773.56"/>
    <n v="360.81"/>
    <n v="3.5"/>
    <n v="1"/>
    <s v="Fog"/>
    <n v="0.55200000000000005"/>
    <x v="616"/>
    <n v="1"/>
    <x v="30"/>
  </r>
  <r>
    <s v="SC-10772"/>
    <d v="2025-02-10T00:00:00"/>
    <s v="Hamburg"/>
    <s v="Marseille"/>
    <s v="Air"/>
    <s v="Perishables"/>
    <n v="2348.59"/>
    <n v="129.32"/>
    <n v="2.63"/>
    <n v="2.2999999999999998"/>
    <s v="Fog"/>
    <n v="0.80800000000000005"/>
    <x v="4"/>
    <n v="0"/>
    <x v="54"/>
  </r>
  <r>
    <s v="SC-10773"/>
    <d v="2024-07-22T00:00:00"/>
    <s v="Shanghai"/>
    <s v="Rotterdam"/>
    <s v="Rail"/>
    <s v="Pharmaceuticals"/>
    <n v="6260.67"/>
    <n v="359.97"/>
    <n v="1.87"/>
    <n v="9"/>
    <s v="Hurricane"/>
    <n v="0.55800000000000005"/>
    <x v="617"/>
    <n v="1"/>
    <x v="40"/>
  </r>
  <r>
    <s v="SC-10774"/>
    <d v="2024-03-18T00:00:00"/>
    <s v="Los Angeles"/>
    <s v="Dubai"/>
    <s v="Rail"/>
    <s v="Textiles"/>
    <n v="12060.78"/>
    <n v="15.03"/>
    <n v="1.91"/>
    <n v="9.8000000000000007"/>
    <s v="Rain"/>
    <n v="0.92100000000000004"/>
    <x v="274"/>
    <n v="1"/>
    <x v="60"/>
  </r>
  <r>
    <s v="SC-10775"/>
    <d v="2025-08-29T00:00:00"/>
    <s v="Rotterdam"/>
    <s v="Los Angeles"/>
    <s v="Road"/>
    <s v="Perishables"/>
    <n v="2673.8"/>
    <n v="188.29"/>
    <n v="1.22"/>
    <n v="6.5"/>
    <s v="Fog"/>
    <n v="0.996"/>
    <x v="59"/>
    <n v="0"/>
    <x v="2"/>
  </r>
  <r>
    <s v="SC-10776"/>
    <d v="2025-12-08T00:00:00"/>
    <s v="Antwerp"/>
    <s v="Shanghai"/>
    <s v="Sea"/>
    <s v="Perishables"/>
    <n v="3824.15"/>
    <n v="313.75"/>
    <n v="2.19"/>
    <n v="9.1999999999999993"/>
    <s v="Clear"/>
    <n v="0.68300000000000005"/>
    <x v="618"/>
    <n v="1"/>
    <x v="14"/>
  </r>
  <r>
    <s v="SC-10777"/>
    <d v="2025-10-04T00:00:00"/>
    <s v="Shanghai"/>
    <s v="Marseille"/>
    <s v="Rail"/>
    <s v="Automotive"/>
    <n v="10972.66"/>
    <n v="73.900000000000006"/>
    <n v="3.67"/>
    <n v="6.4"/>
    <s v="Fog"/>
    <n v="0.72699999999999998"/>
    <x v="619"/>
    <n v="1"/>
    <x v="37"/>
  </r>
  <r>
    <s v="SC-10778"/>
    <d v="2024-09-05T00:00:00"/>
    <s v="Shanghai"/>
    <s v="Singapore"/>
    <s v="Sea"/>
    <s v="Textiles"/>
    <n v="10940.53"/>
    <n v="411.68"/>
    <n v="3.82"/>
    <n v="0.3"/>
    <s v="Rain"/>
    <n v="0.85599999999999998"/>
    <x v="620"/>
    <n v="0"/>
    <x v="22"/>
  </r>
  <r>
    <s v="SC-10779"/>
    <d v="2024-04-14T00:00:00"/>
    <s v="Shanghai"/>
    <s v="Antwerp"/>
    <s v="Road"/>
    <s v="Pharmaceuticals"/>
    <n v="9796.64"/>
    <n v="118.28"/>
    <n v="1.87"/>
    <n v="10"/>
    <s v="Rain"/>
    <n v="0.96899999999999997"/>
    <x v="621"/>
    <n v="1"/>
    <x v="6"/>
  </r>
  <r>
    <s v="SC-10780"/>
    <d v="2025-12-14T00:00:00"/>
    <s v="Busan"/>
    <s v="Singapore"/>
    <s v="Rail"/>
    <s v="Pharmaceuticals"/>
    <n v="10562.25"/>
    <n v="326.49"/>
    <n v="4.3600000000000003"/>
    <n v="1"/>
    <s v="Storm"/>
    <n v="0.94699999999999995"/>
    <x v="622"/>
    <n v="1"/>
    <x v="4"/>
  </r>
  <r>
    <s v="SC-10781"/>
    <d v="2024-11-04T00:00:00"/>
    <s v="Singapore"/>
    <s v="Rotterdam"/>
    <s v="Rail"/>
    <s v="Pharmaceuticals"/>
    <n v="8369.5"/>
    <n v="203.19"/>
    <n v="2.86"/>
    <n v="6.8"/>
    <s v="Clear"/>
    <n v="0.52900000000000003"/>
    <x v="623"/>
    <n v="0"/>
    <x v="23"/>
  </r>
  <r>
    <s v="SC-10782"/>
    <d v="2025-12-01T00:00:00"/>
    <s v="Singapore"/>
    <s v="Marseille"/>
    <s v="Road"/>
    <s v="Perishables"/>
    <n v="4151.09"/>
    <n v="298.43"/>
    <n v="4.2300000000000004"/>
    <n v="2.5"/>
    <s v="Rain"/>
    <n v="0.58499999999999996"/>
    <x v="262"/>
    <n v="0"/>
    <x v="27"/>
  </r>
  <r>
    <s v="SC-10783"/>
    <d v="2025-09-06T00:00:00"/>
    <s v="Antwerp"/>
    <s v="Shanghai"/>
    <s v="Sea"/>
    <s v="Automotive"/>
    <n v="5512.59"/>
    <n v="54.62"/>
    <n v="3.53"/>
    <n v="3.9"/>
    <s v="Clear"/>
    <n v="0.877"/>
    <x v="624"/>
    <n v="0"/>
    <x v="14"/>
  </r>
  <r>
    <s v="SC-10784"/>
    <d v="2024-05-03T00:00:00"/>
    <s v="Shanghai"/>
    <s v="Antwerp"/>
    <s v="Sea"/>
    <s v="Perishables"/>
    <n v="3133.17"/>
    <n v="9.44"/>
    <n v="3.58"/>
    <n v="6.5"/>
    <s v="Rain"/>
    <n v="0.84399999999999997"/>
    <x v="625"/>
    <n v="0"/>
    <x v="6"/>
  </r>
  <r>
    <s v="SC-10785"/>
    <d v="2025-08-02T00:00:00"/>
    <s v="Shanghai"/>
    <s v="Singapore"/>
    <s v="Rail"/>
    <s v="Perishables"/>
    <n v="13672.53"/>
    <n v="454.87"/>
    <n v="1.48"/>
    <n v="4.4000000000000004"/>
    <s v="Hurricane"/>
    <n v="0.56699999999999995"/>
    <x v="626"/>
    <n v="1"/>
    <x v="22"/>
  </r>
  <r>
    <s v="SC-10786"/>
    <d v="2024-02-12T00:00:00"/>
    <s v="Hamburg"/>
    <s v="Rotterdam"/>
    <s v="Rail"/>
    <s v="Electronics"/>
    <n v="8959.18"/>
    <n v="135.55000000000001"/>
    <n v="1.93"/>
    <n v="2.5"/>
    <s v="Rain"/>
    <n v="0.751"/>
    <x v="627"/>
    <n v="0"/>
    <x v="52"/>
  </r>
  <r>
    <s v="SC-10787"/>
    <d v="2024-12-21T00:00:00"/>
    <s v="Rotterdam"/>
    <s v="Busan"/>
    <s v="Air"/>
    <s v="Automotive"/>
    <n v="6312.35"/>
    <n v="410.02"/>
    <n v="1.23"/>
    <n v="3.3"/>
    <s v="Hurricane"/>
    <n v="0.89"/>
    <x v="28"/>
    <n v="1"/>
    <x v="59"/>
  </r>
  <r>
    <s v="SC-10788"/>
    <d v="2025-06-29T00:00:00"/>
    <s v="Shanghai"/>
    <s v="Dubai"/>
    <s v="Sea"/>
    <s v="Electronics"/>
    <n v="7199.08"/>
    <n v="499.68"/>
    <n v="3.56"/>
    <n v="3.4"/>
    <s v="Clear"/>
    <n v="0.60899999999999999"/>
    <x v="628"/>
    <n v="1"/>
    <x v="24"/>
  </r>
  <r>
    <s v="SC-10789"/>
    <d v="2025-03-14T00:00:00"/>
    <s v="Antwerp"/>
    <s v="Rotterdam"/>
    <s v="Air"/>
    <s v="Pharmaceuticals"/>
    <n v="14235.61"/>
    <n v="106.5"/>
    <n v="2.34"/>
    <n v="9.6"/>
    <s v="Storm"/>
    <n v="0.93600000000000005"/>
    <x v="629"/>
    <n v="0"/>
    <x v="42"/>
  </r>
  <r>
    <s v="SC-10790"/>
    <d v="2025-11-08T00:00:00"/>
    <s v="Hamburg"/>
    <s v="Los Angeles"/>
    <s v="Sea"/>
    <s v="Electronics"/>
    <n v="2723.6"/>
    <n v="133.32"/>
    <n v="3.8"/>
    <n v="8"/>
    <s v="Hurricane"/>
    <n v="0.52600000000000002"/>
    <x v="630"/>
    <n v="1"/>
    <x v="11"/>
  </r>
  <r>
    <s v="SC-10791"/>
    <d v="2025-01-14T00:00:00"/>
    <s v="Los Angeles"/>
    <s v="Marseille"/>
    <s v="Rail"/>
    <s v="Textiles"/>
    <n v="9000.33"/>
    <n v="331.77"/>
    <n v="2.3199999999999998"/>
    <n v="4.5999999999999996"/>
    <s v="Storm"/>
    <n v="0.89100000000000001"/>
    <x v="631"/>
    <n v="1"/>
    <x v="43"/>
  </r>
  <r>
    <s v="SC-10792"/>
    <d v="2024-03-11T00:00:00"/>
    <s v="Los Angeles"/>
    <s v="Hamburg"/>
    <s v="Sea"/>
    <s v="Electronics"/>
    <n v="7835.39"/>
    <n v="482.76"/>
    <n v="3.9"/>
    <n v="2"/>
    <s v="Clear"/>
    <n v="0.80800000000000005"/>
    <x v="632"/>
    <n v="0"/>
    <x v="13"/>
  </r>
  <r>
    <s v="SC-10793"/>
    <d v="2025-06-02T00:00:00"/>
    <s v="Hamburg"/>
    <s v="Los Angeles"/>
    <s v="Sea"/>
    <s v="Textiles"/>
    <n v="9366.09"/>
    <n v="457.99"/>
    <n v="1.63"/>
    <n v="8.1"/>
    <s v="Rain"/>
    <n v="0.65800000000000003"/>
    <x v="633"/>
    <n v="0"/>
    <x v="11"/>
  </r>
  <r>
    <s v="SC-10794"/>
    <d v="2025-10-25T00:00:00"/>
    <s v="Busan"/>
    <s v="Los Angeles"/>
    <s v="Rail"/>
    <s v="Electronics"/>
    <n v="762.6"/>
    <n v="251.93"/>
    <n v="1.77"/>
    <n v="1.6"/>
    <s v="Rain"/>
    <n v="0.86"/>
    <x v="603"/>
    <n v="0"/>
    <x v="35"/>
  </r>
  <r>
    <s v="SC-10795"/>
    <d v="2024-12-15T00:00:00"/>
    <s v="Rotterdam"/>
    <s v="Antwerp"/>
    <s v="Rail"/>
    <s v="Automotive"/>
    <n v="13145.8"/>
    <n v="397.76"/>
    <n v="2.3199999999999998"/>
    <n v="2.1"/>
    <s v="Clear"/>
    <n v="0.89100000000000001"/>
    <x v="634"/>
    <n v="0"/>
    <x v="47"/>
  </r>
  <r>
    <s v="SC-10796"/>
    <d v="2024-01-13T00:00:00"/>
    <s v="Rotterdam"/>
    <s v="Hamburg"/>
    <s v="Rail"/>
    <s v="Pharmaceuticals"/>
    <n v="14015.72"/>
    <n v="68.739999999999995"/>
    <n v="2.5499999999999998"/>
    <n v="3.7"/>
    <s v="Fog"/>
    <n v="0.96699999999999997"/>
    <x v="35"/>
    <n v="1"/>
    <x v="49"/>
  </r>
  <r>
    <s v="SC-10797"/>
    <d v="2025-03-06T00:00:00"/>
    <s v="Rotterdam"/>
    <s v="Singapore"/>
    <s v="Sea"/>
    <s v="Textiles"/>
    <n v="8694.43"/>
    <n v="488.74"/>
    <n v="2.35"/>
    <n v="8.8000000000000007"/>
    <s v="Clear"/>
    <n v="0.68400000000000005"/>
    <x v="555"/>
    <n v="0"/>
    <x v="58"/>
  </r>
  <r>
    <s v="SC-10798"/>
    <d v="2025-05-16T00:00:00"/>
    <s v="Singapore"/>
    <s v="Hamburg"/>
    <s v="Air"/>
    <s v="Perishables"/>
    <n v="10601.44"/>
    <n v="482.21"/>
    <n v="3.72"/>
    <n v="1.3"/>
    <s v="Hurricane"/>
    <n v="0.84299999999999997"/>
    <x v="635"/>
    <n v="1"/>
    <x v="45"/>
  </r>
  <r>
    <s v="SC-10799"/>
    <d v="2024-04-18T00:00:00"/>
    <s v="Singapore"/>
    <s v="Shanghai"/>
    <s v="Air"/>
    <s v="Electronics"/>
    <n v="13876.24"/>
    <n v="82.7"/>
    <n v="1.52"/>
    <n v="1.2"/>
    <s v="Clear"/>
    <n v="0.80100000000000005"/>
    <x v="282"/>
    <n v="0"/>
    <x v="1"/>
  </r>
  <r>
    <s v="SC-10800"/>
    <d v="2025-03-19T00:00:00"/>
    <s v="Dubai"/>
    <s v="Rotterdam"/>
    <s v="Sea"/>
    <s v="Pharmaceuticals"/>
    <n v="10754.96"/>
    <n v="150.41"/>
    <n v="2.36"/>
    <n v="4.9000000000000004"/>
    <s v="Clear"/>
    <n v="0.76300000000000001"/>
    <x v="636"/>
    <n v="0"/>
    <x v="10"/>
  </r>
  <r>
    <s v="SC-10801"/>
    <d v="2025-01-05T00:00:00"/>
    <s v="Dubai"/>
    <s v="Singapore"/>
    <s v="Air"/>
    <s v="Textiles"/>
    <n v="2711.82"/>
    <n v="50.98"/>
    <n v="3.96"/>
    <n v="2.8"/>
    <s v="Hurricane"/>
    <n v="0.94499999999999995"/>
    <x v="254"/>
    <n v="1"/>
    <x v="44"/>
  </r>
  <r>
    <s v="SC-10802"/>
    <d v="2025-10-12T00:00:00"/>
    <s v="Busan"/>
    <s v="Shanghai"/>
    <s v="Sea"/>
    <s v="Pharmaceuticals"/>
    <n v="8856.18"/>
    <n v="136.59"/>
    <n v="1.42"/>
    <n v="5.7"/>
    <s v="Rain"/>
    <n v="0.502"/>
    <x v="637"/>
    <n v="1"/>
    <x v="20"/>
  </r>
  <r>
    <s v="SC-10803"/>
    <d v="2025-04-15T00:00:00"/>
    <s v="Busan"/>
    <s v="Shanghai"/>
    <s v="Rail"/>
    <s v="Perishables"/>
    <n v="9297.3700000000008"/>
    <n v="408.16"/>
    <n v="4.3099999999999996"/>
    <n v="4.5"/>
    <s v="Rain"/>
    <n v="0.64100000000000001"/>
    <x v="638"/>
    <n v="1"/>
    <x v="20"/>
  </r>
  <r>
    <s v="SC-10804"/>
    <d v="2025-12-25T00:00:00"/>
    <s v="Hamburg"/>
    <s v="Busan"/>
    <s v="Rail"/>
    <s v="Pharmaceuticals"/>
    <n v="6649.89"/>
    <n v="189.78"/>
    <n v="4.45"/>
    <n v="4.3"/>
    <s v="Rain"/>
    <n v="0.76900000000000002"/>
    <x v="639"/>
    <n v="0"/>
    <x v="39"/>
  </r>
  <r>
    <s v="SC-10805"/>
    <d v="2024-06-05T00:00:00"/>
    <s v="Busan"/>
    <s v="Shanghai"/>
    <s v="Sea"/>
    <s v="Automotive"/>
    <n v="11178.44"/>
    <n v="45.11"/>
    <n v="1.49"/>
    <n v="1.1000000000000001"/>
    <s v="Storm"/>
    <n v="0.58899999999999997"/>
    <x v="640"/>
    <n v="1"/>
    <x v="20"/>
  </r>
  <r>
    <s v="SC-10806"/>
    <d v="2025-03-21T00:00:00"/>
    <s v="Rotterdam"/>
    <s v="Shanghai"/>
    <s v="Rail"/>
    <s v="Automotive"/>
    <n v="14048.32"/>
    <n v="171.77"/>
    <n v="2.16"/>
    <n v="1.4"/>
    <s v="Hurricane"/>
    <n v="0.95399999999999996"/>
    <x v="641"/>
    <n v="1"/>
    <x v="41"/>
  </r>
  <r>
    <s v="SC-10807"/>
    <d v="2024-06-29T00:00:00"/>
    <s v="Rotterdam"/>
    <s v="Marseille"/>
    <s v="Rail"/>
    <s v="Pharmaceuticals"/>
    <n v="13920.74"/>
    <n v="490.71"/>
    <n v="2.4300000000000002"/>
    <n v="8.1999999999999993"/>
    <s v="Rain"/>
    <n v="0.82399999999999995"/>
    <x v="642"/>
    <n v="1"/>
    <x v="5"/>
  </r>
  <r>
    <s v="SC-10808"/>
    <d v="2025-06-18T00:00:00"/>
    <s v="Busan"/>
    <s v="Hamburg"/>
    <s v="Sea"/>
    <s v="Electronics"/>
    <n v="7037.17"/>
    <n v="315.20999999999998"/>
    <n v="3.76"/>
    <n v="8.9"/>
    <s v="Fog"/>
    <n v="0.73899999999999999"/>
    <x v="643"/>
    <n v="0"/>
    <x v="3"/>
  </r>
  <r>
    <s v="SC-10809"/>
    <d v="2025-10-28T00:00:00"/>
    <s v="Antwerp"/>
    <s v="Hamburg"/>
    <s v="Road"/>
    <s v="Automotive"/>
    <n v="2141.9499999999998"/>
    <n v="208.66"/>
    <n v="3.17"/>
    <n v="2.2999999999999998"/>
    <s v="Hurricane"/>
    <n v="0.90700000000000003"/>
    <x v="339"/>
    <n v="1"/>
    <x v="63"/>
  </r>
  <r>
    <s v="SC-10810"/>
    <d v="2024-10-03T00:00:00"/>
    <s v="Hamburg"/>
    <s v="Rotterdam"/>
    <s v="Sea"/>
    <s v="Electronics"/>
    <n v="14780.2"/>
    <n v="84.1"/>
    <n v="3.33"/>
    <n v="1.1000000000000001"/>
    <s v="Fog"/>
    <n v="0.72499999999999998"/>
    <x v="644"/>
    <n v="1"/>
    <x v="52"/>
  </r>
  <r>
    <s v="SC-10811"/>
    <d v="2025-09-22T00:00:00"/>
    <s v="Dubai"/>
    <s v="Shanghai"/>
    <s v="Rail"/>
    <s v="Pharmaceuticals"/>
    <n v="12664.02"/>
    <n v="493.1"/>
    <n v="3.7"/>
    <n v="0.5"/>
    <s v="Clear"/>
    <n v="0.77900000000000003"/>
    <x v="645"/>
    <n v="1"/>
    <x v="21"/>
  </r>
  <r>
    <s v="SC-10812"/>
    <d v="2025-07-05T00:00:00"/>
    <s v="Busan"/>
    <s v="Shanghai"/>
    <s v="Road"/>
    <s v="Pharmaceuticals"/>
    <n v="2307.61"/>
    <n v="410.6"/>
    <n v="1.59"/>
    <n v="6.1"/>
    <s v="Hurricane"/>
    <n v="0.501"/>
    <x v="646"/>
    <n v="1"/>
    <x v="20"/>
  </r>
  <r>
    <s v="SC-10813"/>
    <d v="2025-05-10T00:00:00"/>
    <s v="Los Angeles"/>
    <s v="Busan"/>
    <s v="Sea"/>
    <s v="Electronics"/>
    <n v="13852.21"/>
    <n v="141.46"/>
    <n v="3.95"/>
    <n v="7.2"/>
    <s v="Clear"/>
    <n v="0.68300000000000005"/>
    <x v="647"/>
    <n v="0"/>
    <x v="16"/>
  </r>
  <r>
    <s v="SC-10814"/>
    <d v="2025-04-21T00:00:00"/>
    <s v="Shanghai"/>
    <s v="Dubai"/>
    <s v="Rail"/>
    <s v="Textiles"/>
    <n v="13113.5"/>
    <n v="35.96"/>
    <n v="3.53"/>
    <n v="3.7"/>
    <s v="Clear"/>
    <n v="0.56899999999999995"/>
    <x v="648"/>
    <n v="0"/>
    <x v="24"/>
  </r>
  <r>
    <s v="SC-10815"/>
    <d v="2025-03-22T00:00:00"/>
    <s v="Busan"/>
    <s v="Los Angeles"/>
    <s v="Rail"/>
    <s v="Electronics"/>
    <n v="8023.15"/>
    <n v="29.26"/>
    <n v="3.11"/>
    <n v="6.8"/>
    <s v="Clear"/>
    <n v="0.84499999999999997"/>
    <x v="649"/>
    <n v="0"/>
    <x v="35"/>
  </r>
  <r>
    <s v="SC-10816"/>
    <d v="2025-08-29T00:00:00"/>
    <s v="Hamburg"/>
    <s v="Antwerp"/>
    <s v="Sea"/>
    <s v="Automotive"/>
    <n v="9073.49"/>
    <n v="61.07"/>
    <n v="4.1399999999999997"/>
    <n v="7.1"/>
    <s v="Clear"/>
    <n v="0.74"/>
    <x v="518"/>
    <n v="1"/>
    <x v="62"/>
  </r>
  <r>
    <s v="SC-10817"/>
    <d v="2024-10-01T00:00:00"/>
    <s v="Dubai"/>
    <s v="Shanghai"/>
    <s v="Air"/>
    <s v="Perishables"/>
    <n v="6285.54"/>
    <n v="290.8"/>
    <n v="3.51"/>
    <n v="9.4"/>
    <s v="Rain"/>
    <n v="0.65100000000000002"/>
    <x v="4"/>
    <n v="1"/>
    <x v="21"/>
  </r>
  <r>
    <s v="SC-10818"/>
    <d v="2024-11-26T00:00:00"/>
    <s v="Antwerp"/>
    <s v="Busan"/>
    <s v="Sea"/>
    <s v="Perishables"/>
    <n v="1294.04"/>
    <n v="464.45"/>
    <n v="1.87"/>
    <n v="0.6"/>
    <s v="Hurricane"/>
    <n v="0.73399999999999999"/>
    <x v="650"/>
    <n v="1"/>
    <x v="53"/>
  </r>
  <r>
    <s v="SC-10819"/>
    <d v="2024-09-08T00:00:00"/>
    <s v="Hamburg"/>
    <s v="Singapore"/>
    <s v="Sea"/>
    <s v="Pharmaceuticals"/>
    <n v="5360.36"/>
    <n v="248.87"/>
    <n v="2.62"/>
    <n v="1.9"/>
    <s v="Storm"/>
    <n v="0.60499999999999998"/>
    <x v="651"/>
    <n v="1"/>
    <x v="29"/>
  </r>
  <r>
    <s v="SC-10820"/>
    <d v="2024-03-29T00:00:00"/>
    <s v="Rotterdam"/>
    <s v="Antwerp"/>
    <s v="Sea"/>
    <s v="Electronics"/>
    <n v="12141.38"/>
    <n v="421.63"/>
    <n v="2.83"/>
    <n v="0.7"/>
    <s v="Fog"/>
    <n v="0.96299999999999997"/>
    <x v="652"/>
    <n v="0"/>
    <x v="47"/>
  </r>
  <r>
    <s v="SC-10821"/>
    <d v="2024-10-12T00:00:00"/>
    <s v="Hamburg"/>
    <s v="Shanghai"/>
    <s v="Sea"/>
    <s v="Automotive"/>
    <n v="567.16"/>
    <n v="223.5"/>
    <n v="1.38"/>
    <n v="8.6999999999999993"/>
    <s v="Clear"/>
    <n v="0.52700000000000002"/>
    <x v="135"/>
    <n v="1"/>
    <x v="57"/>
  </r>
  <r>
    <s v="SC-10822"/>
    <d v="2025-04-06T00:00:00"/>
    <s v="Singapore"/>
    <s v="Busan"/>
    <s v="Road"/>
    <s v="Automotive"/>
    <n v="5335.74"/>
    <n v="354.58"/>
    <n v="4.3499999999999996"/>
    <n v="7.9"/>
    <s v="Fog"/>
    <n v="0.93300000000000005"/>
    <x v="533"/>
    <n v="1"/>
    <x v="12"/>
  </r>
  <r>
    <s v="SC-10823"/>
    <d v="2024-09-06T00:00:00"/>
    <s v="Singapore"/>
    <s v="Shanghai"/>
    <s v="Sea"/>
    <s v="Electronics"/>
    <n v="6273.45"/>
    <n v="366.2"/>
    <n v="1.62"/>
    <n v="5.7"/>
    <s v="Rain"/>
    <n v="0.75600000000000001"/>
    <x v="653"/>
    <n v="1"/>
    <x v="1"/>
  </r>
  <r>
    <s v="SC-10824"/>
    <d v="2025-04-20T00:00:00"/>
    <s v="Rotterdam"/>
    <s v="Los Angeles"/>
    <s v="Road"/>
    <s v="Electronics"/>
    <n v="8292.24"/>
    <n v="87.81"/>
    <n v="3.5"/>
    <n v="0.8"/>
    <s v="Rain"/>
    <n v="0.80900000000000005"/>
    <x v="654"/>
    <n v="0"/>
    <x v="2"/>
  </r>
  <r>
    <s v="SC-10825"/>
    <d v="2025-08-06T00:00:00"/>
    <s v="Dubai"/>
    <s v="Antwerp"/>
    <s v="Rail"/>
    <s v="Electronics"/>
    <n v="13837.91"/>
    <n v="181.25"/>
    <n v="2.87"/>
    <n v="2.7"/>
    <s v="Storm"/>
    <n v="0.65100000000000002"/>
    <x v="655"/>
    <n v="1"/>
    <x v="38"/>
  </r>
  <r>
    <s v="SC-10826"/>
    <d v="2025-09-16T00:00:00"/>
    <s v="Hamburg"/>
    <s v="Antwerp"/>
    <s v="Road"/>
    <s v="Perishables"/>
    <n v="5522.02"/>
    <n v="319.01"/>
    <n v="1.28"/>
    <n v="3"/>
    <s v="Fog"/>
    <n v="0.98299999999999998"/>
    <x v="656"/>
    <n v="0"/>
    <x v="62"/>
  </r>
  <r>
    <s v="SC-10827"/>
    <d v="2025-11-15T00:00:00"/>
    <s v="Busan"/>
    <s v="Dubai"/>
    <s v="Sea"/>
    <s v="Textiles"/>
    <n v="5530.82"/>
    <n v="36.28"/>
    <n v="4.25"/>
    <n v="5.6"/>
    <s v="Storm"/>
    <n v="0.64100000000000001"/>
    <x v="657"/>
    <n v="0"/>
    <x v="19"/>
  </r>
  <r>
    <s v="SC-10828"/>
    <d v="2025-01-23T00:00:00"/>
    <s v="Singapore"/>
    <s v="Busan"/>
    <s v="Rail"/>
    <s v="Automotive"/>
    <n v="11193.77"/>
    <n v="181.41"/>
    <n v="4.01"/>
    <n v="2.6"/>
    <s v="Fog"/>
    <n v="0.79400000000000004"/>
    <x v="658"/>
    <n v="0"/>
    <x v="12"/>
  </r>
  <r>
    <s v="SC-10829"/>
    <d v="2024-12-10T00:00:00"/>
    <s v="Busan"/>
    <s v="Rotterdam"/>
    <s v="Air"/>
    <s v="Electronics"/>
    <n v="7057.16"/>
    <n v="267.86"/>
    <n v="2.93"/>
    <n v="0.7"/>
    <s v="Clear"/>
    <n v="0.997"/>
    <x v="4"/>
    <n v="0"/>
    <x v="18"/>
  </r>
  <r>
    <s v="SC-10830"/>
    <d v="2024-01-30T00:00:00"/>
    <s v="Busan"/>
    <s v="Rotterdam"/>
    <s v="Air"/>
    <s v="Textiles"/>
    <n v="3756.77"/>
    <n v="498.12"/>
    <n v="1.96"/>
    <n v="7.3"/>
    <s v="Hurricane"/>
    <n v="0.94099999999999995"/>
    <x v="659"/>
    <n v="1"/>
    <x v="18"/>
  </r>
  <r>
    <s v="SC-10831"/>
    <d v="2025-05-21T00:00:00"/>
    <s v="Hamburg"/>
    <s v="Marseille"/>
    <s v="Sea"/>
    <s v="Pharmaceuticals"/>
    <n v="7060.37"/>
    <n v="237.79"/>
    <n v="1.6"/>
    <n v="3"/>
    <s v="Storm"/>
    <n v="0.76800000000000002"/>
    <x v="660"/>
    <n v="1"/>
    <x v="54"/>
  </r>
  <r>
    <s v="SC-10832"/>
    <d v="2024-11-28T00:00:00"/>
    <s v="Singapore"/>
    <s v="Marseille"/>
    <s v="Rail"/>
    <s v="Pharmaceuticals"/>
    <n v="2542.4299999999998"/>
    <n v="408.21"/>
    <n v="2.4"/>
    <n v="4.5"/>
    <s v="Storm"/>
    <n v="0.995"/>
    <x v="661"/>
    <n v="1"/>
    <x v="27"/>
  </r>
  <r>
    <s v="SC-10833"/>
    <d v="2024-07-05T00:00:00"/>
    <s v="Antwerp"/>
    <s v="Rotterdam"/>
    <s v="Air"/>
    <s v="Automotive"/>
    <n v="3057.61"/>
    <n v="216.6"/>
    <n v="2.04"/>
    <n v="1.3"/>
    <s v="Hurricane"/>
    <n v="0.85099999999999998"/>
    <x v="662"/>
    <n v="1"/>
    <x v="42"/>
  </r>
  <r>
    <s v="SC-10834"/>
    <d v="2025-05-14T00:00:00"/>
    <s v="Hamburg"/>
    <s v="Singapore"/>
    <s v="Air"/>
    <s v="Automotive"/>
    <n v="7726.33"/>
    <n v="398.4"/>
    <n v="2.87"/>
    <n v="8"/>
    <s v="Storm"/>
    <n v="0.60399999999999998"/>
    <x v="663"/>
    <n v="1"/>
    <x v="29"/>
  </r>
  <r>
    <s v="SC-10835"/>
    <d v="2024-08-05T00:00:00"/>
    <s v="Los Angeles"/>
    <s v="Shanghai"/>
    <s v="Sea"/>
    <s v="Pharmaceuticals"/>
    <n v="6574.42"/>
    <n v="298.11"/>
    <n v="4.3899999999999997"/>
    <n v="5.7"/>
    <s v="Clear"/>
    <n v="0.70299999999999996"/>
    <x v="664"/>
    <n v="0"/>
    <x v="33"/>
  </r>
  <r>
    <s v="SC-10836"/>
    <d v="2024-12-29T00:00:00"/>
    <s v="Singapore"/>
    <s v="Dubai"/>
    <s v="Sea"/>
    <s v="Textiles"/>
    <n v="13765.27"/>
    <n v="443.41"/>
    <n v="3.1"/>
    <n v="9"/>
    <s v="Fog"/>
    <n v="0.66700000000000004"/>
    <x v="665"/>
    <n v="0"/>
    <x v="28"/>
  </r>
  <r>
    <s v="SC-10837"/>
    <d v="2024-09-21T00:00:00"/>
    <s v="Dubai"/>
    <s v="Marseille"/>
    <s v="Road"/>
    <s v="Electronics"/>
    <n v="5754.71"/>
    <n v="206.06"/>
    <n v="4.1399999999999997"/>
    <n v="5"/>
    <s v="Hurricane"/>
    <n v="0.67200000000000004"/>
    <x v="666"/>
    <n v="1"/>
    <x v="8"/>
  </r>
  <r>
    <s v="SC-10838"/>
    <d v="2024-12-14T00:00:00"/>
    <s v="Los Angeles"/>
    <s v="Busan"/>
    <s v="Air"/>
    <s v="Electronics"/>
    <n v="8918.5300000000007"/>
    <n v="302.55"/>
    <n v="3.35"/>
    <n v="9.4"/>
    <s v="Hurricane"/>
    <n v="0.88"/>
    <x v="667"/>
    <n v="1"/>
    <x v="16"/>
  </r>
  <r>
    <s v="SC-10839"/>
    <d v="2024-10-13T00:00:00"/>
    <s v="Antwerp"/>
    <s v="Singapore"/>
    <s v="Air"/>
    <s v="Textiles"/>
    <n v="9667.83"/>
    <n v="315.38"/>
    <n v="2.77"/>
    <n v="8.9"/>
    <s v="Rain"/>
    <n v="0.79200000000000004"/>
    <x v="540"/>
    <n v="0"/>
    <x v="25"/>
  </r>
  <r>
    <s v="SC-10840"/>
    <d v="2025-09-02T00:00:00"/>
    <s v="Antwerp"/>
    <s v="Rotterdam"/>
    <s v="Air"/>
    <s v="Perishables"/>
    <n v="689.87"/>
    <n v="209.27"/>
    <n v="4.0199999999999996"/>
    <n v="5.8"/>
    <s v="Rain"/>
    <n v="0.51900000000000002"/>
    <x v="4"/>
    <n v="0"/>
    <x v="42"/>
  </r>
  <r>
    <s v="SC-10841"/>
    <d v="2025-12-19T00:00:00"/>
    <s v="Antwerp"/>
    <s v="Hamburg"/>
    <s v="Air"/>
    <s v="Textiles"/>
    <n v="10121.290000000001"/>
    <n v="73.010000000000005"/>
    <n v="2.76"/>
    <n v="9.3000000000000007"/>
    <s v="Clear"/>
    <n v="0.93899999999999995"/>
    <x v="240"/>
    <n v="1"/>
    <x v="63"/>
  </r>
  <r>
    <s v="SC-10842"/>
    <d v="2024-10-09T00:00:00"/>
    <s v="Los Angeles"/>
    <s v="Shanghai"/>
    <s v="Road"/>
    <s v="Automotive"/>
    <n v="3081.52"/>
    <n v="47.69"/>
    <n v="4.07"/>
    <n v="3.2"/>
    <s v="Storm"/>
    <n v="0.64800000000000002"/>
    <x v="668"/>
    <n v="1"/>
    <x v="33"/>
  </r>
  <r>
    <s v="SC-10843"/>
    <d v="2025-07-23T00:00:00"/>
    <s v="Rotterdam"/>
    <s v="Los Angeles"/>
    <s v="Sea"/>
    <s v="Electronics"/>
    <n v="14435.52"/>
    <n v="9.32"/>
    <n v="2.16"/>
    <n v="3.7"/>
    <s v="Storm"/>
    <n v="0.999"/>
    <x v="669"/>
    <n v="0"/>
    <x v="2"/>
  </r>
  <r>
    <s v="SC-10844"/>
    <d v="2024-01-11T00:00:00"/>
    <s v="Antwerp"/>
    <s v="Singapore"/>
    <s v="Rail"/>
    <s v="Pharmaceuticals"/>
    <n v="2655.61"/>
    <n v="436.89"/>
    <n v="1.63"/>
    <n v="0.5"/>
    <s v="Rain"/>
    <n v="0.97699999999999998"/>
    <x v="5"/>
    <n v="1"/>
    <x v="25"/>
  </r>
  <r>
    <s v="SC-10845"/>
    <d v="2025-06-13T00:00:00"/>
    <s v="Antwerp"/>
    <s v="Singapore"/>
    <s v="Air"/>
    <s v="Pharmaceuticals"/>
    <n v="6512.05"/>
    <n v="119"/>
    <n v="4.0199999999999996"/>
    <n v="5.9"/>
    <s v="Rain"/>
    <n v="0.97"/>
    <x v="4"/>
    <n v="1"/>
    <x v="25"/>
  </r>
  <r>
    <s v="SC-10846"/>
    <d v="2024-07-14T00:00:00"/>
    <s v="Los Angeles"/>
    <s v="Rotterdam"/>
    <s v="Road"/>
    <s v="Automotive"/>
    <n v="1737.57"/>
    <n v="106.54"/>
    <n v="3.14"/>
    <n v="7.2"/>
    <s v="Rain"/>
    <n v="0.90600000000000003"/>
    <x v="670"/>
    <n v="0"/>
    <x v="55"/>
  </r>
  <r>
    <s v="SC-10847"/>
    <d v="2024-03-28T00:00:00"/>
    <s v="Hamburg"/>
    <s v="Los Angeles"/>
    <s v="Air"/>
    <s v="Textiles"/>
    <n v="14954.68"/>
    <n v="368.28"/>
    <n v="4.13"/>
    <n v="7.7"/>
    <s v="Clear"/>
    <n v="0.61"/>
    <x v="357"/>
    <n v="1"/>
    <x v="11"/>
  </r>
  <r>
    <s v="SC-10848"/>
    <d v="2024-09-04T00:00:00"/>
    <s v="Shanghai"/>
    <s v="Dubai"/>
    <s v="Sea"/>
    <s v="Perishables"/>
    <n v="7781.83"/>
    <n v="160.69"/>
    <n v="4.29"/>
    <n v="1.5"/>
    <s v="Fog"/>
    <n v="0.76600000000000001"/>
    <x v="671"/>
    <n v="0"/>
    <x v="24"/>
  </r>
  <r>
    <s v="SC-10849"/>
    <d v="2025-02-20T00:00:00"/>
    <s v="Antwerp"/>
    <s v="Shanghai"/>
    <s v="Road"/>
    <s v="Electronics"/>
    <n v="9133.08"/>
    <n v="253.52"/>
    <n v="1.38"/>
    <n v="4.4000000000000004"/>
    <s v="Fog"/>
    <n v="0.61199999999999999"/>
    <x v="672"/>
    <n v="0"/>
    <x v="14"/>
  </r>
  <r>
    <s v="SC-10850"/>
    <d v="2025-05-15T00:00:00"/>
    <s v="Los Angeles"/>
    <s v="Marseille"/>
    <s v="Air"/>
    <s v="Textiles"/>
    <n v="1472.61"/>
    <n v="82.09"/>
    <n v="2.85"/>
    <n v="1.8"/>
    <s v="Fog"/>
    <n v="0.63"/>
    <x v="4"/>
    <n v="1"/>
    <x v="43"/>
  </r>
  <r>
    <s v="SC-10851"/>
    <d v="2025-07-22T00:00:00"/>
    <s v="Hamburg"/>
    <s v="Singapore"/>
    <s v="Road"/>
    <s v="Textiles"/>
    <n v="11374.43"/>
    <n v="479.91"/>
    <n v="2.44"/>
    <n v="6.6"/>
    <s v="Hurricane"/>
    <n v="0.80500000000000005"/>
    <x v="673"/>
    <n v="1"/>
    <x v="29"/>
  </r>
  <r>
    <s v="SC-10852"/>
    <d v="2024-09-03T00:00:00"/>
    <s v="Hamburg"/>
    <s v="Dubai"/>
    <s v="Air"/>
    <s v="Perishables"/>
    <n v="3543.63"/>
    <n v="425.94"/>
    <n v="3.27"/>
    <n v="1.6"/>
    <s v="Clear"/>
    <n v="0.52"/>
    <x v="674"/>
    <n v="0"/>
    <x v="56"/>
  </r>
  <r>
    <s v="SC-10853"/>
    <d v="2025-12-08T00:00:00"/>
    <s v="Hamburg"/>
    <s v="Rotterdam"/>
    <s v="Rail"/>
    <s v="Pharmaceuticals"/>
    <n v="13521.79"/>
    <n v="432.03"/>
    <n v="3.82"/>
    <n v="9"/>
    <s v="Storm"/>
    <n v="0.98499999999999999"/>
    <x v="675"/>
    <n v="1"/>
    <x v="52"/>
  </r>
  <r>
    <s v="SC-10854"/>
    <d v="2025-05-02T00:00:00"/>
    <s v="Antwerp"/>
    <s v="Los Angeles"/>
    <s v="Rail"/>
    <s v="Perishables"/>
    <n v="3474.52"/>
    <n v="203.98"/>
    <n v="2.13"/>
    <n v="2.2999999999999998"/>
    <s v="Storm"/>
    <n v="0.95899999999999996"/>
    <x v="676"/>
    <n v="1"/>
    <x v="26"/>
  </r>
  <r>
    <s v="SC-10855"/>
    <d v="2025-10-23T00:00:00"/>
    <s v="Los Angeles"/>
    <s v="Shanghai"/>
    <s v="Air"/>
    <s v="Automotive"/>
    <n v="3264.97"/>
    <n v="381.42"/>
    <n v="3.04"/>
    <n v="2.9"/>
    <s v="Fog"/>
    <n v="0.69"/>
    <x v="4"/>
    <n v="1"/>
    <x v="33"/>
  </r>
  <r>
    <s v="SC-10856"/>
    <d v="2025-12-29T00:00:00"/>
    <s v="Shanghai"/>
    <s v="Rotterdam"/>
    <s v="Road"/>
    <s v="Textiles"/>
    <n v="1029.97"/>
    <n v="72.790000000000006"/>
    <n v="3.54"/>
    <n v="8.5"/>
    <s v="Storm"/>
    <n v="0.75800000000000001"/>
    <x v="659"/>
    <n v="1"/>
    <x v="40"/>
  </r>
  <r>
    <s v="SC-10857"/>
    <d v="2025-05-17T00:00:00"/>
    <s v="Rotterdam"/>
    <s v="Hamburg"/>
    <s v="Road"/>
    <s v="Perishables"/>
    <n v="7344.97"/>
    <n v="5.3"/>
    <n v="1.64"/>
    <n v="4.5999999999999996"/>
    <s v="Fog"/>
    <n v="0.73299999999999998"/>
    <x v="677"/>
    <n v="0"/>
    <x v="49"/>
  </r>
  <r>
    <s v="SC-10858"/>
    <d v="2025-04-03T00:00:00"/>
    <s v="Rotterdam"/>
    <s v="Hamburg"/>
    <s v="Rail"/>
    <s v="Pharmaceuticals"/>
    <n v="8690.2000000000007"/>
    <n v="10.97"/>
    <n v="3.89"/>
    <n v="0.2"/>
    <s v="Storm"/>
    <n v="0.94099999999999995"/>
    <x v="678"/>
    <n v="1"/>
    <x v="49"/>
  </r>
  <r>
    <s v="SC-10859"/>
    <d v="2024-01-18T00:00:00"/>
    <s v="Hamburg"/>
    <s v="Busan"/>
    <s v="Rail"/>
    <s v="Pharmaceuticals"/>
    <n v="1452.78"/>
    <n v="293.70999999999998"/>
    <n v="3.2"/>
    <n v="4.9000000000000004"/>
    <s v="Rain"/>
    <n v="0.84399999999999997"/>
    <x v="679"/>
    <n v="0"/>
    <x v="39"/>
  </r>
  <r>
    <s v="SC-10860"/>
    <d v="2024-04-05T00:00:00"/>
    <s v="Shanghai"/>
    <s v="Los Angeles"/>
    <s v="Air"/>
    <s v="Pharmaceuticals"/>
    <n v="11745.15"/>
    <n v="228.24"/>
    <n v="4.33"/>
    <n v="0.8"/>
    <s v="Fog"/>
    <n v="0.63900000000000001"/>
    <x v="298"/>
    <n v="0"/>
    <x v="46"/>
  </r>
  <r>
    <s v="SC-10861"/>
    <d v="2024-10-28T00:00:00"/>
    <s v="Busan"/>
    <s v="Shanghai"/>
    <s v="Sea"/>
    <s v="Automotive"/>
    <n v="7072.69"/>
    <n v="259.49"/>
    <n v="2.3199999999999998"/>
    <n v="9.9"/>
    <s v="Clear"/>
    <n v="0.72299999999999998"/>
    <x v="680"/>
    <n v="1"/>
    <x v="20"/>
  </r>
  <r>
    <s v="SC-10862"/>
    <d v="2024-08-14T00:00:00"/>
    <s v="Busan"/>
    <s v="Dubai"/>
    <s v="Road"/>
    <s v="Electronics"/>
    <n v="8103.66"/>
    <n v="4.72"/>
    <n v="1.56"/>
    <n v="5.9"/>
    <s v="Clear"/>
    <n v="0.71399999999999997"/>
    <x v="681"/>
    <n v="0"/>
    <x v="19"/>
  </r>
  <r>
    <s v="SC-10863"/>
    <d v="2025-02-18T00:00:00"/>
    <s v="Hamburg"/>
    <s v="Marseille"/>
    <s v="Rail"/>
    <s v="Perishables"/>
    <n v="6891.06"/>
    <n v="211.92"/>
    <n v="2.87"/>
    <n v="2.6"/>
    <s v="Hurricane"/>
    <n v="0.98"/>
    <x v="682"/>
    <n v="1"/>
    <x v="54"/>
  </r>
  <r>
    <s v="SC-10864"/>
    <d v="2025-12-09T00:00:00"/>
    <s v="Busan"/>
    <s v="Marseille"/>
    <s v="Road"/>
    <s v="Automotive"/>
    <n v="6311.06"/>
    <n v="359.32"/>
    <n v="1.48"/>
    <n v="5.6"/>
    <s v="Storm"/>
    <n v="0.58799999999999997"/>
    <x v="683"/>
    <n v="1"/>
    <x v="31"/>
  </r>
  <r>
    <s v="SC-10865"/>
    <d v="2024-09-06T00:00:00"/>
    <s v="Los Angeles"/>
    <s v="Busan"/>
    <s v="Sea"/>
    <s v="Pharmaceuticals"/>
    <n v="8614.7800000000007"/>
    <n v="221.9"/>
    <n v="4.4000000000000004"/>
    <n v="0.8"/>
    <s v="Storm"/>
    <n v="0.54500000000000004"/>
    <x v="684"/>
    <n v="0"/>
    <x v="16"/>
  </r>
  <r>
    <s v="SC-10866"/>
    <d v="2024-11-09T00:00:00"/>
    <s v="Dubai"/>
    <s v="Antwerp"/>
    <s v="Sea"/>
    <s v="Pharmaceuticals"/>
    <n v="2750.98"/>
    <n v="366.38"/>
    <n v="1.33"/>
    <n v="8"/>
    <s v="Rain"/>
    <n v="0.94"/>
    <x v="685"/>
    <n v="1"/>
    <x v="38"/>
  </r>
  <r>
    <s v="SC-10867"/>
    <d v="2025-11-10T00:00:00"/>
    <s v="Singapore"/>
    <s v="Antwerp"/>
    <s v="Road"/>
    <s v="Automotive"/>
    <n v="3137.96"/>
    <n v="117.28"/>
    <n v="3.69"/>
    <n v="9.3000000000000007"/>
    <s v="Hurricane"/>
    <n v="0.94799999999999995"/>
    <x v="686"/>
    <n v="1"/>
    <x v="48"/>
  </r>
  <r>
    <s v="SC-10868"/>
    <d v="2025-08-18T00:00:00"/>
    <s v="Rotterdam"/>
    <s v="Los Angeles"/>
    <s v="Air"/>
    <s v="Electronics"/>
    <n v="12995.89"/>
    <n v="406.76"/>
    <n v="2.93"/>
    <n v="8.6999999999999993"/>
    <s v="Clear"/>
    <n v="0.93600000000000005"/>
    <x v="687"/>
    <n v="1"/>
    <x v="2"/>
  </r>
  <r>
    <s v="SC-10869"/>
    <d v="2025-01-12T00:00:00"/>
    <s v="Singapore"/>
    <s v="Hamburg"/>
    <s v="Rail"/>
    <s v="Automotive"/>
    <n v="14218.67"/>
    <n v="294.63"/>
    <n v="2.42"/>
    <n v="3.4"/>
    <s v="Clear"/>
    <n v="0.755"/>
    <x v="688"/>
    <n v="0"/>
    <x v="45"/>
  </r>
  <r>
    <s v="SC-10870"/>
    <d v="2025-04-29T00:00:00"/>
    <s v="Singapore"/>
    <s v="Rotterdam"/>
    <s v="Air"/>
    <s v="Pharmaceuticals"/>
    <n v="5912.99"/>
    <n v="106.17"/>
    <n v="1.42"/>
    <n v="3.3"/>
    <s v="Fog"/>
    <n v="0.83"/>
    <x v="689"/>
    <n v="1"/>
    <x v="23"/>
  </r>
  <r>
    <s v="SC-10871"/>
    <d v="2025-07-20T00:00:00"/>
    <s v="Rotterdam"/>
    <s v="Los Angeles"/>
    <s v="Air"/>
    <s v="Pharmaceuticals"/>
    <n v="4425.8"/>
    <n v="119.12"/>
    <n v="3.25"/>
    <n v="0.4"/>
    <s v="Fog"/>
    <n v="0.78200000000000003"/>
    <x v="4"/>
    <n v="1"/>
    <x v="2"/>
  </r>
  <r>
    <s v="SC-10872"/>
    <d v="2025-06-27T00:00:00"/>
    <s v="Shanghai"/>
    <s v="Hamburg"/>
    <s v="Sea"/>
    <s v="Perishables"/>
    <n v="9837.99"/>
    <n v="314.39"/>
    <n v="3.13"/>
    <n v="6.5"/>
    <s v="Fog"/>
    <n v="0.53500000000000003"/>
    <x v="690"/>
    <n v="0"/>
    <x v="36"/>
  </r>
  <r>
    <s v="SC-10873"/>
    <d v="2024-12-18T00:00:00"/>
    <s v="Hamburg"/>
    <s v="Antwerp"/>
    <s v="Air"/>
    <s v="Electronics"/>
    <n v="6426.65"/>
    <n v="415.14"/>
    <n v="2.13"/>
    <n v="5.3"/>
    <s v="Fog"/>
    <n v="0.79800000000000004"/>
    <x v="691"/>
    <n v="1"/>
    <x v="62"/>
  </r>
  <r>
    <s v="SC-10874"/>
    <d v="2025-03-11T00:00:00"/>
    <s v="Hamburg"/>
    <s v="Shanghai"/>
    <s v="Air"/>
    <s v="Electronics"/>
    <n v="868.1"/>
    <n v="208.4"/>
    <n v="4.2"/>
    <n v="4.5999999999999996"/>
    <s v="Fog"/>
    <n v="0.50700000000000001"/>
    <x v="4"/>
    <n v="1"/>
    <x v="57"/>
  </r>
  <r>
    <s v="SC-10875"/>
    <d v="2025-07-17T00:00:00"/>
    <s v="Rotterdam"/>
    <s v="Hamburg"/>
    <s v="Sea"/>
    <s v="Textiles"/>
    <n v="2764.21"/>
    <n v="129.88999999999999"/>
    <n v="2.2000000000000002"/>
    <n v="9.1"/>
    <s v="Storm"/>
    <n v="0.66200000000000003"/>
    <x v="692"/>
    <n v="1"/>
    <x v="49"/>
  </r>
  <r>
    <s v="SC-10876"/>
    <d v="2024-12-04T00:00:00"/>
    <s v="Busan"/>
    <s v="Rotterdam"/>
    <s v="Air"/>
    <s v="Textiles"/>
    <n v="10881.6"/>
    <n v="433.64"/>
    <n v="2.68"/>
    <n v="1.7"/>
    <s v="Clear"/>
    <n v="0.96599999999999997"/>
    <x v="4"/>
    <n v="1"/>
    <x v="18"/>
  </r>
  <r>
    <s v="SC-10877"/>
    <d v="2024-12-26T00:00:00"/>
    <s v="Singapore"/>
    <s v="Los Angeles"/>
    <s v="Air"/>
    <s v="Electronics"/>
    <n v="10054.4"/>
    <n v="334.96"/>
    <n v="2.99"/>
    <n v="0.1"/>
    <s v="Storm"/>
    <n v="0.65200000000000002"/>
    <x v="53"/>
    <n v="0"/>
    <x v="0"/>
  </r>
  <r>
    <s v="SC-10878"/>
    <d v="2025-12-20T00:00:00"/>
    <s v="Los Angeles"/>
    <s v="Busan"/>
    <s v="Sea"/>
    <s v="Electronics"/>
    <n v="892.89"/>
    <n v="224.59"/>
    <n v="1.53"/>
    <n v="0.7"/>
    <s v="Rain"/>
    <n v="0.97"/>
    <x v="693"/>
    <n v="0"/>
    <x v="16"/>
  </r>
  <r>
    <s v="SC-10879"/>
    <d v="2025-04-09T00:00:00"/>
    <s v="Shanghai"/>
    <s v="Antwerp"/>
    <s v="Sea"/>
    <s v="Pharmaceuticals"/>
    <n v="3718.6"/>
    <n v="244.46"/>
    <n v="4.28"/>
    <n v="2.2000000000000002"/>
    <s v="Fog"/>
    <n v="0.625"/>
    <x v="66"/>
    <n v="1"/>
    <x v="6"/>
  </r>
  <r>
    <s v="SC-10880"/>
    <d v="2024-10-04T00:00:00"/>
    <s v="Rotterdam"/>
    <s v="Busan"/>
    <s v="Road"/>
    <s v="Automotive"/>
    <n v="3850.58"/>
    <n v="102.92"/>
    <n v="2.44"/>
    <n v="0.3"/>
    <s v="Fog"/>
    <n v="0.65700000000000003"/>
    <x v="694"/>
    <n v="0"/>
    <x v="59"/>
  </r>
  <r>
    <s v="SC-10881"/>
    <d v="2024-11-09T00:00:00"/>
    <s v="Singapore"/>
    <s v="Antwerp"/>
    <s v="Air"/>
    <s v="Perishables"/>
    <n v="10242.44"/>
    <n v="313.77"/>
    <n v="1.47"/>
    <n v="5"/>
    <s v="Clear"/>
    <n v="0.81399999999999995"/>
    <x v="373"/>
    <n v="1"/>
    <x v="48"/>
  </r>
  <r>
    <s v="SC-10882"/>
    <d v="2024-09-14T00:00:00"/>
    <s v="Busan"/>
    <s v="Hamburg"/>
    <s v="Air"/>
    <s v="Textiles"/>
    <n v="785.8"/>
    <n v="180.01"/>
    <n v="2.48"/>
    <n v="3.1"/>
    <s v="Rain"/>
    <n v="0.88100000000000001"/>
    <x v="4"/>
    <n v="1"/>
    <x v="3"/>
  </r>
  <r>
    <s v="SC-10883"/>
    <d v="2024-08-24T00:00:00"/>
    <s v="Los Angeles"/>
    <s v="Dubai"/>
    <s v="Rail"/>
    <s v="Perishables"/>
    <n v="2009.57"/>
    <n v="497.83"/>
    <n v="3.18"/>
    <n v="1.8"/>
    <s v="Clear"/>
    <n v="0.751"/>
    <x v="82"/>
    <n v="1"/>
    <x v="60"/>
  </r>
  <r>
    <s v="SC-10884"/>
    <d v="2024-05-03T00:00:00"/>
    <s v="Dubai"/>
    <s v="Shanghai"/>
    <s v="Sea"/>
    <s v="Electronics"/>
    <n v="12098.78"/>
    <n v="240.61"/>
    <n v="2.9"/>
    <n v="7.5"/>
    <s v="Hurricane"/>
    <n v="0.94099999999999995"/>
    <x v="695"/>
    <n v="1"/>
    <x v="21"/>
  </r>
  <r>
    <s v="SC-10885"/>
    <d v="2024-07-16T00:00:00"/>
    <s v="Antwerp"/>
    <s v="Marseille"/>
    <s v="Sea"/>
    <s v="Perishables"/>
    <n v="3088.9"/>
    <n v="243.46"/>
    <n v="3.49"/>
    <n v="2"/>
    <s v="Rain"/>
    <n v="0.52"/>
    <x v="551"/>
    <n v="1"/>
    <x v="15"/>
  </r>
  <r>
    <s v="SC-10886"/>
    <d v="2024-11-19T00:00:00"/>
    <s v="Hamburg"/>
    <s v="Antwerp"/>
    <s v="Air"/>
    <s v="Pharmaceuticals"/>
    <n v="9964.82"/>
    <n v="283.36"/>
    <n v="1.38"/>
    <n v="6.9"/>
    <s v="Hurricane"/>
    <n v="0.96099999999999997"/>
    <x v="253"/>
    <n v="1"/>
    <x v="62"/>
  </r>
  <r>
    <s v="SC-10887"/>
    <d v="2024-05-02T00:00:00"/>
    <s v="Busan"/>
    <s v="Los Angeles"/>
    <s v="Sea"/>
    <s v="Electronics"/>
    <n v="3953.65"/>
    <n v="458.46"/>
    <n v="2.14"/>
    <n v="3.5"/>
    <s v="Clear"/>
    <n v="0.59799999999999998"/>
    <x v="696"/>
    <n v="0"/>
    <x v="35"/>
  </r>
  <r>
    <s v="SC-10888"/>
    <d v="2025-07-02T00:00:00"/>
    <s v="Dubai"/>
    <s v="Marseille"/>
    <s v="Sea"/>
    <s v="Perishables"/>
    <n v="1941.9"/>
    <n v="400.61"/>
    <n v="3.9"/>
    <n v="5.0999999999999996"/>
    <s v="Storm"/>
    <n v="0.94199999999999995"/>
    <x v="697"/>
    <n v="1"/>
    <x v="8"/>
  </r>
  <r>
    <s v="SC-10889"/>
    <d v="2025-12-07T00:00:00"/>
    <s v="Busan"/>
    <s v="Dubai"/>
    <s v="Road"/>
    <s v="Electronics"/>
    <n v="4026"/>
    <n v="226.11"/>
    <n v="1.46"/>
    <n v="9.3000000000000007"/>
    <s v="Fog"/>
    <n v="0.7"/>
    <x v="615"/>
    <n v="1"/>
    <x v="19"/>
  </r>
  <r>
    <s v="SC-10890"/>
    <d v="2024-07-08T00:00:00"/>
    <s v="Singapore"/>
    <s v="Shanghai"/>
    <s v="Sea"/>
    <s v="Pharmaceuticals"/>
    <n v="10972.87"/>
    <n v="359.63"/>
    <n v="4.0199999999999996"/>
    <n v="0.4"/>
    <s v="Hurricane"/>
    <n v="0.91600000000000004"/>
    <x v="698"/>
    <n v="1"/>
    <x v="1"/>
  </r>
  <r>
    <s v="SC-10891"/>
    <d v="2024-07-15T00:00:00"/>
    <s v="Dubai"/>
    <s v="Busan"/>
    <s v="Rail"/>
    <s v="Textiles"/>
    <n v="12907.6"/>
    <n v="293.52999999999997"/>
    <n v="1.5"/>
    <n v="5"/>
    <s v="Clear"/>
    <n v="0.83599999999999997"/>
    <x v="169"/>
    <n v="0"/>
    <x v="61"/>
  </r>
  <r>
    <s v="SC-10892"/>
    <d v="2024-08-09T00:00:00"/>
    <s v="Shanghai"/>
    <s v="Rotterdam"/>
    <s v="Air"/>
    <s v="Perishables"/>
    <n v="12538.19"/>
    <n v="246.69"/>
    <n v="3.95"/>
    <n v="8.5"/>
    <s v="Fog"/>
    <n v="0.58799999999999997"/>
    <x v="51"/>
    <n v="1"/>
    <x v="40"/>
  </r>
  <r>
    <s v="SC-10893"/>
    <d v="2025-05-10T00:00:00"/>
    <s v="Rotterdam"/>
    <s v="Singapore"/>
    <s v="Road"/>
    <s v="Perishables"/>
    <n v="6259.16"/>
    <n v="96.97"/>
    <n v="2.39"/>
    <n v="5.9"/>
    <s v="Clear"/>
    <n v="0.95899999999999996"/>
    <x v="243"/>
    <n v="0"/>
    <x v="58"/>
  </r>
  <r>
    <s v="SC-10894"/>
    <d v="2024-10-10T00:00:00"/>
    <s v="Singapore"/>
    <s v="Hamburg"/>
    <s v="Air"/>
    <s v="Pharmaceuticals"/>
    <n v="10187.23"/>
    <n v="232.5"/>
    <n v="3.22"/>
    <n v="2.8"/>
    <s v="Hurricane"/>
    <n v="0.623"/>
    <x v="699"/>
    <n v="1"/>
    <x v="45"/>
  </r>
  <r>
    <s v="SC-10895"/>
    <d v="2025-08-26T00:00:00"/>
    <s v="Hamburg"/>
    <s v="Antwerp"/>
    <s v="Air"/>
    <s v="Electronics"/>
    <n v="3472.27"/>
    <n v="123.66"/>
    <n v="1.7"/>
    <n v="4"/>
    <s v="Clear"/>
    <n v="0.622"/>
    <x v="700"/>
    <n v="0"/>
    <x v="62"/>
  </r>
  <r>
    <s v="SC-10896"/>
    <d v="2025-06-21T00:00:00"/>
    <s v="Antwerp"/>
    <s v="Hamburg"/>
    <s v="Sea"/>
    <s v="Pharmaceuticals"/>
    <n v="4750.6400000000003"/>
    <n v="457.51"/>
    <n v="1.42"/>
    <n v="6.8"/>
    <s v="Rain"/>
    <n v="0.90700000000000003"/>
    <x v="701"/>
    <n v="0"/>
    <x v="63"/>
  </r>
  <r>
    <s v="SC-10897"/>
    <d v="2025-09-03T00:00:00"/>
    <s v="Shanghai"/>
    <s v="Dubai"/>
    <s v="Rail"/>
    <s v="Electronics"/>
    <n v="13496.87"/>
    <n v="168.37"/>
    <n v="1.91"/>
    <n v="8.9"/>
    <s v="Rain"/>
    <n v="0.55300000000000005"/>
    <x v="702"/>
    <n v="1"/>
    <x v="24"/>
  </r>
  <r>
    <s v="SC-10898"/>
    <d v="2024-10-16T00:00:00"/>
    <s v="Busan"/>
    <s v="Antwerp"/>
    <s v="Rail"/>
    <s v="Electronics"/>
    <n v="688.53"/>
    <n v="476.18"/>
    <n v="1.62"/>
    <n v="0.4"/>
    <s v="Rain"/>
    <n v="0.61099999999999999"/>
    <x v="4"/>
    <n v="0"/>
    <x v="7"/>
  </r>
  <r>
    <s v="SC-10899"/>
    <d v="2024-04-12T00:00:00"/>
    <s v="Rotterdam"/>
    <s v="Singapore"/>
    <s v="Road"/>
    <s v="Textiles"/>
    <n v="1739.87"/>
    <n v="266.99"/>
    <n v="2.23"/>
    <n v="0.7"/>
    <s v="Clear"/>
    <n v="0.752"/>
    <x v="4"/>
    <n v="0"/>
    <x v="58"/>
  </r>
  <r>
    <s v="SC-10900"/>
    <d v="2024-07-17T00:00:00"/>
    <s v="Los Angeles"/>
    <s v="Shanghai"/>
    <s v="Road"/>
    <s v="Automotive"/>
    <n v="3514.35"/>
    <n v="316.14"/>
    <n v="2.9"/>
    <n v="3.3"/>
    <s v="Clear"/>
    <n v="0.91500000000000004"/>
    <x v="5"/>
    <n v="0"/>
    <x v="33"/>
  </r>
  <r>
    <s v="SC-10901"/>
    <d v="2024-10-30T00:00:00"/>
    <s v="Hamburg"/>
    <s v="Rotterdam"/>
    <s v="Rail"/>
    <s v="Pharmaceuticals"/>
    <n v="884.72"/>
    <n v="271.93"/>
    <n v="3.14"/>
    <n v="2.2999999999999998"/>
    <s v="Fog"/>
    <n v="0.57399999999999995"/>
    <x v="345"/>
    <n v="0"/>
    <x v="52"/>
  </r>
  <r>
    <s v="SC-10902"/>
    <d v="2024-08-20T00:00:00"/>
    <s v="Antwerp"/>
    <s v="Dubai"/>
    <s v="Road"/>
    <s v="Perishables"/>
    <n v="3130.81"/>
    <n v="65.56"/>
    <n v="3.81"/>
    <n v="2.6"/>
    <s v="Fog"/>
    <n v="0.77400000000000002"/>
    <x v="703"/>
    <n v="0"/>
    <x v="51"/>
  </r>
  <r>
    <s v="SC-10903"/>
    <d v="2025-01-04T00:00:00"/>
    <s v="Singapore"/>
    <s v="Antwerp"/>
    <s v="Air"/>
    <s v="Perishables"/>
    <n v="8954.1"/>
    <n v="188.53"/>
    <n v="3.37"/>
    <n v="2.2000000000000002"/>
    <s v="Hurricane"/>
    <n v="0.85599999999999998"/>
    <x v="406"/>
    <n v="1"/>
    <x v="48"/>
  </r>
  <r>
    <s v="SC-10904"/>
    <d v="2024-07-02T00:00:00"/>
    <s v="Shanghai"/>
    <s v="Rotterdam"/>
    <s v="Air"/>
    <s v="Pharmaceuticals"/>
    <n v="6610.66"/>
    <n v="50.47"/>
    <n v="3.21"/>
    <n v="2"/>
    <s v="Fog"/>
    <n v="0.93"/>
    <x v="177"/>
    <n v="0"/>
    <x v="40"/>
  </r>
  <r>
    <s v="SC-10905"/>
    <d v="2024-11-05T00:00:00"/>
    <s v="Los Angeles"/>
    <s v="Dubai"/>
    <s v="Air"/>
    <s v="Electronics"/>
    <n v="13443.74"/>
    <n v="311.85000000000002"/>
    <n v="2.56"/>
    <n v="1.3"/>
    <s v="Clear"/>
    <n v="0.96799999999999997"/>
    <x v="82"/>
    <n v="0"/>
    <x v="60"/>
  </r>
  <r>
    <s v="SC-10906"/>
    <d v="2024-01-15T00:00:00"/>
    <s v="Antwerp"/>
    <s v="Los Angeles"/>
    <s v="Road"/>
    <s v="Textiles"/>
    <n v="12352.93"/>
    <n v="223.99"/>
    <n v="2.76"/>
    <n v="9.3000000000000007"/>
    <s v="Fog"/>
    <n v="0.89200000000000002"/>
    <x v="704"/>
    <n v="1"/>
    <x v="26"/>
  </r>
  <r>
    <s v="SC-10907"/>
    <d v="2025-12-26T00:00:00"/>
    <s v="Busan"/>
    <s v="Shanghai"/>
    <s v="Rail"/>
    <s v="Automotive"/>
    <n v="5456.35"/>
    <n v="389.21"/>
    <n v="2.57"/>
    <n v="1.4"/>
    <s v="Fog"/>
    <n v="0.82599999999999996"/>
    <x v="563"/>
    <n v="0"/>
    <x v="20"/>
  </r>
  <r>
    <s v="SC-10908"/>
    <d v="2025-06-30T00:00:00"/>
    <s v="Los Angeles"/>
    <s v="Marseille"/>
    <s v="Air"/>
    <s v="Pharmaceuticals"/>
    <n v="4261.6400000000003"/>
    <n v="111.01"/>
    <n v="3.98"/>
    <n v="2"/>
    <s v="Fog"/>
    <n v="0.71699999999999997"/>
    <x v="4"/>
    <n v="0"/>
    <x v="43"/>
  </r>
  <r>
    <s v="SC-10909"/>
    <d v="2024-05-09T00:00:00"/>
    <s v="Singapore"/>
    <s v="Dubai"/>
    <s v="Air"/>
    <s v="Perishables"/>
    <n v="6005.54"/>
    <n v="83.12"/>
    <n v="1.96"/>
    <n v="2.5"/>
    <s v="Rain"/>
    <n v="0.55600000000000005"/>
    <x v="4"/>
    <n v="1"/>
    <x v="28"/>
  </r>
  <r>
    <s v="SC-10910"/>
    <d v="2024-10-07T00:00:00"/>
    <s v="Los Angeles"/>
    <s v="Dubai"/>
    <s v="Road"/>
    <s v="Textiles"/>
    <n v="9059.2800000000007"/>
    <n v="203.76"/>
    <n v="1.22"/>
    <n v="9.3000000000000007"/>
    <s v="Storm"/>
    <n v="0.85499999999999998"/>
    <x v="705"/>
    <n v="1"/>
    <x v="60"/>
  </r>
  <r>
    <s v="SC-10911"/>
    <d v="2024-02-16T00:00:00"/>
    <s v="Busan"/>
    <s v="Rotterdam"/>
    <s v="Road"/>
    <s v="Textiles"/>
    <n v="4386.92"/>
    <n v="463.37"/>
    <n v="3.35"/>
    <n v="7.6"/>
    <s v="Rain"/>
    <n v="0.996"/>
    <x v="706"/>
    <n v="1"/>
    <x v="18"/>
  </r>
  <r>
    <s v="SC-10912"/>
    <d v="2024-02-25T00:00:00"/>
    <s v="Shanghai"/>
    <s v="Dubai"/>
    <s v="Rail"/>
    <s v="Electronics"/>
    <n v="9550.16"/>
    <n v="355.5"/>
    <n v="1.87"/>
    <n v="7.9"/>
    <s v="Rain"/>
    <n v="0.86799999999999999"/>
    <x v="707"/>
    <n v="1"/>
    <x v="24"/>
  </r>
  <r>
    <s v="SC-10913"/>
    <d v="2025-07-20T00:00:00"/>
    <s v="Los Angeles"/>
    <s v="Shanghai"/>
    <s v="Road"/>
    <s v="Electronics"/>
    <n v="6436.47"/>
    <n v="210.04"/>
    <n v="4.1399999999999997"/>
    <n v="1"/>
    <s v="Rain"/>
    <n v="0.50800000000000001"/>
    <x v="72"/>
    <n v="0"/>
    <x v="33"/>
  </r>
  <r>
    <s v="SC-10914"/>
    <d v="2024-10-26T00:00:00"/>
    <s v="Busan"/>
    <s v="Singapore"/>
    <s v="Sea"/>
    <s v="Automotive"/>
    <n v="8504.68"/>
    <n v="259.12"/>
    <n v="4.03"/>
    <n v="8.4"/>
    <s v="Rain"/>
    <n v="0.748"/>
    <x v="708"/>
    <n v="1"/>
    <x v="4"/>
  </r>
  <r>
    <s v="SC-10915"/>
    <d v="2025-12-15T00:00:00"/>
    <s v="Antwerp"/>
    <s v="Dubai"/>
    <s v="Rail"/>
    <s v="Perishables"/>
    <n v="6823.83"/>
    <n v="43.02"/>
    <n v="1.45"/>
    <n v="4.0999999999999996"/>
    <s v="Fog"/>
    <n v="0.80700000000000005"/>
    <x v="165"/>
    <n v="0"/>
    <x v="51"/>
  </r>
  <r>
    <s v="SC-10916"/>
    <d v="2024-05-09T00:00:00"/>
    <s v="Hamburg"/>
    <s v="Singapore"/>
    <s v="Sea"/>
    <s v="Perishables"/>
    <n v="4769.75"/>
    <n v="492.3"/>
    <n v="1.55"/>
    <n v="2.6"/>
    <s v="Clear"/>
    <n v="0.84499999999999997"/>
    <x v="488"/>
    <n v="0"/>
    <x v="29"/>
  </r>
  <r>
    <s v="SC-10917"/>
    <d v="2025-10-15T00:00:00"/>
    <s v="Dubai"/>
    <s v="Marseille"/>
    <s v="Road"/>
    <s v="Textiles"/>
    <n v="14252.57"/>
    <n v="333.54"/>
    <n v="2.83"/>
    <n v="5.8"/>
    <s v="Hurricane"/>
    <n v="0.86"/>
    <x v="709"/>
    <n v="1"/>
    <x v="8"/>
  </r>
  <r>
    <s v="SC-10918"/>
    <d v="2025-05-17T00:00:00"/>
    <s v="Rotterdam"/>
    <s v="Los Angeles"/>
    <s v="Road"/>
    <s v="Automotive"/>
    <n v="11572.28"/>
    <n v="143.41999999999999"/>
    <n v="3.21"/>
    <n v="8.1999999999999993"/>
    <s v="Storm"/>
    <n v="0.77900000000000003"/>
    <x v="710"/>
    <n v="1"/>
    <x v="2"/>
  </r>
  <r>
    <s v="SC-10919"/>
    <d v="2024-04-15T00:00:00"/>
    <s v="Singapore"/>
    <s v="Busan"/>
    <s v="Air"/>
    <s v="Electronics"/>
    <n v="2531.64"/>
    <n v="293.32"/>
    <n v="2.11"/>
    <n v="7.8"/>
    <s v="Hurricane"/>
    <n v="0.61199999999999999"/>
    <x v="711"/>
    <n v="1"/>
    <x v="12"/>
  </r>
  <r>
    <s v="SC-10920"/>
    <d v="2024-01-13T00:00:00"/>
    <s v="Shanghai"/>
    <s v="Dubai"/>
    <s v="Sea"/>
    <s v="Electronics"/>
    <n v="13092.79"/>
    <n v="55.63"/>
    <n v="3.57"/>
    <n v="8.9"/>
    <s v="Rain"/>
    <n v="0.97099999999999997"/>
    <x v="712"/>
    <n v="0"/>
    <x v="24"/>
  </r>
  <r>
    <s v="SC-10921"/>
    <d v="2025-08-10T00:00:00"/>
    <s v="Hamburg"/>
    <s v="Los Angeles"/>
    <s v="Sea"/>
    <s v="Electronics"/>
    <n v="7567.75"/>
    <n v="482.95"/>
    <n v="3.16"/>
    <n v="9.3000000000000007"/>
    <s v="Clear"/>
    <n v="0.84799999999999998"/>
    <x v="713"/>
    <n v="0"/>
    <x v="11"/>
  </r>
  <r>
    <s v="SC-10922"/>
    <d v="2024-10-18T00:00:00"/>
    <s v="Busan"/>
    <s v="Shanghai"/>
    <s v="Road"/>
    <s v="Perishables"/>
    <n v="13471.01"/>
    <n v="88.22"/>
    <n v="2.27"/>
    <n v="2.4"/>
    <s v="Rain"/>
    <n v="0.61799999999999999"/>
    <x v="714"/>
    <n v="0"/>
    <x v="20"/>
  </r>
  <r>
    <s v="SC-10923"/>
    <d v="2025-04-25T00:00:00"/>
    <s v="Hamburg"/>
    <s v="Antwerp"/>
    <s v="Rail"/>
    <s v="Pharmaceuticals"/>
    <n v="12097.9"/>
    <n v="324.37"/>
    <n v="1.28"/>
    <n v="4.2"/>
    <s v="Fog"/>
    <n v="0.66100000000000003"/>
    <x v="619"/>
    <n v="1"/>
    <x v="62"/>
  </r>
  <r>
    <s v="SC-10924"/>
    <d v="2025-05-05T00:00:00"/>
    <s v="Los Angeles"/>
    <s v="Hamburg"/>
    <s v="Air"/>
    <s v="Pharmaceuticals"/>
    <n v="6665.6"/>
    <n v="123.48"/>
    <n v="3.68"/>
    <n v="0.1"/>
    <s v="Hurricane"/>
    <n v="0.96099999999999997"/>
    <x v="715"/>
    <n v="1"/>
    <x v="13"/>
  </r>
  <r>
    <s v="SC-10925"/>
    <d v="2025-03-27T00:00:00"/>
    <s v="Dubai"/>
    <s v="Los Angeles"/>
    <s v="Road"/>
    <s v="Automotive"/>
    <n v="825.8"/>
    <n v="359.06"/>
    <n v="1.91"/>
    <n v="8.8000000000000007"/>
    <s v="Storm"/>
    <n v="0.94399999999999995"/>
    <x v="716"/>
    <n v="1"/>
    <x v="34"/>
  </r>
  <r>
    <s v="SC-10926"/>
    <d v="2024-12-14T00:00:00"/>
    <s v="Singapore"/>
    <s v="Los Angeles"/>
    <s v="Sea"/>
    <s v="Textiles"/>
    <n v="4395.82"/>
    <n v="388.63"/>
    <n v="3.95"/>
    <n v="1.5"/>
    <s v="Hurricane"/>
    <n v="0.70299999999999996"/>
    <x v="717"/>
    <n v="1"/>
    <x v="0"/>
  </r>
  <r>
    <s v="SC-10927"/>
    <d v="2024-07-07T00:00:00"/>
    <s v="Los Angeles"/>
    <s v="Shanghai"/>
    <s v="Rail"/>
    <s v="Electronics"/>
    <n v="8353.7000000000007"/>
    <n v="337.04"/>
    <n v="2.59"/>
    <n v="8.6"/>
    <s v="Storm"/>
    <n v="0.51900000000000002"/>
    <x v="718"/>
    <n v="1"/>
    <x v="33"/>
  </r>
  <r>
    <s v="SC-10928"/>
    <d v="2024-02-22T00:00:00"/>
    <s v="Shanghai"/>
    <s v="Hamburg"/>
    <s v="Air"/>
    <s v="Electronics"/>
    <n v="9685.43"/>
    <n v="307.64"/>
    <n v="3.1"/>
    <n v="3.3"/>
    <s v="Fog"/>
    <n v="0.52400000000000002"/>
    <x v="51"/>
    <n v="0"/>
    <x v="36"/>
  </r>
  <r>
    <s v="SC-10929"/>
    <d v="2024-09-15T00:00:00"/>
    <s v="Los Angeles"/>
    <s v="Shanghai"/>
    <s v="Rail"/>
    <s v="Perishables"/>
    <n v="4239.37"/>
    <n v="446.34"/>
    <n v="4.08"/>
    <n v="3.7"/>
    <s v="Rain"/>
    <n v="0.64200000000000002"/>
    <x v="656"/>
    <n v="1"/>
    <x v="33"/>
  </r>
  <r>
    <s v="SC-10930"/>
    <d v="2025-05-04T00:00:00"/>
    <s v="Antwerp"/>
    <s v="Marseille"/>
    <s v="Rail"/>
    <s v="Pharmaceuticals"/>
    <n v="2520.66"/>
    <n v="40.229999999999997"/>
    <n v="4.05"/>
    <n v="0.4"/>
    <s v="Fog"/>
    <n v="0.81499999999999995"/>
    <x v="112"/>
    <n v="1"/>
    <x v="15"/>
  </r>
  <r>
    <s v="SC-10931"/>
    <d v="2024-04-26T00:00:00"/>
    <s v="Dubai"/>
    <s v="Antwerp"/>
    <s v="Air"/>
    <s v="Textiles"/>
    <n v="12606.49"/>
    <n v="166.13"/>
    <n v="2.4300000000000002"/>
    <n v="3.3"/>
    <s v="Clear"/>
    <n v="0.79200000000000004"/>
    <x v="4"/>
    <n v="0"/>
    <x v="38"/>
  </r>
  <r>
    <s v="SC-10932"/>
    <d v="2024-03-07T00:00:00"/>
    <s v="Singapore"/>
    <s v="Dubai"/>
    <s v="Road"/>
    <s v="Perishables"/>
    <n v="14773.83"/>
    <n v="124.9"/>
    <n v="1.89"/>
    <n v="8.9"/>
    <s v="Clear"/>
    <n v="0.81699999999999995"/>
    <x v="719"/>
    <n v="1"/>
    <x v="28"/>
  </r>
  <r>
    <s v="SC-10933"/>
    <d v="2025-02-14T00:00:00"/>
    <s v="Rotterdam"/>
    <s v="Dubai"/>
    <s v="Sea"/>
    <s v="Electronics"/>
    <n v="8122.51"/>
    <n v="494.02"/>
    <n v="3.76"/>
    <n v="0.3"/>
    <s v="Storm"/>
    <n v="0.85899999999999999"/>
    <x v="720"/>
    <n v="0"/>
    <x v="50"/>
  </r>
  <r>
    <s v="SC-10934"/>
    <d v="2025-05-18T00:00:00"/>
    <s v="Hamburg"/>
    <s v="Los Angeles"/>
    <s v="Road"/>
    <s v="Pharmaceuticals"/>
    <n v="2989.35"/>
    <n v="195.31"/>
    <n v="2.63"/>
    <n v="4.0999999999999996"/>
    <s v="Rain"/>
    <n v="0.51"/>
    <x v="82"/>
    <n v="0"/>
    <x v="11"/>
  </r>
  <r>
    <s v="SC-10935"/>
    <d v="2024-03-16T00:00:00"/>
    <s v="Shanghai"/>
    <s v="Los Angeles"/>
    <s v="Sea"/>
    <s v="Electronics"/>
    <n v="4448.46"/>
    <n v="366.57"/>
    <n v="1.83"/>
    <n v="0.3"/>
    <s v="Hurricane"/>
    <n v="0.55300000000000005"/>
    <x v="721"/>
    <n v="1"/>
    <x v="46"/>
  </r>
  <r>
    <s v="SC-10936"/>
    <d v="2025-08-13T00:00:00"/>
    <s v="Antwerp"/>
    <s v="Singapore"/>
    <s v="Road"/>
    <s v="Perishables"/>
    <n v="766.66"/>
    <n v="342.68"/>
    <n v="4.18"/>
    <n v="3.7"/>
    <s v="Storm"/>
    <n v="0.68"/>
    <x v="156"/>
    <n v="1"/>
    <x v="25"/>
  </r>
  <r>
    <s v="SC-10937"/>
    <d v="2025-10-06T00:00:00"/>
    <s v="Los Angeles"/>
    <s v="Busan"/>
    <s v="Rail"/>
    <s v="Pharmaceuticals"/>
    <n v="13757.33"/>
    <n v="106.83"/>
    <n v="1.85"/>
    <n v="1.7"/>
    <s v="Rain"/>
    <n v="0.57699999999999996"/>
    <x v="722"/>
    <n v="0"/>
    <x v="16"/>
  </r>
  <r>
    <s v="SC-10938"/>
    <d v="2025-12-03T00:00:00"/>
    <s v="Singapore"/>
    <s v="Busan"/>
    <s v="Rail"/>
    <s v="Pharmaceuticals"/>
    <n v="2207.39"/>
    <n v="120.26"/>
    <n v="1.29"/>
    <n v="2.5"/>
    <s v="Clear"/>
    <n v="0.53800000000000003"/>
    <x v="723"/>
    <n v="0"/>
    <x v="12"/>
  </r>
  <r>
    <s v="SC-10939"/>
    <d v="2024-02-24T00:00:00"/>
    <s v="Singapore"/>
    <s v="Marseille"/>
    <s v="Air"/>
    <s v="Electronics"/>
    <n v="8859.49"/>
    <n v="141.36000000000001"/>
    <n v="1.27"/>
    <n v="8.8000000000000007"/>
    <s v="Clear"/>
    <n v="0.82"/>
    <x v="4"/>
    <n v="0"/>
    <x v="27"/>
  </r>
  <r>
    <s v="SC-10940"/>
    <d v="2024-06-04T00:00:00"/>
    <s v="Busan"/>
    <s v="Hamburg"/>
    <s v="Road"/>
    <s v="Electronics"/>
    <n v="4473.8"/>
    <n v="206.15"/>
    <n v="3.25"/>
    <n v="4.4000000000000004"/>
    <s v="Clear"/>
    <n v="0.90800000000000003"/>
    <x v="724"/>
    <n v="0"/>
    <x v="3"/>
  </r>
  <r>
    <s v="SC-10941"/>
    <d v="2024-06-01T00:00:00"/>
    <s v="Rotterdam"/>
    <s v="Antwerp"/>
    <s v="Air"/>
    <s v="Pharmaceuticals"/>
    <n v="8535.58"/>
    <n v="117.93"/>
    <n v="3.38"/>
    <n v="2.7"/>
    <s v="Rain"/>
    <n v="0.876"/>
    <x v="725"/>
    <n v="1"/>
    <x v="47"/>
  </r>
  <r>
    <s v="SC-10942"/>
    <d v="2025-07-30T00:00:00"/>
    <s v="Dubai"/>
    <s v="Shanghai"/>
    <s v="Rail"/>
    <s v="Textiles"/>
    <n v="9945.6"/>
    <n v="10.81"/>
    <n v="2.23"/>
    <n v="5.9"/>
    <s v="Fog"/>
    <n v="0.90900000000000003"/>
    <x v="726"/>
    <n v="0"/>
    <x v="21"/>
  </r>
  <r>
    <s v="SC-10943"/>
    <d v="2024-11-07T00:00:00"/>
    <s v="Shanghai"/>
    <s v="Marseille"/>
    <s v="Road"/>
    <s v="Perishables"/>
    <n v="12531.26"/>
    <n v="439.82"/>
    <n v="2.2599999999999998"/>
    <n v="1.4"/>
    <s v="Storm"/>
    <n v="0.83299999999999996"/>
    <x v="221"/>
    <n v="1"/>
    <x v="37"/>
  </r>
  <r>
    <s v="SC-10944"/>
    <d v="2024-03-28T00:00:00"/>
    <s v="Los Angeles"/>
    <s v="Busan"/>
    <s v="Road"/>
    <s v="Textiles"/>
    <n v="3493.11"/>
    <n v="482.84"/>
    <n v="2.3199999999999998"/>
    <n v="2.6"/>
    <s v="Rain"/>
    <n v="0.86799999999999999"/>
    <x v="727"/>
    <n v="0"/>
    <x v="16"/>
  </r>
  <r>
    <s v="SC-10945"/>
    <d v="2024-09-11T00:00:00"/>
    <s v="Rotterdam"/>
    <s v="Marseille"/>
    <s v="Rail"/>
    <s v="Electronics"/>
    <n v="659.44"/>
    <n v="171.44"/>
    <n v="3.44"/>
    <n v="5.5"/>
    <s v="Hurricane"/>
    <n v="0.63600000000000001"/>
    <x v="243"/>
    <n v="1"/>
    <x v="5"/>
  </r>
  <r>
    <s v="SC-10946"/>
    <d v="2024-05-01T00:00:00"/>
    <s v="Busan"/>
    <s v="Dubai"/>
    <s v="Air"/>
    <s v="Textiles"/>
    <n v="2484.84"/>
    <n v="169.91"/>
    <n v="1.39"/>
    <n v="2.4"/>
    <s v="Hurricane"/>
    <n v="0.997"/>
    <x v="105"/>
    <n v="1"/>
    <x v="19"/>
  </r>
  <r>
    <s v="SC-10947"/>
    <d v="2025-07-25T00:00:00"/>
    <s v="Shanghai"/>
    <s v="Antwerp"/>
    <s v="Road"/>
    <s v="Perishables"/>
    <n v="13550.27"/>
    <n v="4.54"/>
    <n v="4.2699999999999996"/>
    <n v="6.8"/>
    <s v="Hurricane"/>
    <n v="0.59199999999999997"/>
    <x v="728"/>
    <n v="1"/>
    <x v="6"/>
  </r>
  <r>
    <s v="SC-10948"/>
    <d v="2025-03-02T00:00:00"/>
    <s v="Dubai"/>
    <s v="Los Angeles"/>
    <s v="Air"/>
    <s v="Electronics"/>
    <n v="13171.41"/>
    <n v="340.45"/>
    <n v="1.93"/>
    <n v="4.9000000000000004"/>
    <s v="Rain"/>
    <n v="0.60699999999999998"/>
    <x v="4"/>
    <n v="1"/>
    <x v="34"/>
  </r>
  <r>
    <s v="SC-10949"/>
    <d v="2025-09-12T00:00:00"/>
    <s v="Singapore"/>
    <s v="Marseille"/>
    <s v="Road"/>
    <s v="Perishables"/>
    <n v="9162.49"/>
    <n v="412.89"/>
    <n v="4.5"/>
    <n v="7.7"/>
    <s v="Rain"/>
    <n v="0.64400000000000002"/>
    <x v="638"/>
    <n v="0"/>
    <x v="27"/>
  </r>
  <r>
    <s v="SC-10950"/>
    <d v="2025-09-02T00:00:00"/>
    <s v="Singapore"/>
    <s v="Hamburg"/>
    <s v="Air"/>
    <s v="Perishables"/>
    <n v="9207.49"/>
    <n v="74.16"/>
    <n v="1.77"/>
    <n v="9.5"/>
    <s v="Clear"/>
    <n v="0.98799999999999999"/>
    <x v="167"/>
    <n v="1"/>
    <x v="45"/>
  </r>
  <r>
    <s v="SC-10951"/>
    <d v="2025-09-25T00:00:00"/>
    <s v="Dubai"/>
    <s v="Singapore"/>
    <s v="Sea"/>
    <s v="Pharmaceuticals"/>
    <n v="10143.030000000001"/>
    <n v="80.67"/>
    <n v="3.75"/>
    <n v="1.2"/>
    <s v="Rain"/>
    <n v="0.99399999999999999"/>
    <x v="729"/>
    <n v="0"/>
    <x v="44"/>
  </r>
  <r>
    <s v="SC-10952"/>
    <d v="2024-08-19T00:00:00"/>
    <s v="Rotterdam"/>
    <s v="Singapore"/>
    <s v="Air"/>
    <s v="Pharmaceuticals"/>
    <n v="3042.88"/>
    <n v="395.25"/>
    <n v="1.94"/>
    <n v="3.3"/>
    <s v="Rain"/>
    <n v="0.89700000000000002"/>
    <x v="357"/>
    <n v="0"/>
    <x v="58"/>
  </r>
  <r>
    <s v="SC-10953"/>
    <d v="2025-06-19T00:00:00"/>
    <s v="Shanghai"/>
    <s v="Busan"/>
    <s v="Road"/>
    <s v="Electronics"/>
    <n v="13758.97"/>
    <n v="308.52999999999997"/>
    <n v="1.47"/>
    <n v="3.2"/>
    <s v="Storm"/>
    <n v="0.81499999999999995"/>
    <x v="730"/>
    <n v="0"/>
    <x v="17"/>
  </r>
  <r>
    <s v="SC-10954"/>
    <d v="2025-01-24T00:00:00"/>
    <s v="Rotterdam"/>
    <s v="Hamburg"/>
    <s v="Road"/>
    <s v="Electronics"/>
    <n v="6572.17"/>
    <n v="23.39"/>
    <n v="4.09"/>
    <n v="1.5"/>
    <s v="Fog"/>
    <n v="0.76"/>
    <x v="65"/>
    <n v="0"/>
    <x v="49"/>
  </r>
  <r>
    <s v="SC-10955"/>
    <d v="2025-04-06T00:00:00"/>
    <s v="Busan"/>
    <s v="Rotterdam"/>
    <s v="Air"/>
    <s v="Automotive"/>
    <n v="6055.51"/>
    <n v="311.64999999999998"/>
    <n v="4.03"/>
    <n v="8.1"/>
    <s v="Storm"/>
    <n v="0.98499999999999999"/>
    <x v="731"/>
    <n v="1"/>
    <x v="18"/>
  </r>
  <r>
    <s v="SC-10956"/>
    <d v="2025-03-29T00:00:00"/>
    <s v="Los Angeles"/>
    <s v="Antwerp"/>
    <s v="Air"/>
    <s v="Automotive"/>
    <n v="8024.31"/>
    <n v="155.15"/>
    <n v="2.5299999999999998"/>
    <n v="7.6"/>
    <s v="Hurricane"/>
    <n v="0.84799999999999998"/>
    <x v="509"/>
    <n v="1"/>
    <x v="30"/>
  </r>
  <r>
    <s v="SC-10957"/>
    <d v="2024-10-31T00:00:00"/>
    <s v="Dubai"/>
    <s v="Singapore"/>
    <s v="Sea"/>
    <s v="Automotive"/>
    <n v="1181.01"/>
    <n v="184.99"/>
    <n v="3.52"/>
    <n v="4.8"/>
    <s v="Hurricane"/>
    <n v="0.97199999999999998"/>
    <x v="42"/>
    <n v="1"/>
    <x v="44"/>
  </r>
  <r>
    <s v="SC-10958"/>
    <d v="2025-08-25T00:00:00"/>
    <s v="Dubai"/>
    <s v="Singapore"/>
    <s v="Rail"/>
    <s v="Perishables"/>
    <n v="2911.11"/>
    <n v="385.1"/>
    <n v="3.04"/>
    <n v="5.4"/>
    <s v="Fog"/>
    <n v="0.65800000000000003"/>
    <x v="732"/>
    <n v="1"/>
    <x v="44"/>
  </r>
  <r>
    <s v="SC-10959"/>
    <d v="2025-03-15T00:00:00"/>
    <s v="Busan"/>
    <s v="Dubai"/>
    <s v="Rail"/>
    <s v="Electronics"/>
    <n v="11201.49"/>
    <n v="405.66"/>
    <n v="4.01"/>
    <n v="0.6"/>
    <s v="Fog"/>
    <n v="0.66700000000000004"/>
    <x v="733"/>
    <n v="0"/>
    <x v="19"/>
  </r>
  <r>
    <s v="SC-10960"/>
    <d v="2024-11-08T00:00:00"/>
    <s v="Los Angeles"/>
    <s v="Singapore"/>
    <s v="Rail"/>
    <s v="Perishables"/>
    <n v="1700.58"/>
    <n v="200.78"/>
    <n v="2.2400000000000002"/>
    <n v="5.6"/>
    <s v="Hurricane"/>
    <n v="0.92700000000000005"/>
    <x v="734"/>
    <n v="1"/>
    <x v="9"/>
  </r>
  <r>
    <s v="SC-10961"/>
    <d v="2025-08-05T00:00:00"/>
    <s v="Singapore"/>
    <s v="Shanghai"/>
    <s v="Sea"/>
    <s v="Electronics"/>
    <n v="9245.7099999999991"/>
    <n v="473.63"/>
    <n v="2.93"/>
    <n v="7.9"/>
    <s v="Rain"/>
    <n v="0.57499999999999996"/>
    <x v="735"/>
    <n v="0"/>
    <x v="1"/>
  </r>
  <r>
    <s v="SC-10962"/>
    <d v="2025-09-27T00:00:00"/>
    <s v="Antwerp"/>
    <s v="Busan"/>
    <s v="Rail"/>
    <s v="Textiles"/>
    <n v="4057.56"/>
    <n v="203.82"/>
    <n v="2.8"/>
    <n v="5.7"/>
    <s v="Rain"/>
    <n v="0.97299999999999998"/>
    <x v="736"/>
    <n v="1"/>
    <x v="53"/>
  </r>
  <r>
    <s v="SC-10963"/>
    <d v="2024-03-02T00:00:00"/>
    <s v="Dubai"/>
    <s v="Shanghai"/>
    <s v="Rail"/>
    <s v="Pharmaceuticals"/>
    <n v="6144.79"/>
    <n v="386.15"/>
    <n v="2.37"/>
    <n v="2.7"/>
    <s v="Fog"/>
    <n v="0.754"/>
    <x v="737"/>
    <n v="0"/>
    <x v="21"/>
  </r>
  <r>
    <s v="SC-10964"/>
    <d v="2025-09-16T00:00:00"/>
    <s v="Rotterdam"/>
    <s v="Antwerp"/>
    <s v="Road"/>
    <s v="Textiles"/>
    <n v="4686.0600000000004"/>
    <n v="242.45"/>
    <n v="4.1399999999999997"/>
    <n v="6.7"/>
    <s v="Hurricane"/>
    <n v="0.96299999999999997"/>
    <x v="738"/>
    <n v="1"/>
    <x v="47"/>
  </r>
  <r>
    <s v="SC-10965"/>
    <d v="2024-04-11T00:00:00"/>
    <s v="Hamburg"/>
    <s v="Marseille"/>
    <s v="Sea"/>
    <s v="Electronics"/>
    <n v="5657.25"/>
    <n v="448.87"/>
    <n v="1.75"/>
    <n v="3.6"/>
    <s v="Storm"/>
    <n v="0.66800000000000004"/>
    <x v="739"/>
    <n v="0"/>
    <x v="54"/>
  </r>
  <r>
    <s v="SC-10966"/>
    <d v="2024-07-31T00:00:00"/>
    <s v="Singapore"/>
    <s v="Hamburg"/>
    <s v="Sea"/>
    <s v="Perishables"/>
    <n v="10926.17"/>
    <n v="453.97"/>
    <n v="1.69"/>
    <n v="5.4"/>
    <s v="Clear"/>
    <n v="0.85799999999999998"/>
    <x v="740"/>
    <n v="0"/>
    <x v="45"/>
  </r>
  <r>
    <s v="SC-10967"/>
    <d v="2025-10-02T00:00:00"/>
    <s v="Busan"/>
    <s v="Dubai"/>
    <s v="Sea"/>
    <s v="Electronics"/>
    <n v="4808.26"/>
    <n v="44.62"/>
    <n v="3.1"/>
    <n v="4.9000000000000004"/>
    <s v="Fog"/>
    <n v="0.74099999999999999"/>
    <x v="741"/>
    <n v="0"/>
    <x v="19"/>
  </r>
  <r>
    <s v="SC-10968"/>
    <d v="2024-08-04T00:00:00"/>
    <s v="Busan"/>
    <s v="Dubai"/>
    <s v="Air"/>
    <s v="Perishables"/>
    <n v="8712.8700000000008"/>
    <n v="468.31"/>
    <n v="3.37"/>
    <n v="3.8"/>
    <s v="Hurricane"/>
    <n v="0.81299999999999994"/>
    <x v="742"/>
    <n v="1"/>
    <x v="19"/>
  </r>
  <r>
    <s v="SC-10969"/>
    <d v="2024-09-27T00:00:00"/>
    <s v="Hamburg"/>
    <s v="Antwerp"/>
    <s v="Rail"/>
    <s v="Automotive"/>
    <n v="7402.73"/>
    <n v="412.94"/>
    <n v="1.84"/>
    <n v="7.2"/>
    <s v="Rain"/>
    <n v="0.752"/>
    <x v="477"/>
    <n v="1"/>
    <x v="62"/>
  </r>
  <r>
    <s v="SC-10970"/>
    <d v="2025-11-07T00:00:00"/>
    <s v="Busan"/>
    <s v="Shanghai"/>
    <s v="Rail"/>
    <s v="Automotive"/>
    <n v="10123.23"/>
    <n v="395.86"/>
    <n v="2.4900000000000002"/>
    <n v="8.8000000000000007"/>
    <s v="Fog"/>
    <n v="0.98399999999999999"/>
    <x v="743"/>
    <n v="1"/>
    <x v="20"/>
  </r>
  <r>
    <s v="SC-10971"/>
    <d v="2024-03-24T00:00:00"/>
    <s v="Los Angeles"/>
    <s v="Dubai"/>
    <s v="Air"/>
    <s v="Pharmaceuticals"/>
    <n v="14084.03"/>
    <n v="101.25"/>
    <n v="4.32"/>
    <n v="0.1"/>
    <s v="Fog"/>
    <n v="0.84599999999999997"/>
    <x v="674"/>
    <n v="0"/>
    <x v="60"/>
  </r>
  <r>
    <s v="SC-10972"/>
    <d v="2024-06-09T00:00:00"/>
    <s v="Rotterdam"/>
    <s v="Busan"/>
    <s v="Air"/>
    <s v="Perishables"/>
    <n v="11122.3"/>
    <n v="402.75"/>
    <n v="2.0099999999999998"/>
    <n v="9.3000000000000007"/>
    <s v="Storm"/>
    <n v="0.626"/>
    <x v="744"/>
    <n v="1"/>
    <x v="59"/>
  </r>
  <r>
    <s v="SC-10973"/>
    <d v="2024-09-02T00:00:00"/>
    <s v="Dubai"/>
    <s v="Singapore"/>
    <s v="Road"/>
    <s v="Electronics"/>
    <n v="3616.64"/>
    <n v="425.22"/>
    <n v="3.41"/>
    <n v="5.0999999999999996"/>
    <s v="Hurricane"/>
    <n v="0.95499999999999996"/>
    <x v="745"/>
    <n v="1"/>
    <x v="44"/>
  </r>
  <r>
    <s v="SC-10974"/>
    <d v="2024-06-26T00:00:00"/>
    <s v="Dubai"/>
    <s v="Antwerp"/>
    <s v="Sea"/>
    <s v="Pharmaceuticals"/>
    <n v="952.16"/>
    <n v="145.29"/>
    <n v="3.64"/>
    <n v="7"/>
    <s v="Clear"/>
    <n v="0.64700000000000002"/>
    <x v="746"/>
    <n v="0"/>
    <x v="38"/>
  </r>
  <r>
    <s v="SC-10975"/>
    <d v="2025-07-19T00:00:00"/>
    <s v="Busan"/>
    <s v="Hamburg"/>
    <s v="Air"/>
    <s v="Pharmaceuticals"/>
    <n v="4302.83"/>
    <n v="476.18"/>
    <n v="2.68"/>
    <n v="8.6"/>
    <s v="Storm"/>
    <n v="0.68600000000000005"/>
    <x v="747"/>
    <n v="1"/>
    <x v="3"/>
  </r>
  <r>
    <s v="SC-10976"/>
    <d v="2024-03-17T00:00:00"/>
    <s v="Hamburg"/>
    <s v="Busan"/>
    <s v="Sea"/>
    <s v="Automotive"/>
    <n v="9128.6299999999992"/>
    <n v="25.88"/>
    <n v="4.29"/>
    <n v="4.7"/>
    <s v="Rain"/>
    <n v="0.55100000000000005"/>
    <x v="748"/>
    <n v="1"/>
    <x v="39"/>
  </r>
  <r>
    <s v="SC-10977"/>
    <d v="2024-06-09T00:00:00"/>
    <s v="Rotterdam"/>
    <s v="Busan"/>
    <s v="Rail"/>
    <s v="Automotive"/>
    <n v="1245.67"/>
    <n v="75.8"/>
    <n v="3.63"/>
    <n v="8.3000000000000007"/>
    <s v="Hurricane"/>
    <n v="0.95"/>
    <x v="749"/>
    <n v="1"/>
    <x v="59"/>
  </r>
  <r>
    <s v="SC-10978"/>
    <d v="2024-01-03T00:00:00"/>
    <s v="Shanghai"/>
    <s v="Marseille"/>
    <s v="Road"/>
    <s v="Pharmaceuticals"/>
    <n v="7697.31"/>
    <n v="269.25"/>
    <n v="2.71"/>
    <n v="1.8"/>
    <s v="Rain"/>
    <n v="0.64300000000000002"/>
    <x v="750"/>
    <n v="0"/>
    <x v="37"/>
  </r>
  <r>
    <s v="SC-10979"/>
    <d v="2025-02-22T00:00:00"/>
    <s v="Rotterdam"/>
    <s v="Dubai"/>
    <s v="Rail"/>
    <s v="Pharmaceuticals"/>
    <n v="9154.2199999999993"/>
    <n v="288.32"/>
    <n v="3.08"/>
    <n v="1.6"/>
    <s v="Clear"/>
    <n v="0.629"/>
    <x v="22"/>
    <n v="0"/>
    <x v="50"/>
  </r>
  <r>
    <s v="SC-10980"/>
    <d v="2025-04-06T00:00:00"/>
    <s v="Busan"/>
    <s v="Shanghai"/>
    <s v="Sea"/>
    <s v="Automotive"/>
    <n v="5346.54"/>
    <n v="322.93"/>
    <n v="3.49"/>
    <n v="6.6"/>
    <s v="Clear"/>
    <n v="0.96"/>
    <x v="751"/>
    <n v="0"/>
    <x v="20"/>
  </r>
  <r>
    <s v="SC-10981"/>
    <d v="2025-12-06T00:00:00"/>
    <s v="Hamburg"/>
    <s v="Singapore"/>
    <s v="Road"/>
    <s v="Pharmaceuticals"/>
    <n v="11678.23"/>
    <n v="9.4700000000000006"/>
    <n v="3.15"/>
    <n v="8.6999999999999993"/>
    <s v="Clear"/>
    <n v="0.90300000000000002"/>
    <x v="752"/>
    <n v="1"/>
    <x v="29"/>
  </r>
  <r>
    <s v="SC-10982"/>
    <d v="2025-08-31T00:00:00"/>
    <s v="Hamburg"/>
    <s v="Los Angeles"/>
    <s v="Air"/>
    <s v="Electronics"/>
    <n v="2045.67"/>
    <n v="480.22"/>
    <n v="4.0999999999999996"/>
    <n v="8.9"/>
    <s v="Storm"/>
    <n v="0.57099999999999995"/>
    <x v="250"/>
    <n v="1"/>
    <x v="11"/>
  </r>
  <r>
    <s v="SC-10983"/>
    <d v="2025-04-26T00:00:00"/>
    <s v="Dubai"/>
    <s v="Singapore"/>
    <s v="Air"/>
    <s v="Perishables"/>
    <n v="1589.5"/>
    <n v="23.25"/>
    <n v="2.38"/>
    <n v="6.4"/>
    <s v="Clear"/>
    <n v="0.88500000000000001"/>
    <x v="118"/>
    <n v="1"/>
    <x v="44"/>
  </r>
  <r>
    <s v="SC-10984"/>
    <d v="2024-10-25T00:00:00"/>
    <s v="Busan"/>
    <s v="Singapore"/>
    <s v="Sea"/>
    <s v="Electronics"/>
    <n v="11058.74"/>
    <n v="72.39"/>
    <n v="2.19"/>
    <n v="5.3"/>
    <s v="Fog"/>
    <n v="0.95699999999999996"/>
    <x v="753"/>
    <n v="0"/>
    <x v="4"/>
  </r>
  <r>
    <s v="SC-10985"/>
    <d v="2024-02-03T00:00:00"/>
    <s v="Singapore"/>
    <s v="Rotterdam"/>
    <s v="Rail"/>
    <s v="Pharmaceuticals"/>
    <n v="7684.62"/>
    <n v="7.99"/>
    <n v="1.91"/>
    <n v="3.3"/>
    <s v="Storm"/>
    <n v="0.53900000000000003"/>
    <x v="754"/>
    <n v="1"/>
    <x v="23"/>
  </r>
  <r>
    <s v="SC-10986"/>
    <d v="2024-08-25T00:00:00"/>
    <s v="Antwerp"/>
    <s v="Shanghai"/>
    <s v="Road"/>
    <s v="Automotive"/>
    <n v="10481.83"/>
    <n v="283.86"/>
    <n v="1.32"/>
    <n v="9.8000000000000007"/>
    <s v="Rain"/>
    <n v="0.91300000000000003"/>
    <x v="755"/>
    <n v="1"/>
    <x v="14"/>
  </r>
  <r>
    <s v="SC-10987"/>
    <d v="2024-10-22T00:00:00"/>
    <s v="Rotterdam"/>
    <s v="Dubai"/>
    <s v="Rail"/>
    <s v="Pharmaceuticals"/>
    <n v="6805"/>
    <n v="466.2"/>
    <n v="1.34"/>
    <n v="3.2"/>
    <s v="Fog"/>
    <n v="0.77400000000000002"/>
    <x v="756"/>
    <n v="0"/>
    <x v="50"/>
  </r>
  <r>
    <s v="SC-10988"/>
    <d v="2025-12-24T00:00:00"/>
    <s v="Singapore"/>
    <s v="Antwerp"/>
    <s v="Rail"/>
    <s v="Pharmaceuticals"/>
    <n v="4072.83"/>
    <n v="333.31"/>
    <n v="4.07"/>
    <n v="7.4"/>
    <s v="Fog"/>
    <n v="0.83499999999999996"/>
    <x v="54"/>
    <n v="0"/>
    <x v="48"/>
  </r>
  <r>
    <s v="SC-10989"/>
    <d v="2024-10-16T00:00:00"/>
    <s v="Dubai"/>
    <s v="Los Angeles"/>
    <s v="Air"/>
    <s v="Textiles"/>
    <n v="12376.98"/>
    <n v="411.51"/>
    <n v="3.44"/>
    <n v="5.3"/>
    <s v="Storm"/>
    <n v="0.746"/>
    <x v="757"/>
    <n v="1"/>
    <x v="34"/>
  </r>
  <r>
    <s v="SC-10990"/>
    <d v="2025-12-20T00:00:00"/>
    <s v="Los Angeles"/>
    <s v="Rotterdam"/>
    <s v="Road"/>
    <s v="Automotive"/>
    <n v="12091.53"/>
    <n v="7.63"/>
    <n v="3.38"/>
    <n v="6.1"/>
    <s v="Rain"/>
    <n v="0.84899999999999998"/>
    <x v="157"/>
    <n v="0"/>
    <x v="55"/>
  </r>
  <r>
    <s v="SC-10991"/>
    <d v="2025-04-09T00:00:00"/>
    <s v="Dubai"/>
    <s v="Shanghai"/>
    <s v="Rail"/>
    <s v="Electronics"/>
    <n v="10573.1"/>
    <n v="271.47000000000003"/>
    <n v="3.23"/>
    <n v="3.9"/>
    <s v="Fog"/>
    <n v="0.51700000000000002"/>
    <x v="758"/>
    <n v="0"/>
    <x v="21"/>
  </r>
  <r>
    <s v="SC-10992"/>
    <d v="2024-03-13T00:00:00"/>
    <s v="Shanghai"/>
    <s v="Los Angeles"/>
    <s v="Sea"/>
    <s v="Pharmaceuticals"/>
    <n v="4446.1000000000004"/>
    <n v="230.32"/>
    <n v="4"/>
    <n v="9.6"/>
    <s v="Fog"/>
    <n v="0.88100000000000001"/>
    <x v="392"/>
    <n v="0"/>
    <x v="46"/>
  </r>
  <r>
    <s v="SC-10993"/>
    <d v="2025-12-04T00:00:00"/>
    <s v="Antwerp"/>
    <s v="Dubai"/>
    <s v="Road"/>
    <s v="Electronics"/>
    <n v="9058.34"/>
    <n v="249.99"/>
    <n v="2.78"/>
    <n v="5.7"/>
    <s v="Rain"/>
    <n v="0.51700000000000002"/>
    <x v="759"/>
    <n v="1"/>
    <x v="51"/>
  </r>
  <r>
    <s v="SC-10994"/>
    <d v="2024-08-27T00:00:00"/>
    <s v="Los Angeles"/>
    <s v="Singapore"/>
    <s v="Road"/>
    <s v="Textiles"/>
    <n v="5734.12"/>
    <n v="37.03"/>
    <n v="4.07"/>
    <n v="9.4"/>
    <s v="Storm"/>
    <n v="0.72799999999999998"/>
    <x v="760"/>
    <n v="1"/>
    <x v="9"/>
  </r>
  <r>
    <s v="SC-10995"/>
    <d v="2024-09-27T00:00:00"/>
    <s v="Busan"/>
    <s v="Singapore"/>
    <s v="Air"/>
    <s v="Automotive"/>
    <n v="1827.94"/>
    <n v="342.53"/>
    <n v="2.39"/>
    <n v="0.1"/>
    <s v="Clear"/>
    <n v="0.57499999999999996"/>
    <x v="4"/>
    <n v="0"/>
    <x v="4"/>
  </r>
  <r>
    <s v="SC-10996"/>
    <d v="2025-10-02T00:00:00"/>
    <s v="Rotterdam"/>
    <s v="Hamburg"/>
    <s v="Air"/>
    <s v="Automotive"/>
    <n v="13801.05"/>
    <n v="252.11"/>
    <n v="4.26"/>
    <n v="5.7"/>
    <s v="Rain"/>
    <n v="0.91200000000000003"/>
    <x v="761"/>
    <n v="1"/>
    <x v="49"/>
  </r>
  <r>
    <s v="SC-10997"/>
    <d v="2025-08-26T00:00:00"/>
    <s v="Hamburg"/>
    <s v="Singapore"/>
    <s v="Rail"/>
    <s v="Perishables"/>
    <n v="2483.87"/>
    <n v="382.81"/>
    <n v="3.51"/>
    <n v="7.2"/>
    <s v="Fog"/>
    <n v="0.65700000000000003"/>
    <x v="762"/>
    <n v="1"/>
    <x v="29"/>
  </r>
  <r>
    <s v="SC-10998"/>
    <d v="2025-11-08T00:00:00"/>
    <s v="Dubai"/>
    <s v="Shanghai"/>
    <s v="Sea"/>
    <s v="Perishables"/>
    <n v="14278.44"/>
    <n v="243.16"/>
    <n v="2.0499999999999998"/>
    <n v="7.5"/>
    <s v="Rain"/>
    <n v="0.72699999999999998"/>
    <x v="763"/>
    <n v="1"/>
    <x v="21"/>
  </r>
  <r>
    <s v="SC-10999"/>
    <d v="2024-07-21T00:00:00"/>
    <s v="Antwerp"/>
    <s v="Singapore"/>
    <s v="Rail"/>
    <s v="Pharmaceuticals"/>
    <n v="6967.08"/>
    <n v="75.540000000000006"/>
    <n v="3.06"/>
    <n v="9"/>
    <s v="Storm"/>
    <n v="0.71399999999999997"/>
    <x v="764"/>
    <n v="1"/>
    <x v="25"/>
  </r>
  <r>
    <s v="SC-11000"/>
    <d v="2025-03-11T00:00:00"/>
    <s v="Dubai"/>
    <s v="Hamburg"/>
    <s v="Rail"/>
    <s v="Perishables"/>
    <n v="3184.43"/>
    <n v="324.48"/>
    <n v="2.96"/>
    <n v="0"/>
    <s v="Storm"/>
    <n v="0.88600000000000001"/>
    <x v="601"/>
    <n v="1"/>
    <x v="32"/>
  </r>
  <r>
    <s v="SC-11001"/>
    <d v="2024-04-27T00:00:00"/>
    <s v="Shanghai"/>
    <s v="Marseille"/>
    <s v="Road"/>
    <s v="Textiles"/>
    <n v="8357.56"/>
    <n v="87.02"/>
    <n v="1.66"/>
    <n v="0"/>
    <s v="Storm"/>
    <n v="0.74099999999999999"/>
    <x v="619"/>
    <n v="1"/>
    <x v="37"/>
  </r>
  <r>
    <s v="SC-11002"/>
    <d v="2025-07-11T00:00:00"/>
    <s v="Shanghai"/>
    <s v="Hamburg"/>
    <s v="Air"/>
    <s v="Electronics"/>
    <n v="13157.71"/>
    <n v="436.32"/>
    <n v="3.15"/>
    <n v="4.7"/>
    <s v="Rain"/>
    <n v="0.89400000000000002"/>
    <x v="105"/>
    <n v="1"/>
    <x v="36"/>
  </r>
  <r>
    <s v="SC-11003"/>
    <d v="2024-08-18T00:00:00"/>
    <s v="Shanghai"/>
    <s v="Dubai"/>
    <s v="Rail"/>
    <s v="Pharmaceuticals"/>
    <n v="11117.26"/>
    <n v="306.95"/>
    <n v="2.2400000000000002"/>
    <n v="0.3"/>
    <s v="Rain"/>
    <n v="0.53700000000000003"/>
    <x v="765"/>
    <n v="0"/>
    <x v="24"/>
  </r>
  <r>
    <s v="SC-11004"/>
    <d v="2025-10-25T00:00:00"/>
    <s v="Singapore"/>
    <s v="Antwerp"/>
    <s v="Road"/>
    <s v="Pharmaceuticals"/>
    <n v="12195.14"/>
    <n v="79.44"/>
    <n v="1.37"/>
    <n v="9.6999999999999993"/>
    <s v="Fog"/>
    <n v="0.59599999999999997"/>
    <x v="88"/>
    <n v="0"/>
    <x v="48"/>
  </r>
  <r>
    <s v="SC-11005"/>
    <d v="2024-06-01T00:00:00"/>
    <s v="Rotterdam"/>
    <s v="Hamburg"/>
    <s v="Air"/>
    <s v="Perishables"/>
    <n v="10052.36"/>
    <n v="481.21"/>
    <n v="4.33"/>
    <n v="2.2000000000000002"/>
    <s v="Storm"/>
    <n v="0.77600000000000002"/>
    <x v="480"/>
    <n v="0"/>
    <x v="49"/>
  </r>
  <r>
    <s v="SC-11006"/>
    <d v="2024-09-29T00:00:00"/>
    <s v="Rotterdam"/>
    <s v="Marseille"/>
    <s v="Road"/>
    <s v="Automotive"/>
    <n v="10538.01"/>
    <n v="259.66000000000003"/>
    <n v="3.32"/>
    <n v="4.7"/>
    <s v="Fog"/>
    <n v="0.97399999999999998"/>
    <x v="766"/>
    <n v="1"/>
    <x v="5"/>
  </r>
  <r>
    <s v="SC-11007"/>
    <d v="2024-05-25T00:00:00"/>
    <s v="Singapore"/>
    <s v="Rotterdam"/>
    <s v="Sea"/>
    <s v="Automotive"/>
    <n v="12813.34"/>
    <n v="37.380000000000003"/>
    <n v="4.09"/>
    <n v="0.6"/>
    <s v="Storm"/>
    <n v="0.53700000000000003"/>
    <x v="767"/>
    <n v="1"/>
    <x v="23"/>
  </r>
  <r>
    <s v="SC-11008"/>
    <d v="2024-03-14T00:00:00"/>
    <s v="Los Angeles"/>
    <s v="Busan"/>
    <s v="Sea"/>
    <s v="Electronics"/>
    <n v="4120.1899999999996"/>
    <n v="313.79000000000002"/>
    <n v="3.43"/>
    <n v="5.2"/>
    <s v="Fog"/>
    <n v="0.52200000000000002"/>
    <x v="768"/>
    <n v="0"/>
    <x v="16"/>
  </r>
  <r>
    <s v="SC-11009"/>
    <d v="2024-03-02T00:00:00"/>
    <s v="Shanghai"/>
    <s v="Marseille"/>
    <s v="Sea"/>
    <s v="Pharmaceuticals"/>
    <n v="7596.66"/>
    <n v="127.35"/>
    <n v="2.38"/>
    <n v="3.8"/>
    <s v="Hurricane"/>
    <n v="0.57799999999999996"/>
    <x v="769"/>
    <n v="1"/>
    <x v="37"/>
  </r>
  <r>
    <s v="SC-11010"/>
    <d v="2024-06-18T00:00:00"/>
    <s v="Busan"/>
    <s v="Rotterdam"/>
    <s v="Air"/>
    <s v="Pharmaceuticals"/>
    <n v="3707.54"/>
    <n v="402.04"/>
    <n v="2.89"/>
    <n v="0.4"/>
    <s v="Fog"/>
    <n v="0.82099999999999995"/>
    <x v="4"/>
    <n v="0"/>
    <x v="18"/>
  </r>
  <r>
    <s v="SC-11011"/>
    <d v="2024-11-10T00:00:00"/>
    <s v="Los Angeles"/>
    <s v="Dubai"/>
    <s v="Air"/>
    <s v="Perishables"/>
    <n v="14821.19"/>
    <n v="409.09"/>
    <n v="3.43"/>
    <n v="3.4"/>
    <s v="Fog"/>
    <n v="0.69899999999999995"/>
    <x v="770"/>
    <n v="0"/>
    <x v="60"/>
  </r>
  <r>
    <s v="SC-11012"/>
    <d v="2025-09-01T00:00:00"/>
    <s v="Shanghai"/>
    <s v="Rotterdam"/>
    <s v="Road"/>
    <s v="Perishables"/>
    <n v="14188.86"/>
    <n v="489.49"/>
    <n v="4.37"/>
    <n v="3.9"/>
    <s v="Storm"/>
    <n v="0.91300000000000003"/>
    <x v="771"/>
    <n v="1"/>
    <x v="40"/>
  </r>
  <r>
    <s v="SC-11013"/>
    <d v="2025-08-05T00:00:00"/>
    <s v="Singapore"/>
    <s v="Antwerp"/>
    <s v="Sea"/>
    <s v="Electronics"/>
    <n v="1071.69"/>
    <n v="251.43"/>
    <n v="2.04"/>
    <n v="9.9"/>
    <s v="Hurricane"/>
    <n v="0.53600000000000003"/>
    <x v="518"/>
    <n v="1"/>
    <x v="48"/>
  </r>
  <r>
    <s v="SC-11014"/>
    <d v="2024-10-22T00:00:00"/>
    <s v="Antwerp"/>
    <s v="Busan"/>
    <s v="Air"/>
    <s v="Perishables"/>
    <n v="10730.84"/>
    <n v="228.02"/>
    <n v="4.09"/>
    <n v="2.1"/>
    <s v="Fog"/>
    <n v="0.59799999999999998"/>
    <x v="172"/>
    <n v="0"/>
    <x v="53"/>
  </r>
  <r>
    <s v="SC-11015"/>
    <d v="2025-03-25T00:00:00"/>
    <s v="Busan"/>
    <s v="Shanghai"/>
    <s v="Road"/>
    <s v="Textiles"/>
    <n v="13916.1"/>
    <n v="376.98"/>
    <n v="4.25"/>
    <n v="5.4"/>
    <s v="Hurricane"/>
    <n v="0.65"/>
    <x v="772"/>
    <n v="1"/>
    <x v="20"/>
  </r>
  <r>
    <s v="SC-11016"/>
    <d v="2024-05-07T00:00:00"/>
    <s v="Hamburg"/>
    <s v="Los Angeles"/>
    <s v="Road"/>
    <s v="Automotive"/>
    <n v="3118.34"/>
    <n v="67.099999999999994"/>
    <n v="3.41"/>
    <n v="9.9"/>
    <s v="Storm"/>
    <n v="0.81299999999999994"/>
    <x v="773"/>
    <n v="1"/>
    <x v="11"/>
  </r>
  <r>
    <s v="SC-11017"/>
    <d v="2025-04-24T00:00:00"/>
    <s v="Singapore"/>
    <s v="Busan"/>
    <s v="Sea"/>
    <s v="Textiles"/>
    <n v="8735.2099999999991"/>
    <n v="273.91000000000003"/>
    <n v="4.2699999999999996"/>
    <n v="7.9"/>
    <s v="Hurricane"/>
    <n v="0.84299999999999997"/>
    <x v="774"/>
    <n v="1"/>
    <x v="12"/>
  </r>
  <r>
    <s v="SC-11018"/>
    <d v="2025-12-06T00:00:00"/>
    <s v="Dubai"/>
    <s v="Busan"/>
    <s v="Sea"/>
    <s v="Electronics"/>
    <n v="13774.58"/>
    <n v="273.58"/>
    <n v="2.5099999999999998"/>
    <n v="9.9"/>
    <s v="Fog"/>
    <n v="0.56200000000000006"/>
    <x v="775"/>
    <n v="1"/>
    <x v="61"/>
  </r>
  <r>
    <s v="SC-11019"/>
    <d v="2024-11-07T00:00:00"/>
    <s v="Los Angeles"/>
    <s v="Hamburg"/>
    <s v="Road"/>
    <s v="Pharmaceuticals"/>
    <n v="992.22"/>
    <n v="45.65"/>
    <n v="4.34"/>
    <n v="9.6999999999999993"/>
    <s v="Rain"/>
    <n v="0.97199999999999998"/>
    <x v="575"/>
    <n v="1"/>
    <x v="13"/>
  </r>
  <r>
    <s v="SC-11020"/>
    <d v="2025-12-17T00:00:00"/>
    <s v="Shanghai"/>
    <s v="Dubai"/>
    <s v="Air"/>
    <s v="Automotive"/>
    <n v="10612.59"/>
    <n v="209.57"/>
    <n v="3.52"/>
    <n v="4.9000000000000004"/>
    <s v="Rain"/>
    <n v="0.67100000000000004"/>
    <x v="4"/>
    <n v="1"/>
    <x v="24"/>
  </r>
  <r>
    <s v="SC-11021"/>
    <d v="2025-02-16T00:00:00"/>
    <s v="Singapore"/>
    <s v="Busan"/>
    <s v="Air"/>
    <s v="Automotive"/>
    <n v="4811.5600000000004"/>
    <n v="426.79"/>
    <n v="1.34"/>
    <n v="7"/>
    <s v="Storm"/>
    <n v="0.85699999999999998"/>
    <x v="776"/>
    <n v="1"/>
    <x v="12"/>
  </r>
  <r>
    <s v="SC-11022"/>
    <d v="2024-10-05T00:00:00"/>
    <s v="Los Angeles"/>
    <s v="Marseille"/>
    <s v="Air"/>
    <s v="Automotive"/>
    <n v="13903.74"/>
    <n v="428.22"/>
    <n v="4.1900000000000004"/>
    <n v="1.1000000000000001"/>
    <s v="Hurricane"/>
    <n v="0.76200000000000001"/>
    <x v="777"/>
    <n v="1"/>
    <x v="43"/>
  </r>
  <r>
    <s v="SC-11023"/>
    <d v="2025-05-27T00:00:00"/>
    <s v="Busan"/>
    <s v="Shanghai"/>
    <s v="Air"/>
    <s v="Textiles"/>
    <n v="14580.34"/>
    <n v="50.52"/>
    <n v="2.8"/>
    <n v="4.4000000000000004"/>
    <s v="Storm"/>
    <n v="0.61099999999999999"/>
    <x v="778"/>
    <n v="1"/>
    <x v="20"/>
  </r>
  <r>
    <s v="SC-11024"/>
    <d v="2025-07-06T00:00:00"/>
    <s v="Shanghai"/>
    <s v="Hamburg"/>
    <s v="Rail"/>
    <s v="Textiles"/>
    <n v="14191.86"/>
    <n v="46.27"/>
    <n v="2.72"/>
    <n v="8.1"/>
    <s v="Storm"/>
    <n v="0.92300000000000004"/>
    <x v="779"/>
    <n v="1"/>
    <x v="36"/>
  </r>
  <r>
    <s v="SC-11025"/>
    <d v="2025-05-20T00:00:00"/>
    <s v="Busan"/>
    <s v="Hamburg"/>
    <s v="Sea"/>
    <s v="Automotive"/>
    <n v="7376.11"/>
    <n v="132.09"/>
    <n v="3.07"/>
    <n v="5.0999999999999996"/>
    <s v="Clear"/>
    <n v="0.90900000000000003"/>
    <x v="780"/>
    <n v="0"/>
    <x v="3"/>
  </r>
  <r>
    <s v="SC-11026"/>
    <d v="2025-03-24T00:00:00"/>
    <s v="Singapore"/>
    <s v="Shanghai"/>
    <s v="Sea"/>
    <s v="Electronics"/>
    <n v="12999.62"/>
    <n v="437.51"/>
    <n v="1.69"/>
    <n v="7"/>
    <s v="Clear"/>
    <n v="0.69799999999999995"/>
    <x v="781"/>
    <n v="1"/>
    <x v="1"/>
  </r>
  <r>
    <s v="SC-11027"/>
    <d v="2024-03-23T00:00:00"/>
    <s v="Dubai"/>
    <s v="Marseille"/>
    <s v="Rail"/>
    <s v="Perishables"/>
    <n v="12745.97"/>
    <n v="65.319999999999993"/>
    <n v="2.75"/>
    <n v="7.5"/>
    <s v="Storm"/>
    <n v="0.79400000000000004"/>
    <x v="782"/>
    <n v="1"/>
    <x v="8"/>
  </r>
  <r>
    <s v="SC-11028"/>
    <d v="2025-09-04T00:00:00"/>
    <s v="Antwerp"/>
    <s v="Los Angeles"/>
    <s v="Sea"/>
    <s v="Electronics"/>
    <n v="5126.96"/>
    <n v="360.28"/>
    <n v="3.94"/>
    <n v="2.5"/>
    <s v="Fog"/>
    <n v="0.629"/>
    <x v="783"/>
    <n v="0"/>
    <x v="26"/>
  </r>
  <r>
    <s v="SC-11029"/>
    <d v="2024-02-10T00:00:00"/>
    <s v="Dubai"/>
    <s v="Los Angeles"/>
    <s v="Road"/>
    <s v="Pharmaceuticals"/>
    <n v="12519.27"/>
    <n v="51.48"/>
    <n v="1.25"/>
    <n v="8.8000000000000007"/>
    <s v="Rain"/>
    <n v="0.84499999999999997"/>
    <x v="784"/>
    <n v="0"/>
    <x v="34"/>
  </r>
  <r>
    <s v="SC-11030"/>
    <d v="2025-03-18T00:00:00"/>
    <s v="Singapore"/>
    <s v="Shanghai"/>
    <s v="Sea"/>
    <s v="Electronics"/>
    <n v="1036.6099999999999"/>
    <n v="311.95"/>
    <n v="2.1"/>
    <n v="4.5999999999999996"/>
    <s v="Storm"/>
    <n v="0.65500000000000003"/>
    <x v="785"/>
    <n v="1"/>
    <x v="1"/>
  </r>
  <r>
    <s v="SC-11031"/>
    <d v="2024-11-26T00:00:00"/>
    <s v="Hamburg"/>
    <s v="Shanghai"/>
    <s v="Rail"/>
    <s v="Electronics"/>
    <n v="9145.91"/>
    <n v="178.68"/>
    <n v="1.21"/>
    <n v="2.1"/>
    <s v="Clear"/>
    <n v="0.92200000000000004"/>
    <x v="786"/>
    <n v="0"/>
    <x v="57"/>
  </r>
  <r>
    <s v="SC-11032"/>
    <d v="2025-09-10T00:00:00"/>
    <s v="Singapore"/>
    <s v="Busan"/>
    <s v="Road"/>
    <s v="Textiles"/>
    <n v="3835.13"/>
    <n v="394.67"/>
    <n v="2.57"/>
    <n v="8.6999999999999993"/>
    <s v="Fog"/>
    <n v="0.60899999999999999"/>
    <x v="19"/>
    <n v="1"/>
    <x v="12"/>
  </r>
  <r>
    <s v="SC-11033"/>
    <d v="2024-09-13T00:00:00"/>
    <s v="Shanghai"/>
    <s v="Singapore"/>
    <s v="Air"/>
    <s v="Electronics"/>
    <n v="2248.2199999999998"/>
    <n v="117.61"/>
    <n v="3.6"/>
    <n v="4.2"/>
    <s v="Hurricane"/>
    <n v="0.50700000000000001"/>
    <x v="679"/>
    <n v="1"/>
    <x v="22"/>
  </r>
  <r>
    <s v="SC-11034"/>
    <d v="2024-01-27T00:00:00"/>
    <s v="Hamburg"/>
    <s v="Los Angeles"/>
    <s v="Sea"/>
    <s v="Automotive"/>
    <n v="1615.82"/>
    <n v="319.95999999999998"/>
    <n v="3.84"/>
    <n v="7.5"/>
    <s v="Rain"/>
    <n v="0.63400000000000001"/>
    <x v="787"/>
    <n v="1"/>
    <x v="11"/>
  </r>
  <r>
    <s v="SC-11035"/>
    <d v="2024-04-03T00:00:00"/>
    <s v="Shanghai"/>
    <s v="Singapore"/>
    <s v="Rail"/>
    <s v="Textiles"/>
    <n v="10596.19"/>
    <n v="118.61"/>
    <n v="4.32"/>
    <n v="5.5"/>
    <s v="Hurricane"/>
    <n v="0.59599999999999997"/>
    <x v="788"/>
    <n v="1"/>
    <x v="22"/>
  </r>
  <r>
    <s v="SC-11036"/>
    <d v="2024-08-22T00:00:00"/>
    <s v="Los Angeles"/>
    <s v="Marseille"/>
    <s v="Air"/>
    <s v="Textiles"/>
    <n v="5428.19"/>
    <n v="357.12"/>
    <n v="3.21"/>
    <n v="3.8"/>
    <s v="Fog"/>
    <n v="0.754"/>
    <x v="185"/>
    <n v="1"/>
    <x v="43"/>
  </r>
  <r>
    <s v="SC-11037"/>
    <d v="2025-11-21T00:00:00"/>
    <s v="Shanghai"/>
    <s v="Busan"/>
    <s v="Sea"/>
    <s v="Electronics"/>
    <n v="11009.12"/>
    <n v="436.97"/>
    <n v="2.04"/>
    <n v="8.1"/>
    <s v="Storm"/>
    <n v="0.60199999999999998"/>
    <x v="789"/>
    <n v="1"/>
    <x v="17"/>
  </r>
  <r>
    <s v="SC-11038"/>
    <d v="2025-08-12T00:00:00"/>
    <s v="Shanghai"/>
    <s v="Antwerp"/>
    <s v="Sea"/>
    <s v="Pharmaceuticals"/>
    <n v="1447.67"/>
    <n v="64.27"/>
    <n v="4.25"/>
    <n v="5.8"/>
    <s v="Fog"/>
    <n v="0.88200000000000001"/>
    <x v="570"/>
    <n v="0"/>
    <x v="6"/>
  </r>
  <r>
    <s v="SC-11039"/>
    <d v="2025-08-24T00:00:00"/>
    <s v="Los Angeles"/>
    <s v="Marseille"/>
    <s v="Rail"/>
    <s v="Perishables"/>
    <n v="5071.71"/>
    <n v="433.43"/>
    <n v="3.76"/>
    <n v="3.9"/>
    <s v="Hurricane"/>
    <n v="0.621"/>
    <x v="790"/>
    <n v="1"/>
    <x v="43"/>
  </r>
  <r>
    <s v="SC-11040"/>
    <d v="2024-01-22T00:00:00"/>
    <s v="Antwerp"/>
    <s v="Busan"/>
    <s v="Air"/>
    <s v="Textiles"/>
    <n v="8322.6200000000008"/>
    <n v="297.19"/>
    <n v="3.1"/>
    <n v="1.1000000000000001"/>
    <s v="Storm"/>
    <n v="0.85299999999999998"/>
    <x v="791"/>
    <n v="0"/>
    <x v="53"/>
  </r>
  <r>
    <s v="SC-11041"/>
    <d v="2025-11-19T00:00:00"/>
    <s v="Los Angeles"/>
    <s v="Shanghai"/>
    <s v="Sea"/>
    <s v="Perishables"/>
    <n v="11965.49"/>
    <n v="64.430000000000007"/>
    <n v="3.5"/>
    <n v="9"/>
    <s v="Clear"/>
    <n v="0.78900000000000003"/>
    <x v="792"/>
    <n v="1"/>
    <x v="33"/>
  </r>
  <r>
    <s v="SC-11042"/>
    <d v="2024-10-02T00:00:00"/>
    <s v="Los Angeles"/>
    <s v="Dubai"/>
    <s v="Road"/>
    <s v="Automotive"/>
    <n v="5121.91"/>
    <n v="214.34"/>
    <n v="4.25"/>
    <n v="0.4"/>
    <s v="Rain"/>
    <n v="0.99299999999999999"/>
    <x v="787"/>
    <n v="0"/>
    <x v="60"/>
  </r>
  <r>
    <s v="SC-11043"/>
    <d v="2025-08-13T00:00:00"/>
    <s v="Los Angeles"/>
    <s v="Marseille"/>
    <s v="Rail"/>
    <s v="Textiles"/>
    <n v="9575.42"/>
    <n v="81.27"/>
    <n v="3.55"/>
    <n v="8.6"/>
    <s v="Clear"/>
    <n v="1"/>
    <x v="793"/>
    <n v="1"/>
    <x v="43"/>
  </r>
  <r>
    <s v="SC-11044"/>
    <d v="2024-02-11T00:00:00"/>
    <s v="Rotterdam"/>
    <s v="Dubai"/>
    <s v="Air"/>
    <s v="Textiles"/>
    <n v="13346.68"/>
    <n v="350.47"/>
    <n v="2.42"/>
    <n v="3.6"/>
    <s v="Fog"/>
    <n v="0.93500000000000005"/>
    <x v="311"/>
    <n v="0"/>
    <x v="50"/>
  </r>
  <r>
    <s v="SC-11045"/>
    <d v="2024-06-28T00:00:00"/>
    <s v="Antwerp"/>
    <s v="Hamburg"/>
    <s v="Sea"/>
    <s v="Perishables"/>
    <n v="9430.02"/>
    <n v="379.68"/>
    <n v="3.55"/>
    <n v="6.4"/>
    <s v="Rain"/>
    <n v="0.88"/>
    <x v="794"/>
    <n v="0"/>
    <x v="63"/>
  </r>
  <r>
    <s v="SC-11046"/>
    <d v="2025-04-26T00:00:00"/>
    <s v="Shanghai"/>
    <s v="Busan"/>
    <s v="Road"/>
    <s v="Automotive"/>
    <n v="3877.91"/>
    <n v="53.79"/>
    <n v="1.33"/>
    <n v="9.1999999999999993"/>
    <s v="Fog"/>
    <n v="0.69299999999999995"/>
    <x v="447"/>
    <n v="0"/>
    <x v="17"/>
  </r>
  <r>
    <s v="SC-11047"/>
    <d v="2025-06-15T00:00:00"/>
    <s v="Dubai"/>
    <s v="Rotterdam"/>
    <s v="Air"/>
    <s v="Perishables"/>
    <n v="853.81"/>
    <n v="253.56"/>
    <n v="2.48"/>
    <n v="1.5"/>
    <s v="Fog"/>
    <n v="0.877"/>
    <x v="4"/>
    <n v="0"/>
    <x v="10"/>
  </r>
  <r>
    <s v="SC-11048"/>
    <d v="2025-10-29T00:00:00"/>
    <s v="Busan"/>
    <s v="Shanghai"/>
    <s v="Road"/>
    <s v="Textiles"/>
    <n v="13116.43"/>
    <n v="407.5"/>
    <n v="2.54"/>
    <n v="5.7"/>
    <s v="Fog"/>
    <n v="0.97799999999999998"/>
    <x v="795"/>
    <n v="0"/>
    <x v="20"/>
  </r>
  <r>
    <s v="SC-11049"/>
    <d v="2025-03-28T00:00:00"/>
    <s v="Antwerp"/>
    <s v="Rotterdam"/>
    <s v="Rail"/>
    <s v="Perishables"/>
    <n v="808.41"/>
    <n v="468.15"/>
    <n v="1.75"/>
    <n v="7.6"/>
    <s v="Rain"/>
    <n v="0.51200000000000001"/>
    <x v="53"/>
    <n v="0"/>
    <x v="42"/>
  </r>
  <r>
    <s v="SC-11050"/>
    <d v="2024-10-11T00:00:00"/>
    <s v="Shanghai"/>
    <s v="Los Angeles"/>
    <s v="Sea"/>
    <s v="Textiles"/>
    <n v="13183.17"/>
    <n v="257.25"/>
    <n v="1.28"/>
    <n v="7.6"/>
    <s v="Hurricane"/>
    <n v="0.76900000000000002"/>
    <x v="796"/>
    <n v="1"/>
    <x v="46"/>
  </r>
  <r>
    <s v="SC-11051"/>
    <d v="2024-07-04T00:00:00"/>
    <s v="Rotterdam"/>
    <s v="Dubai"/>
    <s v="Sea"/>
    <s v="Perishables"/>
    <n v="8169.59"/>
    <n v="475.19"/>
    <n v="1.64"/>
    <n v="5.3"/>
    <s v="Rain"/>
    <n v="0.60899999999999999"/>
    <x v="797"/>
    <n v="0"/>
    <x v="50"/>
  </r>
  <r>
    <s v="SC-11052"/>
    <d v="2025-08-22T00:00:00"/>
    <s v="Rotterdam"/>
    <s v="Antwerp"/>
    <s v="Air"/>
    <s v="Pharmaceuticals"/>
    <n v="14116.48"/>
    <n v="268.31"/>
    <n v="3.36"/>
    <n v="6.2"/>
    <s v="Storm"/>
    <n v="0.77900000000000003"/>
    <x v="715"/>
    <n v="1"/>
    <x v="47"/>
  </r>
  <r>
    <s v="SC-11053"/>
    <d v="2025-03-22T00:00:00"/>
    <s v="Antwerp"/>
    <s v="Busan"/>
    <s v="Rail"/>
    <s v="Pharmaceuticals"/>
    <n v="12082.36"/>
    <n v="197.7"/>
    <n v="3.85"/>
    <n v="7.6"/>
    <s v="Clear"/>
    <n v="0.73299999999999998"/>
    <x v="798"/>
    <n v="0"/>
    <x v="53"/>
  </r>
  <r>
    <s v="SC-11054"/>
    <d v="2025-10-12T00:00:00"/>
    <s v="Dubai"/>
    <s v="Los Angeles"/>
    <s v="Sea"/>
    <s v="Perishables"/>
    <n v="14970.04"/>
    <n v="424.25"/>
    <n v="4.46"/>
    <n v="8.4"/>
    <s v="Hurricane"/>
    <n v="0.78800000000000003"/>
    <x v="799"/>
    <n v="1"/>
    <x v="34"/>
  </r>
  <r>
    <s v="SC-11055"/>
    <d v="2025-05-18T00:00:00"/>
    <s v="Rotterdam"/>
    <s v="Antwerp"/>
    <s v="Road"/>
    <s v="Perishables"/>
    <n v="5585.32"/>
    <n v="247"/>
    <n v="2.34"/>
    <n v="7.6"/>
    <s v="Fog"/>
    <n v="0.77500000000000002"/>
    <x v="800"/>
    <n v="1"/>
    <x v="47"/>
  </r>
  <r>
    <s v="SC-11056"/>
    <d v="2024-04-03T00:00:00"/>
    <s v="Busan"/>
    <s v="Los Angeles"/>
    <s v="Rail"/>
    <s v="Electronics"/>
    <n v="11624.23"/>
    <n v="236.48"/>
    <n v="3.18"/>
    <n v="3.5"/>
    <s v="Hurricane"/>
    <n v="0.98"/>
    <x v="801"/>
    <n v="1"/>
    <x v="35"/>
  </r>
  <r>
    <s v="SC-11057"/>
    <d v="2025-04-26T00:00:00"/>
    <s v="Dubai"/>
    <s v="Shanghai"/>
    <s v="Rail"/>
    <s v="Electronics"/>
    <n v="6328"/>
    <n v="245.67"/>
    <n v="4.29"/>
    <n v="10"/>
    <s v="Rain"/>
    <n v="0.77600000000000002"/>
    <x v="802"/>
    <n v="0"/>
    <x v="21"/>
  </r>
  <r>
    <s v="SC-11058"/>
    <d v="2024-12-22T00:00:00"/>
    <s v="Dubai"/>
    <s v="Hamburg"/>
    <s v="Road"/>
    <s v="Textiles"/>
    <n v="7458.2"/>
    <n v="423.55"/>
    <n v="1.75"/>
    <n v="4.3"/>
    <s v="Storm"/>
    <n v="0.92300000000000004"/>
    <x v="803"/>
    <n v="1"/>
    <x v="32"/>
  </r>
  <r>
    <s v="SC-11059"/>
    <d v="2025-02-22T00:00:00"/>
    <s v="Dubai"/>
    <s v="Antwerp"/>
    <s v="Air"/>
    <s v="Textiles"/>
    <n v="9598.83"/>
    <n v="416.14"/>
    <n v="3.57"/>
    <n v="0.2"/>
    <s v="Storm"/>
    <n v="0.66"/>
    <x v="662"/>
    <n v="1"/>
    <x v="38"/>
  </r>
  <r>
    <s v="SC-11060"/>
    <d v="2024-12-07T00:00:00"/>
    <s v="Dubai"/>
    <s v="Rotterdam"/>
    <s v="Sea"/>
    <s v="Automotive"/>
    <n v="13168.32"/>
    <n v="202.36"/>
    <n v="3.69"/>
    <n v="3.6"/>
    <s v="Rain"/>
    <n v="0.71899999999999997"/>
    <x v="804"/>
    <n v="1"/>
    <x v="10"/>
  </r>
  <r>
    <s v="SC-11061"/>
    <d v="2024-11-24T00:00:00"/>
    <s v="Antwerp"/>
    <s v="Hamburg"/>
    <s v="Sea"/>
    <s v="Automotive"/>
    <n v="14769.21"/>
    <n v="167.32"/>
    <n v="1.49"/>
    <n v="1.3"/>
    <s v="Clear"/>
    <n v="0.73499999999999999"/>
    <x v="805"/>
    <n v="1"/>
    <x v="63"/>
  </r>
  <r>
    <s v="SC-11062"/>
    <d v="2025-11-17T00:00:00"/>
    <s v="Antwerp"/>
    <s v="Shanghai"/>
    <s v="Sea"/>
    <s v="Perishables"/>
    <n v="11639.96"/>
    <n v="246.47"/>
    <n v="4.04"/>
    <n v="1.2"/>
    <s v="Rain"/>
    <n v="0.63900000000000001"/>
    <x v="806"/>
    <n v="0"/>
    <x v="14"/>
  </r>
  <r>
    <s v="SC-11063"/>
    <d v="2024-04-17T00:00:00"/>
    <s v="Dubai"/>
    <s v="Rotterdam"/>
    <s v="Rail"/>
    <s v="Automotive"/>
    <n v="6557.62"/>
    <n v="286.81"/>
    <n v="3.88"/>
    <n v="2.8"/>
    <s v="Hurricane"/>
    <n v="0.69"/>
    <x v="807"/>
    <n v="1"/>
    <x v="10"/>
  </r>
  <r>
    <s v="SC-11064"/>
    <d v="2024-06-13T00:00:00"/>
    <s v="Los Angeles"/>
    <s v="Busan"/>
    <s v="Air"/>
    <s v="Electronics"/>
    <n v="6609.68"/>
    <n v="119.93"/>
    <n v="1.31"/>
    <n v="0.5"/>
    <s v="Clear"/>
    <n v="0.79900000000000004"/>
    <x v="4"/>
    <n v="0"/>
    <x v="16"/>
  </r>
  <r>
    <s v="SC-11065"/>
    <d v="2024-12-03T00:00:00"/>
    <s v="Los Angeles"/>
    <s v="Shanghai"/>
    <s v="Air"/>
    <s v="Textiles"/>
    <n v="11194.94"/>
    <n v="397.18"/>
    <n v="1.5"/>
    <n v="6.9"/>
    <s v="Storm"/>
    <n v="0.79"/>
    <x v="474"/>
    <n v="1"/>
    <x v="33"/>
  </r>
  <r>
    <s v="SC-11066"/>
    <d v="2025-02-25T00:00:00"/>
    <s v="Antwerp"/>
    <s v="Shanghai"/>
    <s v="Air"/>
    <s v="Pharmaceuticals"/>
    <n v="3962.27"/>
    <n v="243.75"/>
    <n v="1.36"/>
    <n v="0.7"/>
    <s v="Fog"/>
    <n v="0.81799999999999995"/>
    <x v="92"/>
    <n v="1"/>
    <x v="14"/>
  </r>
  <r>
    <s v="SC-11067"/>
    <d v="2025-12-11T00:00:00"/>
    <s v="Hamburg"/>
    <s v="Los Angeles"/>
    <s v="Air"/>
    <s v="Perishables"/>
    <n v="2101.87"/>
    <n v="167.69"/>
    <n v="2.2999999999999998"/>
    <n v="2"/>
    <s v="Storm"/>
    <n v="0.67600000000000005"/>
    <x v="4"/>
    <n v="1"/>
    <x v="11"/>
  </r>
  <r>
    <s v="SC-11068"/>
    <d v="2025-05-22T00:00:00"/>
    <s v="Dubai"/>
    <s v="Singapore"/>
    <s v="Sea"/>
    <s v="Textiles"/>
    <n v="5642.02"/>
    <n v="54.3"/>
    <n v="2.88"/>
    <n v="0.9"/>
    <s v="Clear"/>
    <n v="0.65800000000000003"/>
    <x v="808"/>
    <n v="0"/>
    <x v="44"/>
  </r>
  <r>
    <s v="SC-11069"/>
    <d v="2024-10-22T00:00:00"/>
    <s v="Busan"/>
    <s v="Marseille"/>
    <s v="Air"/>
    <s v="Electronics"/>
    <n v="4664.97"/>
    <n v="120.18"/>
    <n v="2.96"/>
    <n v="0.6"/>
    <s v="Rain"/>
    <n v="0.80600000000000005"/>
    <x v="809"/>
    <n v="0"/>
    <x v="31"/>
  </r>
  <r>
    <s v="SC-11070"/>
    <d v="2025-11-09T00:00:00"/>
    <s v="Busan"/>
    <s v="Rotterdam"/>
    <s v="Air"/>
    <s v="Textiles"/>
    <n v="4796.47"/>
    <n v="474.69"/>
    <n v="2.08"/>
    <n v="2.7"/>
    <s v="Rain"/>
    <n v="0.56599999999999995"/>
    <x v="324"/>
    <n v="1"/>
    <x v="18"/>
  </r>
  <r>
    <s v="SC-11071"/>
    <d v="2025-02-14T00:00:00"/>
    <s v="Antwerp"/>
    <s v="Hamburg"/>
    <s v="Air"/>
    <s v="Electronics"/>
    <n v="3887.31"/>
    <n v="153.24"/>
    <n v="4.21"/>
    <n v="5.7"/>
    <s v="Rain"/>
    <n v="0.627"/>
    <x v="4"/>
    <n v="1"/>
    <x v="63"/>
  </r>
  <r>
    <s v="SC-11072"/>
    <d v="2025-07-17T00:00:00"/>
    <s v="Singapore"/>
    <s v="Marseille"/>
    <s v="Air"/>
    <s v="Textiles"/>
    <n v="1110.3499999999999"/>
    <n v="85.26"/>
    <n v="2.42"/>
    <n v="9.6"/>
    <s v="Storm"/>
    <n v="0.52100000000000002"/>
    <x v="93"/>
    <n v="1"/>
    <x v="27"/>
  </r>
  <r>
    <s v="SC-11073"/>
    <d v="2024-02-07T00:00:00"/>
    <s v="Singapore"/>
    <s v="Busan"/>
    <s v="Air"/>
    <s v="Electronics"/>
    <n v="759.17"/>
    <n v="230.88"/>
    <n v="1.35"/>
    <n v="8.8000000000000007"/>
    <s v="Fog"/>
    <n v="0.53600000000000003"/>
    <x v="4"/>
    <n v="1"/>
    <x v="12"/>
  </r>
  <r>
    <s v="SC-11074"/>
    <d v="2025-04-10T00:00:00"/>
    <s v="Hamburg"/>
    <s v="Busan"/>
    <s v="Rail"/>
    <s v="Perishables"/>
    <n v="14821.97"/>
    <n v="154.24"/>
    <n v="2.19"/>
    <n v="8.8000000000000007"/>
    <s v="Fog"/>
    <n v="0.622"/>
    <x v="810"/>
    <n v="1"/>
    <x v="39"/>
  </r>
  <r>
    <s v="SC-11075"/>
    <d v="2024-03-31T00:00:00"/>
    <s v="Singapore"/>
    <s v="Dubai"/>
    <s v="Road"/>
    <s v="Automotive"/>
    <n v="6702.71"/>
    <n v="18.54"/>
    <n v="2.95"/>
    <n v="1.8"/>
    <s v="Hurricane"/>
    <n v="0.51"/>
    <x v="811"/>
    <n v="1"/>
    <x v="28"/>
  </r>
  <r>
    <s v="SC-11076"/>
    <d v="2024-11-18T00:00:00"/>
    <s v="Rotterdam"/>
    <s v="Hamburg"/>
    <s v="Sea"/>
    <s v="Textiles"/>
    <n v="6072.74"/>
    <n v="162.25"/>
    <n v="2.5499999999999998"/>
    <n v="2.6"/>
    <s v="Clear"/>
    <n v="0.623"/>
    <x v="624"/>
    <n v="0"/>
    <x v="49"/>
  </r>
  <r>
    <s v="SC-11077"/>
    <d v="2024-09-15T00:00:00"/>
    <s v="Hamburg"/>
    <s v="Shanghai"/>
    <s v="Road"/>
    <s v="Textiles"/>
    <n v="10354.89"/>
    <n v="272.51"/>
    <n v="2.1"/>
    <n v="0.8"/>
    <s v="Storm"/>
    <n v="0.82699999999999996"/>
    <x v="812"/>
    <n v="0"/>
    <x v="57"/>
  </r>
  <r>
    <s v="SC-11078"/>
    <d v="2024-11-27T00:00:00"/>
    <s v="Singapore"/>
    <s v="Shanghai"/>
    <s v="Air"/>
    <s v="Pharmaceuticals"/>
    <n v="3664.68"/>
    <n v="276.3"/>
    <n v="1.63"/>
    <n v="7.8"/>
    <s v="Storm"/>
    <n v="0.53100000000000003"/>
    <x v="746"/>
    <n v="1"/>
    <x v="1"/>
  </r>
  <r>
    <s v="SC-11079"/>
    <d v="2024-04-28T00:00:00"/>
    <s v="Hamburg"/>
    <s v="Dubai"/>
    <s v="Air"/>
    <s v="Electronics"/>
    <n v="14274.44"/>
    <n v="178.92"/>
    <n v="3.9"/>
    <n v="0.7"/>
    <s v="Fog"/>
    <n v="0.71799999999999997"/>
    <x v="5"/>
    <n v="0"/>
    <x v="56"/>
  </r>
  <r>
    <s v="SC-11080"/>
    <d v="2025-02-17T00:00:00"/>
    <s v="Los Angeles"/>
    <s v="Antwerp"/>
    <s v="Sea"/>
    <s v="Perishables"/>
    <n v="11902"/>
    <n v="224.2"/>
    <n v="4.49"/>
    <n v="5.6"/>
    <s v="Hurricane"/>
    <n v="0.95699999999999996"/>
    <x v="813"/>
    <n v="1"/>
    <x v="30"/>
  </r>
  <r>
    <s v="SC-11081"/>
    <d v="2025-06-10T00:00:00"/>
    <s v="Los Angeles"/>
    <s v="Marseille"/>
    <s v="Sea"/>
    <s v="Automotive"/>
    <n v="1796.46"/>
    <n v="482.79"/>
    <n v="2.29"/>
    <n v="2.5"/>
    <s v="Fog"/>
    <n v="0.89600000000000002"/>
    <x v="814"/>
    <n v="1"/>
    <x v="43"/>
  </r>
  <r>
    <s v="SC-11082"/>
    <d v="2024-01-02T00:00:00"/>
    <s v="Dubai"/>
    <s v="Rotterdam"/>
    <s v="Air"/>
    <s v="Electronics"/>
    <n v="6554.92"/>
    <n v="189.3"/>
    <n v="2.46"/>
    <n v="2.4"/>
    <s v="Rain"/>
    <n v="0.65300000000000002"/>
    <x v="4"/>
    <n v="1"/>
    <x v="10"/>
  </r>
  <r>
    <s v="SC-11083"/>
    <d v="2025-11-04T00:00:00"/>
    <s v="Singapore"/>
    <s v="Antwerp"/>
    <s v="Rail"/>
    <s v="Electronics"/>
    <n v="13247.22"/>
    <n v="129.86000000000001"/>
    <n v="3.24"/>
    <n v="9.9"/>
    <s v="Storm"/>
    <n v="0.96199999999999997"/>
    <x v="815"/>
    <n v="1"/>
    <x v="48"/>
  </r>
  <r>
    <s v="SC-11084"/>
    <d v="2025-07-09T00:00:00"/>
    <s v="Hamburg"/>
    <s v="Antwerp"/>
    <s v="Rail"/>
    <s v="Perishables"/>
    <n v="14198.61"/>
    <n v="122.49"/>
    <n v="3.57"/>
    <n v="7.6"/>
    <s v="Clear"/>
    <n v="0.66500000000000004"/>
    <x v="330"/>
    <n v="0"/>
    <x v="62"/>
  </r>
  <r>
    <s v="SC-11085"/>
    <d v="2025-04-18T00:00:00"/>
    <s v="Rotterdam"/>
    <s v="Dubai"/>
    <s v="Road"/>
    <s v="Textiles"/>
    <n v="7277.32"/>
    <n v="229.42"/>
    <n v="2.4900000000000002"/>
    <n v="8.4"/>
    <s v="Hurricane"/>
    <n v="0.53600000000000003"/>
    <x v="816"/>
    <n v="1"/>
    <x v="50"/>
  </r>
  <r>
    <s v="SC-11086"/>
    <d v="2025-02-27T00:00:00"/>
    <s v="Shanghai"/>
    <s v="Singapore"/>
    <s v="Air"/>
    <s v="Textiles"/>
    <n v="9394.4699999999993"/>
    <n v="380"/>
    <n v="4.1900000000000004"/>
    <n v="5.7"/>
    <s v="Storm"/>
    <n v="0.997"/>
    <x v="82"/>
    <n v="1"/>
    <x v="22"/>
  </r>
  <r>
    <s v="SC-11087"/>
    <d v="2024-02-25T00:00:00"/>
    <s v="Singapore"/>
    <s v="Busan"/>
    <s v="Sea"/>
    <s v="Pharmaceuticals"/>
    <n v="2921.99"/>
    <n v="103.79"/>
    <n v="3.05"/>
    <n v="8.6999999999999993"/>
    <s v="Clear"/>
    <n v="0.93500000000000005"/>
    <x v="215"/>
    <n v="0"/>
    <x v="12"/>
  </r>
  <r>
    <s v="SC-11088"/>
    <d v="2024-07-11T00:00:00"/>
    <s v="Busan"/>
    <s v="Hamburg"/>
    <s v="Air"/>
    <s v="Perishables"/>
    <n v="14871.95"/>
    <n v="354.94"/>
    <n v="2.69"/>
    <n v="6.5"/>
    <s v="Fog"/>
    <n v="0.73299999999999998"/>
    <x v="817"/>
    <n v="0"/>
    <x v="3"/>
  </r>
  <r>
    <s v="SC-11089"/>
    <d v="2025-06-14T00:00:00"/>
    <s v="Dubai"/>
    <s v="Marseille"/>
    <s v="Road"/>
    <s v="Textiles"/>
    <n v="3859.24"/>
    <n v="11.55"/>
    <n v="3.33"/>
    <n v="9.5"/>
    <s v="Clear"/>
    <n v="0.83299999999999996"/>
    <x v="818"/>
    <n v="1"/>
    <x v="8"/>
  </r>
  <r>
    <s v="SC-11090"/>
    <d v="2025-01-05T00:00:00"/>
    <s v="Rotterdam"/>
    <s v="Shanghai"/>
    <s v="Road"/>
    <s v="Pharmaceuticals"/>
    <n v="14169.61"/>
    <n v="210.05"/>
    <n v="4.34"/>
    <n v="2.8"/>
    <s v="Rain"/>
    <n v="0.83599999999999997"/>
    <x v="819"/>
    <n v="1"/>
    <x v="41"/>
  </r>
  <r>
    <s v="SC-11091"/>
    <d v="2025-09-29T00:00:00"/>
    <s v="Rotterdam"/>
    <s v="Singapore"/>
    <s v="Sea"/>
    <s v="Pharmaceuticals"/>
    <n v="9919.8799999999992"/>
    <n v="388.16"/>
    <n v="3.82"/>
    <n v="6"/>
    <s v="Rain"/>
    <n v="0.59699999999999998"/>
    <x v="820"/>
    <n v="0"/>
    <x v="58"/>
  </r>
  <r>
    <s v="SC-11092"/>
    <d v="2025-05-25T00:00:00"/>
    <s v="Hamburg"/>
    <s v="Antwerp"/>
    <s v="Air"/>
    <s v="Automotive"/>
    <n v="9312.18"/>
    <n v="170.03"/>
    <n v="1.33"/>
    <n v="6.9"/>
    <s v="Hurricane"/>
    <n v="0.6"/>
    <x v="821"/>
    <n v="1"/>
    <x v="62"/>
  </r>
  <r>
    <s v="SC-11093"/>
    <d v="2025-10-02T00:00:00"/>
    <s v="Dubai"/>
    <s v="Antwerp"/>
    <s v="Rail"/>
    <s v="Pharmaceuticals"/>
    <n v="7933.98"/>
    <n v="282.3"/>
    <n v="2.2999999999999998"/>
    <n v="3.9"/>
    <s v="Hurricane"/>
    <n v="0.73499999999999999"/>
    <x v="822"/>
    <n v="1"/>
    <x v="38"/>
  </r>
  <r>
    <s v="SC-11094"/>
    <d v="2025-03-28T00:00:00"/>
    <s v="Los Angeles"/>
    <s v="Marseille"/>
    <s v="Sea"/>
    <s v="Automotive"/>
    <n v="3844.71"/>
    <n v="103.28"/>
    <n v="2.75"/>
    <n v="8.8000000000000007"/>
    <s v="Rain"/>
    <n v="0.95599999999999996"/>
    <x v="823"/>
    <n v="0"/>
    <x v="43"/>
  </r>
  <r>
    <s v="SC-11095"/>
    <d v="2024-02-22T00:00:00"/>
    <s v="Los Angeles"/>
    <s v="Hamburg"/>
    <s v="Air"/>
    <s v="Textiles"/>
    <n v="3059.66"/>
    <n v="371.26"/>
    <n v="2.2400000000000002"/>
    <n v="9.8000000000000007"/>
    <s v="Clear"/>
    <n v="0.505"/>
    <x v="4"/>
    <n v="0"/>
    <x v="13"/>
  </r>
  <r>
    <s v="SC-11096"/>
    <d v="2024-07-27T00:00:00"/>
    <s v="Hamburg"/>
    <s v="Los Angeles"/>
    <s v="Road"/>
    <s v="Automotive"/>
    <n v="3697.05"/>
    <n v="27.09"/>
    <n v="3.51"/>
    <n v="4.9000000000000004"/>
    <s v="Storm"/>
    <n v="0.89100000000000001"/>
    <x v="759"/>
    <n v="1"/>
    <x v="11"/>
  </r>
  <r>
    <s v="SC-11097"/>
    <d v="2024-09-30T00:00:00"/>
    <s v="Hamburg"/>
    <s v="Antwerp"/>
    <s v="Sea"/>
    <s v="Textiles"/>
    <n v="3203.35"/>
    <n v="426.42"/>
    <n v="3.93"/>
    <n v="3.9"/>
    <s v="Fog"/>
    <n v="0.52900000000000003"/>
    <x v="824"/>
    <n v="1"/>
    <x v="62"/>
  </r>
  <r>
    <s v="SC-11098"/>
    <d v="2025-07-16T00:00:00"/>
    <s v="Shanghai"/>
    <s v="Rotterdam"/>
    <s v="Sea"/>
    <s v="Perishables"/>
    <n v="11803.97"/>
    <n v="99.9"/>
    <n v="3.61"/>
    <n v="4.7"/>
    <s v="Hurricane"/>
    <n v="0.73899999999999999"/>
    <x v="825"/>
    <n v="1"/>
    <x v="40"/>
  </r>
  <r>
    <s v="SC-11099"/>
    <d v="2024-05-14T00:00:00"/>
    <s v="Antwerp"/>
    <s v="Hamburg"/>
    <s v="Air"/>
    <s v="Automotive"/>
    <n v="5576.82"/>
    <n v="437.32"/>
    <n v="4.46"/>
    <n v="8.5"/>
    <s v="Rain"/>
    <n v="0.81899999999999995"/>
    <x v="4"/>
    <n v="1"/>
    <x v="63"/>
  </r>
  <r>
    <s v="SC-11100"/>
    <d v="2024-10-21T00:00:00"/>
    <s v="Los Angeles"/>
    <s v="Busan"/>
    <s v="Air"/>
    <s v="Perishables"/>
    <n v="1338.72"/>
    <n v="176.91"/>
    <n v="2.1"/>
    <n v="6.5"/>
    <s v="Rain"/>
    <n v="0.84299999999999997"/>
    <x v="4"/>
    <n v="1"/>
    <x v="16"/>
  </r>
  <r>
    <s v="SC-11101"/>
    <d v="2025-03-24T00:00:00"/>
    <s v="Shanghai"/>
    <s v="Antwerp"/>
    <s v="Sea"/>
    <s v="Electronics"/>
    <n v="14551.99"/>
    <n v="361.62"/>
    <n v="4.09"/>
    <n v="0.4"/>
    <s v="Rain"/>
    <n v="0.52900000000000003"/>
    <x v="826"/>
    <n v="0"/>
    <x v="6"/>
  </r>
  <r>
    <s v="SC-11102"/>
    <d v="2025-12-16T00:00:00"/>
    <s v="Dubai"/>
    <s v="Shanghai"/>
    <s v="Air"/>
    <s v="Textiles"/>
    <n v="13314.9"/>
    <n v="160.29"/>
    <n v="3.73"/>
    <n v="5.4"/>
    <s v="Fog"/>
    <n v="0.70899999999999996"/>
    <x v="311"/>
    <n v="1"/>
    <x v="21"/>
  </r>
  <r>
    <s v="SC-11103"/>
    <d v="2025-05-11T00:00:00"/>
    <s v="Busan"/>
    <s v="Singapore"/>
    <s v="Road"/>
    <s v="Pharmaceuticals"/>
    <n v="13952.41"/>
    <n v="453.05"/>
    <n v="2.4"/>
    <n v="0.2"/>
    <s v="Rain"/>
    <n v="0.79200000000000004"/>
    <x v="827"/>
    <n v="0"/>
    <x v="4"/>
  </r>
  <r>
    <s v="SC-11104"/>
    <d v="2024-05-04T00:00:00"/>
    <s v="Rotterdam"/>
    <s v="Los Angeles"/>
    <s v="Sea"/>
    <s v="Electronics"/>
    <n v="14926.16"/>
    <n v="64.19"/>
    <n v="3.62"/>
    <n v="7.8"/>
    <s v="Clear"/>
    <n v="0.53300000000000003"/>
    <x v="828"/>
    <n v="1"/>
    <x v="2"/>
  </r>
  <r>
    <s v="SC-11105"/>
    <d v="2024-01-30T00:00:00"/>
    <s v="Busan"/>
    <s v="Shanghai"/>
    <s v="Road"/>
    <s v="Pharmaceuticals"/>
    <n v="3021.48"/>
    <n v="90.08"/>
    <n v="1.54"/>
    <n v="3.3"/>
    <s v="Hurricane"/>
    <n v="0.56799999999999995"/>
    <x v="829"/>
    <n v="1"/>
    <x v="20"/>
  </r>
  <r>
    <s v="SC-11106"/>
    <d v="2025-10-07T00:00:00"/>
    <s v="Shanghai"/>
    <s v="Los Angeles"/>
    <s v="Air"/>
    <s v="Textiles"/>
    <n v="6245.51"/>
    <n v="247.02"/>
    <n v="3.8"/>
    <n v="4.7"/>
    <s v="Storm"/>
    <n v="0.83199999999999996"/>
    <x v="324"/>
    <n v="0"/>
    <x v="46"/>
  </r>
  <r>
    <s v="SC-11107"/>
    <d v="2025-09-15T00:00:00"/>
    <s v="Hamburg"/>
    <s v="Shanghai"/>
    <s v="Air"/>
    <s v="Textiles"/>
    <n v="11494.46"/>
    <n v="41.89"/>
    <n v="2.96"/>
    <n v="8"/>
    <s v="Storm"/>
    <n v="0.76100000000000001"/>
    <x v="830"/>
    <n v="1"/>
    <x v="57"/>
  </r>
  <r>
    <s v="SC-11108"/>
    <d v="2024-09-02T00:00:00"/>
    <s v="Singapore"/>
    <s v="Marseille"/>
    <s v="Rail"/>
    <s v="Perishables"/>
    <n v="10592.3"/>
    <n v="98.79"/>
    <n v="2.16"/>
    <n v="0.5"/>
    <s v="Clear"/>
    <n v="0.58099999999999996"/>
    <x v="831"/>
    <n v="0"/>
    <x v="27"/>
  </r>
  <r>
    <s v="SC-11109"/>
    <d v="2025-12-27T00:00:00"/>
    <s v="Antwerp"/>
    <s v="Singapore"/>
    <s v="Rail"/>
    <s v="Automotive"/>
    <n v="2731.49"/>
    <n v="471.94"/>
    <n v="3.36"/>
    <n v="1.6"/>
    <s v="Fog"/>
    <n v="0.76800000000000002"/>
    <x v="832"/>
    <n v="0"/>
    <x v="25"/>
  </r>
  <r>
    <s v="SC-11110"/>
    <d v="2024-06-11T00:00:00"/>
    <s v="Shanghai"/>
    <s v="Hamburg"/>
    <s v="Road"/>
    <s v="Automotive"/>
    <n v="12329.58"/>
    <n v="488.27"/>
    <n v="3.32"/>
    <n v="4"/>
    <s v="Fog"/>
    <n v="0.95599999999999996"/>
    <x v="833"/>
    <n v="1"/>
    <x v="36"/>
  </r>
  <r>
    <s v="SC-11111"/>
    <d v="2024-11-14T00:00:00"/>
    <s v="Singapore"/>
    <s v="Los Angeles"/>
    <s v="Air"/>
    <s v="Perishables"/>
    <n v="3754.39"/>
    <n v="188.75"/>
    <n v="1.89"/>
    <n v="2.2999999999999998"/>
    <s v="Fog"/>
    <n v="0.50800000000000001"/>
    <x v="4"/>
    <n v="0"/>
    <x v="0"/>
  </r>
  <r>
    <s v="SC-11112"/>
    <d v="2025-07-18T00:00:00"/>
    <s v="Dubai"/>
    <s v="Shanghai"/>
    <s v="Air"/>
    <s v="Pharmaceuticals"/>
    <n v="3745.36"/>
    <n v="461.72"/>
    <n v="1.3"/>
    <n v="3.4"/>
    <s v="Fog"/>
    <n v="0.82099999999999995"/>
    <x v="4"/>
    <n v="1"/>
    <x v="21"/>
  </r>
  <r>
    <s v="SC-11113"/>
    <d v="2024-01-15T00:00:00"/>
    <s v="Dubai"/>
    <s v="Shanghai"/>
    <s v="Road"/>
    <s v="Pharmaceuticals"/>
    <n v="8286.1299999999992"/>
    <n v="272.87"/>
    <n v="2.63"/>
    <n v="10"/>
    <s v="Clear"/>
    <n v="0.53700000000000003"/>
    <x v="834"/>
    <n v="1"/>
    <x v="21"/>
  </r>
  <r>
    <s v="SC-11114"/>
    <d v="2025-07-19T00:00:00"/>
    <s v="Antwerp"/>
    <s v="Hamburg"/>
    <s v="Road"/>
    <s v="Electronics"/>
    <n v="9097.6299999999992"/>
    <n v="135.6"/>
    <n v="3.08"/>
    <n v="8.3000000000000007"/>
    <s v="Fog"/>
    <n v="0.503"/>
    <x v="835"/>
    <n v="1"/>
    <x v="63"/>
  </r>
  <r>
    <s v="SC-11115"/>
    <d v="2025-02-21T00:00:00"/>
    <s v="Antwerp"/>
    <s v="Los Angeles"/>
    <s v="Air"/>
    <s v="Pharmaceuticals"/>
    <n v="8911.25"/>
    <n v="351.5"/>
    <n v="4.09"/>
    <n v="8.8000000000000007"/>
    <s v="Rain"/>
    <n v="0.57499999999999996"/>
    <x v="4"/>
    <n v="1"/>
    <x v="26"/>
  </r>
  <r>
    <s v="SC-11116"/>
    <d v="2024-04-05T00:00:00"/>
    <s v="Shanghai"/>
    <s v="Antwerp"/>
    <s v="Road"/>
    <s v="Electronics"/>
    <n v="1826.56"/>
    <n v="329.79"/>
    <n v="4.26"/>
    <n v="9.4"/>
    <s v="Fog"/>
    <n v="0.71099999999999997"/>
    <x v="670"/>
    <n v="1"/>
    <x v="6"/>
  </r>
  <r>
    <s v="SC-11117"/>
    <d v="2024-08-18T00:00:00"/>
    <s v="Los Angeles"/>
    <s v="Antwerp"/>
    <s v="Rail"/>
    <s v="Pharmaceuticals"/>
    <n v="13223.18"/>
    <n v="494.57"/>
    <n v="2.95"/>
    <n v="3.4"/>
    <s v="Rain"/>
    <n v="0.90100000000000002"/>
    <x v="836"/>
    <n v="0"/>
    <x v="30"/>
  </r>
  <r>
    <s v="SC-11118"/>
    <d v="2024-04-26T00:00:00"/>
    <s v="Singapore"/>
    <s v="Antwerp"/>
    <s v="Rail"/>
    <s v="Pharmaceuticals"/>
    <n v="4351.2"/>
    <n v="133.26"/>
    <n v="3.69"/>
    <n v="3"/>
    <s v="Rain"/>
    <n v="0.64100000000000001"/>
    <x v="663"/>
    <n v="1"/>
    <x v="48"/>
  </r>
  <r>
    <s v="SC-11119"/>
    <d v="2025-04-17T00:00:00"/>
    <s v="Antwerp"/>
    <s v="Shanghai"/>
    <s v="Rail"/>
    <s v="Perishables"/>
    <n v="2377.9699999999998"/>
    <n v="336.36"/>
    <n v="2.65"/>
    <n v="2.2999999999999998"/>
    <s v="Hurricane"/>
    <n v="0.81299999999999994"/>
    <x v="837"/>
    <n v="1"/>
    <x v="14"/>
  </r>
  <r>
    <s v="SC-11120"/>
    <d v="2024-04-30T00:00:00"/>
    <s v="Singapore"/>
    <s v="Los Angeles"/>
    <s v="Air"/>
    <s v="Pharmaceuticals"/>
    <n v="13386.85"/>
    <n v="26.96"/>
    <n v="3.66"/>
    <n v="8.3000000000000007"/>
    <s v="Fog"/>
    <n v="0.70599999999999996"/>
    <x v="4"/>
    <n v="1"/>
    <x v="0"/>
  </r>
  <r>
    <s v="SC-11121"/>
    <d v="2025-10-25T00:00:00"/>
    <s v="Hamburg"/>
    <s v="Marseille"/>
    <s v="Sea"/>
    <s v="Electronics"/>
    <n v="14356.95"/>
    <n v="57.71"/>
    <n v="1.88"/>
    <n v="6.8"/>
    <s v="Rain"/>
    <n v="0.61699999999999999"/>
    <x v="838"/>
    <n v="0"/>
    <x v="54"/>
  </r>
  <r>
    <s v="SC-11122"/>
    <d v="2024-06-06T00:00:00"/>
    <s v="Singapore"/>
    <s v="Busan"/>
    <s v="Air"/>
    <s v="Automotive"/>
    <n v="13000.85"/>
    <n v="2.96"/>
    <n v="2.42"/>
    <n v="2.4"/>
    <s v="Clear"/>
    <n v="0.75700000000000001"/>
    <x v="7"/>
    <n v="1"/>
    <x v="12"/>
  </r>
  <r>
    <s v="SC-11123"/>
    <d v="2025-05-25T00:00:00"/>
    <s v="Dubai"/>
    <s v="Los Angeles"/>
    <s v="Road"/>
    <s v="Automotive"/>
    <n v="12237.98"/>
    <n v="499.73"/>
    <n v="3.29"/>
    <n v="3.8"/>
    <s v="Clear"/>
    <n v="0.89900000000000002"/>
    <x v="265"/>
    <n v="1"/>
    <x v="34"/>
  </r>
  <r>
    <s v="SC-11124"/>
    <d v="2024-10-25T00:00:00"/>
    <s v="Rotterdam"/>
    <s v="Marseille"/>
    <s v="Rail"/>
    <s v="Electronics"/>
    <n v="10001.01"/>
    <n v="401.33"/>
    <n v="1.26"/>
    <n v="5.0999999999999996"/>
    <s v="Clear"/>
    <n v="0.91600000000000004"/>
    <x v="13"/>
    <n v="1"/>
    <x v="5"/>
  </r>
  <r>
    <s v="SC-11125"/>
    <d v="2025-06-05T00:00:00"/>
    <s v="Dubai"/>
    <s v="Los Angeles"/>
    <s v="Road"/>
    <s v="Pharmaceuticals"/>
    <n v="8487.43"/>
    <n v="393.57"/>
    <n v="3.58"/>
    <n v="5.3"/>
    <s v="Rain"/>
    <n v="0.92300000000000004"/>
    <x v="839"/>
    <n v="0"/>
    <x v="34"/>
  </r>
  <r>
    <s v="SC-11126"/>
    <d v="2025-12-23T00:00:00"/>
    <s v="Los Angeles"/>
    <s v="Dubai"/>
    <s v="Road"/>
    <s v="Pharmaceuticals"/>
    <n v="1761.31"/>
    <n v="255.35"/>
    <n v="3.96"/>
    <n v="8.9"/>
    <s v="Rain"/>
    <n v="0.66900000000000004"/>
    <x v="840"/>
    <n v="1"/>
    <x v="60"/>
  </r>
  <r>
    <s v="SC-11127"/>
    <d v="2024-10-06T00:00:00"/>
    <s v="Rotterdam"/>
    <s v="Hamburg"/>
    <s v="Sea"/>
    <s v="Electronics"/>
    <n v="6422.57"/>
    <n v="150.72999999999999"/>
    <n v="2.52"/>
    <n v="3.8"/>
    <s v="Clear"/>
    <n v="0.89700000000000002"/>
    <x v="628"/>
    <n v="0"/>
    <x v="49"/>
  </r>
  <r>
    <s v="SC-11128"/>
    <d v="2025-03-01T00:00:00"/>
    <s v="Singapore"/>
    <s v="Hamburg"/>
    <s v="Sea"/>
    <s v="Electronics"/>
    <n v="5903.98"/>
    <n v="76.48"/>
    <n v="2.68"/>
    <n v="9.1"/>
    <s v="Clear"/>
    <n v="0.60599999999999998"/>
    <x v="841"/>
    <n v="0"/>
    <x v="45"/>
  </r>
  <r>
    <s v="SC-11129"/>
    <d v="2025-05-09T00:00:00"/>
    <s v="Antwerp"/>
    <s v="Singapore"/>
    <s v="Air"/>
    <s v="Electronics"/>
    <n v="4266.43"/>
    <n v="143.05000000000001"/>
    <n v="4.01"/>
    <n v="4.4000000000000004"/>
    <s v="Hurricane"/>
    <n v="0.86899999999999999"/>
    <x v="204"/>
    <n v="1"/>
    <x v="25"/>
  </r>
  <r>
    <s v="SC-11130"/>
    <d v="2025-04-28T00:00:00"/>
    <s v="Busan"/>
    <s v="Shanghai"/>
    <s v="Sea"/>
    <s v="Electronics"/>
    <n v="10989.59"/>
    <n v="188.61"/>
    <n v="3.76"/>
    <n v="7.5"/>
    <s v="Storm"/>
    <n v="0.97399999999999998"/>
    <x v="842"/>
    <n v="1"/>
    <x v="20"/>
  </r>
  <r>
    <s v="SC-11131"/>
    <d v="2024-09-06T00:00:00"/>
    <s v="Shanghai"/>
    <s v="Rotterdam"/>
    <s v="Air"/>
    <s v="Textiles"/>
    <n v="7690.2"/>
    <n v="378.4"/>
    <n v="2.15"/>
    <n v="9.3000000000000007"/>
    <s v="Hurricane"/>
    <n v="0.50700000000000001"/>
    <x v="843"/>
    <n v="1"/>
    <x v="40"/>
  </r>
  <r>
    <s v="SC-11132"/>
    <d v="2025-04-12T00:00:00"/>
    <s v="Los Angeles"/>
    <s v="Busan"/>
    <s v="Sea"/>
    <s v="Textiles"/>
    <n v="1675.17"/>
    <n v="270.29000000000002"/>
    <n v="2.27"/>
    <n v="9.1"/>
    <s v="Storm"/>
    <n v="0.72"/>
    <x v="844"/>
    <n v="1"/>
    <x v="16"/>
  </r>
  <r>
    <s v="SC-11133"/>
    <d v="2025-07-18T00:00:00"/>
    <s v="Antwerp"/>
    <s v="Hamburg"/>
    <s v="Road"/>
    <s v="Perishables"/>
    <n v="3692.66"/>
    <n v="39.659999999999997"/>
    <n v="3.44"/>
    <n v="0.6"/>
    <s v="Rain"/>
    <n v="0.82399999999999995"/>
    <x v="840"/>
    <n v="0"/>
    <x v="63"/>
  </r>
  <r>
    <s v="SC-11134"/>
    <d v="2024-05-28T00:00:00"/>
    <s v="Hamburg"/>
    <s v="Los Angeles"/>
    <s v="Road"/>
    <s v="Pharmaceuticals"/>
    <n v="10407.25"/>
    <n v="10"/>
    <n v="3.06"/>
    <n v="2.1"/>
    <s v="Fog"/>
    <n v="0.85099999999999998"/>
    <x v="845"/>
    <n v="0"/>
    <x v="11"/>
  </r>
  <r>
    <s v="SC-11135"/>
    <d v="2025-01-27T00:00:00"/>
    <s v="Antwerp"/>
    <s v="Rotterdam"/>
    <s v="Air"/>
    <s v="Automotive"/>
    <n v="1603.9"/>
    <n v="52.06"/>
    <n v="1.74"/>
    <n v="4.8"/>
    <s v="Storm"/>
    <n v="0.58799999999999997"/>
    <x v="4"/>
    <n v="1"/>
    <x v="42"/>
  </r>
  <r>
    <s v="SC-11136"/>
    <d v="2024-07-14T00:00:00"/>
    <s v="Rotterdam"/>
    <s v="Dubai"/>
    <s v="Sea"/>
    <s v="Perishables"/>
    <n v="12842.5"/>
    <n v="205.84"/>
    <n v="2.2200000000000002"/>
    <n v="4.3"/>
    <s v="Hurricane"/>
    <n v="0.98599999999999999"/>
    <x v="846"/>
    <n v="1"/>
    <x v="50"/>
  </r>
  <r>
    <s v="SC-11137"/>
    <d v="2025-09-05T00:00:00"/>
    <s v="Rotterdam"/>
    <s v="Shanghai"/>
    <s v="Air"/>
    <s v="Perishables"/>
    <n v="7679.62"/>
    <n v="466.66"/>
    <n v="4.17"/>
    <n v="6.4"/>
    <s v="Rain"/>
    <n v="0.80800000000000005"/>
    <x v="4"/>
    <n v="1"/>
    <x v="41"/>
  </r>
  <r>
    <s v="SC-11138"/>
    <d v="2025-06-04T00:00:00"/>
    <s v="Dubai"/>
    <s v="Rotterdam"/>
    <s v="Air"/>
    <s v="Pharmaceuticals"/>
    <n v="7468.51"/>
    <n v="319.06"/>
    <n v="3.47"/>
    <n v="9.4"/>
    <s v="Rain"/>
    <n v="0.58199999999999996"/>
    <x v="213"/>
    <n v="1"/>
    <x v="10"/>
  </r>
  <r>
    <s v="SC-11139"/>
    <d v="2024-05-19T00:00:00"/>
    <s v="Shanghai"/>
    <s v="Rotterdam"/>
    <s v="Air"/>
    <s v="Textiles"/>
    <n v="9089.91"/>
    <n v="401.11"/>
    <n v="4.45"/>
    <n v="1.1000000000000001"/>
    <s v="Rain"/>
    <n v="0.51"/>
    <x v="4"/>
    <n v="1"/>
    <x v="40"/>
  </r>
  <r>
    <s v="SC-11140"/>
    <d v="2024-03-12T00:00:00"/>
    <s v="Busan"/>
    <s v="Dubai"/>
    <s v="Air"/>
    <s v="Electronics"/>
    <n v="12457.87"/>
    <n v="233.72"/>
    <n v="3.73"/>
    <n v="4.5"/>
    <s v="Fog"/>
    <n v="0.89200000000000002"/>
    <x v="250"/>
    <n v="1"/>
    <x v="19"/>
  </r>
  <r>
    <s v="SC-11141"/>
    <d v="2024-10-09T00:00:00"/>
    <s v="Singapore"/>
    <s v="Busan"/>
    <s v="Sea"/>
    <s v="Textiles"/>
    <n v="5543.23"/>
    <n v="181.47"/>
    <n v="4.3099999999999996"/>
    <n v="1.9"/>
    <s v="Fog"/>
    <n v="0.54"/>
    <x v="847"/>
    <n v="0"/>
    <x v="12"/>
  </r>
  <r>
    <s v="SC-11142"/>
    <d v="2025-02-28T00:00:00"/>
    <s v="Antwerp"/>
    <s v="Rotterdam"/>
    <s v="Sea"/>
    <s v="Electronics"/>
    <n v="10331.23"/>
    <n v="55.09"/>
    <n v="1.91"/>
    <n v="8.9"/>
    <s v="Hurricane"/>
    <n v="0.57099999999999995"/>
    <x v="848"/>
    <n v="1"/>
    <x v="42"/>
  </r>
  <r>
    <s v="SC-11143"/>
    <d v="2024-12-14T00:00:00"/>
    <s v="Hamburg"/>
    <s v="Singapore"/>
    <s v="Air"/>
    <s v="Electronics"/>
    <n v="8703.11"/>
    <n v="438.09"/>
    <n v="3.75"/>
    <n v="9.6"/>
    <s v="Fog"/>
    <n v="0.78700000000000003"/>
    <x v="476"/>
    <n v="1"/>
    <x v="29"/>
  </r>
  <r>
    <s v="SC-11144"/>
    <d v="2025-06-03T00:00:00"/>
    <s v="Shanghai"/>
    <s v="Busan"/>
    <s v="Sea"/>
    <s v="Textiles"/>
    <n v="4371.91"/>
    <n v="391.8"/>
    <n v="1.27"/>
    <n v="4.8"/>
    <s v="Clear"/>
    <n v="0.80200000000000005"/>
    <x v="849"/>
    <n v="1"/>
    <x v="17"/>
  </r>
  <r>
    <s v="SC-11145"/>
    <d v="2024-09-30T00:00:00"/>
    <s v="Antwerp"/>
    <s v="Marseille"/>
    <s v="Rail"/>
    <s v="Textiles"/>
    <n v="13240.13"/>
    <n v="84.89"/>
    <n v="3.41"/>
    <n v="1"/>
    <s v="Hurricane"/>
    <n v="0.84299999999999997"/>
    <x v="850"/>
    <n v="1"/>
    <x v="15"/>
  </r>
  <r>
    <s v="SC-11146"/>
    <d v="2024-01-03T00:00:00"/>
    <s v="Antwerp"/>
    <s v="Dubai"/>
    <s v="Sea"/>
    <s v="Textiles"/>
    <n v="12062.68"/>
    <n v="256.62"/>
    <n v="2.75"/>
    <n v="7.9"/>
    <s v="Rain"/>
    <n v="0.69699999999999995"/>
    <x v="851"/>
    <n v="1"/>
    <x v="51"/>
  </r>
  <r>
    <s v="SC-11147"/>
    <d v="2024-10-16T00:00:00"/>
    <s v="Rotterdam"/>
    <s v="Singapore"/>
    <s v="Rail"/>
    <s v="Textiles"/>
    <n v="10047.549999999999"/>
    <n v="244.2"/>
    <n v="2.34"/>
    <n v="7"/>
    <s v="Hurricane"/>
    <n v="0.88700000000000001"/>
    <x v="852"/>
    <n v="1"/>
    <x v="58"/>
  </r>
  <r>
    <s v="SC-11148"/>
    <d v="2024-11-01T00:00:00"/>
    <s v="Rotterdam"/>
    <s v="Marseille"/>
    <s v="Rail"/>
    <s v="Electronics"/>
    <n v="12833.44"/>
    <n v="312.92"/>
    <n v="4.05"/>
    <n v="3.5"/>
    <s v="Hurricane"/>
    <n v="0.98699999999999999"/>
    <x v="853"/>
    <n v="1"/>
    <x v="5"/>
  </r>
  <r>
    <s v="SC-11149"/>
    <d v="2025-08-24T00:00:00"/>
    <s v="Busan"/>
    <s v="Hamburg"/>
    <s v="Rail"/>
    <s v="Electronics"/>
    <n v="13075.77"/>
    <n v="473.15"/>
    <n v="4.0199999999999996"/>
    <n v="8.9"/>
    <s v="Fog"/>
    <n v="0.63600000000000001"/>
    <x v="854"/>
    <n v="1"/>
    <x v="3"/>
  </r>
  <r>
    <s v="SC-11150"/>
    <d v="2025-08-16T00:00:00"/>
    <s v="Los Angeles"/>
    <s v="Shanghai"/>
    <s v="Air"/>
    <s v="Automotive"/>
    <n v="10771.26"/>
    <n v="290.31"/>
    <n v="1.27"/>
    <n v="9.8000000000000007"/>
    <s v="Fog"/>
    <n v="0.85199999999999998"/>
    <x v="141"/>
    <n v="1"/>
    <x v="33"/>
  </r>
  <r>
    <s v="SC-11151"/>
    <d v="2025-11-06T00:00:00"/>
    <s v="Busan"/>
    <s v="Rotterdam"/>
    <s v="Air"/>
    <s v="Electronics"/>
    <n v="12636.69"/>
    <n v="270.57"/>
    <n v="3.21"/>
    <n v="5.6"/>
    <s v="Clear"/>
    <n v="0.96399999999999997"/>
    <x v="185"/>
    <n v="0"/>
    <x v="18"/>
  </r>
  <r>
    <s v="SC-11152"/>
    <d v="2025-05-16T00:00:00"/>
    <s v="Antwerp"/>
    <s v="Singapore"/>
    <s v="Sea"/>
    <s v="Perishables"/>
    <n v="10613.34"/>
    <n v="26.11"/>
    <n v="2.41"/>
    <n v="5.7"/>
    <s v="Rain"/>
    <n v="0.84299999999999997"/>
    <x v="855"/>
    <n v="0"/>
    <x v="25"/>
  </r>
  <r>
    <s v="SC-11153"/>
    <d v="2024-06-01T00:00:00"/>
    <s v="Los Angeles"/>
    <s v="Dubai"/>
    <s v="Road"/>
    <s v="Electronics"/>
    <n v="10362.040000000001"/>
    <n v="32.39"/>
    <n v="2.57"/>
    <n v="3"/>
    <s v="Fog"/>
    <n v="0.84099999999999997"/>
    <x v="856"/>
    <n v="1"/>
    <x v="60"/>
  </r>
  <r>
    <s v="SC-11154"/>
    <d v="2025-04-02T00:00:00"/>
    <s v="Los Angeles"/>
    <s v="Busan"/>
    <s v="Road"/>
    <s v="Electronics"/>
    <n v="9469.86"/>
    <n v="94.49"/>
    <n v="3.95"/>
    <n v="5.8"/>
    <s v="Clear"/>
    <n v="0.61199999999999999"/>
    <x v="857"/>
    <n v="1"/>
    <x v="16"/>
  </r>
  <r>
    <s v="SC-11155"/>
    <d v="2025-07-05T00:00:00"/>
    <s v="Los Angeles"/>
    <s v="Singapore"/>
    <s v="Air"/>
    <s v="Textiles"/>
    <n v="11414.39"/>
    <n v="17.2"/>
    <n v="2.2200000000000002"/>
    <n v="4.4000000000000004"/>
    <s v="Storm"/>
    <n v="0.76800000000000002"/>
    <x v="382"/>
    <n v="1"/>
    <x v="9"/>
  </r>
  <r>
    <s v="SC-11156"/>
    <d v="2025-05-10T00:00:00"/>
    <s v="Shanghai"/>
    <s v="Busan"/>
    <s v="Air"/>
    <s v="Electronics"/>
    <n v="2799.77"/>
    <n v="371.93"/>
    <n v="4.3099999999999996"/>
    <n v="3"/>
    <s v="Storm"/>
    <n v="0.78100000000000003"/>
    <x v="4"/>
    <n v="1"/>
    <x v="17"/>
  </r>
  <r>
    <s v="SC-11157"/>
    <d v="2024-12-19T00:00:00"/>
    <s v="Hamburg"/>
    <s v="Los Angeles"/>
    <s v="Air"/>
    <s v="Perishables"/>
    <n v="13272.63"/>
    <n v="361.94"/>
    <n v="1.79"/>
    <n v="0.7"/>
    <s v="Hurricane"/>
    <n v="0.85"/>
    <x v="668"/>
    <n v="1"/>
    <x v="11"/>
  </r>
  <r>
    <s v="SC-11158"/>
    <d v="2024-12-06T00:00:00"/>
    <s v="Antwerp"/>
    <s v="Busan"/>
    <s v="Sea"/>
    <s v="Textiles"/>
    <n v="13141.73"/>
    <n v="68.89"/>
    <n v="3.39"/>
    <n v="2.5"/>
    <s v="Storm"/>
    <n v="0.998"/>
    <x v="858"/>
    <n v="1"/>
    <x v="53"/>
  </r>
  <r>
    <s v="SC-11159"/>
    <d v="2025-07-19T00:00:00"/>
    <s v="Dubai"/>
    <s v="Shanghai"/>
    <s v="Air"/>
    <s v="Pharmaceuticals"/>
    <n v="924.09"/>
    <n v="418.2"/>
    <n v="3.42"/>
    <n v="2"/>
    <s v="Fog"/>
    <n v="0.51700000000000002"/>
    <x v="4"/>
    <n v="0"/>
    <x v="21"/>
  </r>
  <r>
    <s v="SC-11160"/>
    <d v="2025-07-10T00:00:00"/>
    <s v="Shanghai"/>
    <s v="Singapore"/>
    <s v="Road"/>
    <s v="Pharmaceuticals"/>
    <n v="12474.34"/>
    <n v="78.239999999999995"/>
    <n v="2.0299999999999998"/>
    <n v="5.4"/>
    <s v="Hurricane"/>
    <n v="0.53300000000000003"/>
    <x v="801"/>
    <n v="1"/>
    <x v="22"/>
  </r>
  <r>
    <s v="SC-11161"/>
    <d v="2025-01-21T00:00:00"/>
    <s v="Shanghai"/>
    <s v="Singapore"/>
    <s v="Sea"/>
    <s v="Pharmaceuticals"/>
    <n v="2368.61"/>
    <n v="151.29"/>
    <n v="2.27"/>
    <n v="6"/>
    <s v="Rain"/>
    <n v="0.53900000000000003"/>
    <x v="859"/>
    <n v="1"/>
    <x v="22"/>
  </r>
  <r>
    <s v="SC-11162"/>
    <d v="2025-04-11T00:00:00"/>
    <s v="Antwerp"/>
    <s v="Hamburg"/>
    <s v="Road"/>
    <s v="Perishables"/>
    <n v="5359.22"/>
    <n v="125.24"/>
    <n v="3.95"/>
    <n v="6.1"/>
    <s v="Clear"/>
    <n v="0.871"/>
    <x v="860"/>
    <n v="1"/>
    <x v="63"/>
  </r>
  <r>
    <s v="SC-11163"/>
    <d v="2024-11-25T00:00:00"/>
    <s v="Antwerp"/>
    <s v="Los Angeles"/>
    <s v="Sea"/>
    <s v="Pharmaceuticals"/>
    <n v="11280.87"/>
    <n v="186.78"/>
    <n v="3.71"/>
    <n v="3.9"/>
    <s v="Hurricane"/>
    <n v="0.56799999999999995"/>
    <x v="861"/>
    <n v="1"/>
    <x v="26"/>
  </r>
  <r>
    <s v="SC-11164"/>
    <d v="2024-07-12T00:00:00"/>
    <s v="Dubai"/>
    <s v="Rotterdam"/>
    <s v="Rail"/>
    <s v="Perishables"/>
    <n v="2831.02"/>
    <n v="128.08000000000001"/>
    <n v="2.29"/>
    <n v="4.2"/>
    <s v="Storm"/>
    <n v="0.81100000000000005"/>
    <x v="231"/>
    <n v="0"/>
    <x v="10"/>
  </r>
  <r>
    <s v="SC-11165"/>
    <d v="2025-12-15T00:00:00"/>
    <s v="Dubai"/>
    <s v="Rotterdam"/>
    <s v="Road"/>
    <s v="Textiles"/>
    <n v="12360.52"/>
    <n v="244.99"/>
    <n v="2.96"/>
    <n v="8.3000000000000007"/>
    <s v="Fog"/>
    <n v="0.66200000000000003"/>
    <x v="862"/>
    <n v="0"/>
    <x v="10"/>
  </r>
  <r>
    <s v="SC-11166"/>
    <d v="2024-09-01T00:00:00"/>
    <s v="Los Angeles"/>
    <s v="Shanghai"/>
    <s v="Air"/>
    <s v="Textiles"/>
    <n v="12565.95"/>
    <n v="204.3"/>
    <n v="1.4"/>
    <n v="4.8"/>
    <s v="Storm"/>
    <n v="0.72899999999999998"/>
    <x v="413"/>
    <n v="1"/>
    <x v="33"/>
  </r>
  <r>
    <s v="SC-11167"/>
    <d v="2025-08-08T00:00:00"/>
    <s v="Dubai"/>
    <s v="Shanghai"/>
    <s v="Rail"/>
    <s v="Textiles"/>
    <n v="7858.28"/>
    <n v="493.3"/>
    <n v="1.89"/>
    <n v="9.9"/>
    <s v="Hurricane"/>
    <n v="0.60799999999999998"/>
    <x v="863"/>
    <n v="1"/>
    <x v="21"/>
  </r>
  <r>
    <s v="SC-11168"/>
    <d v="2025-01-27T00:00:00"/>
    <s v="Dubai"/>
    <s v="Hamburg"/>
    <s v="Rail"/>
    <s v="Perishables"/>
    <n v="592.6"/>
    <n v="28.91"/>
    <n v="2.8"/>
    <n v="4.4000000000000004"/>
    <s v="Clear"/>
    <n v="0.93300000000000005"/>
    <x v="4"/>
    <n v="1"/>
    <x v="32"/>
  </r>
  <r>
    <s v="SC-11169"/>
    <d v="2024-08-27T00:00:00"/>
    <s v="Singapore"/>
    <s v="Dubai"/>
    <s v="Sea"/>
    <s v="Textiles"/>
    <n v="4662.05"/>
    <n v="71.95"/>
    <n v="1.48"/>
    <n v="6.5"/>
    <s v="Clear"/>
    <n v="0.79300000000000004"/>
    <x v="864"/>
    <n v="0"/>
    <x v="28"/>
  </r>
  <r>
    <s v="SC-11170"/>
    <d v="2025-02-24T00:00:00"/>
    <s v="Hamburg"/>
    <s v="Busan"/>
    <s v="Sea"/>
    <s v="Electronics"/>
    <n v="9445.44"/>
    <n v="27.36"/>
    <n v="3.98"/>
    <n v="0.5"/>
    <s v="Rain"/>
    <n v="0.97199999999999998"/>
    <x v="865"/>
    <n v="0"/>
    <x v="39"/>
  </r>
  <r>
    <s v="SC-11171"/>
    <d v="2024-02-14T00:00:00"/>
    <s v="Rotterdam"/>
    <s v="Busan"/>
    <s v="Sea"/>
    <s v="Perishables"/>
    <n v="14727.2"/>
    <n v="313.29000000000002"/>
    <n v="3.57"/>
    <n v="6.5"/>
    <s v="Rain"/>
    <n v="0.78700000000000003"/>
    <x v="866"/>
    <n v="0"/>
    <x v="59"/>
  </r>
  <r>
    <s v="SC-11172"/>
    <d v="2024-11-21T00:00:00"/>
    <s v="Dubai"/>
    <s v="Marseille"/>
    <s v="Sea"/>
    <s v="Electronics"/>
    <n v="9661.2999999999993"/>
    <n v="28.2"/>
    <n v="4.3099999999999996"/>
    <n v="8.5"/>
    <s v="Storm"/>
    <n v="0.56200000000000006"/>
    <x v="867"/>
    <n v="1"/>
    <x v="8"/>
  </r>
  <r>
    <s v="SC-11173"/>
    <d v="2025-04-29T00:00:00"/>
    <s v="Busan"/>
    <s v="Hamburg"/>
    <s v="Sea"/>
    <s v="Textiles"/>
    <n v="4267.1499999999996"/>
    <n v="418.38"/>
    <n v="3.49"/>
    <n v="9.4"/>
    <s v="Hurricane"/>
    <n v="0.58499999999999996"/>
    <x v="267"/>
    <n v="1"/>
    <x v="3"/>
  </r>
  <r>
    <s v="SC-11174"/>
    <d v="2025-12-23T00:00:00"/>
    <s v="Rotterdam"/>
    <s v="Busan"/>
    <s v="Sea"/>
    <s v="Automotive"/>
    <n v="9693.08"/>
    <n v="256.45999999999998"/>
    <n v="4.3"/>
    <n v="10"/>
    <s v="Storm"/>
    <n v="0.995"/>
    <x v="442"/>
    <n v="1"/>
    <x v="59"/>
  </r>
  <r>
    <s v="SC-11175"/>
    <d v="2025-01-25T00:00:00"/>
    <s v="Busan"/>
    <s v="Hamburg"/>
    <s v="Sea"/>
    <s v="Automotive"/>
    <n v="8329.7900000000009"/>
    <n v="263.98"/>
    <n v="3.03"/>
    <n v="2.8"/>
    <s v="Clear"/>
    <n v="0.86299999999999999"/>
    <x v="868"/>
    <n v="0"/>
    <x v="3"/>
  </r>
  <r>
    <s v="SC-11176"/>
    <d v="2025-01-30T00:00:00"/>
    <s v="Singapore"/>
    <s v="Dubai"/>
    <s v="Rail"/>
    <s v="Textiles"/>
    <n v="11807.76"/>
    <n v="281.24"/>
    <n v="3.18"/>
    <n v="5.8"/>
    <s v="Hurricane"/>
    <n v="0.52500000000000002"/>
    <x v="869"/>
    <n v="1"/>
    <x v="28"/>
  </r>
  <r>
    <s v="SC-11177"/>
    <d v="2025-11-10T00:00:00"/>
    <s v="Los Angeles"/>
    <s v="Busan"/>
    <s v="Air"/>
    <s v="Electronics"/>
    <n v="2051.2199999999998"/>
    <n v="86.24"/>
    <n v="4.42"/>
    <n v="4.5"/>
    <s v="Rain"/>
    <n v="0.85199999999999998"/>
    <x v="4"/>
    <n v="0"/>
    <x v="16"/>
  </r>
  <r>
    <s v="SC-11178"/>
    <d v="2025-10-29T00:00:00"/>
    <s v="Los Angeles"/>
    <s v="Singapore"/>
    <s v="Sea"/>
    <s v="Textiles"/>
    <n v="11534.9"/>
    <n v="99.65"/>
    <n v="3.32"/>
    <n v="5.6"/>
    <s v="Storm"/>
    <n v="0.70599999999999996"/>
    <x v="870"/>
    <n v="1"/>
    <x v="9"/>
  </r>
  <r>
    <s v="SC-11179"/>
    <d v="2024-06-04T00:00:00"/>
    <s v="Dubai"/>
    <s v="Marseille"/>
    <s v="Sea"/>
    <s v="Perishables"/>
    <n v="8348.3700000000008"/>
    <n v="160.09"/>
    <n v="1.3"/>
    <n v="1.6"/>
    <s v="Clear"/>
    <n v="0.65400000000000003"/>
    <x v="871"/>
    <n v="1"/>
    <x v="8"/>
  </r>
  <r>
    <s v="SC-11180"/>
    <d v="2025-05-22T00:00:00"/>
    <s v="Rotterdam"/>
    <s v="Hamburg"/>
    <s v="Air"/>
    <s v="Perishables"/>
    <n v="14463.38"/>
    <n v="297.14999999999998"/>
    <n v="3.59"/>
    <n v="8.6"/>
    <s v="Clear"/>
    <n v="0.57699999999999996"/>
    <x v="320"/>
    <n v="1"/>
    <x v="49"/>
  </r>
  <r>
    <s v="SC-11181"/>
    <d v="2024-02-07T00:00:00"/>
    <s v="Shanghai"/>
    <s v="Dubai"/>
    <s v="Road"/>
    <s v="Automotive"/>
    <n v="5457.15"/>
    <n v="105.85"/>
    <n v="4.1900000000000004"/>
    <n v="9.1"/>
    <s v="Clear"/>
    <n v="0.92"/>
    <x v="872"/>
    <n v="1"/>
    <x v="24"/>
  </r>
  <r>
    <s v="SC-11182"/>
    <d v="2024-05-09T00:00:00"/>
    <s v="Shanghai"/>
    <s v="Busan"/>
    <s v="Sea"/>
    <s v="Perishables"/>
    <n v="9673.02"/>
    <n v="59.05"/>
    <n v="3.83"/>
    <n v="4.5"/>
    <s v="Clear"/>
    <n v="0.53200000000000003"/>
    <x v="873"/>
    <n v="0"/>
    <x v="17"/>
  </r>
  <r>
    <s v="SC-11183"/>
    <d v="2025-05-29T00:00:00"/>
    <s v="Singapore"/>
    <s v="Shanghai"/>
    <s v="Road"/>
    <s v="Pharmaceuticals"/>
    <n v="14014.41"/>
    <n v="485.09"/>
    <n v="3.13"/>
    <n v="2.8"/>
    <s v="Storm"/>
    <n v="0.64500000000000002"/>
    <x v="874"/>
    <n v="0"/>
    <x v="1"/>
  </r>
  <r>
    <s v="SC-11184"/>
    <d v="2025-08-27T00:00:00"/>
    <s v="Los Angeles"/>
    <s v="Hamburg"/>
    <s v="Rail"/>
    <s v="Electronics"/>
    <n v="1986.39"/>
    <n v="11.97"/>
    <n v="3.42"/>
    <n v="1.4"/>
    <s v="Storm"/>
    <n v="0.65300000000000002"/>
    <x v="875"/>
    <n v="0"/>
    <x v="13"/>
  </r>
  <r>
    <s v="SC-11185"/>
    <d v="2024-12-05T00:00:00"/>
    <s v="Rotterdam"/>
    <s v="Singapore"/>
    <s v="Sea"/>
    <s v="Electronics"/>
    <n v="14089.81"/>
    <n v="401.55"/>
    <n v="4.47"/>
    <n v="6.8"/>
    <s v="Fog"/>
    <n v="0.57999999999999996"/>
    <x v="876"/>
    <n v="0"/>
    <x v="58"/>
  </r>
  <r>
    <s v="SC-11186"/>
    <d v="2024-04-12T00:00:00"/>
    <s v="Hamburg"/>
    <s v="Rotterdam"/>
    <s v="Sea"/>
    <s v="Electronics"/>
    <n v="10474.34"/>
    <n v="394.23"/>
    <n v="1.5"/>
    <n v="3.1"/>
    <s v="Clear"/>
    <n v="0.754"/>
    <x v="877"/>
    <n v="1"/>
    <x v="52"/>
  </r>
  <r>
    <s v="SC-11187"/>
    <d v="2025-03-26T00:00:00"/>
    <s v="Singapore"/>
    <s v="Antwerp"/>
    <s v="Air"/>
    <s v="Textiles"/>
    <n v="1483.64"/>
    <n v="149.31"/>
    <n v="3.4"/>
    <n v="9.1"/>
    <s v="Fog"/>
    <n v="0.50600000000000001"/>
    <x v="4"/>
    <n v="1"/>
    <x v="48"/>
  </r>
  <r>
    <s v="SC-11188"/>
    <d v="2024-04-12T00:00:00"/>
    <s v="Dubai"/>
    <s v="Los Angeles"/>
    <s v="Rail"/>
    <s v="Textiles"/>
    <n v="4863.97"/>
    <n v="68.680000000000007"/>
    <n v="2.14"/>
    <n v="6.7"/>
    <s v="Storm"/>
    <n v="0.65"/>
    <x v="878"/>
    <n v="1"/>
    <x v="34"/>
  </r>
  <r>
    <s v="SC-11189"/>
    <d v="2025-06-22T00:00:00"/>
    <s v="Shanghai"/>
    <s v="Rotterdam"/>
    <s v="Rail"/>
    <s v="Textiles"/>
    <n v="10768.5"/>
    <n v="73.67"/>
    <n v="3.31"/>
    <n v="6.5"/>
    <s v="Hurricane"/>
    <n v="0.96699999999999997"/>
    <x v="879"/>
    <n v="1"/>
    <x v="40"/>
  </r>
  <r>
    <s v="SC-11190"/>
    <d v="2025-04-12T00:00:00"/>
    <s v="Hamburg"/>
    <s v="Dubai"/>
    <s v="Road"/>
    <s v="Automotive"/>
    <n v="1476.58"/>
    <n v="349.02"/>
    <n v="3.21"/>
    <n v="5.6"/>
    <s v="Clear"/>
    <n v="0.65500000000000003"/>
    <x v="880"/>
    <n v="1"/>
    <x v="56"/>
  </r>
  <r>
    <s v="SC-11191"/>
    <d v="2024-01-16T00:00:00"/>
    <s v="Busan"/>
    <s v="Marseille"/>
    <s v="Sea"/>
    <s v="Pharmaceuticals"/>
    <n v="8941.4699999999993"/>
    <n v="321.76"/>
    <n v="1.71"/>
    <n v="0.5"/>
    <s v="Hurricane"/>
    <n v="0.68"/>
    <x v="881"/>
    <n v="1"/>
    <x v="31"/>
  </r>
  <r>
    <s v="SC-11192"/>
    <d v="2024-05-27T00:00:00"/>
    <s v="Busan"/>
    <s v="Singapore"/>
    <s v="Rail"/>
    <s v="Pharmaceuticals"/>
    <n v="5515.3"/>
    <n v="391.59"/>
    <n v="1.88"/>
    <n v="9.3000000000000007"/>
    <s v="Clear"/>
    <n v="0.73699999999999999"/>
    <x v="882"/>
    <n v="0"/>
    <x v="4"/>
  </r>
  <r>
    <s v="SC-11193"/>
    <d v="2025-02-23T00:00:00"/>
    <s v="Singapore"/>
    <s v="Los Angeles"/>
    <s v="Rail"/>
    <s v="Perishables"/>
    <n v="9503.2800000000007"/>
    <n v="468.8"/>
    <n v="3.25"/>
    <n v="6.3"/>
    <s v="Rain"/>
    <n v="0.78100000000000003"/>
    <x v="883"/>
    <n v="0"/>
    <x v="0"/>
  </r>
  <r>
    <s v="SC-11194"/>
    <d v="2025-11-01T00:00:00"/>
    <s v="Dubai"/>
    <s v="Antwerp"/>
    <s v="Rail"/>
    <s v="Electronics"/>
    <n v="1163.26"/>
    <n v="346.27"/>
    <n v="1.62"/>
    <n v="9.9"/>
    <s v="Hurricane"/>
    <n v="0.90400000000000003"/>
    <x v="40"/>
    <n v="1"/>
    <x v="38"/>
  </r>
  <r>
    <s v="SC-11195"/>
    <d v="2024-06-07T00:00:00"/>
    <s v="Los Angeles"/>
    <s v="Dubai"/>
    <s v="Air"/>
    <s v="Electronics"/>
    <n v="13137.28"/>
    <n v="78.77"/>
    <n v="2.08"/>
    <n v="5.4"/>
    <s v="Hurricane"/>
    <n v="0.59499999999999997"/>
    <x v="884"/>
    <n v="1"/>
    <x v="60"/>
  </r>
  <r>
    <s v="SC-11196"/>
    <d v="2024-03-17T00:00:00"/>
    <s v="Los Angeles"/>
    <s v="Marseille"/>
    <s v="Sea"/>
    <s v="Pharmaceuticals"/>
    <n v="14615.59"/>
    <n v="122.48"/>
    <n v="3.96"/>
    <n v="7.1"/>
    <s v="Hurricane"/>
    <n v="0.93600000000000005"/>
    <x v="885"/>
    <n v="1"/>
    <x v="43"/>
  </r>
  <r>
    <s v="SC-11197"/>
    <d v="2025-04-25T00:00:00"/>
    <s v="Los Angeles"/>
    <s v="Shanghai"/>
    <s v="Air"/>
    <s v="Perishables"/>
    <n v="14548.73"/>
    <n v="421.25"/>
    <n v="2.2799999999999998"/>
    <n v="0.6"/>
    <s v="Clear"/>
    <n v="0.879"/>
    <x v="282"/>
    <n v="0"/>
    <x v="33"/>
  </r>
  <r>
    <s v="SC-11198"/>
    <d v="2024-09-28T00:00:00"/>
    <s v="Hamburg"/>
    <s v="Los Angeles"/>
    <s v="Road"/>
    <s v="Electronics"/>
    <n v="11369.95"/>
    <n v="105.44"/>
    <n v="2.81"/>
    <n v="6.3"/>
    <s v="Storm"/>
    <n v="0.86099999999999999"/>
    <x v="886"/>
    <n v="1"/>
    <x v="11"/>
  </r>
  <r>
    <s v="SC-11199"/>
    <d v="2024-12-12T00:00:00"/>
    <s v="Busan"/>
    <s v="Antwerp"/>
    <s v="Rail"/>
    <s v="Electronics"/>
    <n v="2386.25"/>
    <n v="37.19"/>
    <n v="4.3099999999999996"/>
    <n v="7.6"/>
    <s v="Storm"/>
    <n v="0.54300000000000004"/>
    <x v="887"/>
    <n v="1"/>
    <x v="7"/>
  </r>
  <r>
    <s v="SC-11200"/>
    <d v="2025-09-30T00:00:00"/>
    <s v="Rotterdam"/>
    <s v="Shanghai"/>
    <s v="Road"/>
    <s v="Textiles"/>
    <n v="11494.82"/>
    <n v="351.94"/>
    <n v="1.95"/>
    <n v="7.8"/>
    <s v="Clear"/>
    <n v="0.51100000000000001"/>
    <x v="888"/>
    <n v="0"/>
    <x v="41"/>
  </r>
  <r>
    <s v="SC-11201"/>
    <d v="2025-12-10T00:00:00"/>
    <s v="Singapore"/>
    <s v="Hamburg"/>
    <s v="Sea"/>
    <s v="Electronics"/>
    <n v="856.51"/>
    <n v="201.86"/>
    <n v="2.4900000000000002"/>
    <n v="7.7"/>
    <s v="Clear"/>
    <n v="0.79700000000000004"/>
    <x v="776"/>
    <n v="0"/>
    <x v="45"/>
  </r>
  <r>
    <s v="SC-11202"/>
    <d v="2025-02-11T00:00:00"/>
    <s v="Antwerp"/>
    <s v="Busan"/>
    <s v="Air"/>
    <s v="Automotive"/>
    <n v="820.79"/>
    <n v="460.1"/>
    <n v="3.2"/>
    <n v="2.2999999999999998"/>
    <s v="Storm"/>
    <n v="0.93200000000000005"/>
    <x v="4"/>
    <n v="1"/>
    <x v="53"/>
  </r>
  <r>
    <s v="SC-11203"/>
    <d v="2025-10-27T00:00:00"/>
    <s v="Singapore"/>
    <s v="Rotterdam"/>
    <s v="Air"/>
    <s v="Electronics"/>
    <n v="5192.3500000000004"/>
    <n v="325.48"/>
    <n v="3.69"/>
    <n v="9.8000000000000007"/>
    <s v="Clear"/>
    <n v="0.79200000000000004"/>
    <x v="4"/>
    <n v="0"/>
    <x v="23"/>
  </r>
  <r>
    <s v="SC-11204"/>
    <d v="2024-03-23T00:00:00"/>
    <s v="Hamburg"/>
    <s v="Marseille"/>
    <s v="Rail"/>
    <s v="Textiles"/>
    <n v="7585.33"/>
    <n v="46.12"/>
    <n v="4.18"/>
    <n v="10"/>
    <s v="Storm"/>
    <n v="0.60699999999999998"/>
    <x v="889"/>
    <n v="1"/>
    <x v="54"/>
  </r>
  <r>
    <s v="SC-11205"/>
    <d v="2024-12-02T00:00:00"/>
    <s v="Rotterdam"/>
    <s v="Dubai"/>
    <s v="Sea"/>
    <s v="Textiles"/>
    <n v="11670.91"/>
    <n v="473.98"/>
    <n v="4.22"/>
    <n v="0.8"/>
    <s v="Rain"/>
    <n v="0.54500000000000004"/>
    <x v="890"/>
    <n v="0"/>
    <x v="50"/>
  </r>
  <r>
    <s v="SC-11206"/>
    <d v="2025-11-21T00:00:00"/>
    <s v="Singapore"/>
    <s v="Dubai"/>
    <s v="Rail"/>
    <s v="Automotive"/>
    <n v="10407.780000000001"/>
    <n v="130.02000000000001"/>
    <n v="3.76"/>
    <n v="9.4"/>
    <s v="Clear"/>
    <n v="0.85"/>
    <x v="701"/>
    <n v="0"/>
    <x v="28"/>
  </r>
  <r>
    <s v="SC-11207"/>
    <d v="2025-06-30T00:00:00"/>
    <s v="Hamburg"/>
    <s v="Antwerp"/>
    <s v="Road"/>
    <s v="Automotive"/>
    <n v="6965.59"/>
    <n v="169.27"/>
    <n v="1.95"/>
    <n v="2.9"/>
    <s v="Storm"/>
    <n v="0.86099999999999999"/>
    <x v="408"/>
    <n v="1"/>
    <x v="62"/>
  </r>
  <r>
    <s v="SC-11208"/>
    <d v="2025-01-24T00:00:00"/>
    <s v="Los Angeles"/>
    <s v="Antwerp"/>
    <s v="Road"/>
    <s v="Automotive"/>
    <n v="4467.59"/>
    <n v="201.73"/>
    <n v="1.28"/>
    <n v="6.9"/>
    <s v="Fog"/>
    <n v="0.58599999999999997"/>
    <x v="891"/>
    <n v="1"/>
    <x v="30"/>
  </r>
  <r>
    <s v="SC-11209"/>
    <d v="2024-11-20T00:00:00"/>
    <s v="Hamburg"/>
    <s v="Marseille"/>
    <s v="Sea"/>
    <s v="Textiles"/>
    <n v="14958.31"/>
    <n v="26.56"/>
    <n v="2.4700000000000002"/>
    <n v="3.4"/>
    <s v="Fog"/>
    <n v="0.51400000000000001"/>
    <x v="892"/>
    <n v="0"/>
    <x v="54"/>
  </r>
  <r>
    <s v="SC-11210"/>
    <d v="2025-10-03T00:00:00"/>
    <s v="Singapore"/>
    <s v="Hamburg"/>
    <s v="Road"/>
    <s v="Pharmaceuticals"/>
    <n v="6679.63"/>
    <n v="248.76"/>
    <n v="1.67"/>
    <n v="9.6999999999999993"/>
    <s v="Hurricane"/>
    <n v="0.70399999999999996"/>
    <x v="893"/>
    <n v="1"/>
    <x v="45"/>
  </r>
  <r>
    <s v="SC-11211"/>
    <d v="2025-05-14T00:00:00"/>
    <s v="Busan"/>
    <s v="Los Angeles"/>
    <s v="Road"/>
    <s v="Textiles"/>
    <n v="7045.11"/>
    <n v="62.54"/>
    <n v="3.54"/>
    <n v="1"/>
    <s v="Storm"/>
    <n v="0.79100000000000004"/>
    <x v="187"/>
    <n v="1"/>
    <x v="35"/>
  </r>
  <r>
    <s v="SC-11212"/>
    <d v="2025-07-08T00:00:00"/>
    <s v="Singapore"/>
    <s v="Marseille"/>
    <s v="Sea"/>
    <s v="Automotive"/>
    <n v="2872.55"/>
    <n v="201.08"/>
    <n v="3.38"/>
    <n v="5"/>
    <s v="Clear"/>
    <n v="0.85299999999999998"/>
    <x v="300"/>
    <n v="0"/>
    <x v="27"/>
  </r>
  <r>
    <s v="SC-11213"/>
    <d v="2024-02-06T00:00:00"/>
    <s v="Shanghai"/>
    <s v="Dubai"/>
    <s v="Sea"/>
    <s v="Pharmaceuticals"/>
    <n v="12024.74"/>
    <n v="176"/>
    <n v="1.35"/>
    <n v="4.3"/>
    <s v="Rain"/>
    <n v="0.90500000000000003"/>
    <x v="894"/>
    <n v="1"/>
    <x v="24"/>
  </r>
  <r>
    <s v="SC-11214"/>
    <d v="2025-09-24T00:00:00"/>
    <s v="Antwerp"/>
    <s v="Shanghai"/>
    <s v="Sea"/>
    <s v="Electronics"/>
    <n v="10558.39"/>
    <n v="386.65"/>
    <n v="3.96"/>
    <n v="3.3"/>
    <s v="Storm"/>
    <n v="0.80500000000000005"/>
    <x v="895"/>
    <n v="0"/>
    <x v="14"/>
  </r>
  <r>
    <s v="SC-11215"/>
    <d v="2024-03-11T00:00:00"/>
    <s v="Hamburg"/>
    <s v="Antwerp"/>
    <s v="Sea"/>
    <s v="Pharmaceuticals"/>
    <n v="3701.16"/>
    <n v="401.78"/>
    <n v="2.02"/>
    <n v="6.5"/>
    <s v="Rain"/>
    <n v="0.55500000000000005"/>
    <x v="676"/>
    <n v="1"/>
    <x v="62"/>
  </r>
  <r>
    <s v="SC-11216"/>
    <d v="2024-08-28T00:00:00"/>
    <s v="Dubai"/>
    <s v="Busan"/>
    <s v="Rail"/>
    <s v="Automotive"/>
    <n v="1694.53"/>
    <n v="77.55"/>
    <n v="2.63"/>
    <n v="1.3"/>
    <s v="Hurricane"/>
    <n v="0.84099999999999997"/>
    <x v="896"/>
    <n v="1"/>
    <x v="61"/>
  </r>
  <r>
    <s v="SC-11217"/>
    <d v="2025-10-08T00:00:00"/>
    <s v="Shanghai"/>
    <s v="Dubai"/>
    <s v="Air"/>
    <s v="Electronics"/>
    <n v="10367.24"/>
    <n v="183.91"/>
    <n v="3.4"/>
    <n v="7.2"/>
    <s v="Clear"/>
    <n v="0.99199999999999999"/>
    <x v="476"/>
    <n v="0"/>
    <x v="24"/>
  </r>
  <r>
    <s v="SC-11218"/>
    <d v="2025-12-01T00:00:00"/>
    <s v="Singapore"/>
    <s v="Hamburg"/>
    <s v="Road"/>
    <s v="Electronics"/>
    <n v="9990.41"/>
    <n v="187.3"/>
    <n v="2.62"/>
    <n v="9.8000000000000007"/>
    <s v="Storm"/>
    <n v="0.95299999999999996"/>
    <x v="897"/>
    <n v="1"/>
    <x v="45"/>
  </r>
  <r>
    <s v="SC-11219"/>
    <d v="2024-10-21T00:00:00"/>
    <s v="Hamburg"/>
    <s v="Shanghai"/>
    <s v="Rail"/>
    <s v="Automotive"/>
    <n v="4462.26"/>
    <n v="76.55"/>
    <n v="2.66"/>
    <n v="8"/>
    <s v="Hurricane"/>
    <n v="0.93600000000000005"/>
    <x v="898"/>
    <n v="1"/>
    <x v="57"/>
  </r>
  <r>
    <s v="SC-11220"/>
    <d v="2024-08-20T00:00:00"/>
    <s v="Antwerp"/>
    <s v="Singapore"/>
    <s v="Rail"/>
    <s v="Pharmaceuticals"/>
    <n v="14287.52"/>
    <n v="399.43"/>
    <n v="1.42"/>
    <n v="8.6"/>
    <s v="Rain"/>
    <n v="0.65100000000000002"/>
    <x v="899"/>
    <n v="1"/>
    <x v="25"/>
  </r>
  <r>
    <s v="SC-11221"/>
    <d v="2024-04-02T00:00:00"/>
    <s v="Los Angeles"/>
    <s v="Busan"/>
    <s v="Sea"/>
    <s v="Automotive"/>
    <n v="2690.34"/>
    <n v="353.91"/>
    <n v="2.52"/>
    <n v="3.6"/>
    <s v="Fog"/>
    <n v="0.875"/>
    <x v="496"/>
    <n v="1"/>
    <x v="16"/>
  </r>
  <r>
    <s v="SC-11222"/>
    <d v="2025-03-20T00:00:00"/>
    <s v="Antwerp"/>
    <s v="Rotterdam"/>
    <s v="Rail"/>
    <s v="Pharmaceuticals"/>
    <n v="6768.85"/>
    <n v="96"/>
    <n v="3.72"/>
    <n v="3.2"/>
    <s v="Storm"/>
    <n v="0.92600000000000005"/>
    <x v="900"/>
    <n v="1"/>
    <x v="42"/>
  </r>
  <r>
    <s v="SC-11223"/>
    <d v="2024-04-10T00:00:00"/>
    <s v="Shanghai"/>
    <s v="Busan"/>
    <s v="Rail"/>
    <s v="Automotive"/>
    <n v="14182.43"/>
    <n v="183.99"/>
    <n v="4.22"/>
    <n v="5.2"/>
    <s v="Fog"/>
    <n v="0.83899999999999997"/>
    <x v="163"/>
    <n v="0"/>
    <x v="17"/>
  </r>
  <r>
    <s v="SC-11224"/>
    <d v="2025-10-10T00:00:00"/>
    <s v="Dubai"/>
    <s v="Rotterdam"/>
    <s v="Air"/>
    <s v="Perishables"/>
    <n v="6586.05"/>
    <n v="53.8"/>
    <n v="2.56"/>
    <n v="0.5"/>
    <s v="Storm"/>
    <n v="0.625"/>
    <x v="341"/>
    <n v="0"/>
    <x v="10"/>
  </r>
  <r>
    <s v="SC-11225"/>
    <d v="2025-12-21T00:00:00"/>
    <s v="Busan"/>
    <s v="Hamburg"/>
    <s v="Road"/>
    <s v="Perishables"/>
    <n v="9758.6299999999992"/>
    <n v="314.48"/>
    <n v="2.6"/>
    <n v="9.5"/>
    <s v="Storm"/>
    <n v="0.97699999999999998"/>
    <x v="901"/>
    <n v="1"/>
    <x v="3"/>
  </r>
  <r>
    <s v="SC-11226"/>
    <d v="2024-04-12T00:00:00"/>
    <s v="Shanghai"/>
    <s v="Rotterdam"/>
    <s v="Road"/>
    <s v="Electronics"/>
    <n v="6265.12"/>
    <n v="61.56"/>
    <n v="3.52"/>
    <n v="1.4"/>
    <s v="Hurricane"/>
    <n v="0.72499999999999998"/>
    <x v="902"/>
    <n v="1"/>
    <x v="40"/>
  </r>
  <r>
    <s v="SC-11227"/>
    <d v="2025-03-30T00:00:00"/>
    <s v="Rotterdam"/>
    <s v="Hamburg"/>
    <s v="Sea"/>
    <s v="Perishables"/>
    <n v="4476.12"/>
    <n v="492.98"/>
    <n v="4.3099999999999996"/>
    <n v="9"/>
    <s v="Clear"/>
    <n v="0.56499999999999995"/>
    <x v="903"/>
    <n v="0"/>
    <x v="49"/>
  </r>
  <r>
    <s v="SC-11228"/>
    <d v="2024-06-19T00:00:00"/>
    <s v="Los Angeles"/>
    <s v="Busan"/>
    <s v="Air"/>
    <s v="Automotive"/>
    <n v="14767.68"/>
    <n v="390.56"/>
    <n v="2.08"/>
    <n v="0.8"/>
    <s v="Rain"/>
    <n v="0.55500000000000005"/>
    <x v="380"/>
    <n v="0"/>
    <x v="16"/>
  </r>
  <r>
    <s v="SC-11229"/>
    <d v="2025-12-11T00:00:00"/>
    <s v="Busan"/>
    <s v="Hamburg"/>
    <s v="Road"/>
    <s v="Perishables"/>
    <n v="6435.34"/>
    <n v="195.73"/>
    <n v="2.65"/>
    <n v="8.1999999999999993"/>
    <s v="Clear"/>
    <n v="0.82399999999999995"/>
    <x v="904"/>
    <n v="0"/>
    <x v="3"/>
  </r>
  <r>
    <s v="SC-11230"/>
    <d v="2024-11-02T00:00:00"/>
    <s v="Singapore"/>
    <s v="Shanghai"/>
    <s v="Air"/>
    <s v="Textiles"/>
    <n v="13464.44"/>
    <n v="289.7"/>
    <n v="3.83"/>
    <n v="1.5"/>
    <s v="Hurricane"/>
    <n v="0.71899999999999997"/>
    <x v="905"/>
    <n v="1"/>
    <x v="1"/>
  </r>
  <r>
    <s v="SC-11231"/>
    <d v="2024-01-30T00:00:00"/>
    <s v="Singapore"/>
    <s v="Hamburg"/>
    <s v="Rail"/>
    <s v="Textiles"/>
    <n v="3834.34"/>
    <n v="455.76"/>
    <n v="3.21"/>
    <n v="0.4"/>
    <s v="Clear"/>
    <n v="0.54700000000000004"/>
    <x v="386"/>
    <n v="0"/>
    <x v="45"/>
  </r>
  <r>
    <s v="SC-11232"/>
    <d v="2024-02-17T00:00:00"/>
    <s v="Los Angeles"/>
    <s v="Singapore"/>
    <s v="Air"/>
    <s v="Textiles"/>
    <n v="3590.02"/>
    <n v="277.5"/>
    <n v="1.56"/>
    <n v="7.2"/>
    <s v="Clear"/>
    <n v="0.87"/>
    <x v="118"/>
    <n v="1"/>
    <x v="9"/>
  </r>
  <r>
    <s v="SC-11233"/>
    <d v="2024-11-28T00:00:00"/>
    <s v="Hamburg"/>
    <s v="Busan"/>
    <s v="Rail"/>
    <s v="Automotive"/>
    <n v="951.44"/>
    <n v="88.07"/>
    <n v="3.27"/>
    <n v="2.8"/>
    <s v="Fog"/>
    <n v="0.9"/>
    <x v="27"/>
    <n v="0"/>
    <x v="39"/>
  </r>
  <r>
    <s v="SC-11234"/>
    <d v="2024-02-27T00:00:00"/>
    <s v="Dubai"/>
    <s v="Singapore"/>
    <s v="Rail"/>
    <s v="Automotive"/>
    <n v="9949.17"/>
    <n v="189.97"/>
    <n v="1.82"/>
    <n v="7.1"/>
    <s v="Hurricane"/>
    <n v="0.86299999999999999"/>
    <x v="906"/>
    <n v="1"/>
    <x v="44"/>
  </r>
  <r>
    <s v="SC-11235"/>
    <d v="2024-10-27T00:00:00"/>
    <s v="Busan"/>
    <s v="Los Angeles"/>
    <s v="Sea"/>
    <s v="Textiles"/>
    <n v="5843.63"/>
    <n v="421.73"/>
    <n v="2.88"/>
    <n v="5.6"/>
    <s v="Storm"/>
    <n v="0.60099999999999998"/>
    <x v="907"/>
    <n v="1"/>
    <x v="35"/>
  </r>
  <r>
    <s v="SC-11236"/>
    <d v="2025-01-02T00:00:00"/>
    <s v="Antwerp"/>
    <s v="Hamburg"/>
    <s v="Rail"/>
    <s v="Automotive"/>
    <n v="13033.19"/>
    <n v="322.45999999999998"/>
    <n v="2.95"/>
    <n v="1.1000000000000001"/>
    <s v="Fog"/>
    <n v="0.84499999999999997"/>
    <x v="908"/>
    <n v="0"/>
    <x v="63"/>
  </r>
  <r>
    <s v="SC-11237"/>
    <d v="2025-01-18T00:00:00"/>
    <s v="Rotterdam"/>
    <s v="Shanghai"/>
    <s v="Rail"/>
    <s v="Perishables"/>
    <n v="7361.54"/>
    <n v="325.70999999999998"/>
    <n v="4.09"/>
    <n v="9.3000000000000007"/>
    <s v="Storm"/>
    <n v="0.505"/>
    <x v="909"/>
    <n v="1"/>
    <x v="41"/>
  </r>
  <r>
    <s v="SC-11238"/>
    <d v="2025-03-17T00:00:00"/>
    <s v="Singapore"/>
    <s v="Marseille"/>
    <s v="Air"/>
    <s v="Perishables"/>
    <n v="14538.8"/>
    <n v="433.54"/>
    <n v="2.73"/>
    <n v="4.5"/>
    <s v="Fog"/>
    <n v="0.65300000000000002"/>
    <x v="776"/>
    <n v="1"/>
    <x v="27"/>
  </r>
  <r>
    <s v="SC-11239"/>
    <d v="2024-05-29T00:00:00"/>
    <s v="Dubai"/>
    <s v="Busan"/>
    <s v="Road"/>
    <s v="Perishables"/>
    <n v="3190.12"/>
    <n v="447.09"/>
    <n v="2.12"/>
    <n v="7.3"/>
    <s v="Clear"/>
    <n v="0.69899999999999995"/>
    <x v="910"/>
    <n v="0"/>
    <x v="61"/>
  </r>
  <r>
    <s v="SC-11240"/>
    <d v="2024-09-07T00:00:00"/>
    <s v="Dubai"/>
    <s v="Hamburg"/>
    <s v="Sea"/>
    <s v="Pharmaceuticals"/>
    <n v="13095.04"/>
    <n v="459.98"/>
    <n v="1.96"/>
    <n v="5"/>
    <s v="Fog"/>
    <n v="0.91800000000000004"/>
    <x v="911"/>
    <n v="0"/>
    <x v="32"/>
  </r>
  <r>
    <s v="SC-11241"/>
    <d v="2025-06-27T00:00:00"/>
    <s v="Dubai"/>
    <s v="Singapore"/>
    <s v="Sea"/>
    <s v="Electronics"/>
    <n v="11760.65"/>
    <n v="48.33"/>
    <n v="4.09"/>
    <n v="6"/>
    <s v="Fog"/>
    <n v="0.69499999999999995"/>
    <x v="912"/>
    <n v="0"/>
    <x v="44"/>
  </r>
  <r>
    <s v="SC-11242"/>
    <d v="2025-02-25T00:00:00"/>
    <s v="Hamburg"/>
    <s v="Antwerp"/>
    <s v="Road"/>
    <s v="Electronics"/>
    <n v="11678.37"/>
    <n v="272.52"/>
    <n v="1.76"/>
    <n v="3"/>
    <s v="Hurricane"/>
    <n v="0.50600000000000001"/>
    <x v="913"/>
    <n v="1"/>
    <x v="62"/>
  </r>
  <r>
    <s v="SC-11243"/>
    <d v="2025-08-02T00:00:00"/>
    <s v="Los Angeles"/>
    <s v="Dubai"/>
    <s v="Sea"/>
    <s v="Electronics"/>
    <n v="12749.36"/>
    <n v="370.51"/>
    <n v="2.61"/>
    <n v="2"/>
    <s v="Storm"/>
    <n v="0.67600000000000005"/>
    <x v="914"/>
    <n v="1"/>
    <x v="60"/>
  </r>
  <r>
    <s v="SC-11244"/>
    <d v="2025-11-29T00:00:00"/>
    <s v="Hamburg"/>
    <s v="Singapore"/>
    <s v="Road"/>
    <s v="Textiles"/>
    <n v="11534.85"/>
    <n v="378.71"/>
    <n v="1.82"/>
    <n v="5.4"/>
    <s v="Clear"/>
    <n v="0.749"/>
    <x v="756"/>
    <n v="1"/>
    <x v="29"/>
  </r>
  <r>
    <s v="SC-11245"/>
    <d v="2024-07-03T00:00:00"/>
    <s v="Singapore"/>
    <s v="Marseille"/>
    <s v="Air"/>
    <s v="Pharmaceuticals"/>
    <n v="9580.19"/>
    <n v="303.75"/>
    <n v="3.75"/>
    <n v="4.4000000000000004"/>
    <s v="Clear"/>
    <n v="0.97499999999999998"/>
    <x v="315"/>
    <n v="0"/>
    <x v="27"/>
  </r>
  <r>
    <s v="SC-11246"/>
    <d v="2024-06-23T00:00:00"/>
    <s v="Hamburg"/>
    <s v="Marseille"/>
    <s v="Air"/>
    <s v="Automotive"/>
    <n v="2403.0500000000002"/>
    <n v="84.23"/>
    <n v="2.77"/>
    <n v="3.9"/>
    <s v="Hurricane"/>
    <n v="0.97099999999999997"/>
    <x v="167"/>
    <n v="1"/>
    <x v="54"/>
  </r>
  <r>
    <s v="SC-11247"/>
    <d v="2024-06-28T00:00:00"/>
    <s v="Antwerp"/>
    <s v="Rotterdam"/>
    <s v="Road"/>
    <s v="Electronics"/>
    <n v="971.63"/>
    <n v="398.91"/>
    <n v="2.36"/>
    <n v="6.7"/>
    <s v="Clear"/>
    <n v="0.59"/>
    <x v="915"/>
    <n v="1"/>
    <x v="42"/>
  </r>
  <r>
    <s v="SC-11248"/>
    <d v="2024-03-21T00:00:00"/>
    <s v="Singapore"/>
    <s v="Dubai"/>
    <s v="Road"/>
    <s v="Pharmaceuticals"/>
    <n v="13852.29"/>
    <n v="360.34"/>
    <n v="2.39"/>
    <n v="6.9"/>
    <s v="Rain"/>
    <n v="0.59299999999999997"/>
    <x v="916"/>
    <n v="1"/>
    <x v="28"/>
  </r>
  <r>
    <s v="SC-11249"/>
    <d v="2025-09-16T00:00:00"/>
    <s v="Hamburg"/>
    <s v="Marseille"/>
    <s v="Rail"/>
    <s v="Textiles"/>
    <n v="9441.43"/>
    <n v="43.98"/>
    <n v="4.01"/>
    <n v="0.5"/>
    <s v="Fog"/>
    <n v="0.58199999999999996"/>
    <x v="917"/>
    <n v="0"/>
    <x v="54"/>
  </r>
  <r>
    <s v="SC-11250"/>
    <d v="2025-01-26T00:00:00"/>
    <s v="Los Angeles"/>
    <s v="Rotterdam"/>
    <s v="Sea"/>
    <s v="Electronics"/>
    <n v="12049.79"/>
    <n v="232.44"/>
    <n v="3.03"/>
    <n v="3.4"/>
    <s v="Clear"/>
    <n v="0.89400000000000002"/>
    <x v="918"/>
    <n v="0"/>
    <x v="55"/>
  </r>
  <r>
    <s v="SC-11251"/>
    <d v="2025-09-26T00:00:00"/>
    <s v="Rotterdam"/>
    <s v="Shanghai"/>
    <s v="Air"/>
    <s v="Textiles"/>
    <n v="7482.07"/>
    <n v="87.81"/>
    <n v="3.57"/>
    <n v="4.0999999999999996"/>
    <s v="Fog"/>
    <n v="0.503"/>
    <x v="4"/>
    <n v="0"/>
    <x v="41"/>
  </r>
  <r>
    <s v="SC-11252"/>
    <d v="2025-11-30T00:00:00"/>
    <s v="Dubai"/>
    <s v="Hamburg"/>
    <s v="Air"/>
    <s v="Pharmaceuticals"/>
    <n v="2200.9699999999998"/>
    <n v="169.4"/>
    <n v="4.16"/>
    <n v="1"/>
    <s v="Hurricane"/>
    <n v="0.56399999999999995"/>
    <x v="192"/>
    <n v="1"/>
    <x v="32"/>
  </r>
  <r>
    <s v="SC-11253"/>
    <d v="2024-09-03T00:00:00"/>
    <s v="Antwerp"/>
    <s v="Rotterdam"/>
    <s v="Sea"/>
    <s v="Pharmaceuticals"/>
    <n v="2315.19"/>
    <n v="10.02"/>
    <n v="4.18"/>
    <n v="2.4"/>
    <s v="Hurricane"/>
    <n v="0.76900000000000002"/>
    <x v="919"/>
    <n v="1"/>
    <x v="42"/>
  </r>
  <r>
    <s v="SC-11254"/>
    <d v="2025-05-24T00:00:00"/>
    <s v="Rotterdam"/>
    <s v="Los Angeles"/>
    <s v="Sea"/>
    <s v="Pharmaceuticals"/>
    <n v="10440.700000000001"/>
    <n v="200.76"/>
    <n v="2.2799999999999998"/>
    <n v="0.5"/>
    <s v="Hurricane"/>
    <n v="0.624"/>
    <x v="920"/>
    <n v="1"/>
    <x v="2"/>
  </r>
  <r>
    <s v="SC-11255"/>
    <d v="2025-08-20T00:00:00"/>
    <s v="Shanghai"/>
    <s v="Antwerp"/>
    <s v="Rail"/>
    <s v="Textiles"/>
    <n v="6739.44"/>
    <n v="275.39"/>
    <n v="4.34"/>
    <n v="10"/>
    <s v="Rain"/>
    <n v="0.54600000000000004"/>
    <x v="921"/>
    <n v="1"/>
    <x v="6"/>
  </r>
  <r>
    <s v="SC-11256"/>
    <d v="2024-05-26T00:00:00"/>
    <s v="Antwerp"/>
    <s v="Shanghai"/>
    <s v="Sea"/>
    <s v="Perishables"/>
    <n v="3407.61"/>
    <n v="310.17"/>
    <n v="1.28"/>
    <n v="7.4"/>
    <s v="Fog"/>
    <n v="0.68"/>
    <x v="922"/>
    <n v="1"/>
    <x v="14"/>
  </r>
  <r>
    <s v="SC-11257"/>
    <d v="2024-08-25T00:00:00"/>
    <s v="Los Angeles"/>
    <s v="Hamburg"/>
    <s v="Sea"/>
    <s v="Textiles"/>
    <n v="7628.12"/>
    <n v="332.08"/>
    <n v="2.44"/>
    <n v="0.9"/>
    <s v="Clear"/>
    <n v="0.63700000000000001"/>
    <x v="923"/>
    <n v="0"/>
    <x v="13"/>
  </r>
  <r>
    <s v="SC-11258"/>
    <d v="2025-04-17T00:00:00"/>
    <s v="Antwerp"/>
    <s v="Los Angeles"/>
    <s v="Road"/>
    <s v="Automotive"/>
    <n v="1431.03"/>
    <n v="418.31"/>
    <n v="4.16"/>
    <n v="0.2"/>
    <s v="Fog"/>
    <n v="0.75600000000000001"/>
    <x v="924"/>
    <n v="0"/>
    <x v="26"/>
  </r>
  <r>
    <s v="SC-11259"/>
    <d v="2025-10-15T00:00:00"/>
    <s v="Los Angeles"/>
    <s v="Singapore"/>
    <s v="Rail"/>
    <s v="Electronics"/>
    <n v="8938.59"/>
    <n v="108.52"/>
    <n v="2.11"/>
    <n v="7.2"/>
    <s v="Clear"/>
    <n v="0.99"/>
    <x v="802"/>
    <n v="0"/>
    <x v="9"/>
  </r>
  <r>
    <s v="SC-11260"/>
    <d v="2024-09-17T00:00:00"/>
    <s v="Rotterdam"/>
    <s v="Busan"/>
    <s v="Sea"/>
    <s v="Pharmaceuticals"/>
    <n v="4400.3999999999996"/>
    <n v="61.12"/>
    <n v="2.1"/>
    <n v="4.4000000000000004"/>
    <s v="Clear"/>
    <n v="0.56200000000000006"/>
    <x v="925"/>
    <n v="1"/>
    <x v="59"/>
  </r>
  <r>
    <s v="SC-11261"/>
    <d v="2025-04-15T00:00:00"/>
    <s v="Antwerp"/>
    <s v="Dubai"/>
    <s v="Sea"/>
    <s v="Perishables"/>
    <n v="12064.61"/>
    <n v="425.92"/>
    <n v="2.2000000000000002"/>
    <n v="7.9"/>
    <s v="Storm"/>
    <n v="0.68600000000000005"/>
    <x v="926"/>
    <n v="1"/>
    <x v="51"/>
  </r>
  <r>
    <s v="SC-11262"/>
    <d v="2024-09-18T00:00:00"/>
    <s v="Hamburg"/>
    <s v="Los Angeles"/>
    <s v="Rail"/>
    <s v="Pharmaceuticals"/>
    <n v="5000.25"/>
    <n v="79.150000000000006"/>
    <n v="3.22"/>
    <n v="9.1999999999999993"/>
    <s v="Hurricane"/>
    <n v="0.96599999999999997"/>
    <x v="927"/>
    <n v="1"/>
    <x v="11"/>
  </r>
  <r>
    <s v="SC-11263"/>
    <d v="2025-11-13T00:00:00"/>
    <s v="Dubai"/>
    <s v="Antwerp"/>
    <s v="Rail"/>
    <s v="Electronics"/>
    <n v="7100.69"/>
    <n v="487.41"/>
    <n v="2.65"/>
    <n v="6"/>
    <s v="Fog"/>
    <n v="0.93799999999999994"/>
    <x v="896"/>
    <n v="1"/>
    <x v="38"/>
  </r>
  <r>
    <s v="SC-11264"/>
    <d v="2024-01-10T00:00:00"/>
    <s v="Busan"/>
    <s v="Antwerp"/>
    <s v="Air"/>
    <s v="Textiles"/>
    <n v="668.5"/>
    <n v="421.43"/>
    <n v="3.6"/>
    <n v="1.9"/>
    <s v="Fog"/>
    <n v="0.69699999999999995"/>
    <x v="4"/>
    <n v="1"/>
    <x v="7"/>
  </r>
  <r>
    <s v="SC-11265"/>
    <d v="2025-04-21T00:00:00"/>
    <s v="Rotterdam"/>
    <s v="Antwerp"/>
    <s v="Road"/>
    <s v="Automotive"/>
    <n v="1550.48"/>
    <n v="250.94"/>
    <n v="4.1500000000000004"/>
    <n v="7.8"/>
    <s v="Hurricane"/>
    <n v="0.84899999999999998"/>
    <x v="928"/>
    <n v="1"/>
    <x v="47"/>
  </r>
  <r>
    <s v="SC-11266"/>
    <d v="2024-10-21T00:00:00"/>
    <s v="Los Angeles"/>
    <s v="Shanghai"/>
    <s v="Road"/>
    <s v="Textiles"/>
    <n v="6191.16"/>
    <n v="490.73"/>
    <n v="3.42"/>
    <n v="9.6"/>
    <s v="Fog"/>
    <n v="0.54400000000000004"/>
    <x v="929"/>
    <n v="1"/>
    <x v="33"/>
  </r>
  <r>
    <s v="SC-11267"/>
    <d v="2025-11-24T00:00:00"/>
    <s v="Rotterdam"/>
    <s v="Hamburg"/>
    <s v="Air"/>
    <s v="Electronics"/>
    <n v="7459.11"/>
    <n v="49.59"/>
    <n v="1.87"/>
    <n v="5.8"/>
    <s v="Clear"/>
    <n v="0.85599999999999998"/>
    <x v="51"/>
    <n v="0"/>
    <x v="49"/>
  </r>
  <r>
    <s v="SC-11268"/>
    <d v="2025-07-13T00:00:00"/>
    <s v="Los Angeles"/>
    <s v="Hamburg"/>
    <s v="Air"/>
    <s v="Perishables"/>
    <n v="9200.2999999999993"/>
    <n v="152.22999999999999"/>
    <n v="4.28"/>
    <n v="6.8"/>
    <s v="Clear"/>
    <n v="0.98599999999999999"/>
    <x v="4"/>
    <n v="1"/>
    <x v="13"/>
  </r>
  <r>
    <s v="SC-11269"/>
    <d v="2024-06-10T00:00:00"/>
    <s v="Rotterdam"/>
    <s v="Hamburg"/>
    <s v="Road"/>
    <s v="Automotive"/>
    <n v="4729.1099999999997"/>
    <n v="319.47000000000003"/>
    <n v="2.0699999999999998"/>
    <n v="3.4"/>
    <s v="Hurricane"/>
    <n v="0.76900000000000002"/>
    <x v="930"/>
    <n v="1"/>
    <x v="49"/>
  </r>
  <r>
    <s v="SC-11270"/>
    <d v="2024-03-16T00:00:00"/>
    <s v="Hamburg"/>
    <s v="Rotterdam"/>
    <s v="Air"/>
    <s v="Automotive"/>
    <n v="10577.24"/>
    <n v="175.65"/>
    <n v="1.69"/>
    <n v="3.8"/>
    <s v="Hurricane"/>
    <n v="0.749"/>
    <x v="931"/>
    <n v="1"/>
    <x v="52"/>
  </r>
  <r>
    <s v="SC-11271"/>
    <d v="2025-03-28T00:00:00"/>
    <s v="Rotterdam"/>
    <s v="Antwerp"/>
    <s v="Sea"/>
    <s v="Pharmaceuticals"/>
    <n v="12971.77"/>
    <n v="464.26"/>
    <n v="1.5"/>
    <n v="7.3"/>
    <s v="Fog"/>
    <n v="0.59399999999999997"/>
    <x v="932"/>
    <n v="0"/>
    <x v="47"/>
  </r>
  <r>
    <s v="SC-11272"/>
    <d v="2024-12-19T00:00:00"/>
    <s v="Antwerp"/>
    <s v="Dubai"/>
    <s v="Road"/>
    <s v="Perishables"/>
    <n v="11807.84"/>
    <n v="33.75"/>
    <n v="3.06"/>
    <n v="9.3000000000000007"/>
    <s v="Fog"/>
    <n v="0.81699999999999995"/>
    <x v="933"/>
    <n v="0"/>
    <x v="51"/>
  </r>
  <r>
    <s v="SC-11273"/>
    <d v="2025-08-24T00:00:00"/>
    <s v="Rotterdam"/>
    <s v="Marseille"/>
    <s v="Rail"/>
    <s v="Pharmaceuticals"/>
    <n v="1074.47"/>
    <n v="275.16000000000003"/>
    <n v="1.58"/>
    <n v="6.3"/>
    <s v="Fog"/>
    <n v="0.79500000000000004"/>
    <x v="934"/>
    <n v="0"/>
    <x v="5"/>
  </r>
  <r>
    <s v="SC-11274"/>
    <d v="2024-11-02T00:00:00"/>
    <s v="Rotterdam"/>
    <s v="Los Angeles"/>
    <s v="Air"/>
    <s v="Automotive"/>
    <n v="7467.35"/>
    <n v="295.83999999999997"/>
    <n v="1.66"/>
    <n v="7.9"/>
    <s v="Storm"/>
    <n v="0.82599999999999996"/>
    <x v="935"/>
    <n v="1"/>
    <x v="2"/>
  </r>
  <r>
    <s v="SC-11275"/>
    <d v="2025-10-16T00:00:00"/>
    <s v="Dubai"/>
    <s v="Hamburg"/>
    <s v="Air"/>
    <s v="Pharmaceuticals"/>
    <n v="2021.49"/>
    <n v="326.70999999999998"/>
    <n v="2.19"/>
    <n v="1.7"/>
    <s v="Hurricane"/>
    <n v="0.51300000000000001"/>
    <x v="256"/>
    <n v="1"/>
    <x v="32"/>
  </r>
  <r>
    <s v="SC-11276"/>
    <d v="2025-03-10T00:00:00"/>
    <s v="Shanghai"/>
    <s v="Rotterdam"/>
    <s v="Sea"/>
    <s v="Perishables"/>
    <n v="4009.65"/>
    <n v="128.58000000000001"/>
    <n v="2.13"/>
    <n v="2.1"/>
    <s v="Hurricane"/>
    <n v="0.77400000000000002"/>
    <x v="936"/>
    <n v="1"/>
    <x v="40"/>
  </r>
  <r>
    <s v="SC-11277"/>
    <d v="2025-12-07T00:00:00"/>
    <s v="Shanghai"/>
    <s v="Antwerp"/>
    <s v="Air"/>
    <s v="Automotive"/>
    <n v="14806.61"/>
    <n v="182.92"/>
    <n v="3.19"/>
    <n v="5.3"/>
    <s v="Rain"/>
    <n v="0.79700000000000004"/>
    <x v="711"/>
    <n v="0"/>
    <x v="6"/>
  </r>
  <r>
    <s v="SC-11278"/>
    <d v="2024-09-13T00:00:00"/>
    <s v="Rotterdam"/>
    <s v="Los Angeles"/>
    <s v="Road"/>
    <s v="Pharmaceuticals"/>
    <n v="2566.19"/>
    <n v="422"/>
    <n v="3.9"/>
    <n v="1.8"/>
    <s v="Rain"/>
    <n v="0.60399999999999998"/>
    <x v="373"/>
    <n v="0"/>
    <x v="2"/>
  </r>
  <r>
    <s v="SC-11279"/>
    <d v="2025-04-12T00:00:00"/>
    <s v="Dubai"/>
    <s v="Hamburg"/>
    <s v="Rail"/>
    <s v="Pharmaceuticals"/>
    <n v="7733.88"/>
    <n v="98.28"/>
    <n v="3.71"/>
    <n v="6.3"/>
    <s v="Rain"/>
    <n v="0.60399999999999998"/>
    <x v="937"/>
    <n v="1"/>
    <x v="32"/>
  </r>
  <r>
    <s v="SC-11280"/>
    <d v="2024-11-05T00:00:00"/>
    <s v="Rotterdam"/>
    <s v="Hamburg"/>
    <s v="Air"/>
    <s v="Automotive"/>
    <n v="9463.26"/>
    <n v="413.61"/>
    <n v="2.0699999999999998"/>
    <n v="2.9"/>
    <s v="Fog"/>
    <n v="0.63800000000000001"/>
    <x v="152"/>
    <n v="0"/>
    <x v="49"/>
  </r>
  <r>
    <s v="SC-11281"/>
    <d v="2024-07-22T00:00:00"/>
    <s v="Singapore"/>
    <s v="Shanghai"/>
    <s v="Rail"/>
    <s v="Perishables"/>
    <n v="10685.74"/>
    <n v="281.77"/>
    <n v="2.0099999999999998"/>
    <n v="7.9"/>
    <s v="Clear"/>
    <n v="0.85599999999999998"/>
    <x v="938"/>
    <n v="1"/>
    <x v="1"/>
  </r>
  <r>
    <s v="SC-11282"/>
    <d v="2025-01-28T00:00:00"/>
    <s v="Dubai"/>
    <s v="Hamburg"/>
    <s v="Road"/>
    <s v="Electronics"/>
    <n v="8614.91"/>
    <n v="381.33"/>
    <n v="4.3899999999999997"/>
    <n v="8.1"/>
    <s v="Fog"/>
    <n v="0.80300000000000005"/>
    <x v="939"/>
    <n v="0"/>
    <x v="32"/>
  </r>
  <r>
    <s v="SC-11283"/>
    <d v="2025-05-09T00:00:00"/>
    <s v="Antwerp"/>
    <s v="Busan"/>
    <s v="Rail"/>
    <s v="Electronics"/>
    <n v="641.67999999999995"/>
    <n v="357.09"/>
    <n v="1.23"/>
    <n v="4.5999999999999996"/>
    <s v="Clear"/>
    <n v="0.92300000000000004"/>
    <x v="725"/>
    <n v="0"/>
    <x v="53"/>
  </r>
  <r>
    <s v="SC-11284"/>
    <d v="2024-04-19T00:00:00"/>
    <s v="Antwerp"/>
    <s v="Rotterdam"/>
    <s v="Air"/>
    <s v="Automotive"/>
    <n v="5233.6899999999996"/>
    <n v="104.55"/>
    <n v="4.0999999999999996"/>
    <n v="1.8"/>
    <s v="Storm"/>
    <n v="0.64800000000000002"/>
    <x v="4"/>
    <n v="0"/>
    <x v="42"/>
  </r>
  <r>
    <s v="SC-11285"/>
    <d v="2024-08-30T00:00:00"/>
    <s v="Hamburg"/>
    <s v="Antwerp"/>
    <s v="Sea"/>
    <s v="Electronics"/>
    <n v="8006.82"/>
    <n v="284.83999999999997"/>
    <n v="1.86"/>
    <n v="6.5"/>
    <s v="Clear"/>
    <n v="0.95599999999999996"/>
    <x v="940"/>
    <n v="1"/>
    <x v="62"/>
  </r>
  <r>
    <s v="SC-11286"/>
    <d v="2025-01-25T00:00:00"/>
    <s v="Busan"/>
    <s v="Antwerp"/>
    <s v="Air"/>
    <s v="Pharmaceuticals"/>
    <n v="1774.06"/>
    <n v="433.99"/>
    <n v="4.33"/>
    <n v="9.9"/>
    <s v="Storm"/>
    <n v="0.872"/>
    <x v="941"/>
    <n v="1"/>
    <x v="7"/>
  </r>
  <r>
    <s v="SC-11287"/>
    <d v="2025-08-08T00:00:00"/>
    <s v="Hamburg"/>
    <s v="Shanghai"/>
    <s v="Road"/>
    <s v="Textiles"/>
    <n v="5584.09"/>
    <n v="216.63"/>
    <n v="2.33"/>
    <n v="6.2"/>
    <s v="Hurricane"/>
    <n v="0.69799999999999995"/>
    <x v="942"/>
    <n v="1"/>
    <x v="57"/>
  </r>
  <r>
    <s v="SC-11288"/>
    <d v="2025-01-02T00:00:00"/>
    <s v="Rotterdam"/>
    <s v="Marseille"/>
    <s v="Air"/>
    <s v="Electronics"/>
    <n v="981.45"/>
    <n v="483.33"/>
    <n v="2.65"/>
    <n v="0.4"/>
    <s v="Rain"/>
    <n v="0.54800000000000004"/>
    <x v="53"/>
    <n v="0"/>
    <x v="5"/>
  </r>
  <r>
    <s v="SC-11289"/>
    <d v="2025-08-11T00:00:00"/>
    <s v="Los Angeles"/>
    <s v="Busan"/>
    <s v="Rail"/>
    <s v="Textiles"/>
    <n v="1639.39"/>
    <n v="226.66"/>
    <n v="3.53"/>
    <n v="0.2"/>
    <s v="Storm"/>
    <n v="0.628"/>
    <x v="943"/>
    <n v="1"/>
    <x v="16"/>
  </r>
  <r>
    <s v="SC-11290"/>
    <d v="2024-10-29T00:00:00"/>
    <s v="Shanghai"/>
    <s v="Dubai"/>
    <s v="Road"/>
    <s v="Pharmaceuticals"/>
    <n v="6255.39"/>
    <n v="72.25"/>
    <n v="3.14"/>
    <n v="3.2"/>
    <s v="Rain"/>
    <n v="0.97799999999999998"/>
    <x v="447"/>
    <n v="0"/>
    <x v="24"/>
  </r>
  <r>
    <s v="SC-11291"/>
    <d v="2025-12-17T00:00:00"/>
    <s v="Rotterdam"/>
    <s v="Dubai"/>
    <s v="Air"/>
    <s v="Textiles"/>
    <n v="2424.38"/>
    <n v="195.33"/>
    <n v="2.25"/>
    <n v="2"/>
    <s v="Storm"/>
    <n v="0.65500000000000003"/>
    <x v="4"/>
    <n v="1"/>
    <x v="50"/>
  </r>
  <r>
    <s v="SC-11292"/>
    <d v="2024-10-29T00:00:00"/>
    <s v="Rotterdam"/>
    <s v="Busan"/>
    <s v="Sea"/>
    <s v="Automotive"/>
    <n v="8729.34"/>
    <n v="475.9"/>
    <n v="3.03"/>
    <n v="8.1"/>
    <s v="Storm"/>
    <n v="0.66500000000000004"/>
    <x v="944"/>
    <n v="1"/>
    <x v="59"/>
  </r>
  <r>
    <s v="SC-11293"/>
    <d v="2024-01-23T00:00:00"/>
    <s v="Singapore"/>
    <s v="Dubai"/>
    <s v="Rail"/>
    <s v="Electronics"/>
    <n v="10497.24"/>
    <n v="160.54"/>
    <n v="3.61"/>
    <n v="8.4"/>
    <s v="Hurricane"/>
    <n v="0.59499999999999997"/>
    <x v="945"/>
    <n v="1"/>
    <x v="28"/>
  </r>
  <r>
    <s v="SC-11294"/>
    <d v="2025-11-05T00:00:00"/>
    <s v="Hamburg"/>
    <s v="Antwerp"/>
    <s v="Rail"/>
    <s v="Textiles"/>
    <n v="12108.51"/>
    <n v="434.18"/>
    <n v="1.34"/>
    <n v="2.6"/>
    <s v="Clear"/>
    <n v="0.90300000000000002"/>
    <x v="946"/>
    <n v="1"/>
    <x v="62"/>
  </r>
  <r>
    <s v="SC-11295"/>
    <d v="2025-02-09T00:00:00"/>
    <s v="Los Angeles"/>
    <s v="Busan"/>
    <s v="Sea"/>
    <s v="Electronics"/>
    <n v="3402.18"/>
    <n v="440.74"/>
    <n v="1.24"/>
    <n v="3.3"/>
    <s v="Hurricane"/>
    <n v="0.63800000000000001"/>
    <x v="947"/>
    <n v="1"/>
    <x v="16"/>
  </r>
  <r>
    <s v="SC-11296"/>
    <d v="2024-10-08T00:00:00"/>
    <s v="Los Angeles"/>
    <s v="Antwerp"/>
    <s v="Road"/>
    <s v="Perishables"/>
    <n v="2928.5"/>
    <n v="175.74"/>
    <n v="2.71"/>
    <n v="2.4"/>
    <s v="Storm"/>
    <n v="0.66500000000000004"/>
    <x v="948"/>
    <n v="0"/>
    <x v="30"/>
  </r>
  <r>
    <s v="SC-11297"/>
    <d v="2024-01-09T00:00:00"/>
    <s v="Los Angeles"/>
    <s v="Antwerp"/>
    <s v="Sea"/>
    <s v="Electronics"/>
    <n v="2016.23"/>
    <n v="42.55"/>
    <n v="1.64"/>
    <n v="9.1"/>
    <s v="Fog"/>
    <n v="0.70699999999999996"/>
    <x v="181"/>
    <n v="0"/>
    <x v="30"/>
  </r>
  <r>
    <s v="SC-11298"/>
    <d v="2025-08-02T00:00:00"/>
    <s v="Singapore"/>
    <s v="Busan"/>
    <s v="Road"/>
    <s v="Pharmaceuticals"/>
    <n v="9728.24"/>
    <n v="362.55"/>
    <n v="3.39"/>
    <n v="5"/>
    <s v="Storm"/>
    <n v="0.71699999999999997"/>
    <x v="949"/>
    <n v="0"/>
    <x v="12"/>
  </r>
  <r>
    <s v="SC-11299"/>
    <d v="2025-12-03T00:00:00"/>
    <s v="Dubai"/>
    <s v="Singapore"/>
    <s v="Rail"/>
    <s v="Automotive"/>
    <n v="10743.9"/>
    <n v="156.44"/>
    <n v="1.91"/>
    <n v="6.6"/>
    <s v="Fog"/>
    <n v="0.70599999999999996"/>
    <x v="950"/>
    <n v="1"/>
    <x v="44"/>
  </r>
  <r>
    <s v="SC-11300"/>
    <d v="2024-02-20T00:00:00"/>
    <s v="Shanghai"/>
    <s v="Singapore"/>
    <s v="Road"/>
    <s v="Automotive"/>
    <n v="958"/>
    <n v="391.68"/>
    <n v="2.63"/>
    <n v="4.2"/>
    <s v="Rain"/>
    <n v="0.752"/>
    <x v="213"/>
    <n v="0"/>
    <x v="22"/>
  </r>
  <r>
    <s v="SC-11301"/>
    <d v="2025-09-12T00:00:00"/>
    <s v="Busan"/>
    <s v="Antwerp"/>
    <s v="Air"/>
    <s v="Textiles"/>
    <n v="14075.08"/>
    <n v="221.88"/>
    <n v="1.85"/>
    <n v="6.3"/>
    <s v="Hurricane"/>
    <n v="0.90700000000000003"/>
    <x v="951"/>
    <n v="1"/>
    <x v="7"/>
  </r>
  <r>
    <s v="SC-11302"/>
    <d v="2025-05-23T00:00:00"/>
    <s v="Rotterdam"/>
    <s v="Shanghai"/>
    <s v="Rail"/>
    <s v="Electronics"/>
    <n v="1253.58"/>
    <n v="243.15"/>
    <n v="3.01"/>
    <n v="3.9"/>
    <s v="Storm"/>
    <n v="0.91"/>
    <x v="289"/>
    <n v="1"/>
    <x v="41"/>
  </r>
  <r>
    <s v="SC-11303"/>
    <d v="2024-10-20T00:00:00"/>
    <s v="Busan"/>
    <s v="Rotterdam"/>
    <s v="Rail"/>
    <s v="Automotive"/>
    <n v="8348.7999999999993"/>
    <n v="389.18"/>
    <n v="1.58"/>
    <n v="3.4"/>
    <s v="Rain"/>
    <n v="0.89900000000000002"/>
    <x v="952"/>
    <n v="0"/>
    <x v="18"/>
  </r>
  <r>
    <s v="SC-11304"/>
    <d v="2024-08-23T00:00:00"/>
    <s v="Dubai"/>
    <s v="Hamburg"/>
    <s v="Rail"/>
    <s v="Perishables"/>
    <n v="10781.38"/>
    <n v="191.8"/>
    <n v="1.28"/>
    <n v="6.3"/>
    <s v="Storm"/>
    <n v="0.55100000000000005"/>
    <x v="953"/>
    <n v="0"/>
    <x v="32"/>
  </r>
  <r>
    <s v="SC-11305"/>
    <d v="2025-09-13T00:00:00"/>
    <s v="Rotterdam"/>
    <s v="Los Angeles"/>
    <s v="Sea"/>
    <s v="Electronics"/>
    <n v="13129.05"/>
    <n v="222.12"/>
    <n v="1.37"/>
    <n v="5.9"/>
    <s v="Rain"/>
    <n v="0.9"/>
    <x v="223"/>
    <n v="0"/>
    <x v="2"/>
  </r>
  <r>
    <s v="SC-11306"/>
    <d v="2024-12-26T00:00:00"/>
    <s v="Antwerp"/>
    <s v="Dubai"/>
    <s v="Air"/>
    <s v="Electronics"/>
    <n v="10854.26"/>
    <n v="188.72"/>
    <n v="4.3499999999999996"/>
    <n v="2.9"/>
    <s v="Rain"/>
    <n v="0.56000000000000005"/>
    <x v="341"/>
    <n v="0"/>
    <x v="51"/>
  </r>
  <r>
    <s v="SC-11307"/>
    <d v="2024-08-12T00:00:00"/>
    <s v="Busan"/>
    <s v="Rotterdam"/>
    <s v="Road"/>
    <s v="Electronics"/>
    <n v="12125.06"/>
    <n v="184.3"/>
    <n v="1.67"/>
    <n v="1.5"/>
    <s v="Hurricane"/>
    <n v="0.56200000000000006"/>
    <x v="954"/>
    <n v="1"/>
    <x v="18"/>
  </r>
  <r>
    <s v="SC-11308"/>
    <d v="2025-10-13T00:00:00"/>
    <s v="Busan"/>
    <s v="Hamburg"/>
    <s v="Air"/>
    <s v="Perishables"/>
    <n v="5422.03"/>
    <n v="263.45"/>
    <n v="3.54"/>
    <n v="3.7"/>
    <s v="Hurricane"/>
    <n v="0.97399999999999998"/>
    <x v="955"/>
    <n v="1"/>
    <x v="3"/>
  </r>
  <r>
    <s v="SC-11309"/>
    <d v="2024-07-13T00:00:00"/>
    <s v="Rotterdam"/>
    <s v="Singapore"/>
    <s v="Rail"/>
    <s v="Textiles"/>
    <n v="12314.96"/>
    <n v="404.59"/>
    <n v="1.42"/>
    <n v="4.2"/>
    <s v="Hurricane"/>
    <n v="0.91"/>
    <x v="956"/>
    <n v="1"/>
    <x v="58"/>
  </r>
  <r>
    <s v="SC-11310"/>
    <d v="2025-09-27T00:00:00"/>
    <s v="Rotterdam"/>
    <s v="Antwerp"/>
    <s v="Rail"/>
    <s v="Pharmaceuticals"/>
    <n v="1661.67"/>
    <n v="181.52"/>
    <n v="1.56"/>
    <n v="6.3"/>
    <s v="Rain"/>
    <n v="0.77600000000000002"/>
    <x v="580"/>
    <n v="1"/>
    <x v="47"/>
  </r>
  <r>
    <s v="SC-11311"/>
    <d v="2024-09-13T00:00:00"/>
    <s v="Los Angeles"/>
    <s v="Rotterdam"/>
    <s v="Air"/>
    <s v="Pharmaceuticals"/>
    <n v="13474.84"/>
    <n v="262.60000000000002"/>
    <n v="2.88"/>
    <n v="9.1"/>
    <s v="Storm"/>
    <n v="0.93700000000000006"/>
    <x v="957"/>
    <n v="1"/>
    <x v="55"/>
  </r>
  <r>
    <s v="SC-11312"/>
    <d v="2025-11-25T00:00:00"/>
    <s v="Los Angeles"/>
    <s v="Antwerp"/>
    <s v="Rail"/>
    <s v="Electronics"/>
    <n v="8440.09"/>
    <n v="335.69"/>
    <n v="2.73"/>
    <n v="0.4"/>
    <s v="Rain"/>
    <n v="0.995"/>
    <x v="958"/>
    <n v="0"/>
    <x v="30"/>
  </r>
  <r>
    <s v="SC-11313"/>
    <d v="2025-11-06T00:00:00"/>
    <s v="Singapore"/>
    <s v="Marseille"/>
    <s v="Air"/>
    <s v="Automotive"/>
    <n v="12350.82"/>
    <n v="135.44999999999999"/>
    <n v="4.34"/>
    <n v="2.4"/>
    <s v="Fog"/>
    <n v="0.80500000000000005"/>
    <x v="959"/>
    <n v="1"/>
    <x v="27"/>
  </r>
  <r>
    <s v="SC-11314"/>
    <d v="2025-11-28T00:00:00"/>
    <s v="Antwerp"/>
    <s v="Busan"/>
    <s v="Sea"/>
    <s v="Perishables"/>
    <n v="7058.62"/>
    <n v="139.47999999999999"/>
    <n v="4.32"/>
    <n v="1.9"/>
    <s v="Fog"/>
    <n v="0.80600000000000005"/>
    <x v="29"/>
    <n v="0"/>
    <x v="53"/>
  </r>
  <r>
    <s v="SC-11315"/>
    <d v="2024-05-20T00:00:00"/>
    <s v="Singapore"/>
    <s v="Busan"/>
    <s v="Sea"/>
    <s v="Perishables"/>
    <n v="9831.8799999999992"/>
    <n v="466.77"/>
    <n v="3.77"/>
    <n v="5"/>
    <s v="Rain"/>
    <n v="0.877"/>
    <x v="960"/>
    <n v="0"/>
    <x v="12"/>
  </r>
  <r>
    <s v="SC-11316"/>
    <d v="2025-10-05T00:00:00"/>
    <s v="Hamburg"/>
    <s v="Singapore"/>
    <s v="Road"/>
    <s v="Electronics"/>
    <n v="8132.84"/>
    <n v="362.04"/>
    <n v="3.19"/>
    <n v="4.3"/>
    <s v="Clear"/>
    <n v="0.61599999999999999"/>
    <x v="293"/>
    <n v="1"/>
    <x v="29"/>
  </r>
  <r>
    <s v="SC-11317"/>
    <d v="2024-04-09T00:00:00"/>
    <s v="Antwerp"/>
    <s v="Shanghai"/>
    <s v="Road"/>
    <s v="Electronics"/>
    <n v="11108.05"/>
    <n v="289.02"/>
    <n v="2.7"/>
    <n v="7.3"/>
    <s v="Fog"/>
    <n v="0.58399999999999996"/>
    <x v="961"/>
    <n v="1"/>
    <x v="14"/>
  </r>
  <r>
    <s v="SC-11318"/>
    <d v="2025-10-04T00:00:00"/>
    <s v="Los Angeles"/>
    <s v="Singapore"/>
    <s v="Rail"/>
    <s v="Electronics"/>
    <n v="1683.63"/>
    <n v="324.20999999999998"/>
    <n v="2.38"/>
    <n v="2.4"/>
    <s v="Fog"/>
    <n v="0.88"/>
    <x v="112"/>
    <n v="1"/>
    <x v="9"/>
  </r>
  <r>
    <s v="SC-11319"/>
    <d v="2025-10-23T00:00:00"/>
    <s v="Los Angeles"/>
    <s v="Hamburg"/>
    <s v="Road"/>
    <s v="Pharmaceuticals"/>
    <n v="1375.11"/>
    <n v="15.62"/>
    <n v="4.33"/>
    <n v="5.9"/>
    <s v="Storm"/>
    <n v="0.67200000000000004"/>
    <x v="778"/>
    <n v="0"/>
    <x v="13"/>
  </r>
  <r>
    <s v="SC-11320"/>
    <d v="2024-02-10T00:00:00"/>
    <s v="Los Angeles"/>
    <s v="Shanghai"/>
    <s v="Rail"/>
    <s v="Textiles"/>
    <n v="4083"/>
    <n v="309.43"/>
    <n v="3.19"/>
    <n v="8.8000000000000007"/>
    <s v="Hurricane"/>
    <n v="0.56799999999999995"/>
    <x v="962"/>
    <n v="1"/>
    <x v="33"/>
  </r>
  <r>
    <s v="SC-11321"/>
    <d v="2024-11-12T00:00:00"/>
    <s v="Shanghai"/>
    <s v="Dubai"/>
    <s v="Rail"/>
    <s v="Pharmaceuticals"/>
    <n v="2813.4"/>
    <n v="255.24"/>
    <n v="3.11"/>
    <n v="9.1"/>
    <s v="Clear"/>
    <n v="0.65700000000000003"/>
    <x v="778"/>
    <n v="0"/>
    <x v="24"/>
  </r>
  <r>
    <s v="SC-11322"/>
    <d v="2025-03-27T00:00:00"/>
    <s v="Rotterdam"/>
    <s v="Shanghai"/>
    <s v="Sea"/>
    <s v="Textiles"/>
    <n v="13140.86"/>
    <n v="273.33"/>
    <n v="1.97"/>
    <n v="9.6"/>
    <s v="Clear"/>
    <n v="0.67900000000000005"/>
    <x v="963"/>
    <n v="1"/>
    <x v="41"/>
  </r>
  <r>
    <s v="SC-11323"/>
    <d v="2024-02-04T00:00:00"/>
    <s v="Busan"/>
    <s v="Hamburg"/>
    <s v="Air"/>
    <s v="Pharmaceuticals"/>
    <n v="3678.6"/>
    <n v="180.35"/>
    <n v="1.35"/>
    <n v="7.7"/>
    <s v="Storm"/>
    <n v="0.98299999999999998"/>
    <x v="70"/>
    <n v="1"/>
    <x v="3"/>
  </r>
  <r>
    <s v="SC-11324"/>
    <d v="2025-08-16T00:00:00"/>
    <s v="Busan"/>
    <s v="Marseille"/>
    <s v="Sea"/>
    <s v="Perishables"/>
    <n v="14650.05"/>
    <n v="41.66"/>
    <n v="4.32"/>
    <n v="9.1"/>
    <s v="Hurricane"/>
    <n v="0.84899999999999998"/>
    <x v="964"/>
    <n v="1"/>
    <x v="31"/>
  </r>
  <r>
    <s v="SC-11325"/>
    <d v="2025-01-08T00:00:00"/>
    <s v="Dubai"/>
    <s v="Marseille"/>
    <s v="Rail"/>
    <s v="Electronics"/>
    <n v="5384.99"/>
    <n v="97.48"/>
    <n v="2.2400000000000002"/>
    <n v="2.2999999999999998"/>
    <s v="Storm"/>
    <n v="0.76500000000000001"/>
    <x v="965"/>
    <n v="1"/>
    <x v="8"/>
  </r>
  <r>
    <s v="SC-11326"/>
    <d v="2024-05-14T00:00:00"/>
    <s v="Busan"/>
    <s v="Singapore"/>
    <s v="Air"/>
    <s v="Electronics"/>
    <n v="3140.71"/>
    <n v="475.42"/>
    <n v="2.66"/>
    <n v="2"/>
    <s v="Fog"/>
    <n v="0.98399999999999999"/>
    <x v="172"/>
    <n v="1"/>
    <x v="4"/>
  </r>
  <r>
    <s v="SC-11327"/>
    <d v="2024-04-02T00:00:00"/>
    <s v="Los Angeles"/>
    <s v="Shanghai"/>
    <s v="Air"/>
    <s v="Electronics"/>
    <n v="11950.63"/>
    <n v="204.94"/>
    <n v="1.58"/>
    <n v="0.1"/>
    <s v="Fog"/>
    <n v="0.95199999999999996"/>
    <x v="687"/>
    <n v="0"/>
    <x v="33"/>
  </r>
  <r>
    <s v="SC-11328"/>
    <d v="2024-10-29T00:00:00"/>
    <s v="Antwerp"/>
    <s v="Singapore"/>
    <s v="Rail"/>
    <s v="Pharmaceuticals"/>
    <n v="10051.26"/>
    <n v="233.87"/>
    <n v="3.96"/>
    <n v="7.1"/>
    <s v="Hurricane"/>
    <n v="0.75600000000000001"/>
    <x v="852"/>
    <n v="1"/>
    <x v="25"/>
  </r>
  <r>
    <s v="SC-11329"/>
    <d v="2024-11-30T00:00:00"/>
    <s v="Antwerp"/>
    <s v="Los Angeles"/>
    <s v="Rail"/>
    <s v="Pharmaceuticals"/>
    <n v="7723.84"/>
    <n v="27.3"/>
    <n v="1.29"/>
    <n v="9.4"/>
    <s v="Fog"/>
    <n v="0.95299999999999996"/>
    <x v="714"/>
    <n v="1"/>
    <x v="26"/>
  </r>
  <r>
    <s v="SC-11330"/>
    <d v="2025-03-01T00:00:00"/>
    <s v="Singapore"/>
    <s v="Rotterdam"/>
    <s v="Air"/>
    <s v="Pharmaceuticals"/>
    <n v="8552.77"/>
    <n v="19.75"/>
    <n v="3.95"/>
    <n v="1.9"/>
    <s v="Hurricane"/>
    <n v="0.70199999999999996"/>
    <x v="966"/>
    <n v="1"/>
    <x v="23"/>
  </r>
  <r>
    <s v="SC-11331"/>
    <d v="2024-06-28T00:00:00"/>
    <s v="Antwerp"/>
    <s v="Busan"/>
    <s v="Road"/>
    <s v="Textiles"/>
    <n v="10928.43"/>
    <n v="358.87"/>
    <n v="1.66"/>
    <n v="6.4"/>
    <s v="Rain"/>
    <n v="0.61499999999999999"/>
    <x v="938"/>
    <n v="1"/>
    <x v="53"/>
  </r>
  <r>
    <s v="SC-11332"/>
    <d v="2024-07-24T00:00:00"/>
    <s v="Dubai"/>
    <s v="Rotterdam"/>
    <s v="Sea"/>
    <s v="Perishables"/>
    <n v="3812.59"/>
    <n v="269.51"/>
    <n v="4.13"/>
    <n v="7.5"/>
    <s v="Clear"/>
    <n v="0.61599999999999999"/>
    <x v="967"/>
    <n v="0"/>
    <x v="10"/>
  </r>
  <r>
    <s v="SC-11333"/>
    <d v="2024-05-15T00:00:00"/>
    <s v="Antwerp"/>
    <s v="Los Angeles"/>
    <s v="Rail"/>
    <s v="Electronics"/>
    <n v="14946.84"/>
    <n v="254.84"/>
    <n v="3.61"/>
    <n v="9.3000000000000007"/>
    <s v="Rain"/>
    <n v="0.83099999999999996"/>
    <x v="291"/>
    <n v="0"/>
    <x v="26"/>
  </r>
  <r>
    <s v="SC-11334"/>
    <d v="2025-07-06T00:00:00"/>
    <s v="Singapore"/>
    <s v="Rotterdam"/>
    <s v="Sea"/>
    <s v="Automotive"/>
    <n v="14634.5"/>
    <n v="122.32"/>
    <n v="1.74"/>
    <n v="6.5"/>
    <s v="Clear"/>
    <n v="0.751"/>
    <x v="968"/>
    <n v="1"/>
    <x v="23"/>
  </r>
  <r>
    <s v="SC-11335"/>
    <d v="2025-01-09T00:00:00"/>
    <s v="Shanghai"/>
    <s v="Hamburg"/>
    <s v="Rail"/>
    <s v="Electronics"/>
    <n v="9929.7199999999993"/>
    <n v="372.63"/>
    <n v="3.07"/>
    <n v="9.6999999999999993"/>
    <s v="Rain"/>
    <n v="0.82899999999999996"/>
    <x v="969"/>
    <n v="1"/>
    <x v="36"/>
  </r>
  <r>
    <s v="SC-11336"/>
    <d v="2025-06-27T00:00:00"/>
    <s v="Busan"/>
    <s v="Hamburg"/>
    <s v="Sea"/>
    <s v="Pharmaceuticals"/>
    <n v="3393.37"/>
    <n v="84.95"/>
    <n v="2.23"/>
    <n v="3.4"/>
    <s v="Hurricane"/>
    <n v="0.84299999999999997"/>
    <x v="970"/>
    <n v="1"/>
    <x v="3"/>
  </r>
  <r>
    <s v="SC-11337"/>
    <d v="2025-05-28T00:00:00"/>
    <s v="Busan"/>
    <s v="Singapore"/>
    <s v="Rail"/>
    <s v="Electronics"/>
    <n v="10363.31"/>
    <n v="95.78"/>
    <n v="1.79"/>
    <n v="3.5"/>
    <s v="Storm"/>
    <n v="0.51100000000000001"/>
    <x v="374"/>
    <n v="1"/>
    <x v="4"/>
  </r>
  <r>
    <s v="SC-11338"/>
    <d v="2024-10-06T00:00:00"/>
    <s v="Singapore"/>
    <s v="Busan"/>
    <s v="Air"/>
    <s v="Automotive"/>
    <n v="1546.88"/>
    <n v="230.9"/>
    <n v="4.04"/>
    <n v="5.4"/>
    <s v="Rain"/>
    <n v="0.52700000000000002"/>
    <x v="4"/>
    <n v="1"/>
    <x v="12"/>
  </r>
  <r>
    <s v="SC-11339"/>
    <d v="2024-06-17T00:00:00"/>
    <s v="Los Angeles"/>
    <s v="Marseille"/>
    <s v="Air"/>
    <s v="Textiles"/>
    <n v="944.46"/>
    <n v="143.85"/>
    <n v="2.5299999999999998"/>
    <n v="3.8"/>
    <s v="Rain"/>
    <n v="0.76600000000000001"/>
    <x v="4"/>
    <n v="1"/>
    <x v="43"/>
  </r>
  <r>
    <s v="SC-11340"/>
    <d v="2024-09-20T00:00:00"/>
    <s v="Antwerp"/>
    <s v="Shanghai"/>
    <s v="Air"/>
    <s v="Automotive"/>
    <n v="4236.3999999999996"/>
    <n v="124.48"/>
    <n v="2.52"/>
    <n v="0"/>
    <s v="Fog"/>
    <n v="0.59599999999999997"/>
    <x v="971"/>
    <n v="0"/>
    <x v="14"/>
  </r>
  <r>
    <s v="SC-11341"/>
    <d v="2025-05-08T00:00:00"/>
    <s v="Singapore"/>
    <s v="Shanghai"/>
    <s v="Air"/>
    <s v="Electronics"/>
    <n v="7208.03"/>
    <n v="322.97000000000003"/>
    <n v="1.76"/>
    <n v="7.3"/>
    <s v="Rain"/>
    <n v="0.81599999999999995"/>
    <x v="4"/>
    <n v="1"/>
    <x v="1"/>
  </r>
  <r>
    <s v="SC-11342"/>
    <d v="2024-10-29T00:00:00"/>
    <s v="Antwerp"/>
    <s v="Singapore"/>
    <s v="Rail"/>
    <s v="Perishables"/>
    <n v="13089.95"/>
    <n v="325.83"/>
    <n v="2.46"/>
    <n v="7.5"/>
    <s v="Fog"/>
    <n v="0.77600000000000002"/>
    <x v="972"/>
    <n v="0"/>
    <x v="25"/>
  </r>
  <r>
    <s v="SC-11343"/>
    <d v="2024-12-12T00:00:00"/>
    <s v="Singapore"/>
    <s v="Rotterdam"/>
    <s v="Air"/>
    <s v="Perishables"/>
    <n v="11043.95"/>
    <n v="412.43"/>
    <n v="4.08"/>
    <n v="7.5"/>
    <s v="Fog"/>
    <n v="0.79300000000000004"/>
    <x v="382"/>
    <n v="0"/>
    <x v="23"/>
  </r>
  <r>
    <s v="SC-11344"/>
    <d v="2024-04-27T00:00:00"/>
    <s v="Los Angeles"/>
    <s v="Shanghai"/>
    <s v="Rail"/>
    <s v="Perishables"/>
    <n v="11269.24"/>
    <n v="209.44"/>
    <n v="2.4"/>
    <n v="3.5"/>
    <s v="Fog"/>
    <n v="0.65100000000000002"/>
    <x v="973"/>
    <n v="1"/>
    <x v="33"/>
  </r>
  <r>
    <s v="SC-11345"/>
    <d v="2025-04-24T00:00:00"/>
    <s v="Hamburg"/>
    <s v="Shanghai"/>
    <s v="Rail"/>
    <s v="Automotive"/>
    <n v="6669.65"/>
    <n v="37.47"/>
    <n v="4.34"/>
    <n v="5.2"/>
    <s v="Hurricane"/>
    <n v="0.82"/>
    <x v="974"/>
    <n v="1"/>
    <x v="57"/>
  </r>
  <r>
    <s v="SC-11346"/>
    <d v="2024-03-18T00:00:00"/>
    <s v="Busan"/>
    <s v="Los Angeles"/>
    <s v="Sea"/>
    <s v="Pharmaceuticals"/>
    <n v="5516.06"/>
    <n v="137.56"/>
    <n v="4.32"/>
    <n v="3.6"/>
    <s v="Hurricane"/>
    <n v="0.91500000000000004"/>
    <x v="975"/>
    <n v="1"/>
    <x v="35"/>
  </r>
  <r>
    <s v="SC-11347"/>
    <d v="2024-05-24T00:00:00"/>
    <s v="Antwerp"/>
    <s v="Los Angeles"/>
    <s v="Road"/>
    <s v="Automotive"/>
    <n v="5880.06"/>
    <n v="490.02"/>
    <n v="1.68"/>
    <n v="0.2"/>
    <s v="Rain"/>
    <n v="0.999"/>
    <x v="787"/>
    <n v="0"/>
    <x v="26"/>
  </r>
  <r>
    <s v="SC-11348"/>
    <d v="2024-08-19T00:00:00"/>
    <s v="Hamburg"/>
    <s v="Shanghai"/>
    <s v="Air"/>
    <s v="Automotive"/>
    <n v="14820.92"/>
    <n v="298.52999999999997"/>
    <n v="1.79"/>
    <n v="5.6"/>
    <s v="Storm"/>
    <n v="0.91900000000000004"/>
    <x v="976"/>
    <n v="0"/>
    <x v="57"/>
  </r>
  <r>
    <s v="SC-11349"/>
    <d v="2025-11-23T00:00:00"/>
    <s v="Hamburg"/>
    <s v="Busan"/>
    <s v="Air"/>
    <s v="Perishables"/>
    <n v="1081.58"/>
    <n v="355.16"/>
    <n v="4.05"/>
    <n v="1.2"/>
    <s v="Storm"/>
    <n v="0.77900000000000003"/>
    <x v="4"/>
    <n v="1"/>
    <x v="39"/>
  </r>
  <r>
    <s v="SC-11350"/>
    <d v="2025-11-21T00:00:00"/>
    <s v="Busan"/>
    <s v="Singapore"/>
    <s v="Sea"/>
    <s v="Electronics"/>
    <n v="13071.96"/>
    <n v="4.67"/>
    <n v="2.5"/>
    <n v="0.8"/>
    <s v="Clear"/>
    <n v="0.59699999999999998"/>
    <x v="977"/>
    <n v="0"/>
    <x v="4"/>
  </r>
  <r>
    <s v="SC-11351"/>
    <d v="2025-02-10T00:00:00"/>
    <s v="Rotterdam"/>
    <s v="Busan"/>
    <s v="Sea"/>
    <s v="Automotive"/>
    <n v="8890.7900000000009"/>
    <n v="259.58"/>
    <n v="1.21"/>
    <n v="7.6"/>
    <s v="Storm"/>
    <n v="0.84099999999999997"/>
    <x v="978"/>
    <n v="1"/>
    <x v="59"/>
  </r>
  <r>
    <s v="SC-11352"/>
    <d v="2025-07-24T00:00:00"/>
    <s v="Antwerp"/>
    <s v="Marseille"/>
    <s v="Sea"/>
    <s v="Pharmaceuticals"/>
    <n v="6859.92"/>
    <n v="19.73"/>
    <n v="2.1"/>
    <n v="0.1"/>
    <s v="Clear"/>
    <n v="0.96899999999999997"/>
    <x v="979"/>
    <n v="0"/>
    <x v="15"/>
  </r>
  <r>
    <s v="SC-11353"/>
    <d v="2025-01-09T00:00:00"/>
    <s v="Hamburg"/>
    <s v="Singapore"/>
    <s v="Road"/>
    <s v="Pharmaceuticals"/>
    <n v="11016.24"/>
    <n v="285.05"/>
    <n v="3.17"/>
    <n v="9.6"/>
    <s v="Rain"/>
    <n v="0.60599999999999998"/>
    <x v="722"/>
    <n v="1"/>
    <x v="29"/>
  </r>
  <r>
    <s v="SC-11354"/>
    <d v="2024-04-02T00:00:00"/>
    <s v="Singapore"/>
    <s v="Shanghai"/>
    <s v="Road"/>
    <s v="Perishables"/>
    <n v="7556.7"/>
    <n v="460.46"/>
    <n v="3.84"/>
    <n v="5.2"/>
    <s v="Storm"/>
    <n v="0.628"/>
    <x v="518"/>
    <n v="1"/>
    <x v="1"/>
  </r>
  <r>
    <s v="SC-11355"/>
    <d v="2025-02-08T00:00:00"/>
    <s v="Rotterdam"/>
    <s v="Hamburg"/>
    <s v="Sea"/>
    <s v="Perishables"/>
    <n v="13164.64"/>
    <n v="484.24"/>
    <n v="1.64"/>
    <n v="9.8000000000000007"/>
    <s v="Rain"/>
    <n v="0.57499999999999996"/>
    <x v="912"/>
    <n v="0"/>
    <x v="49"/>
  </r>
  <r>
    <s v="SC-11356"/>
    <d v="2024-01-15T00:00:00"/>
    <s v="Busan"/>
    <s v="Antwerp"/>
    <s v="Sea"/>
    <s v="Pharmaceuticals"/>
    <n v="13560.18"/>
    <n v="270.74"/>
    <n v="1.56"/>
    <n v="0.6"/>
    <s v="Hurricane"/>
    <n v="0.86799999999999999"/>
    <x v="980"/>
    <n v="1"/>
    <x v="7"/>
  </r>
  <r>
    <s v="SC-11357"/>
    <d v="2024-09-27T00:00:00"/>
    <s v="Busan"/>
    <s v="Marseille"/>
    <s v="Air"/>
    <s v="Automotive"/>
    <n v="6614.95"/>
    <n v="229.64"/>
    <n v="4.24"/>
    <n v="5.8"/>
    <s v="Storm"/>
    <n v="0.70299999999999996"/>
    <x v="981"/>
    <n v="1"/>
    <x v="31"/>
  </r>
  <r>
    <s v="SC-11358"/>
    <d v="2025-07-03T00:00:00"/>
    <s v="Shanghai"/>
    <s v="Rotterdam"/>
    <s v="Air"/>
    <s v="Perishables"/>
    <n v="4514"/>
    <n v="472.56"/>
    <n v="3.68"/>
    <n v="3.5"/>
    <s v="Storm"/>
    <n v="0.53100000000000003"/>
    <x v="982"/>
    <n v="0"/>
    <x v="40"/>
  </r>
  <r>
    <s v="SC-11359"/>
    <d v="2024-05-06T00:00:00"/>
    <s v="Shanghai"/>
    <s v="Los Angeles"/>
    <s v="Sea"/>
    <s v="Electronics"/>
    <n v="9089.08"/>
    <n v="337.13"/>
    <n v="3.15"/>
    <n v="8.4"/>
    <s v="Fog"/>
    <n v="0.93700000000000006"/>
    <x v="897"/>
    <n v="1"/>
    <x v="46"/>
  </r>
  <r>
    <s v="SC-11360"/>
    <d v="2025-04-10T00:00:00"/>
    <s v="Rotterdam"/>
    <s v="Hamburg"/>
    <s v="Air"/>
    <s v="Electronics"/>
    <n v="13729.27"/>
    <n v="33.380000000000003"/>
    <n v="3.74"/>
    <n v="3.6"/>
    <s v="Clear"/>
    <n v="0.77900000000000003"/>
    <x v="183"/>
    <n v="0"/>
    <x v="49"/>
  </r>
  <r>
    <s v="SC-11361"/>
    <d v="2025-01-12T00:00:00"/>
    <s v="Rotterdam"/>
    <s v="Busan"/>
    <s v="Road"/>
    <s v="Textiles"/>
    <n v="3554.6"/>
    <n v="233.4"/>
    <n v="2.62"/>
    <n v="2.6"/>
    <s v="Rain"/>
    <n v="0.66600000000000004"/>
    <x v="983"/>
    <n v="0"/>
    <x v="59"/>
  </r>
  <r>
    <s v="SC-11362"/>
    <d v="2025-11-19T00:00:00"/>
    <s v="Antwerp"/>
    <s v="Shanghai"/>
    <s v="Air"/>
    <s v="Electronics"/>
    <n v="9533.02"/>
    <n v="120.88"/>
    <n v="3.7"/>
    <n v="8.6"/>
    <s v="Clear"/>
    <n v="0.67200000000000004"/>
    <x v="4"/>
    <n v="1"/>
    <x v="14"/>
  </r>
  <r>
    <s v="SC-11363"/>
    <d v="2025-11-19T00:00:00"/>
    <s v="Antwerp"/>
    <s v="Marseille"/>
    <s v="Air"/>
    <s v="Automotive"/>
    <n v="9657.6200000000008"/>
    <n v="235.43"/>
    <n v="2.4300000000000002"/>
    <n v="3.7"/>
    <s v="Hurricane"/>
    <n v="0.64500000000000002"/>
    <x v="984"/>
    <n v="1"/>
    <x v="15"/>
  </r>
  <r>
    <s v="SC-11364"/>
    <d v="2024-09-25T00:00:00"/>
    <s v="Dubai"/>
    <s v="Rotterdam"/>
    <s v="Road"/>
    <s v="Pharmaceuticals"/>
    <n v="11130.14"/>
    <n v="228.28"/>
    <n v="2.0099999999999998"/>
    <n v="0.2"/>
    <s v="Fog"/>
    <n v="0.72799999999999998"/>
    <x v="985"/>
    <n v="0"/>
    <x v="10"/>
  </r>
  <r>
    <s v="SC-11365"/>
    <d v="2025-08-21T00:00:00"/>
    <s v="Busan"/>
    <s v="Singapore"/>
    <s v="Rail"/>
    <s v="Electronics"/>
    <n v="2407.73"/>
    <n v="291.49"/>
    <n v="3.61"/>
    <n v="3.9"/>
    <s v="Rain"/>
    <n v="0.66900000000000004"/>
    <x v="986"/>
    <n v="0"/>
    <x v="4"/>
  </r>
  <r>
    <s v="SC-11366"/>
    <d v="2025-01-25T00:00:00"/>
    <s v="Singapore"/>
    <s v="Rotterdam"/>
    <s v="Air"/>
    <s v="Automotive"/>
    <n v="10879.46"/>
    <n v="179.03"/>
    <n v="2.58"/>
    <n v="6.5"/>
    <s v="Clear"/>
    <n v="0.77400000000000002"/>
    <x v="51"/>
    <n v="0"/>
    <x v="23"/>
  </r>
  <r>
    <s v="SC-11367"/>
    <d v="2025-10-15T00:00:00"/>
    <s v="Rotterdam"/>
    <s v="Marseille"/>
    <s v="Sea"/>
    <s v="Perishables"/>
    <n v="13680.97"/>
    <n v="82.97"/>
    <n v="4.4400000000000004"/>
    <n v="2.5"/>
    <s v="Hurricane"/>
    <n v="0.88700000000000001"/>
    <x v="987"/>
    <n v="1"/>
    <x v="5"/>
  </r>
  <r>
    <s v="SC-11368"/>
    <d v="2025-01-15T00:00:00"/>
    <s v="Busan"/>
    <s v="Los Angeles"/>
    <s v="Road"/>
    <s v="Pharmaceuticals"/>
    <n v="3105.41"/>
    <n v="252.36"/>
    <n v="2.35"/>
    <n v="4.3"/>
    <s v="Hurricane"/>
    <n v="0.83699999999999997"/>
    <x v="988"/>
    <n v="1"/>
    <x v="35"/>
  </r>
  <r>
    <s v="SC-11369"/>
    <d v="2024-04-20T00:00:00"/>
    <s v="Los Angeles"/>
    <s v="Rotterdam"/>
    <s v="Sea"/>
    <s v="Automotive"/>
    <n v="3944.38"/>
    <n v="415.27"/>
    <n v="4.24"/>
    <n v="0.6"/>
    <s v="Fog"/>
    <n v="0.64700000000000002"/>
    <x v="989"/>
    <n v="1"/>
    <x v="55"/>
  </r>
  <r>
    <s v="SC-11370"/>
    <d v="2025-11-22T00:00:00"/>
    <s v="Busan"/>
    <s v="Los Angeles"/>
    <s v="Sea"/>
    <s v="Perishables"/>
    <n v="14585.23"/>
    <n v="332.34"/>
    <n v="4.28"/>
    <n v="5.9"/>
    <s v="Rain"/>
    <n v="0.76400000000000001"/>
    <x v="990"/>
    <n v="0"/>
    <x v="35"/>
  </r>
  <r>
    <s v="SC-11371"/>
    <d v="2024-08-27T00:00:00"/>
    <s v="Shanghai"/>
    <s v="Busan"/>
    <s v="Sea"/>
    <s v="Pharmaceuticals"/>
    <n v="3124.17"/>
    <n v="169.85"/>
    <n v="2"/>
    <n v="7.6"/>
    <s v="Clear"/>
    <n v="0.92"/>
    <x v="991"/>
    <n v="0"/>
    <x v="17"/>
  </r>
  <r>
    <s v="SC-11372"/>
    <d v="2025-04-27T00:00:00"/>
    <s v="Hamburg"/>
    <s v="Busan"/>
    <s v="Road"/>
    <s v="Automotive"/>
    <n v="12888.58"/>
    <n v="467.83"/>
    <n v="3.83"/>
    <n v="4.0999999999999996"/>
    <s v="Fog"/>
    <n v="0.53400000000000003"/>
    <x v="94"/>
    <n v="1"/>
    <x v="39"/>
  </r>
  <r>
    <s v="SC-11373"/>
    <d v="2024-01-26T00:00:00"/>
    <s v="Dubai"/>
    <s v="Hamburg"/>
    <s v="Rail"/>
    <s v="Pharmaceuticals"/>
    <n v="7638.03"/>
    <n v="456.19"/>
    <n v="2.63"/>
    <n v="4.2"/>
    <s v="Rain"/>
    <n v="0.53900000000000003"/>
    <x v="992"/>
    <n v="1"/>
    <x v="32"/>
  </r>
  <r>
    <s v="SC-11374"/>
    <d v="2025-09-26T00:00:00"/>
    <s v="Rotterdam"/>
    <s v="Hamburg"/>
    <s v="Road"/>
    <s v="Automotive"/>
    <n v="4084.85"/>
    <n v="105.46"/>
    <n v="4.2300000000000004"/>
    <n v="0.9"/>
    <s v="Hurricane"/>
    <n v="0.77800000000000002"/>
    <x v="993"/>
    <n v="1"/>
    <x v="49"/>
  </r>
  <r>
    <s v="SC-11375"/>
    <d v="2025-07-28T00:00:00"/>
    <s v="Shanghai"/>
    <s v="Marseille"/>
    <s v="Sea"/>
    <s v="Textiles"/>
    <n v="13125.87"/>
    <n v="20.67"/>
    <n v="2.69"/>
    <n v="2"/>
    <s v="Rain"/>
    <n v="0.82"/>
    <x v="994"/>
    <n v="0"/>
    <x v="37"/>
  </r>
  <r>
    <s v="SC-11376"/>
    <d v="2024-12-01T00:00:00"/>
    <s v="Shanghai"/>
    <s v="Busan"/>
    <s v="Road"/>
    <s v="Perishables"/>
    <n v="6956.93"/>
    <n v="370.91"/>
    <n v="3.66"/>
    <n v="1.5"/>
    <s v="Fog"/>
    <n v="0.60599999999999998"/>
    <x v="516"/>
    <n v="0"/>
    <x v="17"/>
  </r>
  <r>
    <s v="SC-11377"/>
    <d v="2025-09-16T00:00:00"/>
    <s v="Shanghai"/>
    <s v="Dubai"/>
    <s v="Road"/>
    <s v="Electronics"/>
    <n v="7964.85"/>
    <n v="413.98"/>
    <n v="2.74"/>
    <n v="4.8"/>
    <s v="Fog"/>
    <n v="0.873"/>
    <x v="995"/>
    <n v="0"/>
    <x v="24"/>
  </r>
  <r>
    <s v="SC-11378"/>
    <d v="2024-08-14T00:00:00"/>
    <s v="Busan"/>
    <s v="Hamburg"/>
    <s v="Sea"/>
    <s v="Perishables"/>
    <n v="5708.88"/>
    <n v="483.96"/>
    <n v="1.95"/>
    <n v="5.3"/>
    <s v="Fog"/>
    <n v="0.82299999999999995"/>
    <x v="961"/>
    <n v="1"/>
    <x v="3"/>
  </r>
  <r>
    <s v="SC-11379"/>
    <d v="2025-10-25T00:00:00"/>
    <s v="Dubai"/>
    <s v="Antwerp"/>
    <s v="Sea"/>
    <s v="Perishables"/>
    <n v="9097.7900000000009"/>
    <n v="445.03"/>
    <n v="1.86"/>
    <n v="9.5"/>
    <s v="Fog"/>
    <n v="0.96199999999999997"/>
    <x v="996"/>
    <n v="0"/>
    <x v="38"/>
  </r>
  <r>
    <s v="SC-11380"/>
    <d v="2024-03-05T00:00:00"/>
    <s v="Shanghai"/>
    <s v="Antwerp"/>
    <s v="Air"/>
    <s v="Textiles"/>
    <n v="2871.1"/>
    <n v="300.67"/>
    <n v="2.6"/>
    <n v="0.7"/>
    <s v="Clear"/>
    <n v="0.58399999999999996"/>
    <x v="689"/>
    <n v="0"/>
    <x v="6"/>
  </r>
  <r>
    <s v="SC-11381"/>
    <d v="2025-10-12T00:00:00"/>
    <s v="Antwerp"/>
    <s v="Shanghai"/>
    <s v="Air"/>
    <s v="Pharmaceuticals"/>
    <n v="6170.68"/>
    <n v="265.5"/>
    <n v="3.69"/>
    <n v="6"/>
    <s v="Clear"/>
    <n v="0.876"/>
    <x v="460"/>
    <n v="0"/>
    <x v="14"/>
  </r>
  <r>
    <s v="SC-11382"/>
    <d v="2025-04-20T00:00:00"/>
    <s v="Rotterdam"/>
    <s v="Busan"/>
    <s v="Sea"/>
    <s v="Pharmaceuticals"/>
    <n v="14556.48"/>
    <n v="14.89"/>
    <n v="3.2"/>
    <n v="5.3"/>
    <s v="Hurricane"/>
    <n v="0.54200000000000004"/>
    <x v="997"/>
    <n v="1"/>
    <x v="59"/>
  </r>
  <r>
    <s v="SC-11383"/>
    <d v="2025-12-18T00:00:00"/>
    <s v="Antwerp"/>
    <s v="Marseille"/>
    <s v="Sea"/>
    <s v="Automotive"/>
    <n v="4242.93"/>
    <n v="124.08"/>
    <n v="3.47"/>
    <n v="5.2"/>
    <s v="Storm"/>
    <n v="0.78300000000000003"/>
    <x v="998"/>
    <n v="1"/>
    <x v="15"/>
  </r>
  <r>
    <s v="SC-11384"/>
    <d v="2024-11-05T00:00:00"/>
    <s v="Antwerp"/>
    <s v="Marseille"/>
    <s v="Sea"/>
    <s v="Electronics"/>
    <n v="10022.68"/>
    <n v="230.35"/>
    <n v="2.13"/>
    <n v="8.6999999999999993"/>
    <s v="Rain"/>
    <n v="0.77600000000000002"/>
    <x v="108"/>
    <n v="0"/>
    <x v="15"/>
  </r>
  <r>
    <s v="SC-11385"/>
    <d v="2025-10-26T00:00:00"/>
    <s v="Singapore"/>
    <s v="Rotterdam"/>
    <s v="Rail"/>
    <s v="Pharmaceuticals"/>
    <n v="5215.26"/>
    <n v="314.62"/>
    <n v="2.79"/>
    <n v="2.1"/>
    <s v="Storm"/>
    <n v="0.69399999999999995"/>
    <x v="999"/>
    <n v="1"/>
    <x v="23"/>
  </r>
  <r>
    <s v="SC-11386"/>
    <d v="2025-02-22T00:00:00"/>
    <s v="Rotterdam"/>
    <s v="Singapore"/>
    <s v="Road"/>
    <s v="Perishables"/>
    <n v="11715.36"/>
    <n v="279.07"/>
    <n v="1.35"/>
    <n v="0.4"/>
    <s v="Rain"/>
    <n v="0.92200000000000004"/>
    <x v="1000"/>
    <n v="0"/>
    <x v="58"/>
  </r>
  <r>
    <s v="SC-11387"/>
    <d v="2024-04-29T00:00:00"/>
    <s v="Dubai"/>
    <s v="Hamburg"/>
    <s v="Sea"/>
    <s v="Pharmaceuticals"/>
    <n v="2397.67"/>
    <n v="371.58"/>
    <n v="3.9"/>
    <n v="6.7"/>
    <s v="Fog"/>
    <n v="0.502"/>
    <x v="1001"/>
    <n v="1"/>
    <x v="32"/>
  </r>
  <r>
    <s v="SC-11388"/>
    <d v="2024-05-23T00:00:00"/>
    <s v="Rotterdam"/>
    <s v="Busan"/>
    <s v="Air"/>
    <s v="Perishables"/>
    <n v="14562.41"/>
    <n v="140.6"/>
    <n v="4.47"/>
    <n v="3.5"/>
    <s v="Hurricane"/>
    <n v="0.76"/>
    <x v="1002"/>
    <n v="1"/>
    <x v="59"/>
  </r>
  <r>
    <s v="SC-11389"/>
    <d v="2024-02-16T00:00:00"/>
    <s v="Rotterdam"/>
    <s v="Shanghai"/>
    <s v="Sea"/>
    <s v="Perishables"/>
    <n v="7079.95"/>
    <n v="282.91000000000003"/>
    <n v="2.54"/>
    <n v="0.2"/>
    <s v="Fog"/>
    <n v="0.60899999999999999"/>
    <x v="1003"/>
    <n v="0"/>
    <x v="41"/>
  </r>
  <r>
    <s v="SC-11390"/>
    <d v="2024-02-08T00:00:00"/>
    <s v="Rotterdam"/>
    <s v="Antwerp"/>
    <s v="Air"/>
    <s v="Electronics"/>
    <n v="3922.73"/>
    <n v="44.98"/>
    <n v="1.24"/>
    <n v="2.5"/>
    <s v="Rain"/>
    <n v="0.872"/>
    <x v="27"/>
    <n v="0"/>
    <x v="47"/>
  </r>
  <r>
    <s v="SC-11391"/>
    <d v="2024-11-07T00:00:00"/>
    <s v="Rotterdam"/>
    <s v="Singapore"/>
    <s v="Road"/>
    <s v="Textiles"/>
    <n v="1565.7"/>
    <n v="207.42"/>
    <n v="1.76"/>
    <n v="3.1"/>
    <s v="Clear"/>
    <n v="0.52200000000000002"/>
    <x v="166"/>
    <n v="0"/>
    <x v="58"/>
  </r>
  <r>
    <s v="SC-11392"/>
    <d v="2025-05-19T00:00:00"/>
    <s v="Singapore"/>
    <s v="Hamburg"/>
    <s v="Rail"/>
    <s v="Perishables"/>
    <n v="2961.49"/>
    <n v="375.33"/>
    <n v="3.35"/>
    <n v="6.2"/>
    <s v="Hurricane"/>
    <n v="0.91600000000000004"/>
    <x v="1004"/>
    <n v="1"/>
    <x v="45"/>
  </r>
  <r>
    <s v="SC-11393"/>
    <d v="2024-04-28T00:00:00"/>
    <s v="Antwerp"/>
    <s v="Singapore"/>
    <s v="Road"/>
    <s v="Perishables"/>
    <n v="8036.72"/>
    <n v="347.01"/>
    <n v="3.22"/>
    <n v="1.7"/>
    <s v="Clear"/>
    <n v="0.91900000000000004"/>
    <x v="447"/>
    <n v="0"/>
    <x v="25"/>
  </r>
  <r>
    <s v="SC-11394"/>
    <d v="2024-04-09T00:00:00"/>
    <s v="Hamburg"/>
    <s v="Busan"/>
    <s v="Road"/>
    <s v="Perishables"/>
    <n v="5386.55"/>
    <n v="495.33"/>
    <n v="3.8"/>
    <n v="4.0999999999999996"/>
    <s v="Clear"/>
    <n v="0.91600000000000004"/>
    <x v="1005"/>
    <n v="0"/>
    <x v="39"/>
  </r>
  <r>
    <s v="SC-11395"/>
    <d v="2024-08-28T00:00:00"/>
    <s v="Hamburg"/>
    <s v="Singapore"/>
    <s v="Rail"/>
    <s v="Automotive"/>
    <n v="12518.81"/>
    <n v="139.66999999999999"/>
    <n v="2.04"/>
    <n v="4.8"/>
    <s v="Fog"/>
    <n v="0.57599999999999996"/>
    <x v="1006"/>
    <n v="1"/>
    <x v="29"/>
  </r>
  <r>
    <s v="SC-11396"/>
    <d v="2025-07-04T00:00:00"/>
    <s v="Busan"/>
    <s v="Dubai"/>
    <s v="Rail"/>
    <s v="Perishables"/>
    <n v="6747.87"/>
    <n v="249.6"/>
    <n v="3.72"/>
    <n v="4.5999999999999996"/>
    <s v="Clear"/>
    <n v="0.81499999999999995"/>
    <x v="1007"/>
    <n v="0"/>
    <x v="19"/>
  </r>
  <r>
    <s v="SC-11397"/>
    <d v="2024-05-18T00:00:00"/>
    <s v="Hamburg"/>
    <s v="Rotterdam"/>
    <s v="Sea"/>
    <s v="Pharmaceuticals"/>
    <n v="4106.3599999999997"/>
    <n v="165.44"/>
    <n v="3.47"/>
    <n v="9.6999999999999993"/>
    <s v="Rain"/>
    <n v="0.50700000000000001"/>
    <x v="133"/>
    <n v="1"/>
    <x v="52"/>
  </r>
  <r>
    <s v="SC-11398"/>
    <d v="2025-02-01T00:00:00"/>
    <s v="Rotterdam"/>
    <s v="Busan"/>
    <s v="Road"/>
    <s v="Pharmaceuticals"/>
    <n v="9448.6"/>
    <n v="220.86"/>
    <n v="2.27"/>
    <n v="0.5"/>
    <s v="Clear"/>
    <n v="0.92400000000000004"/>
    <x v="1008"/>
    <n v="0"/>
    <x v="59"/>
  </r>
  <r>
    <s v="SC-11399"/>
    <d v="2025-04-09T00:00:00"/>
    <s v="Shanghai"/>
    <s v="Busan"/>
    <s v="Sea"/>
    <s v="Automotive"/>
    <n v="10748.27"/>
    <n v="428.62"/>
    <n v="3"/>
    <n v="9.5"/>
    <s v="Clear"/>
    <n v="0.86099999999999999"/>
    <x v="1009"/>
    <n v="1"/>
    <x v="17"/>
  </r>
  <r>
    <s v="SC-11400"/>
    <d v="2025-01-14T00:00:00"/>
    <s v="Rotterdam"/>
    <s v="Hamburg"/>
    <s v="Air"/>
    <s v="Electronics"/>
    <n v="2922.11"/>
    <n v="342.42"/>
    <n v="1.69"/>
    <n v="5.8"/>
    <s v="Rain"/>
    <n v="0.76600000000000001"/>
    <x v="4"/>
    <n v="0"/>
    <x v="49"/>
  </r>
  <r>
    <s v="SC-11401"/>
    <d v="2025-11-17T00:00:00"/>
    <s v="Los Angeles"/>
    <s v="Singapore"/>
    <s v="Road"/>
    <s v="Textiles"/>
    <n v="2930.48"/>
    <n v="441.34"/>
    <n v="2.69"/>
    <n v="8"/>
    <s v="Storm"/>
    <n v="0.86499999999999999"/>
    <x v="1010"/>
    <n v="1"/>
    <x v="9"/>
  </r>
  <r>
    <s v="SC-11402"/>
    <d v="2025-12-14T00:00:00"/>
    <s v="Singapore"/>
    <s v="Rotterdam"/>
    <s v="Rail"/>
    <s v="Perishables"/>
    <n v="1031.74"/>
    <n v="102.55"/>
    <n v="4.1100000000000003"/>
    <n v="4.3"/>
    <s v="Rain"/>
    <n v="0.54700000000000004"/>
    <x v="311"/>
    <n v="1"/>
    <x v="23"/>
  </r>
  <r>
    <s v="SC-11403"/>
    <d v="2025-07-07T00:00:00"/>
    <s v="Hamburg"/>
    <s v="Dubai"/>
    <s v="Rail"/>
    <s v="Perishables"/>
    <n v="11177.83"/>
    <n v="436.81"/>
    <n v="2.59"/>
    <n v="4.5"/>
    <s v="Rain"/>
    <n v="0.76400000000000001"/>
    <x v="841"/>
    <n v="0"/>
    <x v="56"/>
  </r>
  <r>
    <s v="SC-11404"/>
    <d v="2025-03-05T00:00:00"/>
    <s v="Singapore"/>
    <s v="Los Angeles"/>
    <s v="Air"/>
    <s v="Textiles"/>
    <n v="10125.17"/>
    <n v="30.82"/>
    <n v="3.97"/>
    <n v="8.8000000000000007"/>
    <s v="Storm"/>
    <n v="0.64600000000000002"/>
    <x v="224"/>
    <n v="1"/>
    <x v="0"/>
  </r>
  <r>
    <s v="SC-11405"/>
    <d v="2025-08-24T00:00:00"/>
    <s v="Busan"/>
    <s v="Dubai"/>
    <s v="Sea"/>
    <s v="Perishables"/>
    <n v="7382.15"/>
    <n v="444.41"/>
    <n v="3.15"/>
    <n v="9"/>
    <s v="Storm"/>
    <n v="0.98599999999999999"/>
    <x v="1011"/>
    <n v="1"/>
    <x v="19"/>
  </r>
  <r>
    <s v="SC-11406"/>
    <d v="2024-06-07T00:00:00"/>
    <s v="Busan"/>
    <s v="Antwerp"/>
    <s v="Sea"/>
    <s v="Textiles"/>
    <n v="12740.47"/>
    <n v="165.21"/>
    <n v="1.83"/>
    <n v="2.4"/>
    <s v="Fog"/>
    <n v="0.92900000000000005"/>
    <x v="1012"/>
    <n v="0"/>
    <x v="7"/>
  </r>
  <r>
    <s v="SC-11407"/>
    <d v="2025-02-28T00:00:00"/>
    <s v="Busan"/>
    <s v="Shanghai"/>
    <s v="Rail"/>
    <s v="Automotive"/>
    <n v="12182.22"/>
    <n v="157.97999999999999"/>
    <n v="3.12"/>
    <n v="2"/>
    <s v="Rain"/>
    <n v="0.86699999999999999"/>
    <x v="1013"/>
    <n v="0"/>
    <x v="20"/>
  </r>
  <r>
    <s v="SC-11408"/>
    <d v="2025-11-01T00:00:00"/>
    <s v="Singapore"/>
    <s v="Rotterdam"/>
    <s v="Sea"/>
    <s v="Textiles"/>
    <n v="8987.64"/>
    <n v="256.52999999999997"/>
    <n v="2.87"/>
    <n v="5"/>
    <s v="Clear"/>
    <n v="0.96699999999999997"/>
    <x v="1014"/>
    <n v="1"/>
    <x v="23"/>
  </r>
  <r>
    <s v="SC-11409"/>
    <d v="2024-04-11T00:00:00"/>
    <s v="Busan"/>
    <s v="Rotterdam"/>
    <s v="Sea"/>
    <s v="Automotive"/>
    <n v="13089.93"/>
    <n v="470.4"/>
    <n v="2.52"/>
    <n v="9"/>
    <s v="Storm"/>
    <n v="0.67300000000000004"/>
    <x v="1015"/>
    <n v="1"/>
    <x v="18"/>
  </r>
  <r>
    <s v="SC-11410"/>
    <d v="2025-05-16T00:00:00"/>
    <s v="Los Angeles"/>
    <s v="Dubai"/>
    <s v="Rail"/>
    <s v="Perishables"/>
    <n v="3484.7"/>
    <n v="24.84"/>
    <n v="1.59"/>
    <n v="3.2"/>
    <s v="Fog"/>
    <n v="0.95"/>
    <x v="1016"/>
    <n v="1"/>
    <x v="60"/>
  </r>
  <r>
    <s v="SC-11411"/>
    <d v="2025-09-22T00:00:00"/>
    <s v="Los Angeles"/>
    <s v="Dubai"/>
    <s v="Sea"/>
    <s v="Perishables"/>
    <n v="2122.83"/>
    <n v="176.76"/>
    <n v="2.58"/>
    <n v="6.5"/>
    <s v="Fog"/>
    <n v="0.66300000000000003"/>
    <x v="1017"/>
    <n v="1"/>
    <x v="60"/>
  </r>
  <r>
    <s v="SC-11412"/>
    <d v="2025-02-21T00:00:00"/>
    <s v="Busan"/>
    <s v="Marseille"/>
    <s v="Rail"/>
    <s v="Electronics"/>
    <n v="4411.37"/>
    <n v="428.43"/>
    <n v="1.44"/>
    <n v="7.1"/>
    <s v="Fog"/>
    <n v="0.86599999999999999"/>
    <x v="1018"/>
    <n v="0"/>
    <x v="31"/>
  </r>
  <r>
    <s v="SC-11413"/>
    <d v="2024-10-13T00:00:00"/>
    <s v="Busan"/>
    <s v="Rotterdam"/>
    <s v="Air"/>
    <s v="Pharmaceuticals"/>
    <n v="1327.76"/>
    <n v="198.63"/>
    <n v="1.53"/>
    <n v="7.8"/>
    <s v="Clear"/>
    <n v="0.86799999999999999"/>
    <x v="4"/>
    <n v="0"/>
    <x v="18"/>
  </r>
  <r>
    <s v="SC-11414"/>
    <d v="2024-02-03T00:00:00"/>
    <s v="Antwerp"/>
    <s v="Hamburg"/>
    <s v="Air"/>
    <s v="Textiles"/>
    <n v="8201.9599999999991"/>
    <n v="100.38"/>
    <n v="2.57"/>
    <n v="5.6"/>
    <s v="Hurricane"/>
    <n v="0.50900000000000001"/>
    <x v="1019"/>
    <n v="1"/>
    <x v="63"/>
  </r>
  <r>
    <s v="SC-11415"/>
    <d v="2025-12-07T00:00:00"/>
    <s v="Busan"/>
    <s v="Hamburg"/>
    <s v="Road"/>
    <s v="Electronics"/>
    <n v="14080.78"/>
    <n v="212.97"/>
    <n v="2.21"/>
    <n v="4"/>
    <s v="Fog"/>
    <n v="0.68100000000000005"/>
    <x v="126"/>
    <n v="1"/>
    <x v="3"/>
  </r>
  <r>
    <s v="SC-11416"/>
    <d v="2025-01-14T00:00:00"/>
    <s v="Shanghai"/>
    <s v="Antwerp"/>
    <s v="Road"/>
    <s v="Pharmaceuticals"/>
    <n v="1070.48"/>
    <n v="193.39"/>
    <n v="4.25"/>
    <n v="9.6999999999999993"/>
    <s v="Clear"/>
    <n v="0.51"/>
    <x v="27"/>
    <n v="0"/>
    <x v="6"/>
  </r>
  <r>
    <s v="SC-11417"/>
    <d v="2024-08-10T00:00:00"/>
    <s v="Singapore"/>
    <s v="Shanghai"/>
    <s v="Rail"/>
    <s v="Automotive"/>
    <n v="2270.59"/>
    <n v="457.79"/>
    <n v="2.44"/>
    <n v="6.1"/>
    <s v="Hurricane"/>
    <n v="0.999"/>
    <x v="512"/>
    <n v="1"/>
    <x v="1"/>
  </r>
  <r>
    <s v="SC-11418"/>
    <d v="2025-03-30T00:00:00"/>
    <s v="Los Angeles"/>
    <s v="Busan"/>
    <s v="Sea"/>
    <s v="Electronics"/>
    <n v="7056.89"/>
    <n v="381.21"/>
    <n v="3.7"/>
    <n v="7.3"/>
    <s v="Hurricane"/>
    <n v="0.56100000000000005"/>
    <x v="1020"/>
    <n v="1"/>
    <x v="16"/>
  </r>
  <r>
    <s v="SC-11419"/>
    <d v="2025-03-31T00:00:00"/>
    <s v="Hamburg"/>
    <s v="Antwerp"/>
    <s v="Air"/>
    <s v="Electronics"/>
    <n v="14041.19"/>
    <n v="253.05"/>
    <n v="2.95"/>
    <n v="3.4"/>
    <s v="Fog"/>
    <n v="0.77100000000000002"/>
    <x v="212"/>
    <n v="1"/>
    <x v="62"/>
  </r>
  <r>
    <s v="SC-11420"/>
    <d v="2024-08-29T00:00:00"/>
    <s v="Los Angeles"/>
    <s v="Busan"/>
    <s v="Road"/>
    <s v="Perishables"/>
    <n v="5084.26"/>
    <n v="494.2"/>
    <n v="3.52"/>
    <n v="6.7"/>
    <s v="Clear"/>
    <n v="0.89500000000000002"/>
    <x v="843"/>
    <n v="0"/>
    <x v="16"/>
  </r>
  <r>
    <s v="SC-11421"/>
    <d v="2025-01-06T00:00:00"/>
    <s v="Singapore"/>
    <s v="Rotterdam"/>
    <s v="Air"/>
    <s v="Electronics"/>
    <n v="7854.9"/>
    <n v="233.17"/>
    <n v="2.06"/>
    <n v="2.6"/>
    <s v="Fog"/>
    <n v="0.60099999999999998"/>
    <x v="981"/>
    <n v="1"/>
    <x v="23"/>
  </r>
  <r>
    <s v="SC-11422"/>
    <d v="2024-04-11T00:00:00"/>
    <s v="Rotterdam"/>
    <s v="Hamburg"/>
    <s v="Air"/>
    <s v="Textiles"/>
    <n v="1102.81"/>
    <n v="30.06"/>
    <n v="4.3099999999999996"/>
    <n v="2.5"/>
    <s v="Storm"/>
    <n v="0.74299999999999999"/>
    <x v="4"/>
    <n v="1"/>
    <x v="49"/>
  </r>
  <r>
    <s v="SC-11423"/>
    <d v="2025-12-03T00:00:00"/>
    <s v="Rotterdam"/>
    <s v="Marseille"/>
    <s v="Air"/>
    <s v="Automotive"/>
    <n v="2650.98"/>
    <n v="131.87"/>
    <n v="2.95"/>
    <n v="7.1"/>
    <s v="Hurricane"/>
    <n v="0.80400000000000005"/>
    <x v="118"/>
    <n v="1"/>
    <x v="5"/>
  </r>
  <r>
    <s v="SC-11424"/>
    <d v="2025-01-11T00:00:00"/>
    <s v="Singapore"/>
    <s v="Dubai"/>
    <s v="Air"/>
    <s v="Textiles"/>
    <n v="14806.14"/>
    <n v="218.6"/>
    <n v="3.94"/>
    <n v="5.2"/>
    <s v="Fog"/>
    <n v="0.57999999999999996"/>
    <x v="220"/>
    <n v="1"/>
    <x v="28"/>
  </r>
  <r>
    <s v="SC-11425"/>
    <d v="2025-07-11T00:00:00"/>
    <s v="Dubai"/>
    <s v="Marseille"/>
    <s v="Air"/>
    <s v="Textiles"/>
    <n v="14494.22"/>
    <n v="79.290000000000006"/>
    <n v="2.4"/>
    <n v="6.8"/>
    <s v="Storm"/>
    <n v="0.88900000000000001"/>
    <x v="1021"/>
    <n v="1"/>
    <x v="8"/>
  </r>
  <r>
    <s v="SC-11426"/>
    <d v="2025-10-22T00:00:00"/>
    <s v="Singapore"/>
    <s v="Antwerp"/>
    <s v="Sea"/>
    <s v="Perishables"/>
    <n v="571.63"/>
    <n v="473.83"/>
    <n v="1.53"/>
    <n v="2.7"/>
    <s v="Fog"/>
    <n v="0.65"/>
    <x v="689"/>
    <n v="0"/>
    <x v="48"/>
  </r>
  <r>
    <s v="SC-11427"/>
    <d v="2025-01-02T00:00:00"/>
    <s v="Rotterdam"/>
    <s v="Shanghai"/>
    <s v="Air"/>
    <s v="Automotive"/>
    <n v="14301.27"/>
    <n v="383.66"/>
    <n v="3.42"/>
    <n v="6"/>
    <s v="Fog"/>
    <n v="0.60599999999999998"/>
    <x v="770"/>
    <n v="1"/>
    <x v="41"/>
  </r>
  <r>
    <s v="SC-11428"/>
    <d v="2024-03-03T00:00:00"/>
    <s v="Singapore"/>
    <s v="Marseille"/>
    <s v="Road"/>
    <s v="Pharmaceuticals"/>
    <n v="9767.24"/>
    <n v="134.88"/>
    <n v="1.23"/>
    <n v="4.4000000000000004"/>
    <s v="Fog"/>
    <n v="0.77900000000000003"/>
    <x v="688"/>
    <n v="0"/>
    <x v="27"/>
  </r>
  <r>
    <s v="SC-11429"/>
    <d v="2025-02-11T00:00:00"/>
    <s v="Hamburg"/>
    <s v="Singapore"/>
    <s v="Rail"/>
    <s v="Pharmaceuticals"/>
    <n v="13084.82"/>
    <n v="295.81"/>
    <n v="2.77"/>
    <n v="6"/>
    <s v="Fog"/>
    <n v="0.70499999999999996"/>
    <x v="1022"/>
    <n v="0"/>
    <x v="29"/>
  </r>
  <r>
    <s v="SC-11430"/>
    <d v="2024-10-09T00:00:00"/>
    <s v="Dubai"/>
    <s v="Rotterdam"/>
    <s v="Rail"/>
    <s v="Pharmaceuticals"/>
    <n v="7093.73"/>
    <n v="361"/>
    <n v="1.84"/>
    <n v="2.9"/>
    <s v="Storm"/>
    <n v="0.96"/>
    <x v="1023"/>
    <n v="1"/>
    <x v="10"/>
  </r>
  <r>
    <s v="SC-11431"/>
    <d v="2024-07-13T00:00:00"/>
    <s v="Shanghai"/>
    <s v="Los Angeles"/>
    <s v="Rail"/>
    <s v="Automotive"/>
    <n v="7976.14"/>
    <n v="470.7"/>
    <n v="3.27"/>
    <n v="7.2"/>
    <s v="Clear"/>
    <n v="0.94"/>
    <x v="1024"/>
    <n v="0"/>
    <x v="46"/>
  </r>
  <r>
    <s v="SC-11432"/>
    <d v="2024-05-05T00:00:00"/>
    <s v="Singapore"/>
    <s v="Shanghai"/>
    <s v="Road"/>
    <s v="Automotive"/>
    <n v="7588.28"/>
    <n v="440.94"/>
    <n v="4.43"/>
    <n v="8.1"/>
    <s v="Hurricane"/>
    <n v="0.74199999999999999"/>
    <x v="1025"/>
    <n v="1"/>
    <x v="1"/>
  </r>
  <r>
    <s v="SC-11433"/>
    <d v="2025-04-10T00:00:00"/>
    <s v="Shanghai"/>
    <s v="Marseille"/>
    <s v="Sea"/>
    <s v="Pharmaceuticals"/>
    <n v="10169.530000000001"/>
    <n v="258.08"/>
    <n v="2.73"/>
    <n v="2.6"/>
    <s v="Hurricane"/>
    <n v="0.68"/>
    <x v="1026"/>
    <n v="1"/>
    <x v="37"/>
  </r>
  <r>
    <s v="SC-11434"/>
    <d v="2024-04-03T00:00:00"/>
    <s v="Antwerp"/>
    <s v="Busan"/>
    <s v="Sea"/>
    <s v="Automotive"/>
    <n v="2524.94"/>
    <n v="387.55"/>
    <n v="3.9"/>
    <n v="3"/>
    <s v="Fog"/>
    <n v="0.66300000000000003"/>
    <x v="681"/>
    <n v="0"/>
    <x v="53"/>
  </r>
  <r>
    <s v="SC-11435"/>
    <d v="2025-11-09T00:00:00"/>
    <s v="Rotterdam"/>
    <s v="Busan"/>
    <s v="Rail"/>
    <s v="Electronics"/>
    <n v="934.62"/>
    <n v="281.51"/>
    <n v="2.88"/>
    <n v="6.6"/>
    <s v="Hurricane"/>
    <n v="0.63400000000000001"/>
    <x v="1027"/>
    <n v="1"/>
    <x v="59"/>
  </r>
  <r>
    <s v="SC-11436"/>
    <d v="2024-08-05T00:00:00"/>
    <s v="Rotterdam"/>
    <s v="Dubai"/>
    <s v="Sea"/>
    <s v="Automotive"/>
    <n v="4964.9799999999996"/>
    <n v="276.8"/>
    <n v="2.84"/>
    <n v="7"/>
    <s v="Rain"/>
    <n v="0.77200000000000002"/>
    <x v="1028"/>
    <n v="1"/>
    <x v="50"/>
  </r>
  <r>
    <s v="SC-11437"/>
    <d v="2025-10-19T00:00:00"/>
    <s v="Hamburg"/>
    <s v="Los Angeles"/>
    <s v="Rail"/>
    <s v="Perishables"/>
    <n v="10717.87"/>
    <n v="58.26"/>
    <n v="4.2699999999999996"/>
    <n v="7"/>
    <s v="Rain"/>
    <n v="0.90200000000000002"/>
    <x v="339"/>
    <n v="1"/>
    <x v="11"/>
  </r>
  <r>
    <s v="SC-11438"/>
    <d v="2025-10-16T00:00:00"/>
    <s v="Rotterdam"/>
    <s v="Los Angeles"/>
    <s v="Air"/>
    <s v="Perishables"/>
    <n v="3426.88"/>
    <n v="63.94"/>
    <n v="4.1399999999999997"/>
    <n v="6.8"/>
    <s v="Storm"/>
    <n v="0.65500000000000003"/>
    <x v="4"/>
    <n v="1"/>
    <x v="2"/>
  </r>
  <r>
    <s v="SC-11439"/>
    <d v="2025-09-03T00:00:00"/>
    <s v="Busan"/>
    <s v="Shanghai"/>
    <s v="Road"/>
    <s v="Textiles"/>
    <n v="10264.77"/>
    <n v="265.24"/>
    <n v="3.79"/>
    <n v="3.9"/>
    <s v="Storm"/>
    <n v="0.59499999999999997"/>
    <x v="1029"/>
    <n v="1"/>
    <x v="20"/>
  </r>
  <r>
    <s v="SC-11440"/>
    <d v="2024-01-22T00:00:00"/>
    <s v="Dubai"/>
    <s v="Rotterdam"/>
    <s v="Sea"/>
    <s v="Pharmaceuticals"/>
    <n v="14563.72"/>
    <n v="135.16"/>
    <n v="2.1800000000000002"/>
    <n v="3.9"/>
    <s v="Clear"/>
    <n v="0.73799999999999999"/>
    <x v="1030"/>
    <n v="1"/>
    <x v="10"/>
  </r>
  <r>
    <s v="SC-11441"/>
    <d v="2024-02-21T00:00:00"/>
    <s v="Singapore"/>
    <s v="Antwerp"/>
    <s v="Rail"/>
    <s v="Electronics"/>
    <n v="1861.56"/>
    <n v="11.5"/>
    <n v="3"/>
    <n v="2.5"/>
    <s v="Clear"/>
    <n v="0.53500000000000003"/>
    <x v="438"/>
    <n v="0"/>
    <x v="48"/>
  </r>
  <r>
    <s v="SC-11442"/>
    <d v="2024-12-07T00:00:00"/>
    <s v="Shanghai"/>
    <s v="Antwerp"/>
    <s v="Sea"/>
    <s v="Pharmaceuticals"/>
    <n v="10252.73"/>
    <n v="361.7"/>
    <n v="1.94"/>
    <n v="1.6"/>
    <s v="Hurricane"/>
    <n v="0.85099999999999998"/>
    <x v="1031"/>
    <n v="1"/>
    <x v="6"/>
  </r>
  <r>
    <s v="SC-11443"/>
    <d v="2024-09-06T00:00:00"/>
    <s v="Hamburg"/>
    <s v="Shanghai"/>
    <s v="Rail"/>
    <s v="Electronics"/>
    <n v="6934.38"/>
    <n v="17.21"/>
    <n v="2.66"/>
    <n v="6.9"/>
    <s v="Storm"/>
    <n v="0.75900000000000001"/>
    <x v="1032"/>
    <n v="1"/>
    <x v="57"/>
  </r>
  <r>
    <s v="SC-11444"/>
    <d v="2024-05-08T00:00:00"/>
    <s v="Dubai"/>
    <s v="Singapore"/>
    <s v="Air"/>
    <s v="Automotive"/>
    <n v="13088.06"/>
    <n v="298.04000000000002"/>
    <n v="2.8"/>
    <n v="0.9"/>
    <s v="Rain"/>
    <n v="0.748"/>
    <x v="102"/>
    <n v="0"/>
    <x v="44"/>
  </r>
  <r>
    <s v="SC-11445"/>
    <d v="2025-08-01T00:00:00"/>
    <s v="Dubai"/>
    <s v="Hamburg"/>
    <s v="Road"/>
    <s v="Perishables"/>
    <n v="3068.67"/>
    <n v="270.06"/>
    <n v="3.94"/>
    <n v="9.4"/>
    <s v="Rain"/>
    <n v="0.65"/>
    <x v="1033"/>
    <n v="1"/>
    <x v="32"/>
  </r>
  <r>
    <s v="SC-11446"/>
    <d v="2024-07-29T00:00:00"/>
    <s v="Antwerp"/>
    <s v="Shanghai"/>
    <s v="Road"/>
    <s v="Automotive"/>
    <n v="10543.08"/>
    <n v="484.44"/>
    <n v="4.16"/>
    <n v="8.3000000000000007"/>
    <s v="Storm"/>
    <n v="0.95199999999999996"/>
    <x v="1034"/>
    <n v="0"/>
    <x v="14"/>
  </r>
  <r>
    <s v="SC-11447"/>
    <d v="2024-03-11T00:00:00"/>
    <s v="Shanghai"/>
    <s v="Singapore"/>
    <s v="Road"/>
    <s v="Textiles"/>
    <n v="12652.67"/>
    <n v="242.62"/>
    <n v="2.57"/>
    <n v="8.6"/>
    <s v="Rain"/>
    <n v="0.54500000000000004"/>
    <x v="381"/>
    <n v="1"/>
    <x v="22"/>
  </r>
  <r>
    <s v="SC-11448"/>
    <d v="2025-07-21T00:00:00"/>
    <s v="Antwerp"/>
    <s v="Shanghai"/>
    <s v="Road"/>
    <s v="Automotive"/>
    <n v="14196.91"/>
    <n v="32.74"/>
    <n v="1.26"/>
    <n v="9.1"/>
    <s v="Fog"/>
    <n v="0.93500000000000005"/>
    <x v="1035"/>
    <n v="0"/>
    <x v="14"/>
  </r>
  <r>
    <s v="SC-11449"/>
    <d v="2024-07-31T00:00:00"/>
    <s v="Shanghai"/>
    <s v="Busan"/>
    <s v="Sea"/>
    <s v="Pharmaceuticals"/>
    <n v="10407.1"/>
    <n v="276.29000000000002"/>
    <n v="4.04"/>
    <n v="4.0999999999999996"/>
    <s v="Storm"/>
    <n v="0.68799999999999994"/>
    <x v="1036"/>
    <n v="1"/>
    <x v="17"/>
  </r>
  <r>
    <s v="SC-11450"/>
    <d v="2025-08-23T00:00:00"/>
    <s v="Hamburg"/>
    <s v="Dubai"/>
    <s v="Sea"/>
    <s v="Automotive"/>
    <n v="7709.03"/>
    <n v="420.71"/>
    <n v="1.78"/>
    <n v="8.5"/>
    <s v="Rain"/>
    <n v="0.94"/>
    <x v="1037"/>
    <n v="1"/>
    <x v="56"/>
  </r>
  <r>
    <s v="SC-11451"/>
    <d v="2024-08-09T00:00:00"/>
    <s v="Busan"/>
    <s v="Singapore"/>
    <s v="Sea"/>
    <s v="Automotive"/>
    <n v="9458.7800000000007"/>
    <n v="498.43"/>
    <n v="3.25"/>
    <n v="1.6"/>
    <s v="Fog"/>
    <n v="0.86399999999999999"/>
    <x v="1038"/>
    <n v="0"/>
    <x v="4"/>
  </r>
  <r>
    <s v="SC-11452"/>
    <d v="2024-08-26T00:00:00"/>
    <s v="Rotterdam"/>
    <s v="Marseille"/>
    <s v="Air"/>
    <s v="Textiles"/>
    <n v="13099.12"/>
    <n v="215.74"/>
    <n v="1.28"/>
    <n v="0.2"/>
    <s v="Hurricane"/>
    <n v="0.55200000000000005"/>
    <x v="602"/>
    <n v="1"/>
    <x v="5"/>
  </r>
  <r>
    <s v="SC-11453"/>
    <d v="2024-12-02T00:00:00"/>
    <s v="Shanghai"/>
    <s v="Dubai"/>
    <s v="Road"/>
    <s v="Pharmaceuticals"/>
    <n v="8773.84"/>
    <n v="160.83000000000001"/>
    <n v="2.52"/>
    <n v="7.8"/>
    <s v="Rain"/>
    <n v="0.91600000000000004"/>
    <x v="1039"/>
    <n v="1"/>
    <x v="24"/>
  </r>
  <r>
    <s v="SC-11454"/>
    <d v="2024-05-31T00:00:00"/>
    <s v="Hamburg"/>
    <s v="Shanghai"/>
    <s v="Sea"/>
    <s v="Electronics"/>
    <n v="940.61"/>
    <n v="453.42"/>
    <n v="4.45"/>
    <n v="0.7"/>
    <s v="Rain"/>
    <n v="0.84099999999999997"/>
    <x v="311"/>
    <n v="0"/>
    <x v="57"/>
  </r>
  <r>
    <s v="SC-11455"/>
    <d v="2025-09-02T00:00:00"/>
    <s v="Dubai"/>
    <s v="Busan"/>
    <s v="Sea"/>
    <s v="Perishables"/>
    <n v="13998.76"/>
    <n v="96.43"/>
    <n v="1.53"/>
    <n v="9.9"/>
    <s v="Rain"/>
    <n v="0.51600000000000001"/>
    <x v="1040"/>
    <n v="1"/>
    <x v="61"/>
  </r>
  <r>
    <s v="SC-11456"/>
    <d v="2024-01-03T00:00:00"/>
    <s v="Antwerp"/>
    <s v="Marseille"/>
    <s v="Air"/>
    <s v="Automotive"/>
    <n v="10498.14"/>
    <n v="308.10000000000002"/>
    <n v="2.6"/>
    <n v="6.7"/>
    <s v="Clear"/>
    <n v="0.56699999999999995"/>
    <x v="218"/>
    <n v="1"/>
    <x v="15"/>
  </r>
  <r>
    <s v="SC-11457"/>
    <d v="2024-10-10T00:00:00"/>
    <s v="Los Angeles"/>
    <s v="Rotterdam"/>
    <s v="Sea"/>
    <s v="Automotive"/>
    <n v="10309.44"/>
    <n v="203.45"/>
    <n v="2.21"/>
    <n v="7.5"/>
    <s v="Hurricane"/>
    <n v="0.81799999999999995"/>
    <x v="1041"/>
    <n v="1"/>
    <x v="55"/>
  </r>
  <r>
    <s v="SC-11458"/>
    <d v="2024-05-28T00:00:00"/>
    <s v="Los Angeles"/>
    <s v="Marseille"/>
    <s v="Air"/>
    <s v="Electronics"/>
    <n v="3627.29"/>
    <n v="21.5"/>
    <n v="4.1900000000000004"/>
    <n v="2.5"/>
    <s v="Clear"/>
    <n v="0.83099999999999996"/>
    <x v="4"/>
    <n v="0"/>
    <x v="43"/>
  </r>
  <r>
    <s v="SC-11459"/>
    <d v="2024-05-13T00:00:00"/>
    <s v="Singapore"/>
    <s v="Los Angeles"/>
    <s v="Rail"/>
    <s v="Electronics"/>
    <n v="10053.84"/>
    <n v="174.3"/>
    <n v="4.07"/>
    <n v="6.7"/>
    <s v="Storm"/>
    <n v="0.873"/>
    <x v="1042"/>
    <n v="0"/>
    <x v="0"/>
  </r>
  <r>
    <s v="SC-11460"/>
    <d v="2025-07-07T00:00:00"/>
    <s v="Shanghai"/>
    <s v="Hamburg"/>
    <s v="Road"/>
    <s v="Electronics"/>
    <n v="6211.03"/>
    <n v="133.35"/>
    <n v="1.98"/>
    <n v="0.4"/>
    <s v="Rain"/>
    <n v="0.86"/>
    <x v="1043"/>
    <n v="0"/>
    <x v="36"/>
  </r>
  <r>
    <s v="SC-11461"/>
    <d v="2024-09-13T00:00:00"/>
    <s v="Shanghai"/>
    <s v="Busan"/>
    <s v="Road"/>
    <s v="Textiles"/>
    <n v="9942.8799999999992"/>
    <n v="343.36"/>
    <n v="1.47"/>
    <n v="8.4"/>
    <s v="Hurricane"/>
    <n v="0.83"/>
    <x v="1044"/>
    <n v="1"/>
    <x v="17"/>
  </r>
  <r>
    <s v="SC-11462"/>
    <d v="2024-06-27T00:00:00"/>
    <s v="Busan"/>
    <s v="Marseille"/>
    <s v="Sea"/>
    <s v="Perishables"/>
    <n v="2045.6"/>
    <n v="474.45"/>
    <n v="3.27"/>
    <n v="1.7"/>
    <s v="Clear"/>
    <n v="0.88300000000000001"/>
    <x v="417"/>
    <n v="0"/>
    <x v="31"/>
  </r>
  <r>
    <s v="SC-11463"/>
    <d v="2024-04-22T00:00:00"/>
    <s v="Hamburg"/>
    <s v="Marseille"/>
    <s v="Sea"/>
    <s v="Pharmaceuticals"/>
    <n v="10038.76"/>
    <n v="134.76"/>
    <n v="2.31"/>
    <n v="7"/>
    <s v="Fog"/>
    <n v="0.78800000000000003"/>
    <x v="1045"/>
    <n v="1"/>
    <x v="54"/>
  </r>
  <r>
    <s v="SC-11464"/>
    <d v="2025-11-07T00:00:00"/>
    <s v="Antwerp"/>
    <s v="Los Angeles"/>
    <s v="Road"/>
    <s v="Textiles"/>
    <n v="14991.5"/>
    <n v="405.92"/>
    <n v="3.42"/>
    <n v="2.2000000000000002"/>
    <s v="Clear"/>
    <n v="0.63"/>
    <x v="99"/>
    <n v="1"/>
    <x v="26"/>
  </r>
  <r>
    <s v="SC-11465"/>
    <d v="2024-01-27T00:00:00"/>
    <s v="Dubai"/>
    <s v="Los Angeles"/>
    <s v="Air"/>
    <s v="Textiles"/>
    <n v="1199.07"/>
    <n v="28.62"/>
    <n v="1.31"/>
    <n v="0.7"/>
    <s v="Storm"/>
    <n v="0.95599999999999996"/>
    <x v="4"/>
    <n v="1"/>
    <x v="34"/>
  </r>
  <r>
    <s v="SC-11466"/>
    <d v="2024-05-14T00:00:00"/>
    <s v="Hamburg"/>
    <s v="Rotterdam"/>
    <s v="Road"/>
    <s v="Electronics"/>
    <n v="14669.03"/>
    <n v="269.52"/>
    <n v="1.64"/>
    <n v="4.8"/>
    <s v="Storm"/>
    <n v="0.50900000000000001"/>
    <x v="1046"/>
    <n v="1"/>
    <x v="52"/>
  </r>
  <r>
    <s v="SC-11467"/>
    <d v="2024-01-16T00:00:00"/>
    <s v="Dubai"/>
    <s v="Antwerp"/>
    <s v="Sea"/>
    <s v="Textiles"/>
    <n v="6400.17"/>
    <n v="36.200000000000003"/>
    <n v="3.47"/>
    <n v="1.7"/>
    <s v="Fog"/>
    <n v="0.68300000000000005"/>
    <x v="1047"/>
    <n v="0"/>
    <x v="38"/>
  </r>
  <r>
    <s v="SC-11468"/>
    <d v="2025-01-01T00:00:00"/>
    <s v="Rotterdam"/>
    <s v="Los Angeles"/>
    <s v="Rail"/>
    <s v="Pharmaceuticals"/>
    <n v="13125.93"/>
    <n v="467.08"/>
    <n v="1.9"/>
    <n v="7.3"/>
    <s v="Rain"/>
    <n v="0.86399999999999999"/>
    <x v="201"/>
    <n v="1"/>
    <x v="2"/>
  </r>
  <r>
    <s v="SC-11469"/>
    <d v="2024-08-31T00:00:00"/>
    <s v="Busan"/>
    <s v="Shanghai"/>
    <s v="Air"/>
    <s v="Perishables"/>
    <n v="11844.59"/>
    <n v="383.41"/>
    <n v="4.03"/>
    <n v="2.4"/>
    <s v="Fog"/>
    <n v="0.71399999999999997"/>
    <x v="1048"/>
    <n v="0"/>
    <x v="20"/>
  </r>
  <r>
    <s v="SC-11470"/>
    <d v="2025-08-25T00:00:00"/>
    <s v="Busan"/>
    <s v="Singapore"/>
    <s v="Sea"/>
    <s v="Pharmaceuticals"/>
    <n v="8721.74"/>
    <n v="329.32"/>
    <n v="1.39"/>
    <n v="3.4"/>
    <s v="Clear"/>
    <n v="0.51200000000000001"/>
    <x v="1049"/>
    <n v="0"/>
    <x v="4"/>
  </r>
  <r>
    <s v="SC-11471"/>
    <d v="2024-11-27T00:00:00"/>
    <s v="Busan"/>
    <s v="Shanghai"/>
    <s v="Air"/>
    <s v="Electronics"/>
    <n v="11207.51"/>
    <n v="412.12"/>
    <n v="1.91"/>
    <n v="5.7"/>
    <s v="Clear"/>
    <n v="0.53300000000000003"/>
    <x v="4"/>
    <n v="0"/>
    <x v="20"/>
  </r>
  <r>
    <s v="SC-11472"/>
    <d v="2024-01-17T00:00:00"/>
    <s v="Rotterdam"/>
    <s v="Los Angeles"/>
    <s v="Air"/>
    <s v="Perishables"/>
    <n v="13238.48"/>
    <n v="324.11"/>
    <n v="4.5"/>
    <n v="2.8"/>
    <s v="Storm"/>
    <n v="0.82399999999999995"/>
    <x v="830"/>
    <n v="1"/>
    <x v="2"/>
  </r>
  <r>
    <s v="SC-11473"/>
    <d v="2024-06-27T00:00:00"/>
    <s v="Los Angeles"/>
    <s v="Singapore"/>
    <s v="Rail"/>
    <s v="Pharmaceuticals"/>
    <n v="6360.03"/>
    <n v="484.5"/>
    <n v="2.63"/>
    <n v="3.8"/>
    <s v="Fog"/>
    <n v="0.98199999999999998"/>
    <x v="1050"/>
    <n v="0"/>
    <x v="9"/>
  </r>
  <r>
    <s v="SC-11474"/>
    <d v="2024-09-28T00:00:00"/>
    <s v="Hamburg"/>
    <s v="Rotterdam"/>
    <s v="Rail"/>
    <s v="Automotive"/>
    <n v="5241.9799999999996"/>
    <n v="357.27"/>
    <n v="3.52"/>
    <n v="8.1999999999999993"/>
    <s v="Hurricane"/>
    <n v="0.77600000000000002"/>
    <x v="1051"/>
    <n v="1"/>
    <x v="52"/>
  </r>
  <r>
    <s v="SC-11475"/>
    <d v="2024-02-23T00:00:00"/>
    <s v="Los Angeles"/>
    <s v="Singapore"/>
    <s v="Rail"/>
    <s v="Pharmaceuticals"/>
    <n v="10180.1"/>
    <n v="462.4"/>
    <n v="1.8"/>
    <n v="1.8"/>
    <s v="Clear"/>
    <n v="0.753"/>
    <x v="1052"/>
    <n v="0"/>
    <x v="9"/>
  </r>
  <r>
    <s v="SC-11476"/>
    <d v="2024-05-09T00:00:00"/>
    <s v="Singapore"/>
    <s v="Dubai"/>
    <s v="Sea"/>
    <s v="Automotive"/>
    <n v="12213.77"/>
    <n v="259.05"/>
    <n v="3.21"/>
    <n v="0.8"/>
    <s v="Clear"/>
    <n v="0.65900000000000003"/>
    <x v="1053"/>
    <n v="0"/>
    <x v="28"/>
  </r>
  <r>
    <s v="SC-11477"/>
    <d v="2025-03-07T00:00:00"/>
    <s v="Shanghai"/>
    <s v="Antwerp"/>
    <s v="Road"/>
    <s v="Textiles"/>
    <n v="11553.13"/>
    <n v="59.42"/>
    <n v="3.6"/>
    <n v="3.3"/>
    <s v="Storm"/>
    <n v="0.628"/>
    <x v="1054"/>
    <n v="1"/>
    <x v="6"/>
  </r>
  <r>
    <s v="SC-11478"/>
    <d v="2025-06-22T00:00:00"/>
    <s v="Singapore"/>
    <s v="Shanghai"/>
    <s v="Air"/>
    <s v="Automotive"/>
    <n v="12068.3"/>
    <n v="264.56"/>
    <n v="2.2400000000000002"/>
    <n v="4.2"/>
    <s v="Clear"/>
    <n v="0.51"/>
    <x v="213"/>
    <n v="0"/>
    <x v="1"/>
  </r>
  <r>
    <s v="SC-11479"/>
    <d v="2024-04-26T00:00:00"/>
    <s v="Busan"/>
    <s v="Dubai"/>
    <s v="Road"/>
    <s v="Textiles"/>
    <n v="6815.96"/>
    <n v="64.31"/>
    <n v="3.94"/>
    <n v="5.4"/>
    <s v="Clear"/>
    <n v="0.63600000000000001"/>
    <x v="598"/>
    <n v="1"/>
    <x v="19"/>
  </r>
  <r>
    <s v="SC-11480"/>
    <d v="2024-03-06T00:00:00"/>
    <s v="Shanghai"/>
    <s v="Rotterdam"/>
    <s v="Sea"/>
    <s v="Textiles"/>
    <n v="12358.6"/>
    <n v="296.64999999999998"/>
    <n v="3.19"/>
    <n v="3.7"/>
    <s v="Clear"/>
    <n v="0.72499999999999998"/>
    <x v="1055"/>
    <n v="0"/>
    <x v="40"/>
  </r>
  <r>
    <s v="SC-11481"/>
    <d v="2025-05-02T00:00:00"/>
    <s v="Los Angeles"/>
    <s v="Busan"/>
    <s v="Road"/>
    <s v="Pharmaceuticals"/>
    <n v="2243.0300000000002"/>
    <n v="241.76"/>
    <n v="2.48"/>
    <n v="7.9"/>
    <s v="Clear"/>
    <n v="0.59899999999999998"/>
    <x v="1056"/>
    <n v="1"/>
    <x v="16"/>
  </r>
  <r>
    <s v="SC-11482"/>
    <d v="2025-04-04T00:00:00"/>
    <s v="Antwerp"/>
    <s v="Los Angeles"/>
    <s v="Road"/>
    <s v="Electronics"/>
    <n v="8395.09"/>
    <n v="311.67"/>
    <n v="3.04"/>
    <n v="0.4"/>
    <s v="Fog"/>
    <n v="0.54400000000000004"/>
    <x v="1057"/>
    <n v="1"/>
    <x v="26"/>
  </r>
  <r>
    <s v="SC-11483"/>
    <d v="2025-01-05T00:00:00"/>
    <s v="Antwerp"/>
    <s v="Los Angeles"/>
    <s v="Road"/>
    <s v="Textiles"/>
    <n v="583.5"/>
    <n v="6.01"/>
    <n v="3.1"/>
    <n v="4.3"/>
    <s v="Rain"/>
    <n v="0.85899999999999999"/>
    <x v="8"/>
    <n v="1"/>
    <x v="26"/>
  </r>
  <r>
    <s v="SC-11484"/>
    <d v="2025-06-09T00:00:00"/>
    <s v="Singapore"/>
    <s v="Busan"/>
    <s v="Air"/>
    <s v="Textiles"/>
    <n v="5206.49"/>
    <n v="98.23"/>
    <n v="1.75"/>
    <n v="3.8"/>
    <s v="Fog"/>
    <n v="0.94699999999999995"/>
    <x v="1058"/>
    <n v="1"/>
    <x v="12"/>
  </r>
  <r>
    <s v="SC-11485"/>
    <d v="2025-08-30T00:00:00"/>
    <s v="Dubai"/>
    <s v="Marseille"/>
    <s v="Air"/>
    <s v="Automotive"/>
    <n v="5813.69"/>
    <n v="246.17"/>
    <n v="2.5299999999999998"/>
    <n v="6.5"/>
    <s v="Clear"/>
    <n v="0.96799999999999997"/>
    <x v="603"/>
    <n v="0"/>
    <x v="8"/>
  </r>
  <r>
    <s v="SC-11486"/>
    <d v="2024-04-21T00:00:00"/>
    <s v="Dubai"/>
    <s v="Marseille"/>
    <s v="Rail"/>
    <s v="Textiles"/>
    <n v="6244.5"/>
    <n v="475.3"/>
    <n v="2.33"/>
    <n v="9.6999999999999993"/>
    <s v="Clear"/>
    <n v="0.80900000000000005"/>
    <x v="464"/>
    <n v="1"/>
    <x v="8"/>
  </r>
  <r>
    <s v="SC-11487"/>
    <d v="2025-04-07T00:00:00"/>
    <s v="Los Angeles"/>
    <s v="Rotterdam"/>
    <s v="Rail"/>
    <s v="Perishables"/>
    <n v="10584.27"/>
    <n v="192.42"/>
    <n v="2.52"/>
    <n v="5.0999999999999996"/>
    <s v="Hurricane"/>
    <n v="0.52600000000000002"/>
    <x v="1059"/>
    <n v="1"/>
    <x v="55"/>
  </r>
  <r>
    <s v="SC-11488"/>
    <d v="2025-05-30T00:00:00"/>
    <s v="Singapore"/>
    <s v="Shanghai"/>
    <s v="Sea"/>
    <s v="Textiles"/>
    <n v="6134.09"/>
    <n v="212.76"/>
    <n v="3.71"/>
    <n v="9.9"/>
    <s v="Clear"/>
    <n v="0.87"/>
    <x v="1060"/>
    <n v="1"/>
    <x v="1"/>
  </r>
  <r>
    <s v="SC-11489"/>
    <d v="2024-08-14T00:00:00"/>
    <s v="Los Angeles"/>
    <s v="Busan"/>
    <s v="Sea"/>
    <s v="Electronics"/>
    <n v="7006.06"/>
    <n v="357.63"/>
    <n v="2.79"/>
    <n v="3"/>
    <s v="Rain"/>
    <n v="0.55500000000000005"/>
    <x v="1061"/>
    <n v="1"/>
    <x v="16"/>
  </r>
  <r>
    <s v="SC-11490"/>
    <d v="2025-09-21T00:00:00"/>
    <s v="Hamburg"/>
    <s v="Antwerp"/>
    <s v="Air"/>
    <s v="Perishables"/>
    <n v="3944.39"/>
    <n v="302.29000000000002"/>
    <n v="4.3"/>
    <n v="0.3"/>
    <s v="Fog"/>
    <n v="0.83499999999999996"/>
    <x v="4"/>
    <n v="0"/>
    <x v="62"/>
  </r>
  <r>
    <s v="SC-11491"/>
    <d v="2024-02-14T00:00:00"/>
    <s v="Hamburg"/>
    <s v="Antwerp"/>
    <s v="Rail"/>
    <s v="Perishables"/>
    <n v="5912.15"/>
    <n v="150.16"/>
    <n v="2.17"/>
    <n v="1.7"/>
    <s v="Storm"/>
    <n v="0.89"/>
    <x v="1062"/>
    <n v="1"/>
    <x v="62"/>
  </r>
  <r>
    <s v="SC-11492"/>
    <d v="2025-11-05T00:00:00"/>
    <s v="Shanghai"/>
    <s v="Marseille"/>
    <s v="Sea"/>
    <s v="Automotive"/>
    <n v="3795.41"/>
    <n v="206"/>
    <n v="2.57"/>
    <n v="4"/>
    <s v="Hurricane"/>
    <n v="0.86299999999999999"/>
    <x v="1063"/>
    <n v="1"/>
    <x v="37"/>
  </r>
  <r>
    <s v="SC-11493"/>
    <d v="2025-06-17T00:00:00"/>
    <s v="Hamburg"/>
    <s v="Shanghai"/>
    <s v="Road"/>
    <s v="Electronics"/>
    <n v="1561.34"/>
    <n v="109.63"/>
    <n v="3.8"/>
    <n v="3.2"/>
    <s v="Hurricane"/>
    <n v="0.97599999999999998"/>
    <x v="1064"/>
    <n v="1"/>
    <x v="57"/>
  </r>
  <r>
    <s v="SC-11494"/>
    <d v="2024-11-04T00:00:00"/>
    <s v="Hamburg"/>
    <s v="Rotterdam"/>
    <s v="Air"/>
    <s v="Automotive"/>
    <n v="9250"/>
    <n v="483.04"/>
    <n v="3"/>
    <n v="1"/>
    <s v="Rain"/>
    <n v="0.86899999999999999"/>
    <x v="214"/>
    <n v="0"/>
    <x v="52"/>
  </r>
  <r>
    <s v="SC-11495"/>
    <d v="2025-04-14T00:00:00"/>
    <s v="Dubai"/>
    <s v="Hamburg"/>
    <s v="Rail"/>
    <s v="Electronics"/>
    <n v="10189.09"/>
    <n v="66.19"/>
    <n v="3.01"/>
    <n v="4.3"/>
    <s v="Storm"/>
    <n v="0.84699999999999998"/>
    <x v="1065"/>
    <n v="0"/>
    <x v="32"/>
  </r>
  <r>
    <s v="SC-11496"/>
    <d v="2025-10-20T00:00:00"/>
    <s v="Singapore"/>
    <s v="Shanghai"/>
    <s v="Rail"/>
    <s v="Electronics"/>
    <n v="9482.61"/>
    <n v="186.55"/>
    <n v="1.38"/>
    <n v="3.4"/>
    <s v="Fog"/>
    <n v="0.63100000000000001"/>
    <x v="1066"/>
    <n v="1"/>
    <x v="1"/>
  </r>
  <r>
    <s v="SC-11497"/>
    <d v="2024-02-01T00:00:00"/>
    <s v="Shanghai"/>
    <s v="Marseille"/>
    <s v="Air"/>
    <s v="Electronics"/>
    <n v="7220.66"/>
    <n v="13.89"/>
    <n v="2.52"/>
    <n v="1.2"/>
    <s v="Storm"/>
    <n v="0.96199999999999997"/>
    <x v="1067"/>
    <n v="1"/>
    <x v="37"/>
  </r>
  <r>
    <s v="SC-11498"/>
    <d v="2024-03-03T00:00:00"/>
    <s v="Dubai"/>
    <s v="Busan"/>
    <s v="Road"/>
    <s v="Pharmaceuticals"/>
    <n v="6006.89"/>
    <n v="111.67"/>
    <n v="2.09"/>
    <n v="3"/>
    <s v="Hurricane"/>
    <n v="0.59"/>
    <x v="1068"/>
    <n v="1"/>
    <x v="61"/>
  </r>
  <r>
    <s v="SC-11499"/>
    <d v="2025-05-05T00:00:00"/>
    <s v="Dubai"/>
    <s v="Los Angeles"/>
    <s v="Air"/>
    <s v="Electronics"/>
    <n v="13018.34"/>
    <n v="390.46"/>
    <n v="4.5"/>
    <n v="8.9"/>
    <s v="Fog"/>
    <n v="0.95199999999999996"/>
    <x v="747"/>
    <n v="1"/>
    <x v="34"/>
  </r>
  <r>
    <s v="SC-11500"/>
    <d v="2025-02-15T00:00:00"/>
    <s v="Antwerp"/>
    <s v="Singapore"/>
    <s v="Road"/>
    <s v="Pharmaceuticals"/>
    <n v="8026.69"/>
    <n v="101.39"/>
    <n v="2.2200000000000002"/>
    <n v="3"/>
    <s v="Hurricane"/>
    <n v="0.65600000000000003"/>
    <x v="947"/>
    <n v="1"/>
    <x v="25"/>
  </r>
  <r>
    <s v="SC-11501"/>
    <d v="2025-03-12T00:00:00"/>
    <s v="Singapore"/>
    <s v="Dubai"/>
    <s v="Sea"/>
    <s v="Automotive"/>
    <n v="7448.14"/>
    <n v="40.950000000000003"/>
    <n v="4.12"/>
    <n v="7.1"/>
    <s v="Rain"/>
    <n v="0.56499999999999995"/>
    <x v="1069"/>
    <n v="1"/>
    <x v="28"/>
  </r>
  <r>
    <s v="SC-11502"/>
    <d v="2025-12-03T00:00:00"/>
    <s v="Rotterdam"/>
    <s v="Singapore"/>
    <s v="Air"/>
    <s v="Automotive"/>
    <n v="871.81"/>
    <n v="237.75"/>
    <n v="3.43"/>
    <n v="6.1"/>
    <s v="Rain"/>
    <n v="0.91300000000000003"/>
    <x v="4"/>
    <n v="0"/>
    <x v="58"/>
  </r>
  <r>
    <s v="SC-11503"/>
    <d v="2024-04-20T00:00:00"/>
    <s v="Los Angeles"/>
    <s v="Marseille"/>
    <s v="Air"/>
    <s v="Pharmaceuticals"/>
    <n v="5448.09"/>
    <n v="5.97"/>
    <n v="2.33"/>
    <n v="4.3"/>
    <s v="Storm"/>
    <n v="0.501"/>
    <x v="4"/>
    <n v="1"/>
    <x v="43"/>
  </r>
  <r>
    <s v="SC-11504"/>
    <d v="2025-05-17T00:00:00"/>
    <s v="Dubai"/>
    <s v="Hamburg"/>
    <s v="Rail"/>
    <s v="Automotive"/>
    <n v="6012.84"/>
    <n v="43.3"/>
    <n v="2.99"/>
    <n v="2.4"/>
    <s v="Storm"/>
    <n v="0.91600000000000004"/>
    <x v="1070"/>
    <n v="1"/>
    <x v="32"/>
  </r>
  <r>
    <s v="SC-11505"/>
    <d v="2025-12-30T00:00:00"/>
    <s v="Dubai"/>
    <s v="Hamburg"/>
    <s v="Sea"/>
    <s v="Electronics"/>
    <n v="6282.93"/>
    <n v="404.01"/>
    <n v="3.97"/>
    <n v="3.7"/>
    <s v="Hurricane"/>
    <n v="0.63100000000000001"/>
    <x v="1071"/>
    <n v="1"/>
    <x v="32"/>
  </r>
  <r>
    <s v="SC-11506"/>
    <d v="2025-03-30T00:00:00"/>
    <s v="Busan"/>
    <s v="Antwerp"/>
    <s v="Sea"/>
    <s v="Pharmaceuticals"/>
    <n v="8912.5"/>
    <n v="385.97"/>
    <n v="4.12"/>
    <n v="5.9"/>
    <s v="Hurricane"/>
    <n v="0.94199999999999995"/>
    <x v="1072"/>
    <n v="1"/>
    <x v="7"/>
  </r>
  <r>
    <s v="SC-11507"/>
    <d v="2024-03-16T00:00:00"/>
    <s v="Busan"/>
    <s v="Dubai"/>
    <s v="Sea"/>
    <s v="Pharmaceuticals"/>
    <n v="8237.24"/>
    <n v="457.65"/>
    <n v="1.73"/>
    <n v="3.5"/>
    <s v="Rain"/>
    <n v="0.84599999999999997"/>
    <x v="1073"/>
    <n v="0"/>
    <x v="19"/>
  </r>
  <r>
    <s v="SC-11508"/>
    <d v="2024-03-23T00:00:00"/>
    <s v="Singapore"/>
    <s v="Shanghai"/>
    <s v="Rail"/>
    <s v="Electronics"/>
    <n v="9314.6200000000008"/>
    <n v="427.4"/>
    <n v="2.3199999999999998"/>
    <n v="2.1"/>
    <s v="Storm"/>
    <n v="0.83299999999999996"/>
    <x v="1074"/>
    <n v="1"/>
    <x v="1"/>
  </r>
  <r>
    <s v="SC-11509"/>
    <d v="2024-11-25T00:00:00"/>
    <s v="Rotterdam"/>
    <s v="Marseille"/>
    <s v="Road"/>
    <s v="Electronics"/>
    <n v="11590.81"/>
    <n v="341.9"/>
    <n v="2.31"/>
    <n v="1.2"/>
    <s v="Fog"/>
    <n v="0.68300000000000005"/>
    <x v="1075"/>
    <n v="1"/>
    <x v="5"/>
  </r>
  <r>
    <s v="SC-11510"/>
    <d v="2025-09-14T00:00:00"/>
    <s v="Busan"/>
    <s v="Hamburg"/>
    <s v="Sea"/>
    <s v="Perishables"/>
    <n v="12288.29"/>
    <n v="27.11"/>
    <n v="1.34"/>
    <n v="8.8000000000000007"/>
    <s v="Clear"/>
    <n v="0.53"/>
    <x v="608"/>
    <n v="1"/>
    <x v="3"/>
  </r>
  <r>
    <s v="SC-11511"/>
    <d v="2024-05-31T00:00:00"/>
    <s v="Rotterdam"/>
    <s v="Shanghai"/>
    <s v="Sea"/>
    <s v="Electronics"/>
    <n v="10912.78"/>
    <n v="391.64"/>
    <n v="3.17"/>
    <n v="4.4000000000000004"/>
    <s v="Hurricane"/>
    <n v="0.91500000000000004"/>
    <x v="1076"/>
    <n v="1"/>
    <x v="41"/>
  </r>
  <r>
    <s v="SC-11512"/>
    <d v="2024-03-08T00:00:00"/>
    <s v="Busan"/>
    <s v="Los Angeles"/>
    <s v="Rail"/>
    <s v="Automotive"/>
    <n v="14355.09"/>
    <n v="422.91"/>
    <n v="4.0199999999999996"/>
    <n v="6.3"/>
    <s v="Rain"/>
    <n v="0.58499999999999996"/>
    <x v="1077"/>
    <n v="0"/>
    <x v="35"/>
  </r>
  <r>
    <s v="SC-11513"/>
    <d v="2024-05-09T00:00:00"/>
    <s v="Dubai"/>
    <s v="Hamburg"/>
    <s v="Sea"/>
    <s v="Textiles"/>
    <n v="764.37"/>
    <n v="399.74"/>
    <n v="2.46"/>
    <n v="4.9000000000000004"/>
    <s v="Clear"/>
    <n v="0.68600000000000005"/>
    <x v="82"/>
    <n v="1"/>
    <x v="32"/>
  </r>
  <r>
    <s v="SC-11514"/>
    <d v="2024-10-08T00:00:00"/>
    <s v="Busan"/>
    <s v="Antwerp"/>
    <s v="Rail"/>
    <s v="Textiles"/>
    <n v="3338.78"/>
    <n v="254.73"/>
    <n v="3.64"/>
    <n v="8.6999999999999993"/>
    <s v="Storm"/>
    <n v="0.8"/>
    <x v="1078"/>
    <n v="1"/>
    <x v="7"/>
  </r>
  <r>
    <s v="SC-11515"/>
    <d v="2025-10-01T00:00:00"/>
    <s v="Antwerp"/>
    <s v="Singapore"/>
    <s v="Rail"/>
    <s v="Perishables"/>
    <n v="609.66"/>
    <n v="117.22"/>
    <n v="3.27"/>
    <n v="5.5"/>
    <s v="Hurricane"/>
    <n v="0.74099999999999999"/>
    <x v="814"/>
    <n v="1"/>
    <x v="25"/>
  </r>
  <r>
    <s v="SC-11516"/>
    <d v="2025-10-10T00:00:00"/>
    <s v="Singapore"/>
    <s v="Shanghai"/>
    <s v="Air"/>
    <s v="Electronics"/>
    <n v="9888.3799999999992"/>
    <n v="422.82"/>
    <n v="2.44"/>
    <n v="4.8"/>
    <s v="Fog"/>
    <n v="0.59899999999999998"/>
    <x v="320"/>
    <n v="1"/>
    <x v="1"/>
  </r>
  <r>
    <s v="SC-11517"/>
    <d v="2025-08-22T00:00:00"/>
    <s v="Hamburg"/>
    <s v="Busan"/>
    <s v="Sea"/>
    <s v="Pharmaceuticals"/>
    <n v="13521.44"/>
    <n v="363.85"/>
    <n v="1.67"/>
    <n v="9.1999999999999993"/>
    <s v="Fog"/>
    <n v="0.56999999999999995"/>
    <x v="1079"/>
    <n v="1"/>
    <x v="39"/>
  </r>
  <r>
    <s v="SC-11518"/>
    <d v="2025-07-15T00:00:00"/>
    <s v="Dubai"/>
    <s v="Hamburg"/>
    <s v="Road"/>
    <s v="Perishables"/>
    <n v="4030.49"/>
    <n v="490.4"/>
    <n v="3.54"/>
    <n v="7.2"/>
    <s v="Hurricane"/>
    <n v="0.56200000000000006"/>
    <x v="1080"/>
    <n v="1"/>
    <x v="32"/>
  </r>
  <r>
    <s v="SC-11519"/>
    <d v="2025-12-30T00:00:00"/>
    <s v="Singapore"/>
    <s v="Marseille"/>
    <s v="Rail"/>
    <s v="Pharmaceuticals"/>
    <n v="13942"/>
    <n v="78.69"/>
    <n v="4.0199999999999996"/>
    <n v="1.1000000000000001"/>
    <s v="Clear"/>
    <n v="0.93200000000000005"/>
    <x v="1081"/>
    <n v="1"/>
    <x v="27"/>
  </r>
  <r>
    <s v="SC-11520"/>
    <d v="2024-11-28T00:00:00"/>
    <s v="Los Angeles"/>
    <s v="Singapore"/>
    <s v="Air"/>
    <s v="Electronics"/>
    <n v="1373.88"/>
    <n v="113.61"/>
    <n v="3.46"/>
    <n v="1.8"/>
    <s v="Storm"/>
    <n v="0.51600000000000001"/>
    <x v="4"/>
    <n v="0"/>
    <x v="9"/>
  </r>
  <r>
    <s v="SC-11521"/>
    <d v="2025-01-25T00:00:00"/>
    <s v="Dubai"/>
    <s v="Marseille"/>
    <s v="Road"/>
    <s v="Textiles"/>
    <n v="14049.32"/>
    <n v="106.69"/>
    <n v="1.26"/>
    <n v="7.9"/>
    <s v="Fog"/>
    <n v="0.98899999999999999"/>
    <x v="1082"/>
    <n v="0"/>
    <x v="8"/>
  </r>
  <r>
    <s v="SC-11522"/>
    <d v="2025-09-03T00:00:00"/>
    <s v="Dubai"/>
    <s v="Antwerp"/>
    <s v="Road"/>
    <s v="Perishables"/>
    <n v="5598.53"/>
    <n v="396.48"/>
    <n v="1.91"/>
    <n v="8.4"/>
    <s v="Rain"/>
    <n v="0.59899999999999998"/>
    <x v="1083"/>
    <n v="0"/>
    <x v="38"/>
  </r>
  <r>
    <s v="SC-11523"/>
    <d v="2025-06-27T00:00:00"/>
    <s v="Shanghai"/>
    <s v="Hamburg"/>
    <s v="Road"/>
    <s v="Electronics"/>
    <n v="1970.6"/>
    <n v="94.27"/>
    <n v="1.43"/>
    <n v="5.5"/>
    <s v="Hurricane"/>
    <n v="0.55500000000000005"/>
    <x v="1084"/>
    <n v="1"/>
    <x v="36"/>
  </r>
  <r>
    <s v="SC-11524"/>
    <d v="2024-10-28T00:00:00"/>
    <s v="Rotterdam"/>
    <s v="Los Angeles"/>
    <s v="Rail"/>
    <s v="Electronics"/>
    <n v="7545.14"/>
    <n v="34.26"/>
    <n v="3.08"/>
    <n v="5.5"/>
    <s v="Fog"/>
    <n v="0.78800000000000003"/>
    <x v="519"/>
    <n v="1"/>
    <x v="2"/>
  </r>
  <r>
    <s v="SC-11525"/>
    <d v="2025-04-09T00:00:00"/>
    <s v="Hamburg"/>
    <s v="Dubai"/>
    <s v="Road"/>
    <s v="Pharmaceuticals"/>
    <n v="4223.26"/>
    <n v="499.28"/>
    <n v="3.7"/>
    <n v="6.3"/>
    <s v="Fog"/>
    <n v="0.54"/>
    <x v="635"/>
    <n v="1"/>
    <x v="56"/>
  </r>
  <r>
    <s v="SC-11526"/>
    <d v="2025-06-01T00:00:00"/>
    <s v="Singapore"/>
    <s v="Marseille"/>
    <s v="Sea"/>
    <s v="Pharmaceuticals"/>
    <n v="4630.66"/>
    <n v="13.38"/>
    <n v="1.56"/>
    <n v="4.4000000000000004"/>
    <s v="Storm"/>
    <n v="0.80100000000000005"/>
    <x v="1085"/>
    <n v="1"/>
    <x v="27"/>
  </r>
  <r>
    <s v="SC-11527"/>
    <d v="2025-09-11T00:00:00"/>
    <s v="Dubai"/>
    <s v="Rotterdam"/>
    <s v="Rail"/>
    <s v="Electronics"/>
    <n v="4955.7"/>
    <n v="417.79"/>
    <n v="3.97"/>
    <n v="6.8"/>
    <s v="Rain"/>
    <n v="0.92500000000000004"/>
    <x v="304"/>
    <n v="0"/>
    <x v="10"/>
  </r>
  <r>
    <s v="SC-11528"/>
    <d v="2025-03-16T00:00:00"/>
    <s v="Antwerp"/>
    <s v="Los Angeles"/>
    <s v="Air"/>
    <s v="Pharmaceuticals"/>
    <n v="12143.88"/>
    <n v="183.32"/>
    <n v="3.03"/>
    <n v="1.1000000000000001"/>
    <s v="Rain"/>
    <n v="0.52400000000000002"/>
    <x v="1058"/>
    <n v="1"/>
    <x v="26"/>
  </r>
  <r>
    <s v="SC-11529"/>
    <d v="2024-04-11T00:00:00"/>
    <s v="Rotterdam"/>
    <s v="Dubai"/>
    <s v="Rail"/>
    <s v="Electronics"/>
    <n v="8317.84"/>
    <n v="420.97"/>
    <n v="3.48"/>
    <n v="9.6"/>
    <s v="Clear"/>
    <n v="0.9"/>
    <x v="1086"/>
    <n v="0"/>
    <x v="50"/>
  </r>
  <r>
    <s v="SC-11530"/>
    <d v="2025-12-19T00:00:00"/>
    <s v="Antwerp"/>
    <s v="Singapore"/>
    <s v="Road"/>
    <s v="Textiles"/>
    <n v="5013.96"/>
    <n v="277.76"/>
    <n v="4.41"/>
    <n v="7.5"/>
    <s v="Rain"/>
    <n v="0.69699999999999995"/>
    <x v="596"/>
    <n v="0"/>
    <x v="25"/>
  </r>
  <r>
    <s v="SC-11531"/>
    <d v="2024-04-27T00:00:00"/>
    <s v="Rotterdam"/>
    <s v="Los Angeles"/>
    <s v="Air"/>
    <s v="Perishables"/>
    <n v="9349.84"/>
    <n v="450.91"/>
    <n v="1.48"/>
    <n v="6.3"/>
    <s v="Clear"/>
    <n v="0.57999999999999996"/>
    <x v="206"/>
    <n v="0"/>
    <x v="2"/>
  </r>
  <r>
    <s v="SC-11532"/>
    <d v="2025-11-01T00:00:00"/>
    <s v="Shanghai"/>
    <s v="Busan"/>
    <s v="Air"/>
    <s v="Textiles"/>
    <n v="10884.18"/>
    <n v="463.17"/>
    <n v="4.17"/>
    <n v="3.2"/>
    <s v="Fog"/>
    <n v="0.58799999999999997"/>
    <x v="429"/>
    <n v="0"/>
    <x v="17"/>
  </r>
  <r>
    <s v="SC-11533"/>
    <d v="2025-10-28T00:00:00"/>
    <s v="Hamburg"/>
    <s v="Shanghai"/>
    <s v="Rail"/>
    <s v="Textiles"/>
    <n v="4453.05"/>
    <n v="5.54"/>
    <n v="1.62"/>
    <n v="1.6"/>
    <s v="Rain"/>
    <n v="0.95899999999999996"/>
    <x v="1087"/>
    <n v="0"/>
    <x v="57"/>
  </r>
  <r>
    <s v="SC-11534"/>
    <d v="2025-07-18T00:00:00"/>
    <s v="Dubai"/>
    <s v="Singapore"/>
    <s v="Sea"/>
    <s v="Textiles"/>
    <n v="6496.46"/>
    <n v="38.630000000000003"/>
    <n v="2.5"/>
    <n v="4.0999999999999996"/>
    <s v="Fog"/>
    <n v="0.55500000000000005"/>
    <x v="1088"/>
    <n v="0"/>
    <x v="44"/>
  </r>
  <r>
    <s v="SC-11535"/>
    <d v="2024-08-08T00:00:00"/>
    <s v="Singapore"/>
    <s v="Dubai"/>
    <s v="Rail"/>
    <s v="Textiles"/>
    <n v="2267.35"/>
    <n v="125.93"/>
    <n v="4.01"/>
    <n v="6.6"/>
    <s v="Fog"/>
    <n v="0.93300000000000005"/>
    <x v="1089"/>
    <n v="0"/>
    <x v="28"/>
  </r>
  <r>
    <s v="SC-11536"/>
    <d v="2025-03-16T00:00:00"/>
    <s v="Hamburg"/>
    <s v="Shanghai"/>
    <s v="Sea"/>
    <s v="Electronics"/>
    <n v="3126.67"/>
    <n v="334.99"/>
    <n v="4.1900000000000004"/>
    <n v="6.3"/>
    <s v="Storm"/>
    <n v="0.77200000000000002"/>
    <x v="1090"/>
    <n v="1"/>
    <x v="57"/>
  </r>
  <r>
    <s v="SC-11537"/>
    <d v="2025-04-07T00:00:00"/>
    <s v="Antwerp"/>
    <s v="Marseille"/>
    <s v="Rail"/>
    <s v="Electronics"/>
    <n v="10376.209999999999"/>
    <n v="444.25"/>
    <n v="2.87"/>
    <n v="3.8"/>
    <s v="Rain"/>
    <n v="0.52"/>
    <x v="697"/>
    <n v="1"/>
    <x v="15"/>
  </r>
  <r>
    <s v="SC-11538"/>
    <d v="2024-08-21T00:00:00"/>
    <s v="Shanghai"/>
    <s v="Marseille"/>
    <s v="Air"/>
    <s v="Electronics"/>
    <n v="3130.86"/>
    <n v="230.51"/>
    <n v="3.16"/>
    <n v="6.1"/>
    <s v="Hurricane"/>
    <n v="0.73199999999999998"/>
    <x v="5"/>
    <n v="1"/>
    <x v="37"/>
  </r>
  <r>
    <s v="SC-11539"/>
    <d v="2025-02-27T00:00:00"/>
    <s v="Busan"/>
    <s v="Marseille"/>
    <s v="Air"/>
    <s v="Automotive"/>
    <n v="8114.87"/>
    <n v="303.88"/>
    <n v="3.54"/>
    <n v="8.1"/>
    <s v="Rain"/>
    <n v="0.90900000000000003"/>
    <x v="4"/>
    <n v="0"/>
    <x v="31"/>
  </r>
  <r>
    <s v="SC-11540"/>
    <d v="2024-12-13T00:00:00"/>
    <s v="Los Angeles"/>
    <s v="Rotterdam"/>
    <s v="Air"/>
    <s v="Electronics"/>
    <n v="10781.17"/>
    <n v="95.06"/>
    <n v="3.95"/>
    <n v="0.3"/>
    <s v="Storm"/>
    <n v="0.86299999999999999"/>
    <x v="259"/>
    <n v="0"/>
    <x v="55"/>
  </r>
  <r>
    <s v="SC-11541"/>
    <d v="2025-04-09T00:00:00"/>
    <s v="Dubai"/>
    <s v="Hamburg"/>
    <s v="Sea"/>
    <s v="Electronics"/>
    <n v="2049.7199999999998"/>
    <n v="402.68"/>
    <n v="1.6"/>
    <n v="4.5"/>
    <s v="Fog"/>
    <n v="0.74399999999999999"/>
    <x v="1091"/>
    <n v="1"/>
    <x v="32"/>
  </r>
  <r>
    <s v="SC-11542"/>
    <d v="2025-02-12T00:00:00"/>
    <s v="Busan"/>
    <s v="Singapore"/>
    <s v="Air"/>
    <s v="Pharmaceuticals"/>
    <n v="8726.0300000000007"/>
    <n v="483.7"/>
    <n v="3.87"/>
    <n v="7.6"/>
    <s v="Hurricane"/>
    <n v="0.93"/>
    <x v="1092"/>
    <n v="1"/>
    <x v="4"/>
  </r>
  <r>
    <s v="SC-11543"/>
    <d v="2025-03-01T00:00:00"/>
    <s v="Hamburg"/>
    <s v="Shanghai"/>
    <s v="Air"/>
    <s v="Automotive"/>
    <n v="4220.16"/>
    <n v="135.03"/>
    <n v="2.79"/>
    <n v="5.5"/>
    <s v="Storm"/>
    <n v="0.56000000000000005"/>
    <x v="809"/>
    <n v="1"/>
    <x v="57"/>
  </r>
  <r>
    <s v="SC-11544"/>
    <d v="2024-04-07T00:00:00"/>
    <s v="Los Angeles"/>
    <s v="Singapore"/>
    <s v="Rail"/>
    <s v="Perishables"/>
    <n v="14462.44"/>
    <n v="247.92"/>
    <n v="2.69"/>
    <n v="6.5"/>
    <s v="Storm"/>
    <n v="0.95499999999999996"/>
    <x v="1093"/>
    <n v="1"/>
    <x v="9"/>
  </r>
  <r>
    <s v="SC-11545"/>
    <d v="2024-11-16T00:00:00"/>
    <s v="Hamburg"/>
    <s v="Busan"/>
    <s v="Air"/>
    <s v="Electronics"/>
    <n v="7511.41"/>
    <n v="43.97"/>
    <n v="2.6"/>
    <n v="5.2"/>
    <s v="Hurricane"/>
    <n v="0.92300000000000004"/>
    <x v="449"/>
    <n v="1"/>
    <x v="39"/>
  </r>
  <r>
    <s v="SC-11546"/>
    <d v="2025-03-13T00:00:00"/>
    <s v="Rotterdam"/>
    <s v="Los Angeles"/>
    <s v="Road"/>
    <s v="Pharmaceuticals"/>
    <n v="12186.89"/>
    <n v="280.01"/>
    <n v="2.88"/>
    <n v="9.9"/>
    <s v="Rain"/>
    <n v="0.85399999999999998"/>
    <x v="1094"/>
    <n v="0"/>
    <x v="2"/>
  </r>
  <r>
    <s v="SC-11547"/>
    <d v="2024-11-16T00:00:00"/>
    <s v="Shanghai"/>
    <s v="Dubai"/>
    <s v="Road"/>
    <s v="Electronics"/>
    <n v="8478.2800000000007"/>
    <n v="251.89"/>
    <n v="4.32"/>
    <n v="0.5"/>
    <s v="Fog"/>
    <n v="0.90900000000000003"/>
    <x v="1095"/>
    <n v="0"/>
    <x v="24"/>
  </r>
  <r>
    <s v="SC-11548"/>
    <d v="2025-11-12T00:00:00"/>
    <s v="Dubai"/>
    <s v="Antwerp"/>
    <s v="Sea"/>
    <s v="Perishables"/>
    <n v="1129.48"/>
    <n v="73.069999999999993"/>
    <n v="3.01"/>
    <n v="4.9000000000000004"/>
    <s v="Rain"/>
    <n v="0.77200000000000002"/>
    <x v="1096"/>
    <n v="1"/>
    <x v="38"/>
  </r>
  <r>
    <s v="SC-11549"/>
    <d v="2024-09-18T00:00:00"/>
    <s v="Singapore"/>
    <s v="Busan"/>
    <s v="Road"/>
    <s v="Electronics"/>
    <n v="9680.69"/>
    <n v="221.59"/>
    <n v="4.3499999999999996"/>
    <n v="0.9"/>
    <s v="Storm"/>
    <n v="0.83799999999999997"/>
    <x v="1097"/>
    <n v="1"/>
    <x v="12"/>
  </r>
  <r>
    <s v="SC-11550"/>
    <d v="2025-01-18T00:00:00"/>
    <s v="Los Angeles"/>
    <s v="Hamburg"/>
    <s v="Sea"/>
    <s v="Textiles"/>
    <n v="14295.35"/>
    <n v="167.72"/>
    <n v="1.79"/>
    <n v="1.6"/>
    <s v="Clear"/>
    <n v="0.78"/>
    <x v="1098"/>
    <n v="0"/>
    <x v="13"/>
  </r>
  <r>
    <s v="SC-11551"/>
    <d v="2024-06-05T00:00:00"/>
    <s v="Shanghai"/>
    <s v="Los Angeles"/>
    <s v="Road"/>
    <s v="Perishables"/>
    <n v="9223.3700000000008"/>
    <n v="261.39"/>
    <n v="3.59"/>
    <n v="3.8"/>
    <s v="Clear"/>
    <n v="0.67800000000000005"/>
    <x v="253"/>
    <n v="0"/>
    <x v="46"/>
  </r>
  <r>
    <s v="SC-11552"/>
    <d v="2025-12-04T00:00:00"/>
    <s v="Busan"/>
    <s v="Singapore"/>
    <s v="Air"/>
    <s v="Textiles"/>
    <n v="12378.24"/>
    <n v="293.24"/>
    <n v="3.88"/>
    <n v="1.6"/>
    <s v="Clear"/>
    <n v="0.78400000000000003"/>
    <x v="4"/>
    <n v="0"/>
    <x v="4"/>
  </r>
  <r>
    <s v="SC-11553"/>
    <d v="2025-04-30T00:00:00"/>
    <s v="Singapore"/>
    <s v="Marseille"/>
    <s v="Road"/>
    <s v="Perishables"/>
    <n v="13320.99"/>
    <n v="5.24"/>
    <n v="3.44"/>
    <n v="9.6"/>
    <s v="Rain"/>
    <n v="0.629"/>
    <x v="1099"/>
    <n v="0"/>
    <x v="27"/>
  </r>
  <r>
    <s v="SC-11554"/>
    <d v="2024-03-09T00:00:00"/>
    <s v="Busan"/>
    <s v="Singapore"/>
    <s v="Sea"/>
    <s v="Electronics"/>
    <n v="3807.16"/>
    <n v="380.74"/>
    <n v="3.2"/>
    <n v="9.5"/>
    <s v="Clear"/>
    <n v="0.72"/>
    <x v="1100"/>
    <n v="1"/>
    <x v="4"/>
  </r>
  <r>
    <s v="SC-11555"/>
    <d v="2024-04-03T00:00:00"/>
    <s v="Rotterdam"/>
    <s v="Los Angeles"/>
    <s v="Road"/>
    <s v="Electronics"/>
    <n v="3574.65"/>
    <n v="356.79"/>
    <n v="3.06"/>
    <n v="3.4"/>
    <s v="Hurricane"/>
    <n v="0.64"/>
    <x v="1101"/>
    <n v="1"/>
    <x v="2"/>
  </r>
  <r>
    <s v="SC-11556"/>
    <d v="2024-03-28T00:00:00"/>
    <s v="Los Angeles"/>
    <s v="Antwerp"/>
    <s v="Road"/>
    <s v="Perishables"/>
    <n v="9359.2199999999993"/>
    <n v="183.78"/>
    <n v="4.04"/>
    <n v="6.4"/>
    <s v="Fog"/>
    <n v="0.56100000000000005"/>
    <x v="621"/>
    <n v="1"/>
    <x v="30"/>
  </r>
  <r>
    <s v="SC-11557"/>
    <d v="2024-04-05T00:00:00"/>
    <s v="Dubai"/>
    <s v="Singapore"/>
    <s v="Sea"/>
    <s v="Pharmaceuticals"/>
    <n v="6459.91"/>
    <n v="27.42"/>
    <n v="3.91"/>
    <n v="5.3"/>
    <s v="Clear"/>
    <n v="0.66100000000000003"/>
    <x v="1102"/>
    <n v="0"/>
    <x v="44"/>
  </r>
  <r>
    <s v="SC-11558"/>
    <d v="2025-03-18T00:00:00"/>
    <s v="Busan"/>
    <s v="Marseille"/>
    <s v="Road"/>
    <s v="Automotive"/>
    <n v="12677.99"/>
    <n v="377.71"/>
    <n v="1.6"/>
    <n v="8.1999999999999993"/>
    <s v="Clear"/>
    <n v="0.92600000000000005"/>
    <x v="190"/>
    <n v="0"/>
    <x v="31"/>
  </r>
  <r>
    <s v="SC-11559"/>
    <d v="2024-04-08T00:00:00"/>
    <s v="Hamburg"/>
    <s v="Singapore"/>
    <s v="Air"/>
    <s v="Textiles"/>
    <n v="13550.34"/>
    <n v="477.63"/>
    <n v="4"/>
    <n v="6.3"/>
    <s v="Storm"/>
    <n v="0.69099999999999995"/>
    <x v="1103"/>
    <n v="1"/>
    <x v="29"/>
  </r>
  <r>
    <s v="SC-11560"/>
    <d v="2025-01-16T00:00:00"/>
    <s v="Dubai"/>
    <s v="Antwerp"/>
    <s v="Air"/>
    <s v="Electronics"/>
    <n v="5624.61"/>
    <n v="120.84"/>
    <n v="2.57"/>
    <n v="0"/>
    <s v="Fog"/>
    <n v="0.874"/>
    <x v="320"/>
    <n v="0"/>
    <x v="38"/>
  </r>
  <r>
    <s v="SC-11561"/>
    <d v="2024-05-13T00:00:00"/>
    <s v="Rotterdam"/>
    <s v="Antwerp"/>
    <s v="Rail"/>
    <s v="Textiles"/>
    <n v="3934.62"/>
    <n v="162.44"/>
    <n v="2.04"/>
    <n v="7.6"/>
    <s v="Clear"/>
    <n v="0.58799999999999997"/>
    <x v="1104"/>
    <n v="0"/>
    <x v="47"/>
  </r>
  <r>
    <s v="SC-11562"/>
    <d v="2025-07-23T00:00:00"/>
    <s v="Shanghai"/>
    <s v="Rotterdam"/>
    <s v="Air"/>
    <s v="Automotive"/>
    <n v="11817.62"/>
    <n v="92.72"/>
    <n v="4.07"/>
    <n v="7.5"/>
    <s v="Storm"/>
    <n v="0.71199999999999997"/>
    <x v="220"/>
    <n v="1"/>
    <x v="40"/>
  </r>
  <r>
    <s v="SC-11563"/>
    <d v="2024-03-02T00:00:00"/>
    <s v="Rotterdam"/>
    <s v="Antwerp"/>
    <s v="Air"/>
    <s v="Electronics"/>
    <n v="4484.6899999999996"/>
    <n v="288.89"/>
    <n v="2.63"/>
    <n v="5.0999999999999996"/>
    <s v="Clear"/>
    <n v="0.55700000000000005"/>
    <x v="4"/>
    <n v="1"/>
    <x v="47"/>
  </r>
  <r>
    <s v="SC-11564"/>
    <d v="2025-08-23T00:00:00"/>
    <s v="Los Angeles"/>
    <s v="Antwerp"/>
    <s v="Rail"/>
    <s v="Textiles"/>
    <n v="12427.91"/>
    <n v="78.27"/>
    <n v="3.87"/>
    <n v="9"/>
    <s v="Hurricane"/>
    <n v="0.56899999999999995"/>
    <x v="1105"/>
    <n v="1"/>
    <x v="30"/>
  </r>
  <r>
    <s v="SC-11565"/>
    <d v="2025-07-29T00:00:00"/>
    <s v="Singapore"/>
    <s v="Rotterdam"/>
    <s v="Rail"/>
    <s v="Automotive"/>
    <n v="6644.2"/>
    <n v="178.74"/>
    <n v="2.0699999999999998"/>
    <n v="9.1"/>
    <s v="Clear"/>
    <n v="0.80900000000000005"/>
    <x v="1106"/>
    <n v="1"/>
    <x v="23"/>
  </r>
  <r>
    <s v="SC-11566"/>
    <d v="2025-07-29T00:00:00"/>
    <s v="Busan"/>
    <s v="Shanghai"/>
    <s v="Air"/>
    <s v="Perishables"/>
    <n v="10179.469999999999"/>
    <n v="348.81"/>
    <n v="1.21"/>
    <n v="5.2"/>
    <s v="Hurricane"/>
    <n v="0.80400000000000005"/>
    <x v="1107"/>
    <n v="1"/>
    <x v="20"/>
  </r>
  <r>
    <s v="SC-11567"/>
    <d v="2024-12-03T00:00:00"/>
    <s v="Antwerp"/>
    <s v="Busan"/>
    <s v="Air"/>
    <s v="Textiles"/>
    <n v="1885.26"/>
    <n v="280.5"/>
    <n v="2.84"/>
    <n v="6.1"/>
    <s v="Storm"/>
    <n v="0.60699999999999998"/>
    <x v="4"/>
    <n v="1"/>
    <x v="53"/>
  </r>
  <r>
    <s v="SC-11568"/>
    <d v="2025-11-17T00:00:00"/>
    <s v="Shanghai"/>
    <s v="Marseille"/>
    <s v="Sea"/>
    <s v="Automotive"/>
    <n v="9545.9599999999991"/>
    <n v="193.84"/>
    <n v="1.53"/>
    <n v="10"/>
    <s v="Storm"/>
    <n v="0.73699999999999999"/>
    <x v="1108"/>
    <n v="1"/>
    <x v="37"/>
  </r>
  <r>
    <s v="SC-11569"/>
    <d v="2024-05-05T00:00:00"/>
    <s v="Singapore"/>
    <s v="Dubai"/>
    <s v="Rail"/>
    <s v="Automotive"/>
    <n v="7050.63"/>
    <n v="210.7"/>
    <n v="3.69"/>
    <n v="3"/>
    <s v="Rain"/>
    <n v="0.93200000000000005"/>
    <x v="1109"/>
    <n v="0"/>
    <x v="28"/>
  </r>
  <r>
    <s v="SC-11570"/>
    <d v="2025-02-24T00:00:00"/>
    <s v="Hamburg"/>
    <s v="Dubai"/>
    <s v="Sea"/>
    <s v="Electronics"/>
    <n v="9005.82"/>
    <n v="281.49"/>
    <n v="2.11"/>
    <n v="3.2"/>
    <s v="Rain"/>
    <n v="0.58699999999999997"/>
    <x v="1110"/>
    <n v="0"/>
    <x v="56"/>
  </r>
  <r>
    <s v="SC-11571"/>
    <d v="2024-12-28T00:00:00"/>
    <s v="Singapore"/>
    <s v="Los Angeles"/>
    <s v="Rail"/>
    <s v="Electronics"/>
    <n v="2936.21"/>
    <n v="3.93"/>
    <n v="2.66"/>
    <n v="1.8"/>
    <s v="Fog"/>
    <n v="0.51"/>
    <x v="285"/>
    <n v="0"/>
    <x v="0"/>
  </r>
  <r>
    <s v="SC-11572"/>
    <d v="2025-11-12T00:00:00"/>
    <s v="Shanghai"/>
    <s v="Dubai"/>
    <s v="Road"/>
    <s v="Electronics"/>
    <n v="11184.67"/>
    <n v="40.18"/>
    <n v="1.49"/>
    <n v="9"/>
    <s v="Clear"/>
    <n v="0.82599999999999996"/>
    <x v="128"/>
    <n v="1"/>
    <x v="24"/>
  </r>
  <r>
    <s v="SC-11573"/>
    <d v="2025-03-09T00:00:00"/>
    <s v="Dubai"/>
    <s v="Antwerp"/>
    <s v="Sea"/>
    <s v="Pharmaceuticals"/>
    <n v="13010.56"/>
    <n v="440.75"/>
    <n v="2.15"/>
    <n v="7.4"/>
    <s v="Fog"/>
    <n v="0.52700000000000002"/>
    <x v="1111"/>
    <n v="1"/>
    <x v="38"/>
  </r>
  <r>
    <s v="SC-11574"/>
    <d v="2024-02-22T00:00:00"/>
    <s v="Busan"/>
    <s v="Singapore"/>
    <s v="Air"/>
    <s v="Perishables"/>
    <n v="3642.73"/>
    <n v="39.86"/>
    <n v="3.78"/>
    <n v="1.1000000000000001"/>
    <s v="Rain"/>
    <n v="0.99"/>
    <x v="257"/>
    <n v="1"/>
    <x v="4"/>
  </r>
  <r>
    <s v="SC-11575"/>
    <d v="2024-10-21T00:00:00"/>
    <s v="Singapore"/>
    <s v="Los Angeles"/>
    <s v="Road"/>
    <s v="Automotive"/>
    <n v="1887.86"/>
    <n v="353.69"/>
    <n v="1.7"/>
    <n v="9.8000000000000007"/>
    <s v="Clear"/>
    <n v="0.80500000000000005"/>
    <x v="880"/>
    <n v="1"/>
    <x v="0"/>
  </r>
  <r>
    <s v="SC-11576"/>
    <d v="2025-09-06T00:00:00"/>
    <s v="Shanghai"/>
    <s v="Los Angeles"/>
    <s v="Rail"/>
    <s v="Pharmaceuticals"/>
    <n v="842.76"/>
    <n v="460.1"/>
    <n v="3.34"/>
    <n v="7.3"/>
    <s v="Rain"/>
    <n v="0.73499999999999999"/>
    <x v="1112"/>
    <n v="1"/>
    <x v="46"/>
  </r>
  <r>
    <s v="SC-11577"/>
    <d v="2024-11-15T00:00:00"/>
    <s v="Hamburg"/>
    <s v="Shanghai"/>
    <s v="Sea"/>
    <s v="Automotive"/>
    <n v="9808.59"/>
    <n v="136.07"/>
    <n v="4.2300000000000004"/>
    <n v="8.5"/>
    <s v="Rain"/>
    <n v="0.71499999999999997"/>
    <x v="1113"/>
    <n v="1"/>
    <x v="57"/>
  </r>
  <r>
    <s v="SC-11578"/>
    <d v="2024-12-26T00:00:00"/>
    <s v="Singapore"/>
    <s v="Marseille"/>
    <s v="Air"/>
    <s v="Textiles"/>
    <n v="9302.86"/>
    <n v="185.88"/>
    <n v="3.44"/>
    <n v="0.5"/>
    <s v="Storm"/>
    <n v="0.78700000000000003"/>
    <x v="1114"/>
    <n v="0"/>
    <x v="27"/>
  </r>
  <r>
    <s v="SC-11579"/>
    <d v="2024-04-16T00:00:00"/>
    <s v="Hamburg"/>
    <s v="Los Angeles"/>
    <s v="Road"/>
    <s v="Pharmaceuticals"/>
    <n v="8427.11"/>
    <n v="284.89"/>
    <n v="3.88"/>
    <n v="5"/>
    <s v="Fog"/>
    <n v="0.54500000000000004"/>
    <x v="1115"/>
    <n v="0"/>
    <x v="11"/>
  </r>
  <r>
    <s v="SC-11580"/>
    <d v="2025-08-14T00:00:00"/>
    <s v="Los Angeles"/>
    <s v="Antwerp"/>
    <s v="Rail"/>
    <s v="Electronics"/>
    <n v="3863.23"/>
    <n v="440.97"/>
    <n v="1.56"/>
    <n v="7"/>
    <s v="Rain"/>
    <n v="0.96499999999999997"/>
    <x v="327"/>
    <n v="0"/>
    <x v="30"/>
  </r>
  <r>
    <s v="SC-11581"/>
    <d v="2025-06-03T00:00:00"/>
    <s v="Dubai"/>
    <s v="Singapore"/>
    <s v="Air"/>
    <s v="Electronics"/>
    <n v="6168.14"/>
    <n v="471.01"/>
    <n v="2.0299999999999998"/>
    <n v="5.4"/>
    <s v="Fog"/>
    <n v="0.81299999999999994"/>
    <x v="4"/>
    <n v="0"/>
    <x v="44"/>
  </r>
  <r>
    <s v="SC-11582"/>
    <d v="2024-08-05T00:00:00"/>
    <s v="Los Angeles"/>
    <s v="Singapore"/>
    <s v="Road"/>
    <s v="Perishables"/>
    <n v="9119.91"/>
    <n v="370.04"/>
    <n v="4.1500000000000004"/>
    <n v="6.7"/>
    <s v="Hurricane"/>
    <n v="0.59199999999999997"/>
    <x v="1116"/>
    <n v="1"/>
    <x v="9"/>
  </r>
  <r>
    <s v="SC-11583"/>
    <d v="2024-06-07T00:00:00"/>
    <s v="Los Angeles"/>
    <s v="Marseille"/>
    <s v="Rail"/>
    <s v="Pharmaceuticals"/>
    <n v="7703.12"/>
    <n v="44.22"/>
    <n v="3.56"/>
    <n v="8.1999999999999993"/>
    <s v="Rain"/>
    <n v="0.78100000000000003"/>
    <x v="1117"/>
    <n v="1"/>
    <x v="43"/>
  </r>
  <r>
    <s v="SC-11584"/>
    <d v="2025-11-03T00:00:00"/>
    <s v="Hamburg"/>
    <s v="Singapore"/>
    <s v="Sea"/>
    <s v="Textiles"/>
    <n v="14822.89"/>
    <n v="334.91"/>
    <n v="3.31"/>
    <n v="3.7"/>
    <s v="Clear"/>
    <n v="0.56699999999999995"/>
    <x v="1118"/>
    <n v="1"/>
    <x v="29"/>
  </r>
  <r>
    <s v="SC-11585"/>
    <d v="2025-05-08T00:00:00"/>
    <s v="Hamburg"/>
    <s v="Shanghai"/>
    <s v="Road"/>
    <s v="Textiles"/>
    <n v="2478.38"/>
    <n v="205.74"/>
    <n v="3.39"/>
    <n v="8.5"/>
    <s v="Clear"/>
    <n v="0.50900000000000001"/>
    <x v="1119"/>
    <n v="1"/>
    <x v="57"/>
  </r>
  <r>
    <s v="SC-11586"/>
    <d v="2024-08-17T00:00:00"/>
    <s v="Dubai"/>
    <s v="Singapore"/>
    <s v="Road"/>
    <s v="Perishables"/>
    <n v="10579.6"/>
    <n v="235.88"/>
    <n v="2.57"/>
    <n v="1.6"/>
    <s v="Clear"/>
    <n v="0.81499999999999995"/>
    <x v="967"/>
    <n v="1"/>
    <x v="44"/>
  </r>
  <r>
    <s v="SC-11587"/>
    <d v="2024-04-20T00:00:00"/>
    <s v="Busan"/>
    <s v="Rotterdam"/>
    <s v="Rail"/>
    <s v="Textiles"/>
    <n v="6362.62"/>
    <n v="25.53"/>
    <n v="1.35"/>
    <n v="2.7"/>
    <s v="Clear"/>
    <n v="0.82399999999999995"/>
    <x v="931"/>
    <n v="0"/>
    <x v="18"/>
  </r>
  <r>
    <s v="SC-11588"/>
    <d v="2024-12-24T00:00:00"/>
    <s v="Shanghai"/>
    <s v="Busan"/>
    <s v="Road"/>
    <s v="Electronics"/>
    <n v="6708.89"/>
    <n v="96.34"/>
    <n v="3.79"/>
    <n v="0.4"/>
    <s v="Clear"/>
    <n v="0.79200000000000004"/>
    <x v="875"/>
    <n v="0"/>
    <x v="17"/>
  </r>
  <r>
    <s v="SC-11589"/>
    <d v="2025-07-23T00:00:00"/>
    <s v="Hamburg"/>
    <s v="Rotterdam"/>
    <s v="Sea"/>
    <s v="Perishables"/>
    <n v="10905.17"/>
    <n v="395.47"/>
    <n v="3.44"/>
    <n v="3.6"/>
    <s v="Hurricane"/>
    <n v="0.59199999999999997"/>
    <x v="1120"/>
    <n v="1"/>
    <x v="52"/>
  </r>
  <r>
    <s v="SC-11590"/>
    <d v="2025-01-11T00:00:00"/>
    <s v="Rotterdam"/>
    <s v="Hamburg"/>
    <s v="Air"/>
    <s v="Pharmaceuticals"/>
    <n v="10540.32"/>
    <n v="227.53"/>
    <n v="2.76"/>
    <n v="3.8"/>
    <s v="Clear"/>
    <n v="0.80200000000000005"/>
    <x v="4"/>
    <n v="1"/>
    <x v="49"/>
  </r>
  <r>
    <s v="SC-11591"/>
    <d v="2024-04-27T00:00:00"/>
    <s v="Rotterdam"/>
    <s v="Singapore"/>
    <s v="Sea"/>
    <s v="Perishables"/>
    <n v="14873.21"/>
    <n v="151.53"/>
    <n v="4.17"/>
    <n v="8.1"/>
    <s v="Hurricane"/>
    <n v="0.52800000000000002"/>
    <x v="1121"/>
    <n v="1"/>
    <x v="58"/>
  </r>
  <r>
    <s v="SC-11592"/>
    <d v="2024-10-12T00:00:00"/>
    <s v="Hamburg"/>
    <s v="Dubai"/>
    <s v="Road"/>
    <s v="Textiles"/>
    <n v="2361.7199999999998"/>
    <n v="192.63"/>
    <n v="2.31"/>
    <n v="6.5"/>
    <s v="Hurricane"/>
    <n v="0.80500000000000005"/>
    <x v="1122"/>
    <n v="1"/>
    <x v="56"/>
  </r>
  <r>
    <s v="SC-11593"/>
    <d v="2025-08-10T00:00:00"/>
    <s v="Shanghai"/>
    <s v="Dubai"/>
    <s v="Road"/>
    <s v="Electronics"/>
    <n v="2009.59"/>
    <n v="427.35"/>
    <n v="2.17"/>
    <n v="4.4000000000000004"/>
    <s v="Hurricane"/>
    <n v="0.77700000000000002"/>
    <x v="1123"/>
    <n v="1"/>
    <x v="24"/>
  </r>
  <r>
    <s v="SC-11594"/>
    <d v="2024-08-19T00:00:00"/>
    <s v="Singapore"/>
    <s v="Los Angeles"/>
    <s v="Sea"/>
    <s v="Pharmaceuticals"/>
    <n v="11002.91"/>
    <n v="374.75"/>
    <n v="4.08"/>
    <n v="6.5"/>
    <s v="Rain"/>
    <n v="0.82799999999999996"/>
    <x v="1124"/>
    <n v="0"/>
    <x v="0"/>
  </r>
  <r>
    <s v="SC-11595"/>
    <d v="2025-03-15T00:00:00"/>
    <s v="Shanghai"/>
    <s v="Hamburg"/>
    <s v="Air"/>
    <s v="Perishables"/>
    <n v="8886.61"/>
    <n v="136.88999999999999"/>
    <n v="3.83"/>
    <n v="0.5"/>
    <s v="Clear"/>
    <n v="0.94799999999999995"/>
    <x v="4"/>
    <n v="0"/>
    <x v="36"/>
  </r>
  <r>
    <s v="SC-11596"/>
    <d v="2025-07-28T00:00:00"/>
    <s v="Los Angeles"/>
    <s v="Rotterdam"/>
    <s v="Air"/>
    <s v="Electronics"/>
    <n v="4475.33"/>
    <n v="59.63"/>
    <n v="2.9"/>
    <n v="1.8"/>
    <s v="Hurricane"/>
    <n v="0.92500000000000004"/>
    <x v="1125"/>
    <n v="1"/>
    <x v="55"/>
  </r>
  <r>
    <s v="SC-11597"/>
    <d v="2025-09-28T00:00:00"/>
    <s v="Dubai"/>
    <s v="Antwerp"/>
    <s v="Rail"/>
    <s v="Perishables"/>
    <n v="1651.58"/>
    <n v="126.75"/>
    <n v="1.63"/>
    <n v="6.3"/>
    <s v="Fog"/>
    <n v="0.99"/>
    <x v="1126"/>
    <n v="1"/>
    <x v="38"/>
  </r>
  <r>
    <s v="SC-11598"/>
    <d v="2025-09-20T00:00:00"/>
    <s v="Dubai"/>
    <s v="Busan"/>
    <s v="Rail"/>
    <s v="Electronics"/>
    <n v="1742.04"/>
    <n v="460.46"/>
    <n v="1.91"/>
    <n v="6.4"/>
    <s v="Hurricane"/>
    <n v="0.98799999999999999"/>
    <x v="1013"/>
    <n v="1"/>
    <x v="61"/>
  </r>
  <r>
    <s v="SC-11599"/>
    <d v="2025-11-22T00:00:00"/>
    <s v="Hamburg"/>
    <s v="Shanghai"/>
    <s v="Sea"/>
    <s v="Perishables"/>
    <n v="13465.77"/>
    <n v="291.20999999999998"/>
    <n v="3.37"/>
    <n v="7.7"/>
    <s v="Clear"/>
    <n v="0.88600000000000001"/>
    <x v="1127"/>
    <n v="1"/>
    <x v="57"/>
  </r>
  <r>
    <s v="SC-11600"/>
    <d v="2025-10-20T00:00:00"/>
    <s v="Rotterdam"/>
    <s v="Shanghai"/>
    <s v="Rail"/>
    <s v="Electronics"/>
    <n v="3282.08"/>
    <n v="267.20999999999998"/>
    <n v="2.4700000000000002"/>
    <n v="4"/>
    <s v="Clear"/>
    <n v="0.97799999999999998"/>
    <x v="663"/>
    <n v="0"/>
    <x v="41"/>
  </r>
  <r>
    <s v="SC-11601"/>
    <d v="2025-07-24T00:00:00"/>
    <s v="Hamburg"/>
    <s v="Shanghai"/>
    <s v="Air"/>
    <s v="Textiles"/>
    <n v="5188.8900000000003"/>
    <n v="298.60000000000002"/>
    <n v="3.96"/>
    <n v="7.2"/>
    <s v="Storm"/>
    <n v="0.93400000000000005"/>
    <x v="141"/>
    <n v="1"/>
    <x v="57"/>
  </r>
  <r>
    <s v="SC-11602"/>
    <d v="2024-01-27T00:00:00"/>
    <s v="Los Angeles"/>
    <s v="Hamburg"/>
    <s v="Rail"/>
    <s v="Textiles"/>
    <n v="3786.52"/>
    <n v="183.65"/>
    <n v="4.33"/>
    <n v="6.8"/>
    <s v="Hurricane"/>
    <n v="0.86399999999999999"/>
    <x v="1128"/>
    <n v="1"/>
    <x v="13"/>
  </r>
  <r>
    <s v="SC-11603"/>
    <d v="2025-09-15T00:00:00"/>
    <s v="Rotterdam"/>
    <s v="Los Angeles"/>
    <s v="Road"/>
    <s v="Electronics"/>
    <n v="5647.45"/>
    <n v="403.75"/>
    <n v="3.86"/>
    <n v="9.6"/>
    <s v="Clear"/>
    <n v="0.53800000000000003"/>
    <x v="1129"/>
    <n v="1"/>
    <x v="2"/>
  </r>
  <r>
    <s v="SC-11604"/>
    <d v="2025-11-04T00:00:00"/>
    <s v="Shanghai"/>
    <s v="Busan"/>
    <s v="Air"/>
    <s v="Textiles"/>
    <n v="1506.65"/>
    <n v="262.12"/>
    <n v="2.4500000000000002"/>
    <n v="2.2000000000000002"/>
    <s v="Rain"/>
    <n v="0.52500000000000002"/>
    <x v="4"/>
    <n v="0"/>
    <x v="17"/>
  </r>
  <r>
    <s v="SC-11605"/>
    <d v="2025-12-11T00:00:00"/>
    <s v="Hamburg"/>
    <s v="Dubai"/>
    <s v="Air"/>
    <s v="Perishables"/>
    <n v="8026.37"/>
    <n v="59.26"/>
    <n v="3.8"/>
    <n v="5.5"/>
    <s v="Hurricane"/>
    <n v="0.91900000000000004"/>
    <x v="1130"/>
    <n v="1"/>
    <x v="56"/>
  </r>
  <r>
    <s v="SC-11606"/>
    <d v="2024-09-30T00:00:00"/>
    <s v="Dubai"/>
    <s v="Los Angeles"/>
    <s v="Rail"/>
    <s v="Pharmaceuticals"/>
    <n v="1480.38"/>
    <n v="65.400000000000006"/>
    <n v="2.36"/>
    <n v="6"/>
    <s v="Rain"/>
    <n v="0.745"/>
    <x v="1131"/>
    <n v="1"/>
    <x v="34"/>
  </r>
  <r>
    <s v="SC-11607"/>
    <d v="2024-01-30T00:00:00"/>
    <s v="Busan"/>
    <s v="Marseille"/>
    <s v="Rail"/>
    <s v="Pharmaceuticals"/>
    <n v="12105.17"/>
    <n v="268.89"/>
    <n v="1.75"/>
    <n v="10"/>
    <s v="Storm"/>
    <n v="0.90700000000000003"/>
    <x v="1132"/>
    <n v="1"/>
    <x v="31"/>
  </r>
  <r>
    <s v="SC-11608"/>
    <d v="2024-07-03T00:00:00"/>
    <s v="Singapore"/>
    <s v="Hamburg"/>
    <s v="Sea"/>
    <s v="Pharmaceuticals"/>
    <n v="3888.83"/>
    <n v="468.35"/>
    <n v="1.31"/>
    <n v="2"/>
    <s v="Storm"/>
    <n v="0.65600000000000003"/>
    <x v="1097"/>
    <n v="0"/>
    <x v="45"/>
  </r>
  <r>
    <s v="SC-11609"/>
    <d v="2024-10-06T00:00:00"/>
    <s v="Rotterdam"/>
    <s v="Dubai"/>
    <s v="Sea"/>
    <s v="Textiles"/>
    <n v="8330.17"/>
    <n v="154.87"/>
    <n v="2.4700000000000002"/>
    <n v="5.2"/>
    <s v="Clear"/>
    <n v="0.69899999999999995"/>
    <x v="1133"/>
    <n v="0"/>
    <x v="50"/>
  </r>
  <r>
    <s v="SC-11610"/>
    <d v="2025-12-20T00:00:00"/>
    <s v="Singapore"/>
    <s v="Hamburg"/>
    <s v="Air"/>
    <s v="Textiles"/>
    <n v="13261.15"/>
    <n v="434.9"/>
    <n v="4.18"/>
    <n v="3.5"/>
    <s v="Storm"/>
    <n v="0.85"/>
    <x v="1134"/>
    <n v="0"/>
    <x v="45"/>
  </r>
  <r>
    <s v="SC-11611"/>
    <d v="2024-11-12T00:00:00"/>
    <s v="Busan"/>
    <s v="Los Angeles"/>
    <s v="Road"/>
    <s v="Perishables"/>
    <n v="9937.7199999999993"/>
    <n v="382.28"/>
    <n v="1.99"/>
    <n v="5.3"/>
    <s v="Hurricane"/>
    <n v="0.95799999999999996"/>
    <x v="1135"/>
    <n v="1"/>
    <x v="35"/>
  </r>
  <r>
    <s v="SC-11612"/>
    <d v="2024-12-13T00:00:00"/>
    <s v="Singapore"/>
    <s v="Hamburg"/>
    <s v="Air"/>
    <s v="Automotive"/>
    <n v="8227.89"/>
    <n v="124.66"/>
    <n v="1.88"/>
    <n v="2.2999999999999998"/>
    <s v="Hurricane"/>
    <n v="0.54400000000000004"/>
    <x v="122"/>
    <n v="1"/>
    <x v="45"/>
  </r>
  <r>
    <s v="SC-11613"/>
    <d v="2024-12-25T00:00:00"/>
    <s v="Shanghai"/>
    <s v="Dubai"/>
    <s v="Sea"/>
    <s v="Perishables"/>
    <n v="5202.84"/>
    <n v="19.13"/>
    <n v="4.4000000000000004"/>
    <n v="0.5"/>
    <s v="Rain"/>
    <n v="0.93100000000000005"/>
    <x v="1136"/>
    <n v="0"/>
    <x v="24"/>
  </r>
  <r>
    <s v="SC-11614"/>
    <d v="2024-01-07T00:00:00"/>
    <s v="Antwerp"/>
    <s v="Shanghai"/>
    <s v="Sea"/>
    <s v="Perishables"/>
    <n v="5328.53"/>
    <n v="51.82"/>
    <n v="1.28"/>
    <n v="5.7"/>
    <s v="Hurricane"/>
    <n v="0.89700000000000002"/>
    <x v="1137"/>
    <n v="1"/>
    <x v="14"/>
  </r>
  <r>
    <s v="SC-11615"/>
    <d v="2024-07-04T00:00:00"/>
    <s v="Singapore"/>
    <s v="Marseille"/>
    <s v="Road"/>
    <s v="Electronics"/>
    <n v="10207.56"/>
    <n v="364.52"/>
    <n v="3.79"/>
    <n v="3.4"/>
    <s v="Clear"/>
    <n v="0.65800000000000003"/>
    <x v="884"/>
    <n v="1"/>
    <x v="27"/>
  </r>
  <r>
    <s v="SC-11616"/>
    <d v="2024-05-26T00:00:00"/>
    <s v="Shanghai"/>
    <s v="Dubai"/>
    <s v="Road"/>
    <s v="Textiles"/>
    <n v="14915.02"/>
    <n v="100.64"/>
    <n v="2.2599999999999998"/>
    <n v="1.8"/>
    <s v="Hurricane"/>
    <n v="0.67800000000000005"/>
    <x v="1138"/>
    <n v="1"/>
    <x v="24"/>
  </r>
  <r>
    <s v="SC-11617"/>
    <d v="2025-08-02T00:00:00"/>
    <s v="Antwerp"/>
    <s v="Marseille"/>
    <s v="Road"/>
    <s v="Pharmaceuticals"/>
    <n v="10096.67"/>
    <n v="186.26"/>
    <n v="1.32"/>
    <n v="3.2"/>
    <s v="Rain"/>
    <n v="0.52300000000000002"/>
    <x v="1139"/>
    <n v="0"/>
    <x v="15"/>
  </r>
  <r>
    <s v="SC-11618"/>
    <d v="2025-11-04T00:00:00"/>
    <s v="Antwerp"/>
    <s v="Busan"/>
    <s v="Sea"/>
    <s v="Perishables"/>
    <n v="8587.86"/>
    <n v="251.35"/>
    <n v="4.2300000000000004"/>
    <n v="0.5"/>
    <s v="Clear"/>
    <n v="0.50800000000000001"/>
    <x v="1140"/>
    <n v="0"/>
    <x v="53"/>
  </r>
  <r>
    <s v="SC-11619"/>
    <d v="2025-02-14T00:00:00"/>
    <s v="Rotterdam"/>
    <s v="Hamburg"/>
    <s v="Sea"/>
    <s v="Automotive"/>
    <n v="11094.43"/>
    <n v="363.01"/>
    <n v="1.66"/>
    <n v="9.5"/>
    <s v="Storm"/>
    <n v="0.73899999999999999"/>
    <x v="1141"/>
    <n v="1"/>
    <x v="49"/>
  </r>
  <r>
    <s v="SC-11620"/>
    <d v="2024-03-12T00:00:00"/>
    <s v="Busan"/>
    <s v="Shanghai"/>
    <s v="Sea"/>
    <s v="Pharmaceuticals"/>
    <n v="7245.48"/>
    <n v="57.5"/>
    <n v="3.02"/>
    <n v="5.8"/>
    <s v="Rain"/>
    <n v="0.54800000000000004"/>
    <x v="1142"/>
    <n v="0"/>
    <x v="20"/>
  </r>
  <r>
    <s v="SC-11621"/>
    <d v="2024-05-25T00:00:00"/>
    <s v="Dubai"/>
    <s v="Los Angeles"/>
    <s v="Road"/>
    <s v="Electronics"/>
    <n v="1372.06"/>
    <n v="203.78"/>
    <n v="2.1"/>
    <n v="8.1"/>
    <s v="Fog"/>
    <n v="0.59699999999999998"/>
    <x v="1143"/>
    <n v="0"/>
    <x v="34"/>
  </r>
  <r>
    <s v="SC-11622"/>
    <d v="2025-10-10T00:00:00"/>
    <s v="Hamburg"/>
    <s v="Rotterdam"/>
    <s v="Air"/>
    <s v="Perishables"/>
    <n v="8653.2999999999993"/>
    <n v="243.05"/>
    <n v="1.42"/>
    <n v="4.2"/>
    <s v="Fog"/>
    <n v="0.92300000000000004"/>
    <x v="266"/>
    <n v="1"/>
    <x v="52"/>
  </r>
  <r>
    <s v="SC-11623"/>
    <d v="2024-02-01T00:00:00"/>
    <s v="Dubai"/>
    <s v="Los Angeles"/>
    <s v="Sea"/>
    <s v="Perishables"/>
    <n v="14385.57"/>
    <n v="270.87"/>
    <n v="1.36"/>
    <n v="9"/>
    <s v="Fog"/>
    <n v="0.78600000000000003"/>
    <x v="1144"/>
    <n v="1"/>
    <x v="34"/>
  </r>
  <r>
    <s v="SC-11624"/>
    <d v="2024-04-03T00:00:00"/>
    <s v="Los Angeles"/>
    <s v="Hamburg"/>
    <s v="Sea"/>
    <s v="Textiles"/>
    <n v="3041.89"/>
    <n v="409.36"/>
    <n v="1.58"/>
    <n v="4.8"/>
    <s v="Clear"/>
    <n v="0.81699999999999995"/>
    <x v="611"/>
    <n v="0"/>
    <x v="13"/>
  </r>
  <r>
    <s v="SC-11625"/>
    <d v="2025-06-27T00:00:00"/>
    <s v="Shanghai"/>
    <s v="Los Angeles"/>
    <s v="Air"/>
    <s v="Electronics"/>
    <n v="10505.07"/>
    <n v="86.67"/>
    <n v="1.44"/>
    <n v="5.7"/>
    <s v="Rain"/>
    <n v="0.59399999999999997"/>
    <x v="271"/>
    <n v="0"/>
    <x v="46"/>
  </r>
  <r>
    <s v="SC-11626"/>
    <d v="2024-08-08T00:00:00"/>
    <s v="Busan"/>
    <s v="Shanghai"/>
    <s v="Rail"/>
    <s v="Electronics"/>
    <n v="3413.54"/>
    <n v="404.11"/>
    <n v="3.71"/>
    <n v="4.9000000000000004"/>
    <s v="Fog"/>
    <n v="0.91400000000000003"/>
    <x v="1145"/>
    <n v="0"/>
    <x v="20"/>
  </r>
  <r>
    <s v="SC-11627"/>
    <d v="2025-01-20T00:00:00"/>
    <s v="Rotterdam"/>
    <s v="Dubai"/>
    <s v="Sea"/>
    <s v="Pharmaceuticals"/>
    <n v="8269.5"/>
    <n v="346.75"/>
    <n v="2.8"/>
    <n v="7.3"/>
    <s v="Fog"/>
    <n v="0.93400000000000005"/>
    <x v="1146"/>
    <n v="1"/>
    <x v="50"/>
  </r>
  <r>
    <s v="SC-11628"/>
    <d v="2025-03-05T00:00:00"/>
    <s v="Shanghai"/>
    <s v="Rotterdam"/>
    <s v="Sea"/>
    <s v="Automotive"/>
    <n v="1901.81"/>
    <n v="278.38"/>
    <n v="2.33"/>
    <n v="5.7"/>
    <s v="Rain"/>
    <n v="0.76200000000000001"/>
    <x v="434"/>
    <n v="1"/>
    <x v="40"/>
  </r>
  <r>
    <s v="SC-11629"/>
    <d v="2025-04-09T00:00:00"/>
    <s v="Busan"/>
    <s v="Singapore"/>
    <s v="Sea"/>
    <s v="Textiles"/>
    <n v="7030.38"/>
    <n v="350.06"/>
    <n v="2.58"/>
    <n v="2.7"/>
    <s v="Hurricane"/>
    <n v="0.95599999999999996"/>
    <x v="1147"/>
    <n v="1"/>
    <x v="4"/>
  </r>
  <r>
    <s v="SC-11630"/>
    <d v="2024-12-15T00:00:00"/>
    <s v="Shanghai"/>
    <s v="Los Angeles"/>
    <s v="Road"/>
    <s v="Electronics"/>
    <n v="11464.37"/>
    <n v="206.6"/>
    <n v="4.2699999999999996"/>
    <n v="1.5"/>
    <s v="Clear"/>
    <n v="0.92200000000000004"/>
    <x v="1148"/>
    <n v="0"/>
    <x v="46"/>
  </r>
  <r>
    <s v="SC-11631"/>
    <d v="2024-06-10T00:00:00"/>
    <s v="Busan"/>
    <s v="Marseille"/>
    <s v="Sea"/>
    <s v="Textiles"/>
    <n v="5539.79"/>
    <n v="70.06"/>
    <n v="4.21"/>
    <n v="6.1"/>
    <s v="Hurricane"/>
    <n v="0.86599999999999999"/>
    <x v="1149"/>
    <n v="1"/>
    <x v="31"/>
  </r>
  <r>
    <s v="SC-11632"/>
    <d v="2025-01-13T00:00:00"/>
    <s v="Hamburg"/>
    <s v="Busan"/>
    <s v="Rail"/>
    <s v="Automotive"/>
    <n v="10141.219999999999"/>
    <n v="333.22"/>
    <n v="3.56"/>
    <n v="4.9000000000000004"/>
    <s v="Clear"/>
    <n v="0.86699999999999999"/>
    <x v="123"/>
    <n v="0"/>
    <x v="39"/>
  </r>
  <r>
    <s v="SC-11633"/>
    <d v="2024-11-15T00:00:00"/>
    <s v="Busan"/>
    <s v="Shanghai"/>
    <s v="Sea"/>
    <s v="Automotive"/>
    <n v="12034.02"/>
    <n v="262.81"/>
    <n v="4.12"/>
    <n v="1"/>
    <s v="Rain"/>
    <n v="0.55300000000000005"/>
    <x v="346"/>
    <n v="0"/>
    <x v="20"/>
  </r>
  <r>
    <s v="SC-11634"/>
    <d v="2024-11-28T00:00:00"/>
    <s v="Busan"/>
    <s v="Singapore"/>
    <s v="Rail"/>
    <s v="Perishables"/>
    <n v="13944.08"/>
    <n v="320.05"/>
    <n v="2.25"/>
    <n v="4"/>
    <s v="Rain"/>
    <n v="0.63500000000000001"/>
    <x v="1150"/>
    <n v="1"/>
    <x v="4"/>
  </r>
  <r>
    <s v="SC-11635"/>
    <d v="2025-08-04T00:00:00"/>
    <s v="Los Angeles"/>
    <s v="Busan"/>
    <s v="Sea"/>
    <s v="Textiles"/>
    <n v="3902.31"/>
    <n v="169.66"/>
    <n v="2.46"/>
    <n v="5.0999999999999996"/>
    <s v="Fog"/>
    <n v="0.53300000000000003"/>
    <x v="1151"/>
    <n v="0"/>
    <x v="16"/>
  </r>
  <r>
    <s v="SC-11636"/>
    <d v="2025-09-02T00:00:00"/>
    <s v="Los Angeles"/>
    <s v="Singapore"/>
    <s v="Rail"/>
    <s v="Electronics"/>
    <n v="6290.08"/>
    <n v="453.53"/>
    <n v="3.23"/>
    <n v="8.3000000000000007"/>
    <s v="Hurricane"/>
    <n v="0.504"/>
    <x v="1152"/>
    <n v="1"/>
    <x v="9"/>
  </r>
  <r>
    <s v="SC-11637"/>
    <d v="2024-03-27T00:00:00"/>
    <s v="Rotterdam"/>
    <s v="Hamburg"/>
    <s v="Sea"/>
    <s v="Electronics"/>
    <n v="2710.03"/>
    <n v="294.10000000000002"/>
    <n v="3.26"/>
    <n v="0.8"/>
    <s v="Clear"/>
    <n v="0.57899999999999996"/>
    <x v="417"/>
    <n v="0"/>
    <x v="49"/>
  </r>
  <r>
    <s v="SC-11638"/>
    <d v="2024-02-23T00:00:00"/>
    <s v="Hamburg"/>
    <s v="Marseille"/>
    <s v="Road"/>
    <s v="Pharmaceuticals"/>
    <n v="14891.01"/>
    <n v="43.62"/>
    <n v="2.79"/>
    <n v="3.5"/>
    <s v="Storm"/>
    <n v="0.94"/>
    <x v="1153"/>
    <n v="1"/>
    <x v="54"/>
  </r>
  <r>
    <s v="SC-11639"/>
    <d v="2024-06-08T00:00:00"/>
    <s v="Dubai"/>
    <s v="Antwerp"/>
    <s v="Road"/>
    <s v="Automotive"/>
    <n v="13941.51"/>
    <n v="225.45"/>
    <n v="2.52"/>
    <n v="8.1999999999999993"/>
    <s v="Hurricane"/>
    <n v="0.62"/>
    <x v="1154"/>
    <n v="1"/>
    <x v="38"/>
  </r>
  <r>
    <s v="SC-11640"/>
    <d v="2024-06-10T00:00:00"/>
    <s v="Antwerp"/>
    <s v="Hamburg"/>
    <s v="Air"/>
    <s v="Automotive"/>
    <n v="8329.3799999999992"/>
    <n v="378.42"/>
    <n v="4.45"/>
    <n v="6.5"/>
    <s v="Storm"/>
    <n v="0.98499999999999999"/>
    <x v="255"/>
    <n v="1"/>
    <x v="63"/>
  </r>
  <r>
    <s v="SC-11641"/>
    <d v="2025-09-24T00:00:00"/>
    <s v="Rotterdam"/>
    <s v="Shanghai"/>
    <s v="Air"/>
    <s v="Pharmaceuticals"/>
    <n v="12709.48"/>
    <n v="397.27"/>
    <n v="3.91"/>
    <n v="2.9"/>
    <s v="Fog"/>
    <n v="0.79900000000000004"/>
    <x v="4"/>
    <n v="1"/>
    <x v="41"/>
  </r>
  <r>
    <s v="SC-11642"/>
    <d v="2024-02-20T00:00:00"/>
    <s v="Dubai"/>
    <s v="Singapore"/>
    <s v="Road"/>
    <s v="Pharmaceuticals"/>
    <n v="8053.89"/>
    <n v="247.8"/>
    <n v="2.64"/>
    <n v="8.5"/>
    <s v="Storm"/>
    <n v="0.61899999999999999"/>
    <x v="1155"/>
    <n v="1"/>
    <x v="44"/>
  </r>
  <r>
    <s v="SC-11643"/>
    <d v="2025-11-21T00:00:00"/>
    <s v="Dubai"/>
    <s v="Hamburg"/>
    <s v="Road"/>
    <s v="Pharmaceuticals"/>
    <n v="9541.99"/>
    <n v="447.48"/>
    <n v="3.6"/>
    <n v="4.9000000000000004"/>
    <s v="Fog"/>
    <n v="0.749"/>
    <x v="1156"/>
    <n v="0"/>
    <x v="32"/>
  </r>
  <r>
    <s v="SC-11644"/>
    <d v="2024-03-24T00:00:00"/>
    <s v="Busan"/>
    <s v="Antwerp"/>
    <s v="Air"/>
    <s v="Perishables"/>
    <n v="1792.3"/>
    <n v="134.57"/>
    <n v="2.09"/>
    <n v="5"/>
    <s v="Clear"/>
    <n v="0.61"/>
    <x v="4"/>
    <n v="0"/>
    <x v="7"/>
  </r>
  <r>
    <s v="SC-11645"/>
    <d v="2024-10-05T00:00:00"/>
    <s v="Busan"/>
    <s v="Marseille"/>
    <s v="Sea"/>
    <s v="Pharmaceuticals"/>
    <n v="11451.42"/>
    <n v="205.89"/>
    <n v="1.53"/>
    <n v="9.8000000000000007"/>
    <s v="Storm"/>
    <n v="0.99199999999999999"/>
    <x v="1157"/>
    <n v="1"/>
    <x v="31"/>
  </r>
  <r>
    <s v="SC-11646"/>
    <d v="2025-03-29T00:00:00"/>
    <s v="Singapore"/>
    <s v="Marseille"/>
    <s v="Rail"/>
    <s v="Pharmaceuticals"/>
    <n v="2351.85"/>
    <n v="449.4"/>
    <n v="2.36"/>
    <n v="9.5"/>
    <s v="Rain"/>
    <n v="0.92400000000000004"/>
    <x v="1158"/>
    <n v="0"/>
    <x v="27"/>
  </r>
  <r>
    <s v="SC-11647"/>
    <d v="2025-11-08T00:00:00"/>
    <s v="Shanghai"/>
    <s v="Antwerp"/>
    <s v="Air"/>
    <s v="Electronics"/>
    <n v="12477.98"/>
    <n v="448.23"/>
    <n v="2.5299999999999998"/>
    <n v="3.6"/>
    <s v="Clear"/>
    <n v="0.51300000000000001"/>
    <x v="1112"/>
    <n v="1"/>
    <x v="6"/>
  </r>
  <r>
    <s v="SC-11648"/>
    <d v="2025-03-10T00:00:00"/>
    <s v="Busan"/>
    <s v="Antwerp"/>
    <s v="Rail"/>
    <s v="Perishables"/>
    <n v="11839.41"/>
    <n v="343.17"/>
    <n v="1.25"/>
    <n v="1.4"/>
    <s v="Clear"/>
    <n v="0.97399999999999998"/>
    <x v="1159"/>
    <n v="0"/>
    <x v="7"/>
  </r>
  <r>
    <s v="SC-11649"/>
    <d v="2025-05-12T00:00:00"/>
    <s v="Shanghai"/>
    <s v="Busan"/>
    <s v="Rail"/>
    <s v="Textiles"/>
    <n v="10776.8"/>
    <n v="429.63"/>
    <n v="3.89"/>
    <n v="3.3"/>
    <s v="Clear"/>
    <n v="0.86099999999999999"/>
    <x v="290"/>
    <n v="0"/>
    <x v="17"/>
  </r>
  <r>
    <s v="SC-11650"/>
    <d v="2025-09-13T00:00:00"/>
    <s v="Dubai"/>
    <s v="Singapore"/>
    <s v="Sea"/>
    <s v="Electronics"/>
    <n v="1024.33"/>
    <n v="45.3"/>
    <n v="2.39"/>
    <n v="0.3"/>
    <s v="Storm"/>
    <n v="0.54100000000000004"/>
    <x v="1160"/>
    <n v="1"/>
    <x v="44"/>
  </r>
  <r>
    <s v="SC-11651"/>
    <d v="2025-03-28T00:00:00"/>
    <s v="Busan"/>
    <s v="Los Angeles"/>
    <s v="Road"/>
    <s v="Perishables"/>
    <n v="4895.3599999999997"/>
    <n v="432.63"/>
    <n v="3.12"/>
    <n v="0.2"/>
    <s v="Hurricane"/>
    <n v="0.83499999999999996"/>
    <x v="855"/>
    <n v="1"/>
    <x v="35"/>
  </r>
  <r>
    <s v="SC-11652"/>
    <d v="2025-02-28T00:00:00"/>
    <s v="Busan"/>
    <s v="Los Angeles"/>
    <s v="Road"/>
    <s v="Textiles"/>
    <n v="4315.13"/>
    <n v="160.99"/>
    <n v="1.44"/>
    <n v="4"/>
    <s v="Rain"/>
    <n v="0.82299999999999995"/>
    <x v="1161"/>
    <n v="0"/>
    <x v="35"/>
  </r>
  <r>
    <s v="SC-11653"/>
    <d v="2024-10-06T00:00:00"/>
    <s v="Rotterdam"/>
    <s v="Antwerp"/>
    <s v="Road"/>
    <s v="Perishables"/>
    <n v="5721.98"/>
    <n v="89.99"/>
    <n v="1.78"/>
    <n v="9.4"/>
    <s v="Rain"/>
    <n v="0.60899999999999999"/>
    <x v="194"/>
    <n v="0"/>
    <x v="47"/>
  </r>
  <r>
    <s v="SC-11654"/>
    <d v="2024-08-08T00:00:00"/>
    <s v="Hamburg"/>
    <s v="Rotterdam"/>
    <s v="Rail"/>
    <s v="Textiles"/>
    <n v="1770.82"/>
    <n v="120.45"/>
    <n v="4.1399999999999997"/>
    <n v="8.6999999999999993"/>
    <s v="Clear"/>
    <n v="0.879"/>
    <x v="1112"/>
    <n v="0"/>
    <x v="52"/>
  </r>
  <r>
    <s v="SC-11655"/>
    <d v="2025-06-08T00:00:00"/>
    <s v="Dubai"/>
    <s v="Antwerp"/>
    <s v="Road"/>
    <s v="Automotive"/>
    <n v="14085.89"/>
    <n v="209.57"/>
    <n v="3.21"/>
    <n v="5.0999999999999996"/>
    <s v="Hurricane"/>
    <n v="0.54400000000000004"/>
    <x v="1162"/>
    <n v="1"/>
    <x v="38"/>
  </r>
  <r>
    <s v="SC-11656"/>
    <d v="2024-04-26T00:00:00"/>
    <s v="Rotterdam"/>
    <s v="Singapore"/>
    <s v="Air"/>
    <s v="Perishables"/>
    <n v="8530.1299999999992"/>
    <n v="126.34"/>
    <n v="4.34"/>
    <n v="5.7"/>
    <s v="Fog"/>
    <n v="0.745"/>
    <x v="1163"/>
    <n v="1"/>
    <x v="58"/>
  </r>
  <r>
    <s v="SC-11657"/>
    <d v="2024-12-19T00:00:00"/>
    <s v="Shanghai"/>
    <s v="Hamburg"/>
    <s v="Sea"/>
    <s v="Automotive"/>
    <n v="4930.1000000000004"/>
    <n v="160.96"/>
    <n v="4.5"/>
    <n v="0.1"/>
    <s v="Fog"/>
    <n v="0.505"/>
    <x v="1164"/>
    <n v="0"/>
    <x v="36"/>
  </r>
  <r>
    <s v="SC-11658"/>
    <d v="2025-03-16T00:00:00"/>
    <s v="Antwerp"/>
    <s v="Singapore"/>
    <s v="Road"/>
    <s v="Perishables"/>
    <n v="6256.23"/>
    <n v="68.349999999999994"/>
    <n v="2.4300000000000002"/>
    <n v="2.2000000000000002"/>
    <s v="Rain"/>
    <n v="0.98399999999999999"/>
    <x v="1165"/>
    <n v="0"/>
    <x v="25"/>
  </r>
  <r>
    <s v="SC-11659"/>
    <d v="2024-04-23T00:00:00"/>
    <s v="Shanghai"/>
    <s v="Dubai"/>
    <s v="Air"/>
    <s v="Perishables"/>
    <n v="6984.44"/>
    <n v="148.79"/>
    <n v="2.19"/>
    <n v="0.2"/>
    <s v="Hurricane"/>
    <n v="0.876"/>
    <x v="25"/>
    <n v="1"/>
    <x v="24"/>
  </r>
  <r>
    <s v="SC-11660"/>
    <d v="2024-10-17T00:00:00"/>
    <s v="Dubai"/>
    <s v="Singapore"/>
    <s v="Road"/>
    <s v="Electronics"/>
    <n v="9208.6200000000008"/>
    <n v="286.57"/>
    <n v="4.03"/>
    <n v="7.5"/>
    <s v="Fog"/>
    <n v="0.57899999999999996"/>
    <x v="1166"/>
    <n v="1"/>
    <x v="44"/>
  </r>
  <r>
    <s v="SC-11661"/>
    <d v="2025-11-25T00:00:00"/>
    <s v="Shanghai"/>
    <s v="Dubai"/>
    <s v="Road"/>
    <s v="Perishables"/>
    <n v="7977.35"/>
    <n v="221.49"/>
    <n v="4.5"/>
    <n v="1.5"/>
    <s v="Hurricane"/>
    <n v="0.67100000000000004"/>
    <x v="1167"/>
    <n v="1"/>
    <x v="24"/>
  </r>
  <r>
    <s v="SC-11662"/>
    <d v="2025-11-25T00:00:00"/>
    <s v="Hamburg"/>
    <s v="Marseille"/>
    <s v="Air"/>
    <s v="Perishables"/>
    <n v="13831.18"/>
    <n v="174.01"/>
    <n v="3.28"/>
    <n v="8.6999999999999993"/>
    <s v="Hurricane"/>
    <n v="0.57999999999999996"/>
    <x v="1168"/>
    <n v="1"/>
    <x v="54"/>
  </r>
  <r>
    <s v="SC-11663"/>
    <d v="2025-08-30T00:00:00"/>
    <s v="Busan"/>
    <s v="Los Angeles"/>
    <s v="Air"/>
    <s v="Automotive"/>
    <n v="7705.97"/>
    <n v="373.48"/>
    <n v="3.82"/>
    <n v="6.4"/>
    <s v="Storm"/>
    <n v="0.88300000000000001"/>
    <x v="1169"/>
    <n v="1"/>
    <x v="35"/>
  </r>
  <r>
    <s v="SC-11664"/>
    <d v="2025-05-13T00:00:00"/>
    <s v="Antwerp"/>
    <s v="Singapore"/>
    <s v="Rail"/>
    <s v="Electronics"/>
    <n v="14886.29"/>
    <n v="446.86"/>
    <n v="3.78"/>
    <n v="2.2999999999999998"/>
    <s v="Rain"/>
    <n v="0.52900000000000003"/>
    <x v="1170"/>
    <n v="0"/>
    <x v="25"/>
  </r>
  <r>
    <s v="SC-11665"/>
    <d v="2025-06-23T00:00:00"/>
    <s v="Antwerp"/>
    <s v="Dubai"/>
    <s v="Sea"/>
    <s v="Perishables"/>
    <n v="12845.66"/>
    <n v="378.64"/>
    <n v="2.37"/>
    <n v="1.6"/>
    <s v="Clear"/>
    <n v="0.92"/>
    <x v="1171"/>
    <n v="1"/>
    <x v="51"/>
  </r>
  <r>
    <s v="SC-11666"/>
    <d v="2025-11-14T00:00:00"/>
    <s v="Los Angeles"/>
    <s v="Antwerp"/>
    <s v="Sea"/>
    <s v="Textiles"/>
    <n v="3523.4"/>
    <n v="166.67"/>
    <n v="3.1"/>
    <n v="6.3"/>
    <s v="Hurricane"/>
    <n v="0.97099999999999997"/>
    <x v="1172"/>
    <n v="1"/>
    <x v="30"/>
  </r>
  <r>
    <s v="SC-11667"/>
    <d v="2024-11-11T00:00:00"/>
    <s v="Los Angeles"/>
    <s v="Antwerp"/>
    <s v="Road"/>
    <s v="Electronics"/>
    <n v="13993.63"/>
    <n v="372.48"/>
    <n v="3.95"/>
    <n v="9"/>
    <s v="Hurricane"/>
    <n v="0.83799999999999997"/>
    <x v="1173"/>
    <n v="1"/>
    <x v="30"/>
  </r>
  <r>
    <s v="SC-11668"/>
    <d v="2024-02-16T00:00:00"/>
    <s v="Rotterdam"/>
    <s v="Singapore"/>
    <s v="Road"/>
    <s v="Pharmaceuticals"/>
    <n v="2187.31"/>
    <n v="76.84"/>
    <n v="3.47"/>
    <n v="7.2"/>
    <s v="Clear"/>
    <n v="0.60599999999999998"/>
    <x v="689"/>
    <n v="1"/>
    <x v="58"/>
  </r>
  <r>
    <s v="SC-11669"/>
    <d v="2024-08-13T00:00:00"/>
    <s v="Busan"/>
    <s v="Shanghai"/>
    <s v="Road"/>
    <s v="Textiles"/>
    <n v="12353.02"/>
    <n v="66.03"/>
    <n v="1.27"/>
    <n v="3.5"/>
    <s v="Storm"/>
    <n v="0.68"/>
    <x v="1174"/>
    <n v="1"/>
    <x v="20"/>
  </r>
  <r>
    <s v="SC-11670"/>
    <d v="2025-02-08T00:00:00"/>
    <s v="Antwerp"/>
    <s v="Marseille"/>
    <s v="Sea"/>
    <s v="Automotive"/>
    <n v="6019.04"/>
    <n v="173.47"/>
    <n v="2.31"/>
    <n v="5.9"/>
    <s v="Rain"/>
    <n v="0.73899999999999999"/>
    <x v="1175"/>
    <n v="1"/>
    <x v="15"/>
  </r>
  <r>
    <s v="SC-11671"/>
    <d v="2025-09-05T00:00:00"/>
    <s v="Shanghai"/>
    <s v="Hamburg"/>
    <s v="Air"/>
    <s v="Pharmaceuticals"/>
    <n v="13230.63"/>
    <n v="404.04"/>
    <n v="1.68"/>
    <n v="3.1"/>
    <s v="Fog"/>
    <n v="0.80200000000000005"/>
    <x v="266"/>
    <n v="0"/>
    <x v="36"/>
  </r>
  <r>
    <s v="SC-11672"/>
    <d v="2024-02-26T00:00:00"/>
    <s v="Dubai"/>
    <s v="Busan"/>
    <s v="Sea"/>
    <s v="Electronics"/>
    <n v="13086.82"/>
    <n v="123.93"/>
    <n v="1.97"/>
    <n v="10"/>
    <s v="Hurricane"/>
    <n v="0.83399999999999996"/>
    <x v="1176"/>
    <n v="1"/>
    <x v="61"/>
  </r>
  <r>
    <s v="SC-11673"/>
    <d v="2024-01-08T00:00:00"/>
    <s v="Los Angeles"/>
    <s v="Antwerp"/>
    <s v="Rail"/>
    <s v="Automotive"/>
    <n v="12185.92"/>
    <n v="32.56"/>
    <n v="4.1900000000000004"/>
    <n v="7.5"/>
    <s v="Rain"/>
    <n v="0.77700000000000002"/>
    <x v="150"/>
    <n v="1"/>
    <x v="30"/>
  </r>
  <r>
    <s v="SC-11674"/>
    <d v="2024-07-28T00:00:00"/>
    <s v="Antwerp"/>
    <s v="Hamburg"/>
    <s v="Sea"/>
    <s v="Electronics"/>
    <n v="11955.44"/>
    <n v="66.72"/>
    <n v="1.32"/>
    <n v="6.1"/>
    <s v="Fog"/>
    <n v="0.67600000000000005"/>
    <x v="1177"/>
    <n v="0"/>
    <x v="63"/>
  </r>
  <r>
    <s v="SC-11675"/>
    <d v="2024-11-04T00:00:00"/>
    <s v="Antwerp"/>
    <s v="Rotterdam"/>
    <s v="Road"/>
    <s v="Electronics"/>
    <n v="4917.8500000000004"/>
    <n v="429.51"/>
    <n v="1.93"/>
    <n v="4.2"/>
    <s v="Fog"/>
    <n v="0.94499999999999995"/>
    <x v="1178"/>
    <n v="1"/>
    <x v="42"/>
  </r>
  <r>
    <s v="SC-11676"/>
    <d v="2024-08-04T00:00:00"/>
    <s v="Dubai"/>
    <s v="Antwerp"/>
    <s v="Rail"/>
    <s v="Perishables"/>
    <n v="1673.33"/>
    <n v="317.26"/>
    <n v="2.2200000000000002"/>
    <n v="6.2"/>
    <s v="Storm"/>
    <n v="0.54100000000000004"/>
    <x v="1179"/>
    <n v="1"/>
    <x v="38"/>
  </r>
  <r>
    <s v="SC-11677"/>
    <d v="2024-05-20T00:00:00"/>
    <s v="Los Angeles"/>
    <s v="Busan"/>
    <s v="Sea"/>
    <s v="Automotive"/>
    <n v="6343.21"/>
    <n v="127.35"/>
    <n v="3.24"/>
    <n v="3.4"/>
    <s v="Clear"/>
    <n v="0.73299999999999998"/>
    <x v="1180"/>
    <n v="1"/>
    <x v="16"/>
  </r>
  <r>
    <s v="SC-11678"/>
    <d v="2024-09-18T00:00:00"/>
    <s v="Rotterdam"/>
    <s v="Los Angeles"/>
    <s v="Air"/>
    <s v="Pharmaceuticals"/>
    <n v="3016.11"/>
    <n v="278.08999999999997"/>
    <n v="2.96"/>
    <n v="0.3"/>
    <s v="Clear"/>
    <n v="0.88800000000000001"/>
    <x v="7"/>
    <n v="0"/>
    <x v="2"/>
  </r>
  <r>
    <s v="SC-11679"/>
    <d v="2024-10-23T00:00:00"/>
    <s v="Shanghai"/>
    <s v="Rotterdam"/>
    <s v="Air"/>
    <s v="Perishables"/>
    <n v="10576.79"/>
    <n v="264.26"/>
    <n v="1.92"/>
    <n v="4"/>
    <s v="Fog"/>
    <n v="0.53"/>
    <x v="27"/>
    <n v="0"/>
    <x v="40"/>
  </r>
  <r>
    <s v="SC-11680"/>
    <d v="2024-12-01T00:00:00"/>
    <s v="Busan"/>
    <s v="Singapore"/>
    <s v="Air"/>
    <s v="Electronics"/>
    <n v="5518.45"/>
    <n v="328.06"/>
    <n v="1.74"/>
    <n v="9.3000000000000007"/>
    <s v="Fog"/>
    <n v="0.85299999999999998"/>
    <x v="73"/>
    <n v="1"/>
    <x v="4"/>
  </r>
  <r>
    <s v="SC-11681"/>
    <d v="2024-05-02T00:00:00"/>
    <s v="Shanghai"/>
    <s v="Hamburg"/>
    <s v="Road"/>
    <s v="Electronics"/>
    <n v="14646.35"/>
    <n v="117.36"/>
    <n v="1.98"/>
    <n v="6.3"/>
    <s v="Fog"/>
    <n v="0.91"/>
    <x v="1181"/>
    <n v="1"/>
    <x v="36"/>
  </r>
  <r>
    <s v="SC-11682"/>
    <d v="2024-01-08T00:00:00"/>
    <s v="Busan"/>
    <s v="Hamburg"/>
    <s v="Air"/>
    <s v="Perishables"/>
    <n v="9794.1"/>
    <n v="432.34"/>
    <n v="2.86"/>
    <n v="0.8"/>
    <s v="Fog"/>
    <n v="0.83"/>
    <x v="145"/>
    <n v="1"/>
    <x v="3"/>
  </r>
  <r>
    <s v="SC-11683"/>
    <d v="2025-05-24T00:00:00"/>
    <s v="Dubai"/>
    <s v="Shanghai"/>
    <s v="Sea"/>
    <s v="Electronics"/>
    <n v="12425.97"/>
    <n v="155.37"/>
    <n v="2.09"/>
    <n v="8.8000000000000007"/>
    <s v="Clear"/>
    <n v="0.50600000000000001"/>
    <x v="718"/>
    <n v="0"/>
    <x v="21"/>
  </r>
  <r>
    <s v="SC-11684"/>
    <d v="2025-03-16T00:00:00"/>
    <s v="Shanghai"/>
    <s v="Los Angeles"/>
    <s v="Air"/>
    <s v="Pharmaceuticals"/>
    <n v="2421.61"/>
    <n v="347.37"/>
    <n v="4.33"/>
    <n v="2.7"/>
    <s v="Hurricane"/>
    <n v="0.59"/>
    <x v="1182"/>
    <n v="1"/>
    <x v="46"/>
  </r>
  <r>
    <s v="SC-11685"/>
    <d v="2024-06-28T00:00:00"/>
    <s v="Busan"/>
    <s v="Hamburg"/>
    <s v="Rail"/>
    <s v="Pharmaceuticals"/>
    <n v="12999.21"/>
    <n v="9.0500000000000007"/>
    <n v="2.73"/>
    <n v="2.4"/>
    <s v="Fog"/>
    <n v="0.67100000000000004"/>
    <x v="475"/>
    <n v="1"/>
    <x v="3"/>
  </r>
  <r>
    <s v="SC-11686"/>
    <d v="2024-05-12T00:00:00"/>
    <s v="Rotterdam"/>
    <s v="Dubai"/>
    <s v="Rail"/>
    <s v="Automotive"/>
    <n v="13879.98"/>
    <n v="186.96"/>
    <n v="1.39"/>
    <n v="3"/>
    <s v="Fog"/>
    <n v="0.61699999999999999"/>
    <x v="96"/>
    <n v="1"/>
    <x v="50"/>
  </r>
  <r>
    <s v="SC-11687"/>
    <d v="2025-01-24T00:00:00"/>
    <s v="Hamburg"/>
    <s v="Antwerp"/>
    <s v="Air"/>
    <s v="Electronics"/>
    <n v="7562.4"/>
    <n v="176.5"/>
    <n v="3.61"/>
    <n v="5.8"/>
    <s v="Fog"/>
    <n v="0.98099999999999998"/>
    <x v="4"/>
    <n v="1"/>
    <x v="62"/>
  </r>
  <r>
    <s v="SC-11688"/>
    <d v="2025-06-29T00:00:00"/>
    <s v="Antwerp"/>
    <s v="Singapore"/>
    <s v="Air"/>
    <s v="Textiles"/>
    <n v="9290.67"/>
    <n v="272.2"/>
    <n v="2.29"/>
    <n v="5.4"/>
    <s v="Rain"/>
    <n v="0.82599999999999996"/>
    <x v="167"/>
    <n v="0"/>
    <x v="25"/>
  </r>
  <r>
    <s v="SC-11689"/>
    <d v="2025-12-21T00:00:00"/>
    <s v="Shanghai"/>
    <s v="Hamburg"/>
    <s v="Rail"/>
    <s v="Automotive"/>
    <n v="11589.74"/>
    <n v="37.299999999999997"/>
    <n v="3.36"/>
    <n v="4.9000000000000004"/>
    <s v="Hurricane"/>
    <n v="0.64800000000000002"/>
    <x v="1183"/>
    <n v="1"/>
    <x v="36"/>
  </r>
  <r>
    <s v="SC-11690"/>
    <d v="2024-08-23T00:00:00"/>
    <s v="Shanghai"/>
    <s v="Dubai"/>
    <s v="Road"/>
    <s v="Pharmaceuticals"/>
    <n v="3035.16"/>
    <n v="395.28"/>
    <n v="2.12"/>
    <n v="7.2"/>
    <s v="Hurricane"/>
    <n v="0.96499999999999997"/>
    <x v="365"/>
    <n v="1"/>
    <x v="24"/>
  </r>
  <r>
    <s v="SC-11691"/>
    <d v="2025-05-27T00:00:00"/>
    <s v="Antwerp"/>
    <s v="Hamburg"/>
    <s v="Sea"/>
    <s v="Automotive"/>
    <n v="7787.21"/>
    <n v="109.67"/>
    <n v="3.08"/>
    <n v="3.2"/>
    <s v="Rain"/>
    <n v="0.87"/>
    <x v="1184"/>
    <n v="1"/>
    <x v="63"/>
  </r>
  <r>
    <s v="SC-11692"/>
    <d v="2025-07-26T00:00:00"/>
    <s v="Dubai"/>
    <s v="Hamburg"/>
    <s v="Road"/>
    <s v="Pharmaceuticals"/>
    <n v="6280.61"/>
    <n v="338.84"/>
    <n v="3.75"/>
    <n v="7.8"/>
    <s v="Fog"/>
    <n v="0.64200000000000002"/>
    <x v="1139"/>
    <n v="1"/>
    <x v="32"/>
  </r>
  <r>
    <s v="SC-11693"/>
    <d v="2025-11-15T00:00:00"/>
    <s v="Busan"/>
    <s v="Singapore"/>
    <s v="Sea"/>
    <s v="Electronics"/>
    <n v="2622.42"/>
    <n v="401.8"/>
    <n v="4.26"/>
    <n v="1.8"/>
    <s v="Rain"/>
    <n v="0.68899999999999995"/>
    <x v="1185"/>
    <n v="0"/>
    <x v="4"/>
  </r>
  <r>
    <s v="SC-11694"/>
    <d v="2024-12-28T00:00:00"/>
    <s v="Singapore"/>
    <s v="Shanghai"/>
    <s v="Road"/>
    <s v="Textiles"/>
    <n v="5829.25"/>
    <n v="281.38"/>
    <n v="2.06"/>
    <n v="7.8"/>
    <s v="Fog"/>
    <n v="0.6"/>
    <x v="294"/>
    <n v="1"/>
    <x v="1"/>
  </r>
  <r>
    <s v="SC-11695"/>
    <d v="2024-03-14T00:00:00"/>
    <s v="Shanghai"/>
    <s v="Hamburg"/>
    <s v="Sea"/>
    <s v="Textiles"/>
    <n v="1488.5"/>
    <n v="370.7"/>
    <n v="2.31"/>
    <n v="6.6"/>
    <s v="Hurricane"/>
    <n v="0.98599999999999999"/>
    <x v="1186"/>
    <n v="1"/>
    <x v="36"/>
  </r>
  <r>
    <s v="SC-11696"/>
    <d v="2025-02-10T00:00:00"/>
    <s v="Los Angeles"/>
    <s v="Dubai"/>
    <s v="Air"/>
    <s v="Pharmaceuticals"/>
    <n v="874.27"/>
    <n v="331.27"/>
    <n v="2.73"/>
    <n v="6.8"/>
    <s v="Hurricane"/>
    <n v="0.75900000000000001"/>
    <x v="4"/>
    <n v="1"/>
    <x v="60"/>
  </r>
  <r>
    <s v="SC-11697"/>
    <d v="2024-02-13T00:00:00"/>
    <s v="Rotterdam"/>
    <s v="Hamburg"/>
    <s v="Air"/>
    <s v="Textiles"/>
    <n v="2459.91"/>
    <n v="178.41"/>
    <n v="4.26"/>
    <n v="4.8"/>
    <s v="Storm"/>
    <n v="0.94799999999999995"/>
    <x v="689"/>
    <n v="1"/>
    <x v="49"/>
  </r>
  <r>
    <s v="SC-11698"/>
    <d v="2025-03-22T00:00:00"/>
    <s v="Singapore"/>
    <s v="Rotterdam"/>
    <s v="Sea"/>
    <s v="Pharmaceuticals"/>
    <n v="14465.17"/>
    <n v="404.62"/>
    <n v="4.17"/>
    <n v="6.7"/>
    <s v="Clear"/>
    <n v="0.67300000000000004"/>
    <x v="1187"/>
    <n v="1"/>
    <x v="23"/>
  </r>
  <r>
    <s v="SC-11699"/>
    <d v="2024-01-20T00:00:00"/>
    <s v="Rotterdam"/>
    <s v="Busan"/>
    <s v="Sea"/>
    <s v="Automotive"/>
    <n v="8468.18"/>
    <n v="148.06"/>
    <n v="1.5"/>
    <n v="0.8"/>
    <s v="Clear"/>
    <n v="0.93"/>
    <x v="1188"/>
    <n v="0"/>
    <x v="59"/>
  </r>
  <r>
    <s v="SC-11700"/>
    <d v="2025-04-15T00:00:00"/>
    <s v="Rotterdam"/>
    <s v="Busan"/>
    <s v="Air"/>
    <s v="Textiles"/>
    <n v="14504.42"/>
    <n v="286.04000000000002"/>
    <n v="1.64"/>
    <n v="8.5"/>
    <s v="Fog"/>
    <n v="0.52700000000000002"/>
    <x v="4"/>
    <n v="1"/>
    <x v="59"/>
  </r>
  <r>
    <s v="SC-11701"/>
    <d v="2024-03-20T00:00:00"/>
    <s v="Busan"/>
    <s v="Singapore"/>
    <s v="Sea"/>
    <s v="Automotive"/>
    <n v="6771.22"/>
    <n v="372.95"/>
    <n v="2.84"/>
    <n v="0.6"/>
    <s v="Rain"/>
    <n v="0.99099999999999999"/>
    <x v="1180"/>
    <n v="0"/>
    <x v="4"/>
  </r>
  <r>
    <s v="SC-11702"/>
    <d v="2024-11-16T00:00:00"/>
    <s v="Hamburg"/>
    <s v="Busan"/>
    <s v="Road"/>
    <s v="Textiles"/>
    <n v="5021.33"/>
    <n v="190.1"/>
    <n v="1.55"/>
    <n v="1.5"/>
    <s v="Fog"/>
    <n v="0.95599999999999996"/>
    <x v="1189"/>
    <n v="0"/>
    <x v="39"/>
  </r>
  <r>
    <s v="SC-11703"/>
    <d v="2025-08-12T00:00:00"/>
    <s v="Antwerp"/>
    <s v="Singapore"/>
    <s v="Sea"/>
    <s v="Electronics"/>
    <n v="7839.06"/>
    <n v="152.08000000000001"/>
    <n v="2.34"/>
    <n v="5.8"/>
    <s v="Fog"/>
    <n v="0.68200000000000005"/>
    <x v="1190"/>
    <n v="0"/>
    <x v="25"/>
  </r>
  <r>
    <s v="SC-11704"/>
    <d v="2025-03-15T00:00:00"/>
    <s v="Busan"/>
    <s v="Marseille"/>
    <s v="Air"/>
    <s v="Pharmaceuticals"/>
    <n v="6872.92"/>
    <n v="230.21"/>
    <n v="1.69"/>
    <n v="7.4"/>
    <s v="Rain"/>
    <n v="0.88700000000000001"/>
    <x v="4"/>
    <n v="1"/>
    <x v="31"/>
  </r>
  <r>
    <s v="SC-11705"/>
    <d v="2025-08-10T00:00:00"/>
    <s v="Los Angeles"/>
    <s v="Singapore"/>
    <s v="Road"/>
    <s v="Electronics"/>
    <n v="2032.14"/>
    <n v="409.16"/>
    <n v="3.3"/>
    <n v="0.8"/>
    <s v="Hurricane"/>
    <n v="0.876"/>
    <x v="133"/>
    <n v="1"/>
    <x v="9"/>
  </r>
  <r>
    <s v="SC-11706"/>
    <d v="2025-02-18T00:00:00"/>
    <s v="Los Angeles"/>
    <s v="Dubai"/>
    <s v="Air"/>
    <s v="Electronics"/>
    <n v="9791.98"/>
    <n v="465.03"/>
    <n v="4.33"/>
    <n v="9.1999999999999993"/>
    <s v="Rain"/>
    <n v="0.95099999999999996"/>
    <x v="693"/>
    <n v="0"/>
    <x v="60"/>
  </r>
  <r>
    <s v="SC-11707"/>
    <d v="2025-12-27T00:00:00"/>
    <s v="Dubai"/>
    <s v="Busan"/>
    <s v="Rail"/>
    <s v="Automotive"/>
    <n v="3632.55"/>
    <n v="273"/>
    <n v="4.49"/>
    <n v="9.6999999999999993"/>
    <s v="Rain"/>
    <n v="0.65400000000000003"/>
    <x v="308"/>
    <n v="1"/>
    <x v="61"/>
  </r>
  <r>
    <s v="SC-11708"/>
    <d v="2025-10-17T00:00:00"/>
    <s v="Hamburg"/>
    <s v="Los Angeles"/>
    <s v="Air"/>
    <s v="Electronics"/>
    <n v="9484.0300000000007"/>
    <n v="331.07"/>
    <n v="2.44"/>
    <n v="6.1"/>
    <s v="Fog"/>
    <n v="0.73299999999999998"/>
    <x v="198"/>
    <n v="1"/>
    <x v="11"/>
  </r>
  <r>
    <s v="SC-11709"/>
    <d v="2025-03-03T00:00:00"/>
    <s v="Hamburg"/>
    <s v="Antwerp"/>
    <s v="Road"/>
    <s v="Perishables"/>
    <n v="9927.92"/>
    <n v="451.73"/>
    <n v="3.18"/>
    <n v="4.8"/>
    <s v="Fog"/>
    <n v="0.93200000000000005"/>
    <x v="24"/>
    <n v="0"/>
    <x v="62"/>
  </r>
  <r>
    <s v="SC-11710"/>
    <d v="2024-10-23T00:00:00"/>
    <s v="Antwerp"/>
    <s v="Singapore"/>
    <s v="Road"/>
    <s v="Textiles"/>
    <n v="2704.36"/>
    <n v="50.17"/>
    <n v="4.03"/>
    <n v="7.4"/>
    <s v="Fog"/>
    <n v="0.88900000000000001"/>
    <x v="547"/>
    <n v="0"/>
    <x v="25"/>
  </r>
  <r>
    <s v="SC-11711"/>
    <d v="2024-04-27T00:00:00"/>
    <s v="Dubai"/>
    <s v="Shanghai"/>
    <s v="Rail"/>
    <s v="Electronics"/>
    <n v="1389.57"/>
    <n v="116.81"/>
    <n v="1.59"/>
    <n v="3.3"/>
    <s v="Fog"/>
    <n v="0.69699999999999995"/>
    <x v="448"/>
    <n v="0"/>
    <x v="21"/>
  </r>
  <r>
    <s v="SC-11712"/>
    <d v="2025-02-18T00:00:00"/>
    <s v="Shanghai"/>
    <s v="Hamburg"/>
    <s v="Road"/>
    <s v="Electronics"/>
    <n v="11821.04"/>
    <n v="354.74"/>
    <n v="3.48"/>
    <n v="4.9000000000000004"/>
    <s v="Hurricane"/>
    <n v="0.92300000000000004"/>
    <x v="1191"/>
    <n v="1"/>
    <x v="36"/>
  </r>
  <r>
    <s v="SC-11713"/>
    <d v="2024-01-22T00:00:00"/>
    <s v="Singapore"/>
    <s v="Dubai"/>
    <s v="Sea"/>
    <s v="Automotive"/>
    <n v="7167.11"/>
    <n v="412.05"/>
    <n v="2.5499999999999998"/>
    <n v="9.1999999999999993"/>
    <s v="Hurricane"/>
    <n v="0.52300000000000002"/>
    <x v="1192"/>
    <n v="1"/>
    <x v="28"/>
  </r>
  <r>
    <s v="SC-11714"/>
    <d v="2024-11-28T00:00:00"/>
    <s v="Antwerp"/>
    <s v="Shanghai"/>
    <s v="Air"/>
    <s v="Pharmaceuticals"/>
    <n v="1343.38"/>
    <n v="428.66"/>
    <n v="1.88"/>
    <n v="9.6"/>
    <s v="Clear"/>
    <n v="0.89100000000000001"/>
    <x v="4"/>
    <n v="1"/>
    <x v="14"/>
  </r>
  <r>
    <s v="SC-11715"/>
    <d v="2024-06-24T00:00:00"/>
    <s v="Rotterdam"/>
    <s v="Busan"/>
    <s v="Air"/>
    <s v="Electronics"/>
    <n v="14925.56"/>
    <n v="208.14"/>
    <n v="2.5299999999999998"/>
    <n v="9.3000000000000007"/>
    <s v="Hurricane"/>
    <n v="0.60299999999999998"/>
    <x v="1193"/>
    <n v="1"/>
    <x v="59"/>
  </r>
  <r>
    <s v="SC-11716"/>
    <d v="2025-09-24T00:00:00"/>
    <s v="Hamburg"/>
    <s v="Rotterdam"/>
    <s v="Road"/>
    <s v="Pharmaceuticals"/>
    <n v="1337.82"/>
    <n v="45.58"/>
    <n v="1.45"/>
    <n v="2.6"/>
    <s v="Rain"/>
    <n v="0.64300000000000002"/>
    <x v="558"/>
    <n v="0"/>
    <x v="52"/>
  </r>
  <r>
    <s v="SC-11717"/>
    <d v="2025-04-16T00:00:00"/>
    <s v="Singapore"/>
    <s v="Hamburg"/>
    <s v="Sea"/>
    <s v="Electronics"/>
    <n v="10578.01"/>
    <n v="219.45"/>
    <n v="3.49"/>
    <n v="2.2999999999999998"/>
    <s v="Fog"/>
    <n v="0.747"/>
    <x v="1194"/>
    <n v="0"/>
    <x v="45"/>
  </r>
  <r>
    <s v="SC-11718"/>
    <d v="2025-12-07T00:00:00"/>
    <s v="Dubai"/>
    <s v="Hamburg"/>
    <s v="Rail"/>
    <s v="Automotive"/>
    <n v="14763.34"/>
    <n v="116.14"/>
    <n v="2.0299999999999998"/>
    <n v="3"/>
    <s v="Fog"/>
    <n v="0.72499999999999998"/>
    <x v="1195"/>
    <n v="0"/>
    <x v="32"/>
  </r>
  <r>
    <s v="SC-11719"/>
    <d v="2025-01-05T00:00:00"/>
    <s v="Singapore"/>
    <s v="Hamburg"/>
    <s v="Rail"/>
    <s v="Electronics"/>
    <n v="3968.11"/>
    <n v="146.31"/>
    <n v="2.23"/>
    <n v="4.4000000000000004"/>
    <s v="Clear"/>
    <n v="0.76"/>
    <x v="1161"/>
    <n v="0"/>
    <x v="45"/>
  </r>
  <r>
    <s v="SC-11720"/>
    <d v="2024-03-31T00:00:00"/>
    <s v="Singapore"/>
    <s v="Busan"/>
    <s v="Rail"/>
    <s v="Perishables"/>
    <n v="2562.62"/>
    <n v="386.36"/>
    <n v="1.6"/>
    <n v="3.1"/>
    <s v="Fog"/>
    <n v="0.77200000000000002"/>
    <x v="288"/>
    <n v="0"/>
    <x v="12"/>
  </r>
  <r>
    <s v="SC-11721"/>
    <d v="2025-03-23T00:00:00"/>
    <s v="Dubai"/>
    <s v="Rotterdam"/>
    <s v="Sea"/>
    <s v="Perishables"/>
    <n v="2260.08"/>
    <n v="38.69"/>
    <n v="4.05"/>
    <n v="3.7"/>
    <s v="Storm"/>
    <n v="0.66600000000000004"/>
    <x v="752"/>
    <n v="1"/>
    <x v="10"/>
  </r>
  <r>
    <s v="SC-11722"/>
    <d v="2024-04-18T00:00:00"/>
    <s v="Shanghai"/>
    <s v="Los Angeles"/>
    <s v="Air"/>
    <s v="Automotive"/>
    <n v="4897.49"/>
    <n v="413.96"/>
    <n v="2.83"/>
    <n v="6.2"/>
    <s v="Rain"/>
    <n v="0.58799999999999997"/>
    <x v="4"/>
    <n v="0"/>
    <x v="46"/>
  </r>
  <r>
    <s v="SC-11723"/>
    <d v="2024-09-06T00:00:00"/>
    <s v="Hamburg"/>
    <s v="Rotterdam"/>
    <s v="Rail"/>
    <s v="Textiles"/>
    <n v="1965.16"/>
    <n v="214.41"/>
    <n v="3.09"/>
    <n v="7.6"/>
    <s v="Rain"/>
    <n v="0.88400000000000001"/>
    <x v="1196"/>
    <n v="0"/>
    <x v="52"/>
  </r>
  <r>
    <s v="SC-11724"/>
    <d v="2025-03-22T00:00:00"/>
    <s v="Singapore"/>
    <s v="Rotterdam"/>
    <s v="Sea"/>
    <s v="Perishables"/>
    <n v="10536.34"/>
    <n v="298.44"/>
    <n v="3.08"/>
    <n v="7.4"/>
    <s v="Hurricane"/>
    <n v="0.7"/>
    <x v="1197"/>
    <n v="1"/>
    <x v="23"/>
  </r>
  <r>
    <s v="SC-11725"/>
    <d v="2025-08-26T00:00:00"/>
    <s v="Los Angeles"/>
    <s v="Singapore"/>
    <s v="Air"/>
    <s v="Automotive"/>
    <n v="1403.23"/>
    <n v="45.74"/>
    <n v="2.5499999999999998"/>
    <n v="8.1"/>
    <s v="Hurricane"/>
    <n v="0.753"/>
    <x v="82"/>
    <n v="1"/>
    <x v="9"/>
  </r>
  <r>
    <s v="SC-11726"/>
    <d v="2025-02-14T00:00:00"/>
    <s v="Antwerp"/>
    <s v="Los Angeles"/>
    <s v="Road"/>
    <s v="Perishables"/>
    <n v="7886.62"/>
    <n v="169.34"/>
    <n v="1.84"/>
    <n v="0.3"/>
    <s v="Hurricane"/>
    <n v="0.82199999999999995"/>
    <x v="1198"/>
    <n v="1"/>
    <x v="26"/>
  </r>
  <r>
    <s v="SC-11727"/>
    <d v="2025-06-20T00:00:00"/>
    <s v="Antwerp"/>
    <s v="Shanghai"/>
    <s v="Rail"/>
    <s v="Pharmaceuticals"/>
    <n v="14952.1"/>
    <n v="45.76"/>
    <n v="3.66"/>
    <n v="0.5"/>
    <s v="Hurricane"/>
    <n v="0.95499999999999996"/>
    <x v="1199"/>
    <n v="1"/>
    <x v="14"/>
  </r>
  <r>
    <s v="SC-11728"/>
    <d v="2024-03-21T00:00:00"/>
    <s v="Dubai"/>
    <s v="Singapore"/>
    <s v="Sea"/>
    <s v="Pharmaceuticals"/>
    <n v="12302.57"/>
    <n v="480.81"/>
    <n v="1.62"/>
    <n v="7.9"/>
    <s v="Clear"/>
    <n v="0.85399999999999998"/>
    <x v="1200"/>
    <n v="1"/>
    <x v="44"/>
  </r>
  <r>
    <s v="SC-11729"/>
    <d v="2025-02-09T00:00:00"/>
    <s v="Antwerp"/>
    <s v="Rotterdam"/>
    <s v="Sea"/>
    <s v="Textiles"/>
    <n v="9420.68"/>
    <n v="403.82"/>
    <n v="1.54"/>
    <n v="5.3"/>
    <s v="Fog"/>
    <n v="0.52300000000000002"/>
    <x v="1201"/>
    <n v="0"/>
    <x v="42"/>
  </r>
  <r>
    <s v="SC-11730"/>
    <d v="2024-11-13T00:00:00"/>
    <s v="Antwerp"/>
    <s v="Busan"/>
    <s v="Road"/>
    <s v="Automotive"/>
    <n v="4940.68"/>
    <n v="230.36"/>
    <n v="3.54"/>
    <n v="5.8"/>
    <s v="Storm"/>
    <n v="0.91900000000000004"/>
    <x v="1202"/>
    <n v="1"/>
    <x v="53"/>
  </r>
  <r>
    <s v="SC-11731"/>
    <d v="2024-12-13T00:00:00"/>
    <s v="Antwerp"/>
    <s v="Dubai"/>
    <s v="Rail"/>
    <s v="Pharmaceuticals"/>
    <n v="9546.49"/>
    <n v="112.58"/>
    <n v="1.89"/>
    <n v="0.5"/>
    <s v="Hurricane"/>
    <n v="0.995"/>
    <x v="1203"/>
    <n v="1"/>
    <x v="51"/>
  </r>
  <r>
    <s v="SC-11732"/>
    <d v="2024-08-14T00:00:00"/>
    <s v="Antwerp"/>
    <s v="Singapore"/>
    <s v="Rail"/>
    <s v="Automotive"/>
    <n v="8142.1"/>
    <n v="466.79"/>
    <n v="2.21"/>
    <n v="2.6"/>
    <s v="Hurricane"/>
    <n v="0.73599999999999999"/>
    <x v="1204"/>
    <n v="1"/>
    <x v="25"/>
  </r>
  <r>
    <s v="SC-11733"/>
    <d v="2024-12-07T00:00:00"/>
    <s v="Los Angeles"/>
    <s v="Marseille"/>
    <s v="Sea"/>
    <s v="Textiles"/>
    <n v="6678.21"/>
    <n v="172.95"/>
    <n v="2.77"/>
    <n v="6.4"/>
    <s v="Rain"/>
    <n v="0.98499999999999999"/>
    <x v="1205"/>
    <n v="0"/>
    <x v="43"/>
  </r>
  <r>
    <s v="SC-11734"/>
    <d v="2024-06-21T00:00:00"/>
    <s v="Rotterdam"/>
    <s v="Singapore"/>
    <s v="Air"/>
    <s v="Electronics"/>
    <n v="2395.3000000000002"/>
    <n v="81.33"/>
    <n v="2.68"/>
    <n v="8.6"/>
    <s v="Storm"/>
    <n v="0.77400000000000002"/>
    <x v="118"/>
    <n v="1"/>
    <x v="58"/>
  </r>
  <r>
    <s v="SC-11735"/>
    <d v="2024-03-19T00:00:00"/>
    <s v="Busan"/>
    <s v="Hamburg"/>
    <s v="Road"/>
    <s v="Electronics"/>
    <n v="13355.76"/>
    <n v="282.02"/>
    <n v="3.54"/>
    <n v="9.1999999999999993"/>
    <s v="Hurricane"/>
    <n v="0.73"/>
    <x v="1206"/>
    <n v="1"/>
    <x v="3"/>
  </r>
  <r>
    <s v="SC-11736"/>
    <d v="2025-06-06T00:00:00"/>
    <s v="Rotterdam"/>
    <s v="Hamburg"/>
    <s v="Air"/>
    <s v="Electronics"/>
    <n v="7021.88"/>
    <n v="471.94"/>
    <n v="3.26"/>
    <n v="5"/>
    <s v="Hurricane"/>
    <n v="0.66600000000000004"/>
    <x v="1207"/>
    <n v="1"/>
    <x v="49"/>
  </r>
  <r>
    <s v="SC-11737"/>
    <d v="2025-10-10T00:00:00"/>
    <s v="Los Angeles"/>
    <s v="Singapore"/>
    <s v="Rail"/>
    <s v="Automotive"/>
    <n v="3322.03"/>
    <n v="2.91"/>
    <n v="3.33"/>
    <n v="5.5"/>
    <s v="Clear"/>
    <n v="0.82899999999999996"/>
    <x v="576"/>
    <n v="1"/>
    <x v="9"/>
  </r>
  <r>
    <s v="SC-11738"/>
    <d v="2024-04-26T00:00:00"/>
    <s v="Antwerp"/>
    <s v="Dubai"/>
    <s v="Sea"/>
    <s v="Electronics"/>
    <n v="5832.51"/>
    <n v="119.82"/>
    <n v="3.56"/>
    <n v="8.3000000000000007"/>
    <s v="Rain"/>
    <n v="0.61499999999999999"/>
    <x v="1208"/>
    <n v="0"/>
    <x v="51"/>
  </r>
  <r>
    <s v="SC-11739"/>
    <d v="2025-06-27T00:00:00"/>
    <s v="Dubai"/>
    <s v="Singapore"/>
    <s v="Road"/>
    <s v="Electronics"/>
    <n v="6504.88"/>
    <n v="469.29"/>
    <n v="2.17"/>
    <n v="5.4"/>
    <s v="Storm"/>
    <n v="0.55200000000000005"/>
    <x v="1209"/>
    <n v="0"/>
    <x v="44"/>
  </r>
  <r>
    <s v="SC-11740"/>
    <d v="2025-06-06T00:00:00"/>
    <s v="Antwerp"/>
    <s v="Los Angeles"/>
    <s v="Road"/>
    <s v="Automotive"/>
    <n v="12499.3"/>
    <n v="86.37"/>
    <n v="2.2599999999999998"/>
    <n v="5.2"/>
    <s v="Storm"/>
    <n v="0.51400000000000001"/>
    <x v="1210"/>
    <n v="1"/>
    <x v="26"/>
  </r>
  <r>
    <s v="SC-11741"/>
    <d v="2024-07-17T00:00:00"/>
    <s v="Rotterdam"/>
    <s v="Dubai"/>
    <s v="Sea"/>
    <s v="Perishables"/>
    <n v="11137.41"/>
    <n v="57.51"/>
    <n v="2.65"/>
    <n v="9.1"/>
    <s v="Hurricane"/>
    <n v="0.64600000000000002"/>
    <x v="1211"/>
    <n v="1"/>
    <x v="50"/>
  </r>
  <r>
    <s v="SC-11742"/>
    <d v="2024-12-23T00:00:00"/>
    <s v="Hamburg"/>
    <s v="Shanghai"/>
    <s v="Air"/>
    <s v="Perishables"/>
    <n v="11654.92"/>
    <n v="285.52"/>
    <n v="2.21"/>
    <n v="7.9"/>
    <s v="Fog"/>
    <n v="0.69799999999999995"/>
    <x v="4"/>
    <n v="1"/>
    <x v="57"/>
  </r>
  <r>
    <s v="SC-11743"/>
    <d v="2024-12-25T00:00:00"/>
    <s v="Rotterdam"/>
    <s v="Shanghai"/>
    <s v="Road"/>
    <s v="Automotive"/>
    <n v="659.95"/>
    <n v="431.06"/>
    <n v="4.45"/>
    <n v="9.1"/>
    <s v="Fog"/>
    <n v="0.77600000000000002"/>
    <x v="915"/>
    <n v="1"/>
    <x v="41"/>
  </r>
  <r>
    <s v="SC-11744"/>
    <d v="2025-10-22T00:00:00"/>
    <s v="Rotterdam"/>
    <s v="Busan"/>
    <s v="Road"/>
    <s v="Pharmaceuticals"/>
    <n v="6534.23"/>
    <n v="239.08"/>
    <n v="3.89"/>
    <n v="2.2000000000000002"/>
    <s v="Fog"/>
    <n v="0.64600000000000002"/>
    <x v="81"/>
    <n v="0"/>
    <x v="59"/>
  </r>
  <r>
    <s v="SC-11745"/>
    <d v="2024-05-31T00:00:00"/>
    <s v="Singapore"/>
    <s v="Shanghai"/>
    <s v="Air"/>
    <s v="Perishables"/>
    <n v="7479.49"/>
    <n v="497.29"/>
    <n v="1.74"/>
    <n v="5.2"/>
    <s v="Rain"/>
    <n v="0.99199999999999999"/>
    <x v="575"/>
    <n v="0"/>
    <x v="1"/>
  </r>
  <r>
    <s v="SC-11746"/>
    <d v="2024-08-29T00:00:00"/>
    <s v="Shanghai"/>
    <s v="Marseille"/>
    <s v="Air"/>
    <s v="Textiles"/>
    <n v="778.29"/>
    <n v="339.91"/>
    <n v="1.22"/>
    <n v="8.4"/>
    <s v="Fog"/>
    <n v="0.64600000000000002"/>
    <x v="256"/>
    <n v="1"/>
    <x v="37"/>
  </r>
  <r>
    <s v="SC-11747"/>
    <d v="2024-04-15T00:00:00"/>
    <s v="Singapore"/>
    <s v="Los Angeles"/>
    <s v="Sea"/>
    <s v="Textiles"/>
    <n v="4267.29"/>
    <n v="37.96"/>
    <n v="1.34"/>
    <n v="1.1000000000000001"/>
    <s v="Storm"/>
    <n v="0.72"/>
    <x v="377"/>
    <n v="0"/>
    <x v="0"/>
  </r>
  <r>
    <s v="SC-11748"/>
    <d v="2024-05-29T00:00:00"/>
    <s v="Rotterdam"/>
    <s v="Los Angeles"/>
    <s v="Sea"/>
    <s v="Perishables"/>
    <n v="11524.2"/>
    <n v="496.42"/>
    <n v="2.0099999999999998"/>
    <n v="7.9"/>
    <s v="Hurricane"/>
    <n v="0.55200000000000005"/>
    <x v="1212"/>
    <n v="1"/>
    <x v="2"/>
  </r>
  <r>
    <s v="SC-11749"/>
    <d v="2024-09-19T00:00:00"/>
    <s v="Busan"/>
    <s v="Dubai"/>
    <s v="Air"/>
    <s v="Electronics"/>
    <n v="2488.09"/>
    <n v="204.54"/>
    <n v="1.58"/>
    <n v="1.8"/>
    <s v="Fog"/>
    <n v="0.63"/>
    <x v="4"/>
    <n v="0"/>
    <x v="19"/>
  </r>
  <r>
    <s v="SC-11750"/>
    <d v="2024-07-21T00:00:00"/>
    <s v="Antwerp"/>
    <s v="Dubai"/>
    <s v="Sea"/>
    <s v="Automotive"/>
    <n v="8262"/>
    <n v="144.41"/>
    <n v="2.96"/>
    <n v="8.1"/>
    <s v="Fog"/>
    <n v="0.52400000000000002"/>
    <x v="221"/>
    <n v="1"/>
    <x v="51"/>
  </r>
  <r>
    <s v="SC-11751"/>
    <d v="2024-06-26T00:00:00"/>
    <s v="Rotterdam"/>
    <s v="Antwerp"/>
    <s v="Road"/>
    <s v="Perishables"/>
    <n v="3620.43"/>
    <n v="279.38"/>
    <n v="4.03"/>
    <n v="6.1"/>
    <s v="Storm"/>
    <n v="0.78"/>
    <x v="1213"/>
    <n v="1"/>
    <x v="47"/>
  </r>
  <r>
    <s v="SC-11752"/>
    <d v="2025-09-08T00:00:00"/>
    <s v="Shanghai"/>
    <s v="Marseille"/>
    <s v="Air"/>
    <s v="Pharmaceuticals"/>
    <n v="675.75"/>
    <n v="152.85"/>
    <n v="3.63"/>
    <n v="1.9"/>
    <s v="Clear"/>
    <n v="0.876"/>
    <x v="102"/>
    <n v="0"/>
    <x v="37"/>
  </r>
  <r>
    <s v="SC-11753"/>
    <d v="2024-06-05T00:00:00"/>
    <s v="Rotterdam"/>
    <s v="Antwerp"/>
    <s v="Sea"/>
    <s v="Textiles"/>
    <n v="3997.42"/>
    <n v="44.14"/>
    <n v="1.91"/>
    <n v="4.7"/>
    <s v="Hurricane"/>
    <n v="0.59799999999999998"/>
    <x v="1214"/>
    <n v="1"/>
    <x v="47"/>
  </r>
  <r>
    <s v="SC-11754"/>
    <d v="2025-11-02T00:00:00"/>
    <s v="Antwerp"/>
    <s v="Hamburg"/>
    <s v="Air"/>
    <s v="Automotive"/>
    <n v="14650.17"/>
    <n v="1.71"/>
    <n v="2.52"/>
    <n v="6.8"/>
    <s v="Rain"/>
    <n v="0.68400000000000005"/>
    <x v="1215"/>
    <n v="0"/>
    <x v="63"/>
  </r>
  <r>
    <s v="SC-11755"/>
    <d v="2024-03-18T00:00:00"/>
    <s v="Busan"/>
    <s v="Rotterdam"/>
    <s v="Rail"/>
    <s v="Automotive"/>
    <n v="12122.29"/>
    <n v="225.34"/>
    <n v="2.88"/>
    <n v="6.3"/>
    <s v="Hurricane"/>
    <n v="0.50800000000000001"/>
    <x v="1216"/>
    <n v="1"/>
    <x v="18"/>
  </r>
  <r>
    <s v="SC-11756"/>
    <d v="2024-06-30T00:00:00"/>
    <s v="Antwerp"/>
    <s v="Singapore"/>
    <s v="Road"/>
    <s v="Electronics"/>
    <n v="14413.86"/>
    <n v="418.59"/>
    <n v="3.87"/>
    <n v="4.3"/>
    <s v="Storm"/>
    <n v="0.92"/>
    <x v="1217"/>
    <n v="1"/>
    <x v="25"/>
  </r>
  <r>
    <s v="SC-11757"/>
    <d v="2025-10-05T00:00:00"/>
    <s v="Rotterdam"/>
    <s v="Dubai"/>
    <s v="Air"/>
    <s v="Pharmaceuticals"/>
    <n v="7573.88"/>
    <n v="286.58999999999997"/>
    <n v="3.97"/>
    <n v="9"/>
    <s v="Hurricane"/>
    <n v="0.89"/>
    <x v="1043"/>
    <n v="1"/>
    <x v="50"/>
  </r>
  <r>
    <s v="SC-11758"/>
    <d v="2025-05-20T00:00:00"/>
    <s v="Busan"/>
    <s v="Dubai"/>
    <s v="Rail"/>
    <s v="Textiles"/>
    <n v="2091.17"/>
    <n v="499.6"/>
    <n v="4.2"/>
    <n v="5.2"/>
    <s v="Clear"/>
    <n v="0.53200000000000003"/>
    <x v="1218"/>
    <n v="0"/>
    <x v="19"/>
  </r>
  <r>
    <s v="SC-11759"/>
    <d v="2025-04-20T00:00:00"/>
    <s v="Antwerp"/>
    <s v="Dubai"/>
    <s v="Road"/>
    <s v="Electronics"/>
    <n v="8445.41"/>
    <n v="144.13999999999999"/>
    <n v="2.88"/>
    <n v="5.0999999999999996"/>
    <s v="Storm"/>
    <n v="0.68200000000000005"/>
    <x v="1219"/>
    <n v="1"/>
    <x v="51"/>
  </r>
  <r>
    <s v="SC-11760"/>
    <d v="2025-07-31T00:00:00"/>
    <s v="Busan"/>
    <s v="Antwerp"/>
    <s v="Road"/>
    <s v="Perishables"/>
    <n v="7088.47"/>
    <n v="140.94999999999999"/>
    <n v="3.49"/>
    <n v="0.6"/>
    <s v="Clear"/>
    <n v="0.97799999999999998"/>
    <x v="1220"/>
    <n v="0"/>
    <x v="7"/>
  </r>
  <r>
    <s v="SC-11761"/>
    <d v="2025-08-16T00:00:00"/>
    <s v="Antwerp"/>
    <s v="Dubai"/>
    <s v="Air"/>
    <s v="Perishables"/>
    <n v="12743.18"/>
    <n v="80.709999999999994"/>
    <n v="1.57"/>
    <n v="9.1999999999999993"/>
    <s v="Clear"/>
    <n v="0.69599999999999995"/>
    <x v="256"/>
    <n v="1"/>
    <x v="51"/>
  </r>
  <r>
    <s v="SC-11762"/>
    <d v="2025-04-04T00:00:00"/>
    <s v="Dubai"/>
    <s v="Busan"/>
    <s v="Road"/>
    <s v="Automotive"/>
    <n v="1922.2"/>
    <n v="82.87"/>
    <n v="3.07"/>
    <n v="1.8"/>
    <s v="Storm"/>
    <n v="0.76300000000000001"/>
    <x v="1221"/>
    <n v="1"/>
    <x v="61"/>
  </r>
  <r>
    <s v="SC-11763"/>
    <d v="2025-11-28T00:00:00"/>
    <s v="Los Angeles"/>
    <s v="Hamburg"/>
    <s v="Air"/>
    <s v="Electronics"/>
    <n v="7579.5"/>
    <n v="143.31"/>
    <n v="2.02"/>
    <n v="5.3"/>
    <s v="Clear"/>
    <n v="0.67800000000000005"/>
    <x v="4"/>
    <n v="1"/>
    <x v="13"/>
  </r>
  <r>
    <s v="SC-11764"/>
    <d v="2025-08-01T00:00:00"/>
    <s v="Rotterdam"/>
    <s v="Singapore"/>
    <s v="Air"/>
    <s v="Pharmaceuticals"/>
    <n v="2675.71"/>
    <n v="396.63"/>
    <n v="2.62"/>
    <n v="8"/>
    <s v="Fog"/>
    <n v="0.79800000000000004"/>
    <x v="4"/>
    <n v="1"/>
    <x v="58"/>
  </r>
  <r>
    <s v="SC-11765"/>
    <d v="2025-10-20T00:00:00"/>
    <s v="Antwerp"/>
    <s v="Rotterdam"/>
    <s v="Sea"/>
    <s v="Pharmaceuticals"/>
    <n v="5207.8"/>
    <n v="452.97"/>
    <n v="3.29"/>
    <n v="2.2000000000000002"/>
    <s v="Clear"/>
    <n v="0.98899999999999999"/>
    <x v="1222"/>
    <n v="0"/>
    <x v="42"/>
  </r>
  <r>
    <s v="SC-11766"/>
    <d v="2025-10-12T00:00:00"/>
    <s v="Singapore"/>
    <s v="Dubai"/>
    <s v="Air"/>
    <s v="Textiles"/>
    <n v="11191.68"/>
    <n v="487.57"/>
    <n v="2.0499999999999998"/>
    <n v="5.3"/>
    <s v="Fog"/>
    <n v="0.999"/>
    <x v="689"/>
    <n v="0"/>
    <x v="28"/>
  </r>
  <r>
    <s v="SC-11767"/>
    <d v="2025-10-01T00:00:00"/>
    <s v="Busan"/>
    <s v="Singapore"/>
    <s v="Rail"/>
    <s v="Automotive"/>
    <n v="7402.26"/>
    <n v="116.91"/>
    <n v="1.37"/>
    <n v="2.4"/>
    <s v="Storm"/>
    <n v="0.88700000000000001"/>
    <x v="1110"/>
    <n v="0"/>
    <x v="4"/>
  </r>
  <r>
    <s v="SC-11768"/>
    <d v="2024-11-26T00:00:00"/>
    <s v="Los Angeles"/>
    <s v="Hamburg"/>
    <s v="Road"/>
    <s v="Textiles"/>
    <n v="5950.38"/>
    <n v="440.77"/>
    <n v="1.23"/>
    <n v="7.6"/>
    <s v="Fog"/>
    <n v="0.70199999999999996"/>
    <x v="1223"/>
    <n v="1"/>
    <x v="13"/>
  </r>
  <r>
    <s v="SC-11769"/>
    <d v="2025-10-04T00:00:00"/>
    <s v="Hamburg"/>
    <s v="Rotterdam"/>
    <s v="Sea"/>
    <s v="Perishables"/>
    <n v="6219.91"/>
    <n v="164.8"/>
    <n v="1.27"/>
    <n v="5.6"/>
    <s v="Hurricane"/>
    <n v="0.747"/>
    <x v="1224"/>
    <n v="1"/>
    <x v="52"/>
  </r>
  <r>
    <s v="SC-11770"/>
    <d v="2024-11-19T00:00:00"/>
    <s v="Antwerp"/>
    <s v="Singapore"/>
    <s v="Rail"/>
    <s v="Textiles"/>
    <n v="7161.98"/>
    <n v="57.31"/>
    <n v="1.23"/>
    <n v="8.6"/>
    <s v="Hurricane"/>
    <n v="0.67800000000000005"/>
    <x v="1225"/>
    <n v="1"/>
    <x v="25"/>
  </r>
  <r>
    <s v="SC-11771"/>
    <d v="2024-06-03T00:00:00"/>
    <s v="Dubai"/>
    <s v="Shanghai"/>
    <s v="Air"/>
    <s v="Electronics"/>
    <n v="11882.74"/>
    <n v="435.14"/>
    <n v="1.56"/>
    <n v="8.9"/>
    <s v="Rain"/>
    <n v="0.99299999999999999"/>
    <x v="4"/>
    <n v="0"/>
    <x v="21"/>
  </r>
  <r>
    <s v="SC-11772"/>
    <d v="2025-03-26T00:00:00"/>
    <s v="Singapore"/>
    <s v="Los Angeles"/>
    <s v="Road"/>
    <s v="Automotive"/>
    <n v="13435.23"/>
    <n v="318.42"/>
    <n v="1.99"/>
    <n v="6.5"/>
    <s v="Hurricane"/>
    <n v="0.85399999999999998"/>
    <x v="1226"/>
    <n v="1"/>
    <x v="0"/>
  </r>
  <r>
    <s v="SC-11773"/>
    <d v="2024-03-10T00:00:00"/>
    <s v="Singapore"/>
    <s v="Dubai"/>
    <s v="Sea"/>
    <s v="Automotive"/>
    <n v="14352.35"/>
    <n v="83.2"/>
    <n v="1.93"/>
    <n v="7.3"/>
    <s v="Clear"/>
    <n v="0.72399999999999998"/>
    <x v="1227"/>
    <n v="1"/>
    <x v="28"/>
  </r>
  <r>
    <s v="SC-11774"/>
    <d v="2025-04-25T00:00:00"/>
    <s v="Busan"/>
    <s v="Dubai"/>
    <s v="Road"/>
    <s v="Automotive"/>
    <n v="11910.1"/>
    <n v="215.49"/>
    <n v="4.46"/>
    <n v="5.5"/>
    <s v="Rain"/>
    <n v="0.50600000000000001"/>
    <x v="1228"/>
    <n v="1"/>
    <x v="19"/>
  </r>
  <r>
    <s v="SC-11775"/>
    <d v="2025-03-28T00:00:00"/>
    <s v="Dubai"/>
    <s v="Los Angeles"/>
    <s v="Road"/>
    <s v="Pharmaceuticals"/>
    <n v="5073.3999999999996"/>
    <n v="144.34"/>
    <n v="2.21"/>
    <n v="3.8"/>
    <s v="Hurricane"/>
    <n v="0.76"/>
    <x v="1229"/>
    <n v="1"/>
    <x v="34"/>
  </r>
  <r>
    <s v="SC-11776"/>
    <d v="2025-10-08T00:00:00"/>
    <s v="Shanghai"/>
    <s v="Antwerp"/>
    <s v="Road"/>
    <s v="Perishables"/>
    <n v="10477.950000000001"/>
    <n v="368.66"/>
    <n v="1.62"/>
    <n v="6.5"/>
    <s v="Storm"/>
    <n v="0.99199999999999999"/>
    <x v="1230"/>
    <n v="1"/>
    <x v="6"/>
  </r>
  <r>
    <s v="SC-11777"/>
    <d v="2024-11-06T00:00:00"/>
    <s v="Busan"/>
    <s v="Singapore"/>
    <s v="Sea"/>
    <s v="Electronics"/>
    <n v="6845.25"/>
    <n v="227.25"/>
    <n v="3"/>
    <n v="9.1"/>
    <s v="Fog"/>
    <n v="0.76200000000000001"/>
    <x v="1231"/>
    <n v="0"/>
    <x v="4"/>
  </r>
  <r>
    <s v="SC-11778"/>
    <d v="2024-10-08T00:00:00"/>
    <s v="Shanghai"/>
    <s v="Rotterdam"/>
    <s v="Road"/>
    <s v="Textiles"/>
    <n v="4192.72"/>
    <n v="494.65"/>
    <n v="4.03"/>
    <n v="4.2"/>
    <s v="Storm"/>
    <n v="0.59099999999999997"/>
    <x v="40"/>
    <n v="1"/>
    <x v="40"/>
  </r>
  <r>
    <s v="SC-11779"/>
    <d v="2025-08-28T00:00:00"/>
    <s v="Rotterdam"/>
    <s v="Antwerp"/>
    <s v="Road"/>
    <s v="Perishables"/>
    <n v="12692.64"/>
    <n v="28.32"/>
    <n v="3.44"/>
    <n v="3.1"/>
    <s v="Clear"/>
    <n v="0.51100000000000001"/>
    <x v="1232"/>
    <n v="0"/>
    <x v="47"/>
  </r>
  <r>
    <s v="SC-11780"/>
    <d v="2024-02-27T00:00:00"/>
    <s v="Hamburg"/>
    <s v="Shanghai"/>
    <s v="Sea"/>
    <s v="Pharmaceuticals"/>
    <n v="1057.18"/>
    <n v="178.15"/>
    <n v="2.1800000000000002"/>
    <n v="3.9"/>
    <s v="Hurricane"/>
    <n v="0.67700000000000005"/>
    <x v="201"/>
    <n v="1"/>
    <x v="57"/>
  </r>
  <r>
    <s v="SC-11781"/>
    <d v="2024-12-26T00:00:00"/>
    <s v="Busan"/>
    <s v="Shanghai"/>
    <s v="Road"/>
    <s v="Pharmaceuticals"/>
    <n v="13575.55"/>
    <n v="241.47"/>
    <n v="3.05"/>
    <n v="4.4000000000000004"/>
    <s v="Hurricane"/>
    <n v="0.95899999999999996"/>
    <x v="1233"/>
    <n v="1"/>
    <x v="20"/>
  </r>
  <r>
    <s v="SC-11782"/>
    <d v="2025-06-03T00:00:00"/>
    <s v="Shanghai"/>
    <s v="Los Angeles"/>
    <s v="Road"/>
    <s v="Perishables"/>
    <n v="7191.42"/>
    <n v="252.06"/>
    <n v="3.56"/>
    <n v="0.7"/>
    <s v="Fog"/>
    <n v="0.998"/>
    <x v="1234"/>
    <n v="0"/>
    <x v="46"/>
  </r>
  <r>
    <s v="SC-11783"/>
    <d v="2024-03-16T00:00:00"/>
    <s v="Shanghai"/>
    <s v="Antwerp"/>
    <s v="Air"/>
    <s v="Electronics"/>
    <n v="9739.42"/>
    <n v="158.65"/>
    <n v="3.6"/>
    <n v="5"/>
    <s v="Clear"/>
    <n v="0.97299999999999998"/>
    <x v="177"/>
    <n v="0"/>
    <x v="6"/>
  </r>
  <r>
    <s v="SC-11784"/>
    <d v="2024-11-13T00:00:00"/>
    <s v="Los Angeles"/>
    <s v="Shanghai"/>
    <s v="Road"/>
    <s v="Pharmaceuticals"/>
    <n v="10060.629999999999"/>
    <n v="364.89"/>
    <n v="3.4"/>
    <n v="4.9000000000000004"/>
    <s v="Clear"/>
    <n v="0.86499999999999999"/>
    <x v="1235"/>
    <n v="1"/>
    <x v="33"/>
  </r>
  <r>
    <s v="SC-11785"/>
    <d v="2025-04-17T00:00:00"/>
    <s v="Busan"/>
    <s v="Singapore"/>
    <s v="Air"/>
    <s v="Automotive"/>
    <n v="13479.21"/>
    <n v="437.5"/>
    <n v="4.07"/>
    <n v="5.9"/>
    <s v="Storm"/>
    <n v="0.77900000000000003"/>
    <x v="230"/>
    <n v="1"/>
    <x v="4"/>
  </r>
  <r>
    <s v="SC-11786"/>
    <d v="2025-04-07T00:00:00"/>
    <s v="Shanghai"/>
    <s v="Busan"/>
    <s v="Sea"/>
    <s v="Automotive"/>
    <n v="9731.7099999999991"/>
    <n v="469.42"/>
    <n v="4.07"/>
    <n v="3.6"/>
    <s v="Hurricane"/>
    <n v="0.79500000000000004"/>
    <x v="1236"/>
    <n v="1"/>
    <x v="17"/>
  </r>
  <r>
    <s v="SC-11787"/>
    <d v="2024-02-08T00:00:00"/>
    <s v="Hamburg"/>
    <s v="Busan"/>
    <s v="Rail"/>
    <s v="Perishables"/>
    <n v="9402.0400000000009"/>
    <n v="402.74"/>
    <n v="3.11"/>
    <n v="6.1"/>
    <s v="Fog"/>
    <n v="0.76900000000000002"/>
    <x v="1237"/>
    <n v="0"/>
    <x v="39"/>
  </r>
  <r>
    <s v="SC-11788"/>
    <d v="2024-02-28T00:00:00"/>
    <s v="Singapore"/>
    <s v="Dubai"/>
    <s v="Sea"/>
    <s v="Automotive"/>
    <n v="1466.45"/>
    <n v="425.44"/>
    <n v="2.62"/>
    <n v="8.8000000000000007"/>
    <s v="Clear"/>
    <n v="0.85399999999999998"/>
    <x v="694"/>
    <n v="0"/>
    <x v="28"/>
  </r>
  <r>
    <s v="SC-11789"/>
    <d v="2025-01-12T00:00:00"/>
    <s v="Dubai"/>
    <s v="Hamburg"/>
    <s v="Road"/>
    <s v="Automotive"/>
    <n v="8016.92"/>
    <n v="275.72000000000003"/>
    <n v="3.32"/>
    <n v="9.6"/>
    <s v="Clear"/>
    <n v="0.70899999999999996"/>
    <x v="283"/>
    <n v="1"/>
    <x v="32"/>
  </r>
  <r>
    <s v="SC-11790"/>
    <d v="2024-10-20T00:00:00"/>
    <s v="Singapore"/>
    <s v="Los Angeles"/>
    <s v="Air"/>
    <s v="Perishables"/>
    <n v="2677.45"/>
    <n v="413.12"/>
    <n v="3.9"/>
    <n v="5.8"/>
    <s v="Storm"/>
    <n v="0.83499999999999996"/>
    <x v="70"/>
    <n v="1"/>
    <x v="0"/>
  </r>
  <r>
    <s v="SC-11791"/>
    <d v="2024-03-19T00:00:00"/>
    <s v="Busan"/>
    <s v="Hamburg"/>
    <s v="Sea"/>
    <s v="Perishables"/>
    <n v="11192.79"/>
    <n v="152.44999999999999"/>
    <n v="1.22"/>
    <n v="0.4"/>
    <s v="Clear"/>
    <n v="0.56100000000000005"/>
    <x v="1238"/>
    <n v="0"/>
    <x v="3"/>
  </r>
  <r>
    <s v="SC-11792"/>
    <d v="2025-10-22T00:00:00"/>
    <s v="Busan"/>
    <s v="Los Angeles"/>
    <s v="Air"/>
    <s v="Perishables"/>
    <n v="7927.22"/>
    <n v="199.84"/>
    <n v="4.47"/>
    <n v="9.6999999999999993"/>
    <s v="Clear"/>
    <n v="0.63300000000000001"/>
    <x v="1067"/>
    <n v="1"/>
    <x v="35"/>
  </r>
  <r>
    <s v="SC-11793"/>
    <d v="2024-04-02T00:00:00"/>
    <s v="Busan"/>
    <s v="Dubai"/>
    <s v="Air"/>
    <s v="Pharmaceuticals"/>
    <n v="10363.299999999999"/>
    <n v="159.13999999999999"/>
    <n v="1.8"/>
    <n v="7.1"/>
    <s v="Hurricane"/>
    <n v="0.91800000000000004"/>
    <x v="1239"/>
    <n v="1"/>
    <x v="19"/>
  </r>
  <r>
    <s v="SC-11794"/>
    <d v="2025-09-21T00:00:00"/>
    <s v="Dubai"/>
    <s v="Los Angeles"/>
    <s v="Air"/>
    <s v="Electronics"/>
    <n v="1104.26"/>
    <n v="234.23"/>
    <n v="2.75"/>
    <n v="3.4"/>
    <s v="Rain"/>
    <n v="0.95199999999999996"/>
    <x v="4"/>
    <n v="1"/>
    <x v="34"/>
  </r>
  <r>
    <s v="SC-11795"/>
    <d v="2025-08-31T00:00:00"/>
    <s v="Antwerp"/>
    <s v="Dubai"/>
    <s v="Rail"/>
    <s v="Automotive"/>
    <n v="1729.48"/>
    <n v="143.5"/>
    <n v="4.08"/>
    <n v="1.5"/>
    <s v="Storm"/>
    <n v="0.77"/>
    <x v="1104"/>
    <n v="0"/>
    <x v="51"/>
  </r>
  <r>
    <s v="SC-11796"/>
    <d v="2025-06-03T00:00:00"/>
    <s v="Dubai"/>
    <s v="Los Angeles"/>
    <s v="Rail"/>
    <s v="Electronics"/>
    <n v="10886.69"/>
    <n v="480.84"/>
    <n v="1.94"/>
    <n v="1.4"/>
    <s v="Storm"/>
    <n v="0.51600000000000001"/>
    <x v="1240"/>
    <n v="1"/>
    <x v="34"/>
  </r>
  <r>
    <s v="SC-11797"/>
    <d v="2025-01-28T00:00:00"/>
    <s v="Hamburg"/>
    <s v="Busan"/>
    <s v="Air"/>
    <s v="Perishables"/>
    <n v="1545.22"/>
    <n v="157.11000000000001"/>
    <n v="2.77"/>
    <n v="1.7"/>
    <s v="Hurricane"/>
    <n v="0.96299999999999997"/>
    <x v="4"/>
    <n v="1"/>
    <x v="39"/>
  </r>
  <r>
    <s v="SC-11798"/>
    <d v="2025-04-18T00:00:00"/>
    <s v="Hamburg"/>
    <s v="Dubai"/>
    <s v="Sea"/>
    <s v="Electronics"/>
    <n v="1533.22"/>
    <n v="49.92"/>
    <n v="1.64"/>
    <n v="0.5"/>
    <s v="Rain"/>
    <n v="0.85099999999999998"/>
    <x v="322"/>
    <n v="0"/>
    <x v="56"/>
  </r>
  <r>
    <s v="SC-11799"/>
    <d v="2025-08-17T00:00:00"/>
    <s v="Rotterdam"/>
    <s v="Shanghai"/>
    <s v="Road"/>
    <s v="Electronics"/>
    <n v="675.57"/>
    <n v="263.88"/>
    <n v="2.5"/>
    <n v="9"/>
    <s v="Hurricane"/>
    <n v="0.70699999999999996"/>
    <x v="194"/>
    <n v="1"/>
    <x v="41"/>
  </r>
  <r>
    <s v="SC-11800"/>
    <d v="2025-07-21T00:00:00"/>
    <s v="Singapore"/>
    <s v="Los Angeles"/>
    <s v="Rail"/>
    <s v="Perishables"/>
    <n v="14369.27"/>
    <n v="29.49"/>
    <n v="1.78"/>
    <n v="5.4"/>
    <s v="Fog"/>
    <n v="0.79900000000000004"/>
    <x v="1241"/>
    <n v="0"/>
    <x v="0"/>
  </r>
  <r>
    <s v="SC-11801"/>
    <d v="2024-02-12T00:00:00"/>
    <s v="Hamburg"/>
    <s v="Busan"/>
    <s v="Sea"/>
    <s v="Pharmaceuticals"/>
    <n v="11193.87"/>
    <n v="56.16"/>
    <n v="2.4"/>
    <n v="7"/>
    <s v="Hurricane"/>
    <n v="0.71499999999999997"/>
    <x v="1242"/>
    <n v="1"/>
    <x v="39"/>
  </r>
  <r>
    <s v="SC-11802"/>
    <d v="2025-04-05T00:00:00"/>
    <s v="Hamburg"/>
    <s v="Antwerp"/>
    <s v="Rail"/>
    <s v="Electronics"/>
    <n v="5622.15"/>
    <n v="110.48"/>
    <n v="2.4300000000000002"/>
    <n v="8.3000000000000007"/>
    <s v="Fog"/>
    <n v="0.73299999999999998"/>
    <x v="1243"/>
    <n v="1"/>
    <x v="62"/>
  </r>
  <r>
    <s v="SC-11803"/>
    <d v="2025-08-08T00:00:00"/>
    <s v="Singapore"/>
    <s v="Dubai"/>
    <s v="Road"/>
    <s v="Textiles"/>
    <n v="4799.7700000000004"/>
    <n v="232.71"/>
    <n v="4.4800000000000004"/>
    <n v="7.9"/>
    <s v="Storm"/>
    <n v="0.94299999999999995"/>
    <x v="1244"/>
    <n v="1"/>
    <x v="28"/>
  </r>
  <r>
    <s v="SC-11804"/>
    <d v="2025-10-29T00:00:00"/>
    <s v="Busan"/>
    <s v="Shanghai"/>
    <s v="Sea"/>
    <s v="Perishables"/>
    <n v="5570.7"/>
    <n v="217.19"/>
    <n v="4.4800000000000004"/>
    <n v="8.8000000000000007"/>
    <s v="Fog"/>
    <n v="0.58099999999999996"/>
    <x v="199"/>
    <n v="0"/>
    <x v="20"/>
  </r>
  <r>
    <s v="SC-11805"/>
    <d v="2024-07-11T00:00:00"/>
    <s v="Rotterdam"/>
    <s v="Dubai"/>
    <s v="Rail"/>
    <s v="Electronics"/>
    <n v="11732.48"/>
    <n v="400.05"/>
    <n v="1.58"/>
    <n v="9.6999999999999993"/>
    <s v="Clear"/>
    <n v="0.55200000000000005"/>
    <x v="1245"/>
    <n v="1"/>
    <x v="50"/>
  </r>
  <r>
    <s v="SC-11806"/>
    <d v="2024-11-25T00:00:00"/>
    <s v="Singapore"/>
    <s v="Shanghai"/>
    <s v="Road"/>
    <s v="Automotive"/>
    <n v="10089.870000000001"/>
    <n v="370"/>
    <n v="3.6"/>
    <n v="4.4000000000000004"/>
    <s v="Rain"/>
    <n v="0.501"/>
    <x v="128"/>
    <n v="0"/>
    <x v="1"/>
  </r>
  <r>
    <s v="SC-11807"/>
    <d v="2025-09-11T00:00:00"/>
    <s v="Hamburg"/>
    <s v="Dubai"/>
    <s v="Air"/>
    <s v="Perishables"/>
    <n v="3185.34"/>
    <n v="213.73"/>
    <n v="1.37"/>
    <n v="9.5"/>
    <s v="Clear"/>
    <n v="0.65700000000000003"/>
    <x v="4"/>
    <n v="0"/>
    <x v="56"/>
  </r>
  <r>
    <s v="SC-11808"/>
    <d v="2025-05-02T00:00:00"/>
    <s v="Singapore"/>
    <s v="Busan"/>
    <s v="Sea"/>
    <s v="Automotive"/>
    <n v="3024.59"/>
    <n v="167.52"/>
    <n v="1.3"/>
    <n v="7.2"/>
    <s v="Rain"/>
    <n v="0.57399999999999995"/>
    <x v="1246"/>
    <n v="0"/>
    <x v="12"/>
  </r>
  <r>
    <s v="SC-11809"/>
    <d v="2025-05-28T00:00:00"/>
    <s v="Hamburg"/>
    <s v="Los Angeles"/>
    <s v="Air"/>
    <s v="Perishables"/>
    <n v="1926.74"/>
    <n v="158.91999999999999"/>
    <n v="1.55"/>
    <n v="0.7"/>
    <s v="Hurricane"/>
    <n v="0.61"/>
    <x v="312"/>
    <n v="1"/>
    <x v="11"/>
  </r>
  <r>
    <s v="SC-11810"/>
    <d v="2024-06-03T00:00:00"/>
    <s v="Busan"/>
    <s v="Marseille"/>
    <s v="Sea"/>
    <s v="Textiles"/>
    <n v="10074.39"/>
    <n v="387.22"/>
    <n v="4.3899999999999997"/>
    <n v="6.8"/>
    <s v="Rain"/>
    <n v="0.50600000000000001"/>
    <x v="481"/>
    <n v="1"/>
    <x v="31"/>
  </r>
  <r>
    <s v="SC-11811"/>
    <d v="2024-03-04T00:00:00"/>
    <s v="Shanghai"/>
    <s v="Antwerp"/>
    <s v="Air"/>
    <s v="Pharmaceuticals"/>
    <n v="11583.4"/>
    <n v="26.98"/>
    <n v="4.3"/>
    <n v="6.9"/>
    <s v="Clear"/>
    <n v="0.61399999999999999"/>
    <x v="4"/>
    <n v="1"/>
    <x v="6"/>
  </r>
  <r>
    <s v="SC-11812"/>
    <d v="2025-04-06T00:00:00"/>
    <s v="Rotterdam"/>
    <s v="Los Angeles"/>
    <s v="Rail"/>
    <s v="Perishables"/>
    <n v="4343.17"/>
    <n v="7.4"/>
    <n v="1.84"/>
    <n v="9.1"/>
    <s v="Clear"/>
    <n v="0.66600000000000004"/>
    <x v="1247"/>
    <n v="0"/>
    <x v="2"/>
  </r>
  <r>
    <s v="SC-11813"/>
    <d v="2024-04-15T00:00:00"/>
    <s v="Shanghai"/>
    <s v="Rotterdam"/>
    <s v="Road"/>
    <s v="Electronics"/>
    <n v="803.7"/>
    <n v="397.98"/>
    <n v="1.73"/>
    <n v="3.7"/>
    <s v="Clear"/>
    <n v="0.51600000000000001"/>
    <x v="324"/>
    <n v="0"/>
    <x v="40"/>
  </r>
  <r>
    <s v="SC-11814"/>
    <d v="2024-12-17T00:00:00"/>
    <s v="Hamburg"/>
    <s v="Los Angeles"/>
    <s v="Road"/>
    <s v="Pharmaceuticals"/>
    <n v="1691.49"/>
    <n v="239.1"/>
    <n v="1.99"/>
    <n v="5.8"/>
    <s v="Rain"/>
    <n v="0.80400000000000005"/>
    <x v="382"/>
    <n v="0"/>
    <x v="11"/>
  </r>
  <r>
    <s v="SC-11815"/>
    <d v="2024-03-27T00:00:00"/>
    <s v="Hamburg"/>
    <s v="Antwerp"/>
    <s v="Sea"/>
    <s v="Electronics"/>
    <n v="14533.97"/>
    <n v="66.31"/>
    <n v="2.9"/>
    <n v="0.1"/>
    <s v="Storm"/>
    <n v="0.78400000000000003"/>
    <x v="1248"/>
    <n v="1"/>
    <x v="62"/>
  </r>
  <r>
    <s v="SC-11816"/>
    <d v="2025-05-31T00:00:00"/>
    <s v="Rotterdam"/>
    <s v="Marseille"/>
    <s v="Rail"/>
    <s v="Perishables"/>
    <n v="4783.95"/>
    <n v="118.55"/>
    <n v="3.08"/>
    <n v="3.3"/>
    <s v="Clear"/>
    <n v="0.54900000000000004"/>
    <x v="1145"/>
    <n v="0"/>
    <x v="5"/>
  </r>
  <r>
    <s v="SC-11817"/>
    <d v="2025-10-23T00:00:00"/>
    <s v="Hamburg"/>
    <s v="Marseille"/>
    <s v="Air"/>
    <s v="Automotive"/>
    <n v="11653.74"/>
    <n v="466.32"/>
    <n v="1.93"/>
    <n v="0.6"/>
    <s v="Clear"/>
    <n v="0.79800000000000004"/>
    <x v="4"/>
    <n v="0"/>
    <x v="54"/>
  </r>
  <r>
    <s v="SC-11818"/>
    <d v="2024-06-25T00:00:00"/>
    <s v="Hamburg"/>
    <s v="Marseille"/>
    <s v="Road"/>
    <s v="Automotive"/>
    <n v="9557.6200000000008"/>
    <n v="429.89"/>
    <n v="3.7"/>
    <n v="5.2"/>
    <s v="Hurricane"/>
    <n v="0.999"/>
    <x v="1249"/>
    <n v="1"/>
    <x v="54"/>
  </r>
  <r>
    <s v="SC-11819"/>
    <d v="2024-02-10T00:00:00"/>
    <s v="Hamburg"/>
    <s v="Dubai"/>
    <s v="Rail"/>
    <s v="Pharmaceuticals"/>
    <n v="6038.12"/>
    <n v="355.18"/>
    <n v="2.2200000000000002"/>
    <n v="8.1999999999999993"/>
    <s v="Fog"/>
    <n v="0.97199999999999998"/>
    <x v="1250"/>
    <n v="1"/>
    <x v="56"/>
  </r>
  <r>
    <s v="SC-11820"/>
    <d v="2024-09-10T00:00:00"/>
    <s v="Singapore"/>
    <s v="Dubai"/>
    <s v="Sea"/>
    <s v="Textiles"/>
    <n v="3482.47"/>
    <n v="241.63"/>
    <n v="4.24"/>
    <n v="2.1"/>
    <s v="Clear"/>
    <n v="0.501"/>
    <x v="33"/>
    <n v="1"/>
    <x v="28"/>
  </r>
  <r>
    <s v="SC-11821"/>
    <d v="2025-12-25T00:00:00"/>
    <s v="Shanghai"/>
    <s v="Marseille"/>
    <s v="Air"/>
    <s v="Electronics"/>
    <n v="2260.1"/>
    <n v="260.64"/>
    <n v="3.37"/>
    <n v="5.3"/>
    <s v="Fog"/>
    <n v="0.89800000000000002"/>
    <x v="8"/>
    <n v="0"/>
    <x v="37"/>
  </r>
  <r>
    <s v="SC-11822"/>
    <d v="2025-03-24T00:00:00"/>
    <s v="Rotterdam"/>
    <s v="Shanghai"/>
    <s v="Air"/>
    <s v="Pharmaceuticals"/>
    <n v="9417.69"/>
    <n v="487.65"/>
    <n v="2.64"/>
    <n v="2"/>
    <s v="Storm"/>
    <n v="0.67700000000000005"/>
    <x v="1251"/>
    <n v="0"/>
    <x v="41"/>
  </r>
  <r>
    <s v="SC-11823"/>
    <d v="2025-03-25T00:00:00"/>
    <s v="Rotterdam"/>
    <s v="Antwerp"/>
    <s v="Sea"/>
    <s v="Perishables"/>
    <n v="11732.19"/>
    <n v="482.92"/>
    <n v="3.81"/>
    <n v="1.2"/>
    <s v="Rain"/>
    <n v="0.53200000000000003"/>
    <x v="1252"/>
    <n v="0"/>
    <x v="47"/>
  </r>
  <r>
    <s v="SC-11824"/>
    <d v="2025-06-20T00:00:00"/>
    <s v="Busan"/>
    <s v="Antwerp"/>
    <s v="Rail"/>
    <s v="Automotive"/>
    <n v="9836.61"/>
    <n v="108.42"/>
    <n v="3.9"/>
    <n v="5.0999999999999996"/>
    <s v="Hurricane"/>
    <n v="0.64800000000000002"/>
    <x v="1253"/>
    <n v="1"/>
    <x v="7"/>
  </r>
  <r>
    <s v="SC-11825"/>
    <d v="2025-06-19T00:00:00"/>
    <s v="Dubai"/>
    <s v="Rotterdam"/>
    <s v="Sea"/>
    <s v="Electronics"/>
    <n v="8189.38"/>
    <n v="405.74"/>
    <n v="2.16"/>
    <n v="0.8"/>
    <s v="Clear"/>
    <n v="0.66100000000000003"/>
    <x v="543"/>
    <n v="1"/>
    <x v="10"/>
  </r>
  <r>
    <s v="SC-11826"/>
    <d v="2025-09-16T00:00:00"/>
    <s v="Rotterdam"/>
    <s v="Busan"/>
    <s v="Air"/>
    <s v="Automotive"/>
    <n v="1108.29"/>
    <n v="99.42"/>
    <n v="2.3199999999999998"/>
    <n v="5.9"/>
    <s v="Fog"/>
    <n v="0.76200000000000001"/>
    <x v="4"/>
    <n v="0"/>
    <x v="59"/>
  </r>
  <r>
    <s v="SC-11827"/>
    <d v="2024-06-11T00:00:00"/>
    <s v="Hamburg"/>
    <s v="Los Angeles"/>
    <s v="Road"/>
    <s v="Textiles"/>
    <n v="14543.09"/>
    <n v="107.56"/>
    <n v="4.29"/>
    <n v="0.3"/>
    <s v="Hurricane"/>
    <n v="0.83099999999999996"/>
    <x v="1254"/>
    <n v="1"/>
    <x v="11"/>
  </r>
  <r>
    <s v="SC-11828"/>
    <d v="2025-01-07T00:00:00"/>
    <s v="Los Angeles"/>
    <s v="Rotterdam"/>
    <s v="Rail"/>
    <s v="Automotive"/>
    <n v="12081.36"/>
    <n v="338.37"/>
    <n v="1.74"/>
    <n v="1.1000000000000001"/>
    <s v="Storm"/>
    <n v="0.875"/>
    <x v="886"/>
    <n v="0"/>
    <x v="55"/>
  </r>
  <r>
    <s v="SC-11829"/>
    <d v="2025-01-16T00:00:00"/>
    <s v="Busan"/>
    <s v="Marseille"/>
    <s v="Rail"/>
    <s v="Perishables"/>
    <n v="4745.92"/>
    <n v="203.1"/>
    <n v="1.34"/>
    <n v="5.5"/>
    <s v="Rain"/>
    <n v="0.623"/>
    <x v="1255"/>
    <n v="0"/>
    <x v="31"/>
  </r>
  <r>
    <s v="SC-11830"/>
    <d v="2024-10-16T00:00:00"/>
    <s v="Rotterdam"/>
    <s v="Singapore"/>
    <s v="Air"/>
    <s v="Pharmaceuticals"/>
    <n v="14709.57"/>
    <n v="465.84"/>
    <n v="2.7"/>
    <n v="5.9"/>
    <s v="Rain"/>
    <n v="0.66100000000000003"/>
    <x v="1114"/>
    <n v="0"/>
    <x v="58"/>
  </r>
  <r>
    <s v="SC-11831"/>
    <d v="2025-01-31T00:00:00"/>
    <s v="Singapore"/>
    <s v="Rotterdam"/>
    <s v="Rail"/>
    <s v="Perishables"/>
    <n v="9227.2800000000007"/>
    <n v="45.42"/>
    <n v="3.84"/>
    <n v="0.3"/>
    <s v="Rain"/>
    <n v="0.65400000000000003"/>
    <x v="71"/>
    <n v="0"/>
    <x v="23"/>
  </r>
  <r>
    <s v="SC-11832"/>
    <d v="2025-02-22T00:00:00"/>
    <s v="Dubai"/>
    <s v="Shanghai"/>
    <s v="Rail"/>
    <s v="Electronics"/>
    <n v="8945.1299999999992"/>
    <n v="256.25"/>
    <n v="3.75"/>
    <n v="5.7"/>
    <s v="Rain"/>
    <n v="0.68100000000000005"/>
    <x v="486"/>
    <n v="1"/>
    <x v="21"/>
  </r>
  <r>
    <s v="SC-11833"/>
    <d v="2024-12-12T00:00:00"/>
    <s v="Shanghai"/>
    <s v="Antwerp"/>
    <s v="Sea"/>
    <s v="Pharmaceuticals"/>
    <n v="11347.06"/>
    <n v="459.34"/>
    <n v="4.2300000000000004"/>
    <n v="8.4"/>
    <s v="Rain"/>
    <n v="1"/>
    <x v="270"/>
    <n v="1"/>
    <x v="6"/>
  </r>
  <r>
    <s v="SC-11834"/>
    <d v="2025-11-26T00:00:00"/>
    <s v="Rotterdam"/>
    <s v="Hamburg"/>
    <s v="Sea"/>
    <s v="Textiles"/>
    <n v="12270.66"/>
    <n v="452.15"/>
    <n v="2.96"/>
    <n v="7.2"/>
    <s v="Fog"/>
    <n v="0.88900000000000001"/>
    <x v="1256"/>
    <n v="1"/>
    <x v="49"/>
  </r>
  <r>
    <s v="SC-11835"/>
    <d v="2025-09-04T00:00:00"/>
    <s v="Rotterdam"/>
    <s v="Busan"/>
    <s v="Rail"/>
    <s v="Pharmaceuticals"/>
    <n v="10018.94"/>
    <n v="79.11"/>
    <n v="1.53"/>
    <n v="1.3"/>
    <s v="Hurricane"/>
    <n v="0.98699999999999999"/>
    <x v="1257"/>
    <n v="1"/>
    <x v="59"/>
  </r>
  <r>
    <s v="SC-11836"/>
    <d v="2024-02-23T00:00:00"/>
    <s v="Busan"/>
    <s v="Shanghai"/>
    <s v="Rail"/>
    <s v="Automotive"/>
    <n v="2357.39"/>
    <n v="183.95"/>
    <n v="3.14"/>
    <n v="5.9"/>
    <s v="Rain"/>
    <n v="0.84699999999999998"/>
    <x v="1258"/>
    <n v="0"/>
    <x v="20"/>
  </r>
  <r>
    <s v="SC-11837"/>
    <d v="2025-10-08T00:00:00"/>
    <s v="Antwerp"/>
    <s v="Rotterdam"/>
    <s v="Road"/>
    <s v="Automotive"/>
    <n v="5404.88"/>
    <n v="309.94"/>
    <n v="3.77"/>
    <n v="6.7"/>
    <s v="Clear"/>
    <n v="0.70299999999999996"/>
    <x v="596"/>
    <n v="1"/>
    <x v="42"/>
  </r>
  <r>
    <s v="SC-11838"/>
    <d v="2025-10-24T00:00:00"/>
    <s v="Antwerp"/>
    <s v="Singapore"/>
    <s v="Road"/>
    <s v="Perishables"/>
    <n v="13957.21"/>
    <n v="80.540000000000006"/>
    <n v="1.51"/>
    <n v="0.4"/>
    <s v="Hurricane"/>
    <n v="0.69499999999999995"/>
    <x v="1259"/>
    <n v="1"/>
    <x v="25"/>
  </r>
  <r>
    <s v="SC-11839"/>
    <d v="2024-12-08T00:00:00"/>
    <s v="Los Angeles"/>
    <s v="Antwerp"/>
    <s v="Sea"/>
    <s v="Textiles"/>
    <n v="3756.93"/>
    <n v="484.04"/>
    <n v="1.77"/>
    <n v="8.6"/>
    <s v="Clear"/>
    <n v="0.74399999999999999"/>
    <x v="1260"/>
    <n v="1"/>
    <x v="30"/>
  </r>
  <r>
    <s v="SC-11840"/>
    <d v="2024-03-08T00:00:00"/>
    <s v="Busan"/>
    <s v="Singapore"/>
    <s v="Road"/>
    <s v="Perishables"/>
    <n v="5896.42"/>
    <n v="457.46"/>
    <n v="1.24"/>
    <n v="9.1"/>
    <s v="Fog"/>
    <n v="0.70799999999999996"/>
    <x v="71"/>
    <n v="1"/>
    <x v="4"/>
  </r>
  <r>
    <s v="SC-11841"/>
    <d v="2024-12-03T00:00:00"/>
    <s v="Rotterdam"/>
    <s v="Marseille"/>
    <s v="Sea"/>
    <s v="Pharmaceuticals"/>
    <n v="6765.11"/>
    <n v="84.31"/>
    <n v="3.16"/>
    <n v="8.5"/>
    <s v="Rain"/>
    <n v="0.91400000000000003"/>
    <x v="1014"/>
    <n v="0"/>
    <x v="5"/>
  </r>
  <r>
    <s v="SC-11842"/>
    <d v="2024-04-06T00:00:00"/>
    <s v="Los Angeles"/>
    <s v="Shanghai"/>
    <s v="Rail"/>
    <s v="Perishables"/>
    <n v="6871.37"/>
    <n v="61.46"/>
    <n v="4.13"/>
    <n v="8.1999999999999993"/>
    <s v="Clear"/>
    <n v="0.73299999999999998"/>
    <x v="1261"/>
    <n v="0"/>
    <x v="33"/>
  </r>
  <r>
    <s v="SC-11843"/>
    <d v="2025-07-25T00:00:00"/>
    <s v="Dubai"/>
    <s v="Rotterdam"/>
    <s v="Air"/>
    <s v="Pharmaceuticals"/>
    <n v="9387.6200000000008"/>
    <n v="43.62"/>
    <n v="3.41"/>
    <n v="7.4"/>
    <s v="Clear"/>
    <n v="0.64800000000000002"/>
    <x v="4"/>
    <n v="1"/>
    <x v="10"/>
  </r>
  <r>
    <s v="SC-11844"/>
    <d v="2025-11-25T00:00:00"/>
    <s v="Singapore"/>
    <s v="Antwerp"/>
    <s v="Air"/>
    <s v="Textiles"/>
    <n v="14174.6"/>
    <n v="454.81"/>
    <n v="4.4400000000000004"/>
    <n v="6.3"/>
    <s v="Fog"/>
    <n v="0.88700000000000001"/>
    <x v="1262"/>
    <n v="0"/>
    <x v="48"/>
  </r>
  <r>
    <s v="SC-11845"/>
    <d v="2025-01-30T00:00:00"/>
    <s v="Hamburg"/>
    <s v="Antwerp"/>
    <s v="Road"/>
    <s v="Textiles"/>
    <n v="3990.04"/>
    <n v="97.62"/>
    <n v="1.41"/>
    <n v="6.8"/>
    <s v="Rain"/>
    <n v="0.92700000000000005"/>
    <x v="1263"/>
    <n v="0"/>
    <x v="62"/>
  </r>
  <r>
    <s v="SC-11846"/>
    <d v="2024-10-17T00:00:00"/>
    <s v="Shanghai"/>
    <s v="Dubai"/>
    <s v="Road"/>
    <s v="Automotive"/>
    <n v="2261.77"/>
    <n v="208.73"/>
    <n v="4.18"/>
    <n v="8.1"/>
    <s v="Clear"/>
    <n v="0.71"/>
    <x v="1264"/>
    <n v="0"/>
    <x v="24"/>
  </r>
  <r>
    <s v="SC-11847"/>
    <d v="2024-09-15T00:00:00"/>
    <s v="Singapore"/>
    <s v="Rotterdam"/>
    <s v="Road"/>
    <s v="Electronics"/>
    <n v="3363.32"/>
    <n v="224.98"/>
    <n v="3.89"/>
    <n v="6.6"/>
    <s v="Rain"/>
    <n v="0.83399999999999996"/>
    <x v="663"/>
    <n v="1"/>
    <x v="23"/>
  </r>
  <r>
    <s v="SC-11848"/>
    <d v="2025-11-03T00:00:00"/>
    <s v="Rotterdam"/>
    <s v="Antwerp"/>
    <s v="Road"/>
    <s v="Perishables"/>
    <n v="13360.41"/>
    <n v="299.91000000000003"/>
    <n v="2.2400000000000002"/>
    <n v="3.3"/>
    <s v="Storm"/>
    <n v="0.52900000000000003"/>
    <x v="1265"/>
    <n v="0"/>
    <x v="47"/>
  </r>
  <r>
    <s v="SC-11849"/>
    <d v="2025-09-09T00:00:00"/>
    <s v="Busan"/>
    <s v="Los Angeles"/>
    <s v="Air"/>
    <s v="Perishables"/>
    <n v="9864.26"/>
    <n v="36.799999999999997"/>
    <n v="4.41"/>
    <n v="3.8"/>
    <s v="Rain"/>
    <n v="0.76500000000000001"/>
    <x v="4"/>
    <n v="1"/>
    <x v="35"/>
  </r>
  <r>
    <s v="SC-11850"/>
    <d v="2024-06-02T00:00:00"/>
    <s v="Antwerp"/>
    <s v="Hamburg"/>
    <s v="Air"/>
    <s v="Perishables"/>
    <n v="4645.6499999999996"/>
    <n v="114.15"/>
    <n v="2.15"/>
    <n v="9"/>
    <s v="Fog"/>
    <n v="0.52200000000000002"/>
    <x v="4"/>
    <n v="1"/>
    <x v="63"/>
  </r>
  <r>
    <s v="SC-11851"/>
    <d v="2024-12-07T00:00:00"/>
    <s v="Busan"/>
    <s v="Shanghai"/>
    <s v="Sea"/>
    <s v="Automotive"/>
    <n v="12331.23"/>
    <n v="465.81"/>
    <n v="4.13"/>
    <n v="0.2"/>
    <s v="Fog"/>
    <n v="0.51500000000000001"/>
    <x v="1266"/>
    <n v="1"/>
    <x v="20"/>
  </r>
  <r>
    <s v="SC-11852"/>
    <d v="2024-03-24T00:00:00"/>
    <s v="Hamburg"/>
    <s v="Dubai"/>
    <s v="Road"/>
    <s v="Pharmaceuticals"/>
    <n v="12989.86"/>
    <n v="454.3"/>
    <n v="4.1100000000000003"/>
    <n v="7"/>
    <s v="Rain"/>
    <n v="0.80600000000000005"/>
    <x v="1267"/>
    <n v="0"/>
    <x v="56"/>
  </r>
  <r>
    <s v="SC-11853"/>
    <d v="2025-08-19T00:00:00"/>
    <s v="Busan"/>
    <s v="Dubai"/>
    <s v="Rail"/>
    <s v="Electronics"/>
    <n v="12774.46"/>
    <n v="390.86"/>
    <n v="3.7"/>
    <n v="9.5"/>
    <s v="Storm"/>
    <n v="0.65200000000000002"/>
    <x v="1268"/>
    <n v="1"/>
    <x v="19"/>
  </r>
  <r>
    <s v="SC-11854"/>
    <d v="2025-11-10T00:00:00"/>
    <s v="Los Angeles"/>
    <s v="Shanghai"/>
    <s v="Road"/>
    <s v="Perishables"/>
    <n v="13824.43"/>
    <n v="10.68"/>
    <n v="3.06"/>
    <n v="7.1"/>
    <s v="Hurricane"/>
    <n v="0.871"/>
    <x v="1269"/>
    <n v="1"/>
    <x v="33"/>
  </r>
  <r>
    <s v="SC-11855"/>
    <d v="2024-05-24T00:00:00"/>
    <s v="Antwerp"/>
    <s v="Singapore"/>
    <s v="Sea"/>
    <s v="Perishables"/>
    <n v="4157.49"/>
    <n v="164.18"/>
    <n v="1.6"/>
    <n v="9.9"/>
    <s v="Fog"/>
    <n v="0.94799999999999995"/>
    <x v="1270"/>
    <n v="1"/>
    <x v="25"/>
  </r>
  <r>
    <s v="SC-11856"/>
    <d v="2024-12-24T00:00:00"/>
    <s v="Antwerp"/>
    <s v="Shanghai"/>
    <s v="Sea"/>
    <s v="Pharmaceuticals"/>
    <n v="11448.11"/>
    <n v="314.35000000000002"/>
    <n v="2.96"/>
    <n v="6.9"/>
    <s v="Storm"/>
    <n v="0.56999999999999995"/>
    <x v="1271"/>
    <n v="1"/>
    <x v="14"/>
  </r>
  <r>
    <s v="SC-11857"/>
    <d v="2024-11-13T00:00:00"/>
    <s v="Busan"/>
    <s v="Dubai"/>
    <s v="Road"/>
    <s v="Pharmaceuticals"/>
    <n v="7177.82"/>
    <n v="138.32"/>
    <n v="2.38"/>
    <n v="0.3"/>
    <s v="Rain"/>
    <n v="0.86199999999999999"/>
    <x v="327"/>
    <n v="0"/>
    <x v="19"/>
  </r>
  <r>
    <s v="SC-11858"/>
    <d v="2025-11-02T00:00:00"/>
    <s v="Hamburg"/>
    <s v="Busan"/>
    <s v="Road"/>
    <s v="Perishables"/>
    <n v="12708.98"/>
    <n v="454.88"/>
    <n v="3.81"/>
    <n v="8.3000000000000007"/>
    <s v="Fog"/>
    <n v="0.75700000000000001"/>
    <x v="1272"/>
    <n v="1"/>
    <x v="39"/>
  </r>
  <r>
    <s v="SC-11859"/>
    <d v="2025-12-16T00:00:00"/>
    <s v="Rotterdam"/>
    <s v="Antwerp"/>
    <s v="Road"/>
    <s v="Electronics"/>
    <n v="11063.11"/>
    <n v="317.31"/>
    <n v="3.7"/>
    <n v="2.8"/>
    <s v="Storm"/>
    <n v="0.55600000000000005"/>
    <x v="405"/>
    <n v="1"/>
    <x v="47"/>
  </r>
  <r>
    <s v="SC-11860"/>
    <d v="2025-11-09T00:00:00"/>
    <s v="Antwerp"/>
    <s v="Busan"/>
    <s v="Road"/>
    <s v="Pharmaceuticals"/>
    <n v="11758.49"/>
    <n v="36.880000000000003"/>
    <n v="4.21"/>
    <n v="4.5"/>
    <s v="Clear"/>
    <n v="0.82599999999999996"/>
    <x v="1273"/>
    <n v="0"/>
    <x v="53"/>
  </r>
  <r>
    <s v="SC-11861"/>
    <d v="2025-02-05T00:00:00"/>
    <s v="Singapore"/>
    <s v="Antwerp"/>
    <s v="Air"/>
    <s v="Automotive"/>
    <n v="10014.35"/>
    <n v="454.59"/>
    <n v="1.25"/>
    <n v="3.1"/>
    <s v="Storm"/>
    <n v="0.80500000000000005"/>
    <x v="113"/>
    <n v="1"/>
    <x v="48"/>
  </r>
  <r>
    <s v="SC-11862"/>
    <d v="2024-05-12T00:00:00"/>
    <s v="Hamburg"/>
    <s v="Marseille"/>
    <s v="Road"/>
    <s v="Pharmaceuticals"/>
    <n v="3072.72"/>
    <n v="478.93"/>
    <n v="3.87"/>
    <n v="2.7"/>
    <s v="Fog"/>
    <n v="0.75800000000000001"/>
    <x v="976"/>
    <n v="0"/>
    <x v="54"/>
  </r>
  <r>
    <s v="SC-11863"/>
    <d v="2025-09-01T00:00:00"/>
    <s v="Busan"/>
    <s v="Marseille"/>
    <s v="Road"/>
    <s v="Textiles"/>
    <n v="8402.89"/>
    <n v="39.78"/>
    <n v="4.3"/>
    <n v="4.3"/>
    <s v="Clear"/>
    <n v="0.96299999999999997"/>
    <x v="18"/>
    <n v="0"/>
    <x v="31"/>
  </r>
  <r>
    <s v="SC-11864"/>
    <d v="2025-12-26T00:00:00"/>
    <s v="Antwerp"/>
    <s v="Rotterdam"/>
    <s v="Air"/>
    <s v="Perishables"/>
    <n v="14777.71"/>
    <n v="266.64999999999998"/>
    <n v="3.8"/>
    <n v="3.8"/>
    <s v="Storm"/>
    <n v="0.76100000000000001"/>
    <x v="910"/>
    <n v="0"/>
    <x v="42"/>
  </r>
  <r>
    <s v="SC-11865"/>
    <d v="2024-03-27T00:00:00"/>
    <s v="Dubai"/>
    <s v="Rotterdam"/>
    <s v="Air"/>
    <s v="Perishables"/>
    <n v="14092.13"/>
    <n v="152.38"/>
    <n v="1.63"/>
    <n v="6.3"/>
    <s v="Storm"/>
    <n v="0.995"/>
    <x v="1274"/>
    <n v="1"/>
    <x v="10"/>
  </r>
  <r>
    <s v="SC-11866"/>
    <d v="2024-11-13T00:00:00"/>
    <s v="Singapore"/>
    <s v="Shanghai"/>
    <s v="Rail"/>
    <s v="Perishables"/>
    <n v="1126.02"/>
    <n v="197.03"/>
    <n v="1.47"/>
    <n v="8.1"/>
    <s v="Fog"/>
    <n v="0.755"/>
    <x v="61"/>
    <n v="1"/>
    <x v="1"/>
  </r>
  <r>
    <s v="SC-11867"/>
    <d v="2025-07-26T00:00:00"/>
    <s v="Shanghai"/>
    <s v="Rotterdam"/>
    <s v="Air"/>
    <s v="Pharmaceuticals"/>
    <n v="2889.81"/>
    <n v="90.65"/>
    <n v="1.27"/>
    <n v="3"/>
    <s v="Hurricane"/>
    <n v="0.55800000000000005"/>
    <x v="424"/>
    <n v="1"/>
    <x v="40"/>
  </r>
  <r>
    <s v="SC-11868"/>
    <d v="2025-01-20T00:00:00"/>
    <s v="Dubai"/>
    <s v="Singapore"/>
    <s v="Road"/>
    <s v="Automotive"/>
    <n v="2410.0700000000002"/>
    <n v="289.45999999999998"/>
    <n v="3.27"/>
    <n v="2.1"/>
    <s v="Storm"/>
    <n v="0.73499999999999999"/>
    <x v="1275"/>
    <n v="1"/>
    <x v="44"/>
  </r>
  <r>
    <s v="SC-11869"/>
    <d v="2025-10-20T00:00:00"/>
    <s v="Antwerp"/>
    <s v="Dubai"/>
    <s v="Sea"/>
    <s v="Textiles"/>
    <n v="11026.71"/>
    <n v="479.03"/>
    <n v="3.28"/>
    <n v="6.7"/>
    <s v="Fog"/>
    <n v="0.59099999999999997"/>
    <x v="1217"/>
    <n v="1"/>
    <x v="51"/>
  </r>
  <r>
    <s v="SC-11870"/>
    <d v="2024-12-02T00:00:00"/>
    <s v="Hamburg"/>
    <s v="Busan"/>
    <s v="Rail"/>
    <s v="Pharmaceuticals"/>
    <n v="12357.89"/>
    <n v="252.03"/>
    <n v="4.46"/>
    <n v="6.7"/>
    <s v="Fog"/>
    <n v="0.79900000000000004"/>
    <x v="1276"/>
    <n v="1"/>
    <x v="39"/>
  </r>
  <r>
    <s v="SC-11871"/>
    <d v="2024-05-10T00:00:00"/>
    <s v="Dubai"/>
    <s v="Antwerp"/>
    <s v="Sea"/>
    <s v="Pharmaceuticals"/>
    <n v="3595.91"/>
    <n v="42.37"/>
    <n v="2.5099999999999998"/>
    <n v="9"/>
    <s v="Storm"/>
    <n v="0.84699999999999998"/>
    <x v="1277"/>
    <n v="1"/>
    <x v="38"/>
  </r>
  <r>
    <s v="SC-11872"/>
    <d v="2025-11-17T00:00:00"/>
    <s v="Hamburg"/>
    <s v="Dubai"/>
    <s v="Road"/>
    <s v="Textiles"/>
    <n v="7834.86"/>
    <n v="310.38"/>
    <n v="2.2999999999999998"/>
    <n v="0.2"/>
    <s v="Clear"/>
    <n v="0.73399999999999999"/>
    <x v="1107"/>
    <n v="0"/>
    <x v="56"/>
  </r>
  <r>
    <s v="SC-11873"/>
    <d v="2025-12-20T00:00:00"/>
    <s v="Hamburg"/>
    <s v="Busan"/>
    <s v="Air"/>
    <s v="Perishables"/>
    <n v="12690.19"/>
    <n v="170.77"/>
    <n v="3.26"/>
    <n v="8.5"/>
    <s v="Fog"/>
    <n v="0.54900000000000004"/>
    <x v="53"/>
    <n v="1"/>
    <x v="39"/>
  </r>
  <r>
    <s v="SC-11874"/>
    <d v="2025-12-02T00:00:00"/>
    <s v="Shanghai"/>
    <s v="Rotterdam"/>
    <s v="Air"/>
    <s v="Textiles"/>
    <n v="11125.62"/>
    <n v="428.11"/>
    <n v="3.92"/>
    <n v="5.2"/>
    <s v="Hurricane"/>
    <n v="0.73399999999999999"/>
    <x v="1278"/>
    <n v="1"/>
    <x v="40"/>
  </r>
  <r>
    <s v="SC-11875"/>
    <d v="2025-06-23T00:00:00"/>
    <s v="Hamburg"/>
    <s v="Marseille"/>
    <s v="Rail"/>
    <s v="Perishables"/>
    <n v="8362.44"/>
    <n v="217.9"/>
    <n v="4.29"/>
    <n v="6.2"/>
    <s v="Fog"/>
    <n v="0.54100000000000004"/>
    <x v="1279"/>
    <n v="0"/>
    <x v="54"/>
  </r>
  <r>
    <s v="SC-11876"/>
    <d v="2024-04-05T00:00:00"/>
    <s v="Antwerp"/>
    <s v="Shanghai"/>
    <s v="Sea"/>
    <s v="Textiles"/>
    <n v="9060.0400000000009"/>
    <n v="97.23"/>
    <n v="3.85"/>
    <n v="0.9"/>
    <s v="Rain"/>
    <n v="0.84099999999999997"/>
    <x v="1280"/>
    <n v="0"/>
    <x v="14"/>
  </r>
  <r>
    <s v="SC-11877"/>
    <d v="2025-10-23T00:00:00"/>
    <s v="Busan"/>
    <s v="Los Angeles"/>
    <s v="Rail"/>
    <s v="Electronics"/>
    <n v="7871.23"/>
    <n v="96.36"/>
    <n v="2.61"/>
    <n v="4.3"/>
    <s v="Storm"/>
    <n v="0.89500000000000002"/>
    <x v="1281"/>
    <n v="1"/>
    <x v="35"/>
  </r>
  <r>
    <s v="SC-11878"/>
    <d v="2025-11-17T00:00:00"/>
    <s v="Los Angeles"/>
    <s v="Hamburg"/>
    <s v="Sea"/>
    <s v="Perishables"/>
    <n v="4814.45"/>
    <n v="384.61"/>
    <n v="3.3"/>
    <n v="2.2999999999999998"/>
    <s v="Storm"/>
    <n v="0.98099999999999998"/>
    <x v="1282"/>
    <n v="0"/>
    <x v="13"/>
  </r>
  <r>
    <s v="SC-11879"/>
    <d v="2025-03-09T00:00:00"/>
    <s v="Los Angeles"/>
    <s v="Busan"/>
    <s v="Rail"/>
    <s v="Electronics"/>
    <n v="8692.82"/>
    <n v="133.53"/>
    <n v="4.03"/>
    <n v="2.5"/>
    <s v="Storm"/>
    <n v="0.57399999999999995"/>
    <x v="1283"/>
    <n v="1"/>
    <x v="16"/>
  </r>
  <r>
    <s v="SC-11880"/>
    <d v="2025-06-04T00:00:00"/>
    <s v="Dubai"/>
    <s v="Marseille"/>
    <s v="Road"/>
    <s v="Automotive"/>
    <n v="10488.84"/>
    <n v="383.85"/>
    <n v="2.82"/>
    <n v="5"/>
    <s v="Storm"/>
    <n v="0.76600000000000001"/>
    <x v="1284"/>
    <n v="0"/>
    <x v="8"/>
  </r>
  <r>
    <s v="SC-11881"/>
    <d v="2025-01-05T00:00:00"/>
    <s v="Rotterdam"/>
    <s v="Singapore"/>
    <s v="Road"/>
    <s v="Textiles"/>
    <n v="13163.18"/>
    <n v="103.74"/>
    <n v="1.92"/>
    <n v="8.1"/>
    <s v="Rain"/>
    <n v="0.78400000000000003"/>
    <x v="1270"/>
    <n v="0"/>
    <x v="58"/>
  </r>
  <r>
    <s v="SC-11882"/>
    <d v="2024-01-19T00:00:00"/>
    <s v="Dubai"/>
    <s v="Antwerp"/>
    <s v="Rail"/>
    <s v="Textiles"/>
    <n v="9726.2199999999993"/>
    <n v="161.52000000000001"/>
    <n v="1.76"/>
    <n v="7.4"/>
    <s v="Storm"/>
    <n v="0.96099999999999997"/>
    <x v="1285"/>
    <n v="1"/>
    <x v="38"/>
  </r>
  <r>
    <s v="SC-11883"/>
    <d v="2025-01-06T00:00:00"/>
    <s v="Singapore"/>
    <s v="Hamburg"/>
    <s v="Road"/>
    <s v="Perishables"/>
    <n v="11536.26"/>
    <n v="233.28"/>
    <n v="1.2"/>
    <n v="5.9"/>
    <s v="Storm"/>
    <n v="0.81399999999999995"/>
    <x v="1034"/>
    <n v="1"/>
    <x v="45"/>
  </r>
  <r>
    <s v="SC-11884"/>
    <d v="2024-11-12T00:00:00"/>
    <s v="Singapore"/>
    <s v="Dubai"/>
    <s v="Sea"/>
    <s v="Textiles"/>
    <n v="2821.04"/>
    <n v="471.65"/>
    <n v="3.57"/>
    <n v="5.4"/>
    <s v="Clear"/>
    <n v="0.57299999999999995"/>
    <x v="1286"/>
    <n v="1"/>
    <x v="28"/>
  </r>
  <r>
    <s v="SC-11885"/>
    <d v="2024-07-03T00:00:00"/>
    <s v="Shanghai"/>
    <s v="Antwerp"/>
    <s v="Sea"/>
    <s v="Pharmaceuticals"/>
    <n v="7192.58"/>
    <n v="465.93"/>
    <n v="1.57"/>
    <n v="4.3"/>
    <s v="Storm"/>
    <n v="0.71799999999999997"/>
    <x v="1287"/>
    <n v="1"/>
    <x v="6"/>
  </r>
  <r>
    <s v="SC-11886"/>
    <d v="2024-08-07T00:00:00"/>
    <s v="Singapore"/>
    <s v="Dubai"/>
    <s v="Sea"/>
    <s v="Pharmaceuticals"/>
    <n v="635.30999999999995"/>
    <n v="104.23"/>
    <n v="2"/>
    <n v="9.6999999999999993"/>
    <s v="Fog"/>
    <n v="0.82699999999999996"/>
    <x v="86"/>
    <n v="1"/>
    <x v="28"/>
  </r>
  <r>
    <s v="SC-11887"/>
    <d v="2024-12-15T00:00:00"/>
    <s v="Antwerp"/>
    <s v="Rotterdam"/>
    <s v="Air"/>
    <s v="Electronics"/>
    <n v="4076.84"/>
    <n v="179.75"/>
    <n v="2.1800000000000002"/>
    <n v="5.6"/>
    <s v="Fog"/>
    <n v="0.85"/>
    <x v="4"/>
    <n v="1"/>
    <x v="42"/>
  </r>
  <r>
    <s v="SC-11888"/>
    <d v="2025-05-12T00:00:00"/>
    <s v="Shanghai"/>
    <s v="Rotterdam"/>
    <s v="Rail"/>
    <s v="Automotive"/>
    <n v="11033.69"/>
    <n v="75.55"/>
    <n v="3.05"/>
    <n v="2.5"/>
    <s v="Hurricane"/>
    <n v="0.93200000000000005"/>
    <x v="1288"/>
    <n v="1"/>
    <x v="40"/>
  </r>
  <r>
    <s v="SC-11889"/>
    <d v="2024-07-15T00:00:00"/>
    <s v="Shanghai"/>
    <s v="Singapore"/>
    <s v="Air"/>
    <s v="Automotive"/>
    <n v="14881.24"/>
    <n v="255.48"/>
    <n v="2.5099999999999998"/>
    <n v="2.2999999999999998"/>
    <s v="Hurricane"/>
    <n v="0.59"/>
    <x v="1289"/>
    <n v="1"/>
    <x v="22"/>
  </r>
  <r>
    <s v="SC-11890"/>
    <d v="2024-08-19T00:00:00"/>
    <s v="Busan"/>
    <s v="Los Angeles"/>
    <s v="Rail"/>
    <s v="Pharmaceuticals"/>
    <n v="1938.08"/>
    <n v="230.83"/>
    <n v="3.43"/>
    <n v="6.1"/>
    <s v="Fog"/>
    <n v="0.97599999999999998"/>
    <x v="1290"/>
    <n v="0"/>
    <x v="35"/>
  </r>
  <r>
    <s v="SC-11891"/>
    <d v="2024-05-20T00:00:00"/>
    <s v="Dubai"/>
    <s v="Antwerp"/>
    <s v="Rail"/>
    <s v="Automotive"/>
    <n v="6321.67"/>
    <n v="450.48"/>
    <n v="1.38"/>
    <n v="5.2"/>
    <s v="Storm"/>
    <n v="0.53"/>
    <x v="1291"/>
    <n v="1"/>
    <x v="38"/>
  </r>
  <r>
    <s v="SC-11892"/>
    <d v="2024-06-07T00:00:00"/>
    <s v="Los Angeles"/>
    <s v="Hamburg"/>
    <s v="Rail"/>
    <s v="Electronics"/>
    <n v="12101.03"/>
    <n v="465.07"/>
    <n v="1.61"/>
    <n v="0.1"/>
    <s v="Hurricane"/>
    <n v="0.99199999999999999"/>
    <x v="1292"/>
    <n v="1"/>
    <x v="13"/>
  </r>
  <r>
    <s v="SC-11893"/>
    <d v="2024-03-20T00:00:00"/>
    <s v="Hamburg"/>
    <s v="Dubai"/>
    <s v="Rail"/>
    <s v="Automotive"/>
    <n v="3458.52"/>
    <n v="192.4"/>
    <n v="2.85"/>
    <n v="8.3000000000000007"/>
    <s v="Rain"/>
    <n v="0.92900000000000005"/>
    <x v="872"/>
    <n v="1"/>
    <x v="56"/>
  </r>
  <r>
    <s v="SC-11894"/>
    <d v="2024-10-29T00:00:00"/>
    <s v="Hamburg"/>
    <s v="Shanghai"/>
    <s v="Air"/>
    <s v="Electronics"/>
    <n v="8548.73"/>
    <n v="246.38"/>
    <n v="2.31"/>
    <n v="7"/>
    <s v="Storm"/>
    <n v="0.83"/>
    <x v="693"/>
    <n v="1"/>
    <x v="57"/>
  </r>
  <r>
    <s v="SC-11895"/>
    <d v="2024-04-13T00:00:00"/>
    <s v="Los Angeles"/>
    <s v="Dubai"/>
    <s v="Road"/>
    <s v="Textiles"/>
    <n v="11129.53"/>
    <n v="448.22"/>
    <n v="2.1800000000000002"/>
    <n v="6.6"/>
    <s v="Hurricane"/>
    <n v="0.86699999999999999"/>
    <x v="1293"/>
    <n v="1"/>
    <x v="60"/>
  </r>
  <r>
    <s v="SC-11896"/>
    <d v="2025-06-03T00:00:00"/>
    <s v="Singapore"/>
    <s v="Hamburg"/>
    <s v="Road"/>
    <s v="Textiles"/>
    <n v="9431.7900000000009"/>
    <n v="403.55"/>
    <n v="1.42"/>
    <n v="0.7"/>
    <s v="Rain"/>
    <n v="0.53600000000000003"/>
    <x v="1148"/>
    <n v="0"/>
    <x v="45"/>
  </r>
  <r>
    <s v="SC-11897"/>
    <d v="2025-07-06T00:00:00"/>
    <s v="Singapore"/>
    <s v="Rotterdam"/>
    <s v="Road"/>
    <s v="Pharmaceuticals"/>
    <n v="3226.36"/>
    <n v="2.82"/>
    <n v="4.16"/>
    <n v="3.6"/>
    <s v="Storm"/>
    <n v="0.52100000000000002"/>
    <x v="1294"/>
    <n v="1"/>
    <x v="23"/>
  </r>
  <r>
    <s v="SC-11898"/>
    <d v="2025-06-23T00:00:00"/>
    <s v="Shanghai"/>
    <s v="Marseille"/>
    <s v="Air"/>
    <s v="Perishables"/>
    <n v="5653.08"/>
    <n v="160.71"/>
    <n v="3.48"/>
    <n v="9.4"/>
    <s v="Hurricane"/>
    <n v="0.55100000000000005"/>
    <x v="90"/>
    <n v="1"/>
    <x v="37"/>
  </r>
  <r>
    <s v="SC-11899"/>
    <d v="2024-02-08T00:00:00"/>
    <s v="Singapore"/>
    <s v="Hamburg"/>
    <s v="Air"/>
    <s v="Pharmaceuticals"/>
    <n v="11864.98"/>
    <n v="211.47"/>
    <n v="1.6"/>
    <n v="8.6"/>
    <s v="Rain"/>
    <n v="0.54400000000000004"/>
    <x v="4"/>
    <n v="0"/>
    <x v="45"/>
  </r>
  <r>
    <s v="SC-11900"/>
    <d v="2025-11-08T00:00:00"/>
    <s v="Los Angeles"/>
    <s v="Hamburg"/>
    <s v="Rail"/>
    <s v="Textiles"/>
    <n v="8536.2800000000007"/>
    <n v="115.63"/>
    <n v="1.41"/>
    <n v="2.9"/>
    <s v="Storm"/>
    <n v="0.77400000000000002"/>
    <x v="1295"/>
    <n v="1"/>
    <x v="13"/>
  </r>
  <r>
    <s v="SC-11901"/>
    <d v="2024-12-10T00:00:00"/>
    <s v="Shanghai"/>
    <s v="Busan"/>
    <s v="Rail"/>
    <s v="Perishables"/>
    <n v="575.83000000000004"/>
    <n v="100.59"/>
    <n v="4.42"/>
    <n v="1.6"/>
    <s v="Hurricane"/>
    <n v="0.60799999999999998"/>
    <x v="1296"/>
    <n v="1"/>
    <x v="17"/>
  </r>
  <r>
    <s v="SC-11902"/>
    <d v="2025-09-24T00:00:00"/>
    <s v="Shanghai"/>
    <s v="Busan"/>
    <s v="Air"/>
    <s v="Electronics"/>
    <n v="11534.37"/>
    <n v="19.850000000000001"/>
    <n v="3.45"/>
    <n v="4.5"/>
    <s v="Fog"/>
    <n v="0.93"/>
    <x v="438"/>
    <n v="0"/>
    <x v="17"/>
  </r>
  <r>
    <s v="SC-11903"/>
    <d v="2024-05-14T00:00:00"/>
    <s v="Shanghai"/>
    <s v="Los Angeles"/>
    <s v="Air"/>
    <s v="Automotive"/>
    <n v="1012.01"/>
    <n v="322.04000000000002"/>
    <n v="2.58"/>
    <n v="3.6"/>
    <s v="Rain"/>
    <n v="0.72299999999999998"/>
    <x v="971"/>
    <n v="0"/>
    <x v="46"/>
  </r>
  <r>
    <s v="SC-11904"/>
    <d v="2025-09-03T00:00:00"/>
    <s v="Rotterdam"/>
    <s v="Marseille"/>
    <s v="Air"/>
    <s v="Textiles"/>
    <n v="11313.14"/>
    <n v="131.99"/>
    <n v="3.52"/>
    <n v="6.8"/>
    <s v="Fog"/>
    <n v="0.84799999999999998"/>
    <x v="166"/>
    <n v="1"/>
    <x v="5"/>
  </r>
  <r>
    <s v="SC-11905"/>
    <d v="2025-01-20T00:00:00"/>
    <s v="Antwerp"/>
    <s v="Hamburg"/>
    <s v="Rail"/>
    <s v="Perishables"/>
    <n v="3435.97"/>
    <n v="27.12"/>
    <n v="3.7"/>
    <n v="9.6999999999999993"/>
    <s v="Fog"/>
    <n v="0.82599999999999996"/>
    <x v="1278"/>
    <n v="0"/>
    <x v="63"/>
  </r>
  <r>
    <s v="SC-11906"/>
    <d v="2024-06-06T00:00:00"/>
    <s v="Rotterdam"/>
    <s v="Hamburg"/>
    <s v="Road"/>
    <s v="Perishables"/>
    <n v="14392.07"/>
    <n v="116.26"/>
    <n v="3.77"/>
    <n v="3.6"/>
    <s v="Rain"/>
    <n v="0.66"/>
    <x v="1297"/>
    <n v="1"/>
    <x v="49"/>
  </r>
  <r>
    <s v="SC-11907"/>
    <d v="2024-06-15T00:00:00"/>
    <s v="Shanghai"/>
    <s v="Marseille"/>
    <s v="Air"/>
    <s v="Automotive"/>
    <n v="5835.14"/>
    <n v="401.16"/>
    <n v="2.78"/>
    <n v="0.6"/>
    <s v="Fog"/>
    <n v="0.622"/>
    <x v="4"/>
    <n v="0"/>
    <x v="37"/>
  </r>
  <r>
    <s v="SC-11908"/>
    <d v="2024-07-04T00:00:00"/>
    <s v="Rotterdam"/>
    <s v="Los Angeles"/>
    <s v="Air"/>
    <s v="Electronics"/>
    <n v="5240.51"/>
    <n v="425.89"/>
    <n v="2.62"/>
    <n v="9"/>
    <s v="Fog"/>
    <n v="0.67100000000000004"/>
    <x v="73"/>
    <n v="1"/>
    <x v="2"/>
  </r>
  <r>
    <s v="SC-11909"/>
    <d v="2025-12-10T00:00:00"/>
    <s v="Hamburg"/>
    <s v="Marseille"/>
    <s v="Sea"/>
    <s v="Automotive"/>
    <n v="2658.88"/>
    <n v="242.05"/>
    <n v="1.24"/>
    <n v="0.4"/>
    <s v="Storm"/>
    <n v="0.89800000000000002"/>
    <x v="1298"/>
    <n v="0"/>
    <x v="54"/>
  </r>
  <r>
    <s v="SC-11910"/>
    <d v="2025-10-01T00:00:00"/>
    <s v="Hamburg"/>
    <s v="Rotterdam"/>
    <s v="Rail"/>
    <s v="Pharmaceuticals"/>
    <n v="4931.26"/>
    <n v="208.62"/>
    <n v="4.26"/>
    <n v="9.5"/>
    <s v="Hurricane"/>
    <n v="0.79300000000000004"/>
    <x v="1299"/>
    <n v="1"/>
    <x v="52"/>
  </r>
  <r>
    <s v="SC-11911"/>
    <d v="2024-06-18T00:00:00"/>
    <s v="Busan"/>
    <s v="Shanghai"/>
    <s v="Road"/>
    <s v="Automotive"/>
    <n v="13211.44"/>
    <n v="488.95"/>
    <n v="3.19"/>
    <n v="6.6"/>
    <s v="Storm"/>
    <n v="0.627"/>
    <x v="990"/>
    <n v="1"/>
    <x v="20"/>
  </r>
  <r>
    <s v="SC-11912"/>
    <d v="2025-03-24T00:00:00"/>
    <s v="Shanghai"/>
    <s v="Los Angeles"/>
    <s v="Air"/>
    <s v="Perishables"/>
    <n v="14946.85"/>
    <n v="101.08"/>
    <n v="1.87"/>
    <n v="9.4"/>
    <s v="Rain"/>
    <n v="0.90900000000000003"/>
    <x v="82"/>
    <n v="0"/>
    <x v="46"/>
  </r>
  <r>
    <s v="SC-11913"/>
    <d v="2024-02-14T00:00:00"/>
    <s v="Busan"/>
    <s v="Rotterdam"/>
    <s v="Rail"/>
    <s v="Perishables"/>
    <n v="5840.49"/>
    <n v="108.46"/>
    <n v="4.2300000000000004"/>
    <n v="2"/>
    <s v="Rain"/>
    <n v="0.52700000000000002"/>
    <x v="1300"/>
    <n v="0"/>
    <x v="18"/>
  </r>
  <r>
    <s v="SC-11914"/>
    <d v="2025-02-24T00:00:00"/>
    <s v="Hamburg"/>
    <s v="Singapore"/>
    <s v="Sea"/>
    <s v="Electronics"/>
    <n v="7004.85"/>
    <n v="146.63999999999999"/>
    <n v="4.22"/>
    <n v="0.4"/>
    <s v="Clear"/>
    <n v="0.85"/>
    <x v="917"/>
    <n v="0"/>
    <x v="29"/>
  </r>
  <r>
    <s v="SC-11915"/>
    <d v="2025-01-08T00:00:00"/>
    <s v="Antwerp"/>
    <s v="Singapore"/>
    <s v="Rail"/>
    <s v="Perishables"/>
    <n v="10970.03"/>
    <n v="87.21"/>
    <n v="4.46"/>
    <n v="4.9000000000000004"/>
    <s v="Fog"/>
    <n v="0.72"/>
    <x v="1301"/>
    <n v="1"/>
    <x v="25"/>
  </r>
  <r>
    <s v="SC-11916"/>
    <d v="2025-11-23T00:00:00"/>
    <s v="Dubai"/>
    <s v="Los Angeles"/>
    <s v="Air"/>
    <s v="Textiles"/>
    <n v="13349.84"/>
    <n v="190.3"/>
    <n v="4.08"/>
    <n v="4.5"/>
    <s v="Fog"/>
    <n v="0.86599999999999999"/>
    <x v="191"/>
    <n v="0"/>
    <x v="34"/>
  </r>
  <r>
    <s v="SC-11917"/>
    <d v="2024-08-31T00:00:00"/>
    <s v="Hamburg"/>
    <s v="Singapore"/>
    <s v="Rail"/>
    <s v="Textiles"/>
    <n v="9099.14"/>
    <n v="455.51"/>
    <n v="4.49"/>
    <n v="3.3"/>
    <s v="Storm"/>
    <n v="0.96399999999999997"/>
    <x v="1302"/>
    <n v="1"/>
    <x v="29"/>
  </r>
  <r>
    <s v="SC-11918"/>
    <d v="2025-03-30T00:00:00"/>
    <s v="Rotterdam"/>
    <s v="Busan"/>
    <s v="Road"/>
    <s v="Perishables"/>
    <n v="6177.12"/>
    <n v="308.06"/>
    <n v="2.0099999999999998"/>
    <n v="9.6"/>
    <s v="Hurricane"/>
    <n v="0.875"/>
    <x v="1303"/>
    <n v="1"/>
    <x v="59"/>
  </r>
  <r>
    <s v="SC-11919"/>
    <d v="2025-09-17T00:00:00"/>
    <s v="Shanghai"/>
    <s v="Singapore"/>
    <s v="Air"/>
    <s v="Perishables"/>
    <n v="6483.02"/>
    <n v="206.56"/>
    <n v="3.98"/>
    <n v="8.1999999999999993"/>
    <s v="Fog"/>
    <n v="0.72099999999999997"/>
    <x v="149"/>
    <n v="1"/>
    <x v="22"/>
  </r>
  <r>
    <s v="SC-11920"/>
    <d v="2024-10-18T00:00:00"/>
    <s v="Hamburg"/>
    <s v="Dubai"/>
    <s v="Rail"/>
    <s v="Automotive"/>
    <n v="10586.46"/>
    <n v="467.27"/>
    <n v="3.92"/>
    <n v="6.6"/>
    <s v="Clear"/>
    <n v="0.57499999999999996"/>
    <x v="1304"/>
    <n v="0"/>
    <x v="56"/>
  </r>
  <r>
    <s v="SC-11921"/>
    <d v="2025-04-04T00:00:00"/>
    <s v="Singapore"/>
    <s v="Los Angeles"/>
    <s v="Road"/>
    <s v="Automotive"/>
    <n v="546.66"/>
    <n v="25.18"/>
    <n v="1.96"/>
    <n v="1.6"/>
    <s v="Hurricane"/>
    <n v="0.90300000000000002"/>
    <x v="778"/>
    <n v="1"/>
    <x v="0"/>
  </r>
  <r>
    <s v="SC-11922"/>
    <d v="2024-08-27T00:00:00"/>
    <s v="Antwerp"/>
    <s v="Hamburg"/>
    <s v="Air"/>
    <s v="Automotive"/>
    <n v="9484.0499999999993"/>
    <n v="105.93"/>
    <n v="1.52"/>
    <n v="7.3"/>
    <s v="Hurricane"/>
    <n v="0.73"/>
    <x v="1129"/>
    <n v="1"/>
    <x v="63"/>
  </r>
  <r>
    <s v="SC-11923"/>
    <d v="2025-06-30T00:00:00"/>
    <s v="Antwerp"/>
    <s v="Marseille"/>
    <s v="Air"/>
    <s v="Pharmaceuticals"/>
    <n v="5654.65"/>
    <n v="283.38"/>
    <n v="4.43"/>
    <n v="7.3"/>
    <s v="Storm"/>
    <n v="0.53800000000000003"/>
    <x v="61"/>
    <n v="1"/>
    <x v="15"/>
  </r>
  <r>
    <s v="SC-11924"/>
    <d v="2024-09-01T00:00:00"/>
    <s v="Dubai"/>
    <s v="Busan"/>
    <s v="Road"/>
    <s v="Perishables"/>
    <n v="12015.86"/>
    <n v="308.16000000000003"/>
    <n v="2.1800000000000002"/>
    <n v="4.3"/>
    <s v="Rain"/>
    <n v="0.86"/>
    <x v="883"/>
    <n v="0"/>
    <x v="61"/>
  </r>
  <r>
    <s v="SC-11925"/>
    <d v="2024-11-12T00:00:00"/>
    <s v="Singapore"/>
    <s v="Rotterdam"/>
    <s v="Air"/>
    <s v="Electronics"/>
    <n v="1848.36"/>
    <n v="20.74"/>
    <n v="4.07"/>
    <n v="9.1999999999999993"/>
    <s v="Rain"/>
    <n v="0.64600000000000002"/>
    <x v="662"/>
    <n v="1"/>
    <x v="23"/>
  </r>
  <r>
    <s v="SC-11926"/>
    <d v="2025-04-25T00:00:00"/>
    <s v="Hamburg"/>
    <s v="Busan"/>
    <s v="Air"/>
    <s v="Textiles"/>
    <n v="9028.93"/>
    <n v="202.12"/>
    <n v="1.21"/>
    <n v="1.7"/>
    <s v="Fog"/>
    <n v="0.52400000000000002"/>
    <x v="1305"/>
    <n v="0"/>
    <x v="39"/>
  </r>
  <r>
    <s v="SC-11927"/>
    <d v="2024-07-17T00:00:00"/>
    <s v="Hamburg"/>
    <s v="Marseille"/>
    <s v="Rail"/>
    <s v="Electronics"/>
    <n v="7474.11"/>
    <n v="324.93"/>
    <n v="1.27"/>
    <n v="2.7"/>
    <s v="Hurricane"/>
    <n v="0.95099999999999996"/>
    <x v="1306"/>
    <n v="1"/>
    <x v="54"/>
  </r>
  <r>
    <s v="SC-11928"/>
    <d v="2025-01-11T00:00:00"/>
    <s v="Rotterdam"/>
    <s v="Shanghai"/>
    <s v="Rail"/>
    <s v="Pharmaceuticals"/>
    <n v="9813.7199999999993"/>
    <n v="349.34"/>
    <n v="2.74"/>
    <n v="0.6"/>
    <s v="Hurricane"/>
    <n v="0.74199999999999999"/>
    <x v="1307"/>
    <n v="1"/>
    <x v="41"/>
  </r>
  <r>
    <s v="SC-11929"/>
    <d v="2025-11-25T00:00:00"/>
    <s v="Busan"/>
    <s v="Shanghai"/>
    <s v="Sea"/>
    <s v="Textiles"/>
    <n v="1440.38"/>
    <n v="319.43"/>
    <n v="1.99"/>
    <n v="8"/>
    <s v="Rain"/>
    <n v="0.64"/>
    <x v="297"/>
    <n v="1"/>
    <x v="20"/>
  </r>
  <r>
    <s v="SC-11930"/>
    <d v="2025-08-07T00:00:00"/>
    <s v="Shanghai"/>
    <s v="Busan"/>
    <s v="Air"/>
    <s v="Automotive"/>
    <n v="8909.76"/>
    <n v="160.96"/>
    <n v="3.48"/>
    <n v="6.2"/>
    <s v="Storm"/>
    <n v="0.85799999999999998"/>
    <x v="474"/>
    <n v="1"/>
    <x v="17"/>
  </r>
  <r>
    <s v="SC-11931"/>
    <d v="2025-03-27T00:00:00"/>
    <s v="Busan"/>
    <s v="Antwerp"/>
    <s v="Sea"/>
    <s v="Pharmaceuticals"/>
    <n v="8641.5300000000007"/>
    <n v="47.67"/>
    <n v="3.07"/>
    <n v="3.1"/>
    <s v="Storm"/>
    <n v="0.94299999999999995"/>
    <x v="454"/>
    <n v="0"/>
    <x v="7"/>
  </r>
  <r>
    <s v="SC-11932"/>
    <d v="2025-04-17T00:00:00"/>
    <s v="Los Angeles"/>
    <s v="Busan"/>
    <s v="Road"/>
    <s v="Pharmaceuticals"/>
    <n v="8629.57"/>
    <n v="214.13"/>
    <n v="1.46"/>
    <n v="1.6"/>
    <s v="Rain"/>
    <n v="0.5"/>
    <x v="1308"/>
    <n v="0"/>
    <x v="16"/>
  </r>
  <r>
    <s v="SC-11933"/>
    <d v="2024-10-15T00:00:00"/>
    <s v="Antwerp"/>
    <s v="Hamburg"/>
    <s v="Rail"/>
    <s v="Perishables"/>
    <n v="9250.57"/>
    <n v="65.25"/>
    <n v="1.74"/>
    <n v="0.4"/>
    <s v="Fog"/>
    <n v="0.84399999999999997"/>
    <x v="1309"/>
    <n v="1"/>
    <x v="63"/>
  </r>
  <r>
    <s v="SC-11934"/>
    <d v="2025-01-26T00:00:00"/>
    <s v="Rotterdam"/>
    <s v="Shanghai"/>
    <s v="Rail"/>
    <s v="Pharmaceuticals"/>
    <n v="10308.790000000001"/>
    <n v="473.86"/>
    <n v="2.48"/>
    <n v="1.7"/>
    <s v="Hurricane"/>
    <n v="0.88400000000000001"/>
    <x v="1310"/>
    <n v="1"/>
    <x v="41"/>
  </r>
  <r>
    <s v="SC-11935"/>
    <d v="2025-05-29T00:00:00"/>
    <s v="Busan"/>
    <s v="Rotterdam"/>
    <s v="Sea"/>
    <s v="Perishables"/>
    <n v="12172.34"/>
    <n v="238.11"/>
    <n v="1.81"/>
    <n v="4.5"/>
    <s v="Storm"/>
    <n v="0.60499999999999998"/>
    <x v="1311"/>
    <n v="0"/>
    <x v="18"/>
  </r>
  <r>
    <s v="SC-11936"/>
    <d v="2025-06-24T00:00:00"/>
    <s v="Shanghai"/>
    <s v="Hamburg"/>
    <s v="Road"/>
    <s v="Pharmaceuticals"/>
    <n v="4412.3999999999996"/>
    <n v="159.31"/>
    <n v="3.81"/>
    <n v="2.5"/>
    <s v="Hurricane"/>
    <n v="0.745"/>
    <x v="1312"/>
    <n v="1"/>
    <x v="36"/>
  </r>
  <r>
    <s v="SC-11937"/>
    <d v="2025-03-04T00:00:00"/>
    <s v="Rotterdam"/>
    <s v="Shanghai"/>
    <s v="Rail"/>
    <s v="Perishables"/>
    <n v="12463.22"/>
    <n v="383.39"/>
    <n v="2.57"/>
    <n v="2.6"/>
    <s v="Clear"/>
    <n v="0.54500000000000004"/>
    <x v="1313"/>
    <n v="1"/>
    <x v="41"/>
  </r>
  <r>
    <s v="SC-11938"/>
    <d v="2024-06-14T00:00:00"/>
    <s v="Antwerp"/>
    <s v="Dubai"/>
    <s v="Road"/>
    <s v="Pharmaceuticals"/>
    <n v="7724.71"/>
    <n v="249.48"/>
    <n v="1.51"/>
    <n v="8.8000000000000007"/>
    <s v="Storm"/>
    <n v="0.873"/>
    <x v="1314"/>
    <n v="1"/>
    <x v="51"/>
  </r>
  <r>
    <s v="SC-11939"/>
    <d v="2024-07-23T00:00:00"/>
    <s v="Los Angeles"/>
    <s v="Shanghai"/>
    <s v="Rail"/>
    <s v="Pharmaceuticals"/>
    <n v="1617.35"/>
    <n v="155.71"/>
    <n v="2.8"/>
    <n v="5.2"/>
    <s v="Clear"/>
    <n v="0.92400000000000004"/>
    <x v="198"/>
    <n v="1"/>
    <x v="33"/>
  </r>
  <r>
    <s v="SC-11940"/>
    <d v="2025-09-11T00:00:00"/>
    <s v="Shanghai"/>
    <s v="Los Angeles"/>
    <s v="Sea"/>
    <s v="Electronics"/>
    <n v="1348.99"/>
    <n v="406.17"/>
    <n v="1.5"/>
    <n v="7.3"/>
    <s v="Storm"/>
    <n v="0.55400000000000005"/>
    <x v="1315"/>
    <n v="1"/>
    <x v="46"/>
  </r>
  <r>
    <s v="SC-11941"/>
    <d v="2024-05-21T00:00:00"/>
    <s v="Busan"/>
    <s v="Shanghai"/>
    <s v="Rail"/>
    <s v="Pharmaceuticals"/>
    <n v="5346.46"/>
    <n v="433.71"/>
    <n v="1.63"/>
    <n v="0.4"/>
    <s v="Storm"/>
    <n v="0.90800000000000003"/>
    <x v="510"/>
    <n v="1"/>
    <x v="20"/>
  </r>
  <r>
    <s v="SC-11942"/>
    <d v="2024-09-13T00:00:00"/>
    <s v="Hamburg"/>
    <s v="Dubai"/>
    <s v="Road"/>
    <s v="Pharmaceuticals"/>
    <n v="11881.01"/>
    <n v="336.83"/>
    <n v="1.99"/>
    <n v="3.7"/>
    <s v="Clear"/>
    <n v="0.88600000000000001"/>
    <x v="1316"/>
    <n v="0"/>
    <x v="56"/>
  </r>
  <r>
    <s v="SC-11943"/>
    <d v="2024-02-23T00:00:00"/>
    <s v="Shanghai"/>
    <s v="Rotterdam"/>
    <s v="Rail"/>
    <s v="Pharmaceuticals"/>
    <n v="10761.37"/>
    <n v="24.44"/>
    <n v="4.04"/>
    <n v="4.8"/>
    <s v="Storm"/>
    <n v="0.67300000000000004"/>
    <x v="1317"/>
    <n v="1"/>
    <x v="40"/>
  </r>
  <r>
    <s v="SC-11944"/>
    <d v="2025-10-18T00:00:00"/>
    <s v="Singapore"/>
    <s v="Dubai"/>
    <s v="Rail"/>
    <s v="Perishables"/>
    <n v="11934.92"/>
    <n v="283.60000000000002"/>
    <n v="4.25"/>
    <n v="1.9"/>
    <s v="Clear"/>
    <n v="0.84499999999999997"/>
    <x v="123"/>
    <n v="0"/>
    <x v="28"/>
  </r>
  <r>
    <s v="SC-11945"/>
    <d v="2025-05-07T00:00:00"/>
    <s v="Shanghai"/>
    <s v="Hamburg"/>
    <s v="Air"/>
    <s v="Electronics"/>
    <n v="8000.4"/>
    <n v="381.88"/>
    <n v="3.93"/>
    <n v="1.2"/>
    <s v="Hurricane"/>
    <n v="0.5"/>
    <x v="1318"/>
    <n v="1"/>
    <x v="36"/>
  </r>
  <r>
    <s v="SC-11946"/>
    <d v="2025-01-15T00:00:00"/>
    <s v="Shanghai"/>
    <s v="Busan"/>
    <s v="Sea"/>
    <s v="Electronics"/>
    <n v="6882.89"/>
    <n v="69.12"/>
    <n v="2.2999999999999998"/>
    <n v="8.6999999999999993"/>
    <s v="Rain"/>
    <n v="0.96599999999999997"/>
    <x v="1319"/>
    <n v="0"/>
    <x v="17"/>
  </r>
  <r>
    <s v="SC-11947"/>
    <d v="2025-07-21T00:00:00"/>
    <s v="Hamburg"/>
    <s v="Shanghai"/>
    <s v="Air"/>
    <s v="Electronics"/>
    <n v="2638.06"/>
    <n v="115.11"/>
    <n v="2.1"/>
    <n v="9.4"/>
    <s v="Hurricane"/>
    <n v="0.77500000000000002"/>
    <x v="1114"/>
    <n v="1"/>
    <x v="57"/>
  </r>
  <r>
    <s v="SC-11948"/>
    <d v="2024-04-15T00:00:00"/>
    <s v="Busan"/>
    <s v="Dubai"/>
    <s v="Rail"/>
    <s v="Perishables"/>
    <n v="5258.79"/>
    <n v="441.37"/>
    <n v="3.01"/>
    <n v="0.8"/>
    <s v="Storm"/>
    <n v="0.81"/>
    <x v="1320"/>
    <n v="0"/>
    <x v="19"/>
  </r>
  <r>
    <s v="SC-11949"/>
    <d v="2025-12-29T00:00:00"/>
    <s v="Singapore"/>
    <s v="Marseille"/>
    <s v="Sea"/>
    <s v="Automotive"/>
    <n v="6793.28"/>
    <n v="11.04"/>
    <n v="3.58"/>
    <n v="3.5"/>
    <s v="Fog"/>
    <n v="0.83199999999999996"/>
    <x v="1321"/>
    <n v="1"/>
    <x v="27"/>
  </r>
  <r>
    <s v="SC-11950"/>
    <d v="2025-06-12T00:00:00"/>
    <s v="Busan"/>
    <s v="Antwerp"/>
    <s v="Sea"/>
    <s v="Perishables"/>
    <n v="1784.71"/>
    <n v="376.61"/>
    <n v="4.4800000000000004"/>
    <n v="9.6"/>
    <s v="Fog"/>
    <n v="0.78100000000000003"/>
    <x v="948"/>
    <n v="0"/>
    <x v="7"/>
  </r>
  <r>
    <s v="SC-11951"/>
    <d v="2024-05-07T00:00:00"/>
    <s v="Rotterdam"/>
    <s v="Shanghai"/>
    <s v="Sea"/>
    <s v="Perishables"/>
    <n v="3698.87"/>
    <n v="237.41"/>
    <n v="1.63"/>
    <n v="0.8"/>
    <s v="Rain"/>
    <n v="0.92800000000000005"/>
    <x v="1322"/>
    <n v="0"/>
    <x v="41"/>
  </r>
  <r>
    <s v="SC-11952"/>
    <d v="2024-10-18T00:00:00"/>
    <s v="Singapore"/>
    <s v="Dubai"/>
    <s v="Road"/>
    <s v="Textiles"/>
    <n v="9174.27"/>
    <n v="223.94"/>
    <n v="1.36"/>
    <n v="6.4"/>
    <s v="Clear"/>
    <n v="0.80500000000000005"/>
    <x v="1323"/>
    <n v="0"/>
    <x v="28"/>
  </r>
  <r>
    <s v="SC-11953"/>
    <d v="2024-03-26T00:00:00"/>
    <s v="Singapore"/>
    <s v="Los Angeles"/>
    <s v="Road"/>
    <s v="Electronics"/>
    <n v="11167.12"/>
    <n v="4.54"/>
    <n v="3.49"/>
    <n v="9.6999999999999993"/>
    <s v="Clear"/>
    <n v="0.95399999999999996"/>
    <x v="1324"/>
    <n v="0"/>
    <x v="0"/>
  </r>
  <r>
    <s v="SC-11954"/>
    <d v="2024-06-13T00:00:00"/>
    <s v="Antwerp"/>
    <s v="Singapore"/>
    <s v="Air"/>
    <s v="Perishables"/>
    <n v="14976.04"/>
    <n v="409.88"/>
    <n v="3.95"/>
    <n v="9.8000000000000007"/>
    <s v="Fog"/>
    <n v="0.79100000000000004"/>
    <x v="976"/>
    <n v="1"/>
    <x v="25"/>
  </r>
  <r>
    <s v="SC-11955"/>
    <d v="2024-10-06T00:00:00"/>
    <s v="Hamburg"/>
    <s v="Singapore"/>
    <s v="Sea"/>
    <s v="Electronics"/>
    <n v="14030.14"/>
    <n v="180.55"/>
    <n v="3.99"/>
    <n v="4.7"/>
    <s v="Rain"/>
    <n v="0.58599999999999997"/>
    <x v="1325"/>
    <n v="1"/>
    <x v="29"/>
  </r>
  <r>
    <s v="SC-11956"/>
    <d v="2025-04-05T00:00:00"/>
    <s v="Rotterdam"/>
    <s v="Los Angeles"/>
    <s v="Air"/>
    <s v="Perishables"/>
    <n v="9817.2000000000007"/>
    <n v="270.83999999999997"/>
    <n v="3.44"/>
    <n v="1.6"/>
    <s v="Storm"/>
    <n v="0.95699999999999996"/>
    <x v="448"/>
    <n v="0"/>
    <x v="2"/>
  </r>
  <r>
    <s v="SC-11957"/>
    <d v="2025-06-09T00:00:00"/>
    <s v="Dubai"/>
    <s v="Rotterdam"/>
    <s v="Rail"/>
    <s v="Pharmaceuticals"/>
    <n v="6608.1"/>
    <n v="338.97"/>
    <n v="4.3499999999999996"/>
    <n v="2"/>
    <s v="Rain"/>
    <n v="0.84099999999999997"/>
    <x v="1326"/>
    <n v="0"/>
    <x v="10"/>
  </r>
  <r>
    <s v="SC-11958"/>
    <d v="2024-05-30T00:00:00"/>
    <s v="Antwerp"/>
    <s v="Marseille"/>
    <s v="Air"/>
    <s v="Electronics"/>
    <n v="9724.57"/>
    <n v="351.61"/>
    <n v="2.89"/>
    <n v="8.9"/>
    <s v="Hurricane"/>
    <n v="0.85"/>
    <x v="1327"/>
    <n v="1"/>
    <x v="15"/>
  </r>
  <r>
    <s v="SC-11959"/>
    <d v="2025-03-23T00:00:00"/>
    <s v="Singapore"/>
    <s v="Los Angeles"/>
    <s v="Rail"/>
    <s v="Automotive"/>
    <n v="11891.95"/>
    <n v="478.03"/>
    <n v="4.22"/>
    <n v="9.1"/>
    <s v="Rain"/>
    <n v="0.99299999999999999"/>
    <x v="833"/>
    <n v="0"/>
    <x v="0"/>
  </r>
  <r>
    <s v="SC-11960"/>
    <d v="2024-04-03T00:00:00"/>
    <s v="Busan"/>
    <s v="Los Angeles"/>
    <s v="Sea"/>
    <s v="Pharmaceuticals"/>
    <n v="2215.87"/>
    <n v="266.14"/>
    <n v="4.3899999999999997"/>
    <n v="6.1"/>
    <s v="Hurricane"/>
    <n v="0.53800000000000003"/>
    <x v="1328"/>
    <n v="1"/>
    <x v="35"/>
  </r>
  <r>
    <s v="SC-11961"/>
    <d v="2024-08-15T00:00:00"/>
    <s v="Busan"/>
    <s v="Hamburg"/>
    <s v="Sea"/>
    <s v="Textiles"/>
    <n v="6443.62"/>
    <n v="200.46"/>
    <n v="4"/>
    <n v="7.7"/>
    <s v="Clear"/>
    <n v="0.71399999999999997"/>
    <x v="1329"/>
    <n v="1"/>
    <x v="3"/>
  </r>
  <r>
    <s v="SC-11962"/>
    <d v="2025-04-06T00:00:00"/>
    <s v="Antwerp"/>
    <s v="Busan"/>
    <s v="Rail"/>
    <s v="Textiles"/>
    <n v="12677.13"/>
    <n v="476.9"/>
    <n v="2.2200000000000002"/>
    <n v="7.4"/>
    <s v="Fog"/>
    <n v="0.62"/>
    <x v="1330"/>
    <n v="1"/>
    <x v="53"/>
  </r>
  <r>
    <s v="SC-11963"/>
    <d v="2024-12-23T00:00:00"/>
    <s v="Antwerp"/>
    <s v="Rotterdam"/>
    <s v="Air"/>
    <s v="Automotive"/>
    <n v="6065.58"/>
    <n v="321.41000000000003"/>
    <n v="1.85"/>
    <n v="6.6"/>
    <s v="Fog"/>
    <n v="0.81499999999999995"/>
    <x v="4"/>
    <n v="1"/>
    <x v="42"/>
  </r>
  <r>
    <s v="SC-11964"/>
    <d v="2024-01-28T00:00:00"/>
    <s v="Shanghai"/>
    <s v="Busan"/>
    <s v="Road"/>
    <s v="Electronics"/>
    <n v="8792.15"/>
    <n v="149.78"/>
    <n v="3.01"/>
    <n v="8.3000000000000007"/>
    <s v="Rain"/>
    <n v="0.90300000000000002"/>
    <x v="41"/>
    <n v="1"/>
    <x v="17"/>
  </r>
  <r>
    <s v="SC-11965"/>
    <d v="2025-02-28T00:00:00"/>
    <s v="Los Angeles"/>
    <s v="Rotterdam"/>
    <s v="Rail"/>
    <s v="Automotive"/>
    <n v="9022.66"/>
    <n v="64.11"/>
    <n v="2.69"/>
    <n v="6.9"/>
    <s v="Fog"/>
    <n v="0.98299999999999998"/>
    <x v="1331"/>
    <n v="0"/>
    <x v="55"/>
  </r>
  <r>
    <s v="SC-11966"/>
    <d v="2024-02-24T00:00:00"/>
    <s v="Singapore"/>
    <s v="Busan"/>
    <s v="Sea"/>
    <s v="Automotive"/>
    <n v="3174.91"/>
    <n v="421.43"/>
    <n v="4.0999999999999996"/>
    <n v="5.3"/>
    <s v="Rain"/>
    <n v="0.72699999999999998"/>
    <x v="786"/>
    <n v="0"/>
    <x v="12"/>
  </r>
  <r>
    <s v="SC-11967"/>
    <d v="2025-02-09T00:00:00"/>
    <s v="Antwerp"/>
    <s v="Hamburg"/>
    <s v="Rail"/>
    <s v="Textiles"/>
    <n v="5752.41"/>
    <n v="181.73"/>
    <n v="1.53"/>
    <n v="2.4"/>
    <s v="Hurricane"/>
    <n v="0.89300000000000002"/>
    <x v="1332"/>
    <n v="1"/>
    <x v="63"/>
  </r>
  <r>
    <s v="SC-11968"/>
    <d v="2025-05-29T00:00:00"/>
    <s v="Busan"/>
    <s v="Rotterdam"/>
    <s v="Rail"/>
    <s v="Perishables"/>
    <n v="5350.41"/>
    <n v="330.57"/>
    <n v="2.0499999999999998"/>
    <n v="7.4"/>
    <s v="Storm"/>
    <n v="0.95899999999999996"/>
    <x v="1333"/>
    <n v="1"/>
    <x v="18"/>
  </r>
  <r>
    <s v="SC-11969"/>
    <d v="2025-01-17T00:00:00"/>
    <s v="Shanghai"/>
    <s v="Los Angeles"/>
    <s v="Road"/>
    <s v="Textiles"/>
    <n v="879.85"/>
    <n v="235.94"/>
    <n v="3.68"/>
    <n v="4.7"/>
    <s v="Storm"/>
    <n v="0.84199999999999997"/>
    <x v="1215"/>
    <n v="1"/>
    <x v="46"/>
  </r>
  <r>
    <s v="SC-11970"/>
    <d v="2024-08-29T00:00:00"/>
    <s v="Dubai"/>
    <s v="Shanghai"/>
    <s v="Sea"/>
    <s v="Textiles"/>
    <n v="850.78"/>
    <n v="100.27"/>
    <n v="1.51"/>
    <n v="2.9"/>
    <s v="Storm"/>
    <n v="0.621"/>
    <x v="148"/>
    <n v="1"/>
    <x v="21"/>
  </r>
  <r>
    <s v="SC-11971"/>
    <d v="2025-01-30T00:00:00"/>
    <s v="Dubai"/>
    <s v="Los Angeles"/>
    <s v="Rail"/>
    <s v="Pharmaceuticals"/>
    <n v="12559.61"/>
    <n v="301.24"/>
    <n v="2.2599999999999998"/>
    <n v="8"/>
    <s v="Clear"/>
    <n v="0.80400000000000005"/>
    <x v="110"/>
    <n v="0"/>
    <x v="34"/>
  </r>
  <r>
    <s v="SC-11972"/>
    <d v="2024-03-24T00:00:00"/>
    <s v="Hamburg"/>
    <s v="Singapore"/>
    <s v="Rail"/>
    <s v="Electronics"/>
    <n v="4459.53"/>
    <n v="31.28"/>
    <n v="2.48"/>
    <n v="7"/>
    <s v="Rain"/>
    <n v="0.98499999999999999"/>
    <x v="1021"/>
    <n v="0"/>
    <x v="29"/>
  </r>
  <r>
    <s v="SC-11973"/>
    <d v="2025-01-18T00:00:00"/>
    <s v="Antwerp"/>
    <s v="Marseille"/>
    <s v="Air"/>
    <s v="Automotive"/>
    <n v="8012.14"/>
    <n v="207.26"/>
    <n v="3.25"/>
    <n v="9.4"/>
    <s v="Hurricane"/>
    <n v="0.99399999999999999"/>
    <x v="787"/>
    <n v="1"/>
    <x v="15"/>
  </r>
  <r>
    <s v="SC-11974"/>
    <d v="2024-08-17T00:00:00"/>
    <s v="Singapore"/>
    <s v="Shanghai"/>
    <s v="Sea"/>
    <s v="Pharmaceuticals"/>
    <n v="4831.5200000000004"/>
    <n v="273.76"/>
    <n v="1.72"/>
    <n v="1.7"/>
    <s v="Clear"/>
    <n v="0.82099999999999995"/>
    <x v="433"/>
    <n v="0"/>
    <x v="1"/>
  </r>
  <r>
    <s v="SC-11975"/>
    <d v="2024-01-29T00:00:00"/>
    <s v="Shanghai"/>
    <s v="Busan"/>
    <s v="Air"/>
    <s v="Electronics"/>
    <n v="14139.85"/>
    <n v="218.59"/>
    <n v="4.04"/>
    <n v="6.5"/>
    <s v="Clear"/>
    <n v="0.94299999999999995"/>
    <x v="941"/>
    <n v="0"/>
    <x v="17"/>
  </r>
  <r>
    <s v="SC-11976"/>
    <d v="2024-11-22T00:00:00"/>
    <s v="Dubai"/>
    <s v="Los Angeles"/>
    <s v="Air"/>
    <s v="Perishables"/>
    <n v="4259.8"/>
    <n v="374.59"/>
    <n v="2.68"/>
    <n v="2.4"/>
    <s v="Fog"/>
    <n v="0.6"/>
    <x v="4"/>
    <n v="1"/>
    <x v="34"/>
  </r>
  <r>
    <s v="SC-11977"/>
    <d v="2024-04-11T00:00:00"/>
    <s v="Dubai"/>
    <s v="Rotterdam"/>
    <s v="Rail"/>
    <s v="Textiles"/>
    <n v="6730.02"/>
    <n v="414.13"/>
    <n v="4.2300000000000004"/>
    <n v="9"/>
    <s v="Rain"/>
    <n v="0.623"/>
    <x v="1334"/>
    <n v="1"/>
    <x v="10"/>
  </r>
  <r>
    <s v="SC-11978"/>
    <d v="2025-10-27T00:00:00"/>
    <s v="Shanghai"/>
    <s v="Singapore"/>
    <s v="Air"/>
    <s v="Electronics"/>
    <n v="13154.59"/>
    <n v="385.85"/>
    <n v="2.74"/>
    <n v="1"/>
    <s v="Storm"/>
    <n v="0.97599999999999998"/>
    <x v="723"/>
    <n v="1"/>
    <x v="22"/>
  </r>
  <r>
    <s v="SC-11979"/>
    <d v="2024-12-09T00:00:00"/>
    <s v="Busan"/>
    <s v="Antwerp"/>
    <s v="Road"/>
    <s v="Pharmaceuticals"/>
    <n v="12708.04"/>
    <n v="20.37"/>
    <n v="2.11"/>
    <n v="6.6"/>
    <s v="Hurricane"/>
    <n v="0.56799999999999995"/>
    <x v="1335"/>
    <n v="1"/>
    <x v="7"/>
  </r>
  <r>
    <s v="SC-11980"/>
    <d v="2024-05-29T00:00:00"/>
    <s v="Hamburg"/>
    <s v="Marseille"/>
    <s v="Road"/>
    <s v="Textiles"/>
    <n v="3198.47"/>
    <n v="97.87"/>
    <n v="1.67"/>
    <n v="7.9"/>
    <s v="Storm"/>
    <n v="0.59599999999999997"/>
    <x v="1323"/>
    <n v="1"/>
    <x v="54"/>
  </r>
  <r>
    <s v="SC-11981"/>
    <d v="2024-05-20T00:00:00"/>
    <s v="Los Angeles"/>
    <s v="Antwerp"/>
    <s v="Sea"/>
    <s v="Pharmaceuticals"/>
    <n v="12138.33"/>
    <n v="268.77"/>
    <n v="1.21"/>
    <n v="3.5"/>
    <s v="Clear"/>
    <n v="0.71"/>
    <x v="1336"/>
    <n v="0"/>
    <x v="30"/>
  </r>
  <r>
    <s v="SC-11982"/>
    <d v="2024-02-09T00:00:00"/>
    <s v="Rotterdam"/>
    <s v="Los Angeles"/>
    <s v="Air"/>
    <s v="Pharmaceuticals"/>
    <n v="7143.71"/>
    <n v="467.48"/>
    <n v="2.96"/>
    <n v="9.5"/>
    <s v="Storm"/>
    <n v="0.79500000000000004"/>
    <x v="255"/>
    <n v="1"/>
    <x v="2"/>
  </r>
  <r>
    <s v="SC-11983"/>
    <d v="2024-10-20T00:00:00"/>
    <s v="Singapore"/>
    <s v="Dubai"/>
    <s v="Road"/>
    <s v="Electronics"/>
    <n v="7503.05"/>
    <n v="417.64"/>
    <n v="1.55"/>
    <n v="8.5"/>
    <s v="Clear"/>
    <n v="0.80200000000000005"/>
    <x v="482"/>
    <n v="1"/>
    <x v="28"/>
  </r>
  <r>
    <s v="SC-11984"/>
    <d v="2025-04-28T00:00:00"/>
    <s v="Antwerp"/>
    <s v="Busan"/>
    <s v="Road"/>
    <s v="Pharmaceuticals"/>
    <n v="2435.46"/>
    <n v="421.42"/>
    <n v="2.4900000000000002"/>
    <n v="2.9"/>
    <s v="Rain"/>
    <n v="0.64600000000000002"/>
    <x v="360"/>
    <n v="0"/>
    <x v="53"/>
  </r>
  <r>
    <s v="SC-11985"/>
    <d v="2025-12-13T00:00:00"/>
    <s v="Los Angeles"/>
    <s v="Rotterdam"/>
    <s v="Rail"/>
    <s v="Perishables"/>
    <n v="1668.72"/>
    <n v="152.30000000000001"/>
    <n v="3.14"/>
    <n v="0.1"/>
    <s v="Clear"/>
    <n v="0.96"/>
    <x v="118"/>
    <n v="0"/>
    <x v="55"/>
  </r>
  <r>
    <s v="SC-11986"/>
    <d v="2024-05-22T00:00:00"/>
    <s v="Hamburg"/>
    <s v="Marseille"/>
    <s v="Sea"/>
    <s v="Textiles"/>
    <n v="11055.12"/>
    <n v="215.29"/>
    <n v="2.11"/>
    <n v="3"/>
    <s v="Storm"/>
    <n v="0.95799999999999996"/>
    <x v="1337"/>
    <n v="1"/>
    <x v="54"/>
  </r>
  <r>
    <s v="SC-11987"/>
    <d v="2025-12-23T00:00:00"/>
    <s v="Antwerp"/>
    <s v="Los Angeles"/>
    <s v="Sea"/>
    <s v="Textiles"/>
    <n v="7698.69"/>
    <n v="235.88"/>
    <n v="1.78"/>
    <n v="2.8"/>
    <s v="Storm"/>
    <n v="0.69599999999999995"/>
    <x v="1338"/>
    <n v="1"/>
    <x v="26"/>
  </r>
  <r>
    <s v="SC-11988"/>
    <d v="2025-04-25T00:00:00"/>
    <s v="Shanghai"/>
    <s v="Hamburg"/>
    <s v="Rail"/>
    <s v="Electronics"/>
    <n v="6834.34"/>
    <n v="79.53"/>
    <n v="3.76"/>
    <n v="8.9"/>
    <s v="Clear"/>
    <n v="0.71699999999999997"/>
    <x v="614"/>
    <n v="1"/>
    <x v="36"/>
  </r>
  <r>
    <s v="SC-11989"/>
    <d v="2025-04-04T00:00:00"/>
    <s v="Dubai"/>
    <s v="Busan"/>
    <s v="Air"/>
    <s v="Electronics"/>
    <n v="11077.87"/>
    <n v="16.5"/>
    <n v="4.32"/>
    <n v="9.6999999999999993"/>
    <s v="Rain"/>
    <n v="0.85099999999999998"/>
    <x v="1339"/>
    <n v="1"/>
    <x v="61"/>
  </r>
  <r>
    <s v="SC-11990"/>
    <d v="2025-09-22T00:00:00"/>
    <s v="Busan"/>
    <s v="Marseille"/>
    <s v="Sea"/>
    <s v="Automotive"/>
    <n v="11599.94"/>
    <n v="473.5"/>
    <n v="1.53"/>
    <n v="0.7"/>
    <s v="Hurricane"/>
    <n v="0.83099999999999996"/>
    <x v="1340"/>
    <n v="1"/>
    <x v="31"/>
  </r>
  <r>
    <s v="SC-11991"/>
    <d v="2024-01-06T00:00:00"/>
    <s v="Shanghai"/>
    <s v="Antwerp"/>
    <s v="Rail"/>
    <s v="Pharmaceuticals"/>
    <n v="2804.17"/>
    <n v="121.12"/>
    <n v="1.71"/>
    <n v="4.7"/>
    <s v="Clear"/>
    <n v="0.69099999999999995"/>
    <x v="934"/>
    <n v="1"/>
    <x v="6"/>
  </r>
  <r>
    <s v="SC-11992"/>
    <d v="2024-03-22T00:00:00"/>
    <s v="Busan"/>
    <s v="Dubai"/>
    <s v="Sea"/>
    <s v="Perishables"/>
    <n v="9348.26"/>
    <n v="120.73"/>
    <n v="4.37"/>
    <n v="5.5"/>
    <s v="Storm"/>
    <n v="0.70699999999999996"/>
    <x v="1341"/>
    <n v="1"/>
    <x v="19"/>
  </r>
  <r>
    <s v="SC-11993"/>
    <d v="2024-01-20T00:00:00"/>
    <s v="Los Angeles"/>
    <s v="Busan"/>
    <s v="Sea"/>
    <s v="Automotive"/>
    <n v="2462.63"/>
    <n v="42.61"/>
    <n v="1.32"/>
    <n v="0.9"/>
    <s v="Rain"/>
    <n v="0.67400000000000004"/>
    <x v="1342"/>
    <n v="0"/>
    <x v="16"/>
  </r>
  <r>
    <s v="SC-11994"/>
    <d v="2024-09-19T00:00:00"/>
    <s v="Rotterdam"/>
    <s v="Hamburg"/>
    <s v="Rail"/>
    <s v="Perishables"/>
    <n v="11394.94"/>
    <n v="464.33"/>
    <n v="4.43"/>
    <n v="3.8"/>
    <s v="Storm"/>
    <n v="0.61799999999999999"/>
    <x v="1343"/>
    <n v="1"/>
    <x v="49"/>
  </r>
  <r>
    <s v="SC-11995"/>
    <d v="2024-08-08T00:00:00"/>
    <s v="Singapore"/>
    <s v="Shanghai"/>
    <s v="Air"/>
    <s v="Electronics"/>
    <n v="10025.85"/>
    <n v="290.29000000000002"/>
    <n v="1.22"/>
    <n v="3.2"/>
    <s v="Rain"/>
    <n v="0.72899999999999998"/>
    <x v="1305"/>
    <n v="0"/>
    <x v="1"/>
  </r>
  <r>
    <s v="SC-11996"/>
    <d v="2024-06-02T00:00:00"/>
    <s v="Los Angeles"/>
    <s v="Marseille"/>
    <s v="Road"/>
    <s v="Electronics"/>
    <n v="14370.91"/>
    <n v="333.85"/>
    <n v="4.08"/>
    <n v="5.4"/>
    <s v="Clear"/>
    <n v="0.84299999999999997"/>
    <x v="1344"/>
    <n v="0"/>
    <x v="43"/>
  </r>
  <r>
    <s v="SC-11997"/>
    <d v="2025-07-15T00:00:00"/>
    <s v="Singapore"/>
    <s v="Shanghai"/>
    <s v="Road"/>
    <s v="Perishables"/>
    <n v="1499.89"/>
    <n v="455.88"/>
    <n v="2.21"/>
    <n v="6.6"/>
    <s v="Rain"/>
    <n v="0.871"/>
    <x v="4"/>
    <n v="1"/>
    <x v="1"/>
  </r>
  <r>
    <s v="SC-11998"/>
    <d v="2025-09-15T00:00:00"/>
    <s v="Los Angeles"/>
    <s v="Hamburg"/>
    <s v="Sea"/>
    <s v="Textiles"/>
    <n v="1327.29"/>
    <n v="173.46"/>
    <n v="4.3"/>
    <n v="7"/>
    <s v="Fog"/>
    <n v="0.88900000000000001"/>
    <x v="449"/>
    <n v="0"/>
    <x v="13"/>
  </r>
  <r>
    <s v="SC-11999"/>
    <d v="2025-06-24T00:00:00"/>
    <s v="Busan"/>
    <s v="Antwerp"/>
    <s v="Road"/>
    <s v="Electronics"/>
    <n v="4591.71"/>
    <n v="311.13"/>
    <n v="2.25"/>
    <n v="1.4"/>
    <s v="Hurricane"/>
    <n v="0.68700000000000006"/>
    <x v="1345"/>
    <n v="1"/>
    <x v="7"/>
  </r>
  <r>
    <s v="SC-12000"/>
    <d v="2025-03-09T00:00:00"/>
    <s v="Antwerp"/>
    <s v="Busan"/>
    <s v="Sea"/>
    <s v="Electronics"/>
    <n v="4294.7299999999996"/>
    <n v="20.36"/>
    <n v="3.36"/>
    <n v="8.1"/>
    <s v="Storm"/>
    <n v="0.88200000000000001"/>
    <x v="1346"/>
    <n v="1"/>
    <x v="53"/>
  </r>
  <r>
    <s v="SC-12001"/>
    <d v="2024-04-23T00:00:00"/>
    <s v="Shanghai"/>
    <s v="Dubai"/>
    <s v="Air"/>
    <s v="Perishables"/>
    <n v="4081.19"/>
    <n v="94.2"/>
    <n v="1.46"/>
    <n v="6.8"/>
    <s v="Rain"/>
    <n v="0.503"/>
    <x v="4"/>
    <n v="0"/>
    <x v="24"/>
  </r>
  <r>
    <s v="SC-12002"/>
    <d v="2024-10-22T00:00:00"/>
    <s v="Hamburg"/>
    <s v="Los Angeles"/>
    <s v="Road"/>
    <s v="Perishables"/>
    <n v="13640.69"/>
    <n v="415.79"/>
    <n v="2"/>
    <n v="8.9"/>
    <s v="Rain"/>
    <n v="0.73899999999999999"/>
    <x v="1347"/>
    <n v="1"/>
    <x v="11"/>
  </r>
  <r>
    <s v="SC-12003"/>
    <d v="2024-08-31T00:00:00"/>
    <s v="Busan"/>
    <s v="Antwerp"/>
    <s v="Sea"/>
    <s v="Electronics"/>
    <n v="4118.42"/>
    <n v="383.62"/>
    <n v="3.75"/>
    <n v="4.5"/>
    <s v="Fog"/>
    <n v="0.89700000000000002"/>
    <x v="1348"/>
    <n v="1"/>
    <x v="7"/>
  </r>
  <r>
    <s v="SC-12004"/>
    <d v="2024-11-04T00:00:00"/>
    <s v="Busan"/>
    <s v="Shanghai"/>
    <s v="Rail"/>
    <s v="Pharmaceuticals"/>
    <n v="4443.2700000000004"/>
    <n v="175.97"/>
    <n v="2.94"/>
    <n v="8.9"/>
    <s v="Hurricane"/>
    <n v="0.81499999999999995"/>
    <x v="1349"/>
    <n v="1"/>
    <x v="20"/>
  </r>
  <r>
    <s v="SC-12005"/>
    <d v="2024-05-04T00:00:00"/>
    <s v="Singapore"/>
    <s v="Rotterdam"/>
    <s v="Rail"/>
    <s v="Electronics"/>
    <n v="11511.27"/>
    <n v="189.03"/>
    <n v="4.26"/>
    <n v="8.6999999999999993"/>
    <s v="Storm"/>
    <n v="0.73699999999999999"/>
    <x v="1350"/>
    <n v="1"/>
    <x v="23"/>
  </r>
  <r>
    <s v="SC-12006"/>
    <d v="2024-02-18T00:00:00"/>
    <s v="Singapore"/>
    <s v="Busan"/>
    <s v="Air"/>
    <s v="Perishables"/>
    <n v="7021.23"/>
    <n v="267.24"/>
    <n v="2.61"/>
    <n v="4.4000000000000004"/>
    <s v="Rain"/>
    <n v="0.82199999999999995"/>
    <x v="4"/>
    <n v="1"/>
    <x v="12"/>
  </r>
  <r>
    <s v="SC-12007"/>
    <d v="2024-09-01T00:00:00"/>
    <s v="Dubai"/>
    <s v="Marseille"/>
    <s v="Air"/>
    <s v="Pharmaceuticals"/>
    <n v="11762.3"/>
    <n v="1.1200000000000001"/>
    <n v="4.07"/>
    <n v="3.8"/>
    <s v="Clear"/>
    <n v="0.95299999999999996"/>
    <x v="1351"/>
    <n v="1"/>
    <x v="8"/>
  </r>
  <r>
    <s v="SC-12008"/>
    <d v="2025-03-05T00:00:00"/>
    <s v="Singapore"/>
    <s v="Shanghai"/>
    <s v="Rail"/>
    <s v="Perishables"/>
    <n v="1447.81"/>
    <n v="121.38"/>
    <n v="2.68"/>
    <n v="9.3000000000000007"/>
    <s v="Clear"/>
    <n v="0.78300000000000003"/>
    <x v="1352"/>
    <n v="1"/>
    <x v="1"/>
  </r>
  <r>
    <s v="SC-12009"/>
    <d v="2025-10-16T00:00:00"/>
    <s v="Dubai"/>
    <s v="Marseille"/>
    <s v="Road"/>
    <s v="Electronics"/>
    <n v="7569.78"/>
    <n v="104.91"/>
    <n v="4.43"/>
    <n v="7.2"/>
    <s v="Clear"/>
    <n v="0.9"/>
    <x v="1353"/>
    <n v="0"/>
    <x v="8"/>
  </r>
  <r>
    <s v="SC-12010"/>
    <d v="2025-09-29T00:00:00"/>
    <s v="Singapore"/>
    <s v="Antwerp"/>
    <s v="Air"/>
    <s v="Automotive"/>
    <n v="987.4"/>
    <n v="125.99"/>
    <n v="4.37"/>
    <n v="9.3000000000000007"/>
    <s v="Rain"/>
    <n v="0.99"/>
    <x v="4"/>
    <n v="1"/>
    <x v="48"/>
  </r>
  <r>
    <s v="SC-12011"/>
    <d v="2025-04-13T00:00:00"/>
    <s v="Antwerp"/>
    <s v="Rotterdam"/>
    <s v="Air"/>
    <s v="Electronics"/>
    <n v="1408.47"/>
    <n v="403.15"/>
    <n v="2.29"/>
    <n v="8"/>
    <s v="Rain"/>
    <n v="0.85299999999999998"/>
    <x v="1305"/>
    <n v="1"/>
    <x v="42"/>
  </r>
  <r>
    <s v="SC-12012"/>
    <d v="2024-03-05T00:00:00"/>
    <s v="Shanghai"/>
    <s v="Busan"/>
    <s v="Rail"/>
    <s v="Electronics"/>
    <n v="13643.34"/>
    <n v="140.56"/>
    <n v="4.12"/>
    <n v="6.1"/>
    <s v="Storm"/>
    <n v="0.78700000000000003"/>
    <x v="1354"/>
    <n v="1"/>
    <x v="17"/>
  </r>
  <r>
    <s v="SC-12013"/>
    <d v="2024-04-23T00:00:00"/>
    <s v="Los Angeles"/>
    <s v="Busan"/>
    <s v="Road"/>
    <s v="Automotive"/>
    <n v="2519.06"/>
    <n v="96.57"/>
    <n v="4"/>
    <n v="1.2"/>
    <s v="Hurricane"/>
    <n v="0.51900000000000002"/>
    <x v="321"/>
    <n v="1"/>
    <x v="16"/>
  </r>
  <r>
    <s v="SC-12014"/>
    <d v="2025-05-26T00:00:00"/>
    <s v="Busan"/>
    <s v="Antwerp"/>
    <s v="Road"/>
    <s v="Textiles"/>
    <n v="8220.1"/>
    <n v="252.63"/>
    <n v="1.9"/>
    <n v="2.9"/>
    <s v="Clear"/>
    <n v="0.68700000000000006"/>
    <x v="554"/>
    <n v="0"/>
    <x v="7"/>
  </r>
  <r>
    <s v="SC-12015"/>
    <d v="2025-09-03T00:00:00"/>
    <s v="Rotterdam"/>
    <s v="Los Angeles"/>
    <s v="Sea"/>
    <s v="Pharmaceuticals"/>
    <n v="6460.89"/>
    <n v="432.96"/>
    <n v="3.26"/>
    <n v="9.6999999999999993"/>
    <s v="Storm"/>
    <n v="0.78300000000000003"/>
    <x v="1355"/>
    <n v="1"/>
    <x v="2"/>
  </r>
  <r>
    <s v="SC-12016"/>
    <d v="2025-07-02T00:00:00"/>
    <s v="Los Angeles"/>
    <s v="Singapore"/>
    <s v="Rail"/>
    <s v="Pharmaceuticals"/>
    <n v="5536.48"/>
    <n v="121.43"/>
    <n v="1.44"/>
    <n v="3.2"/>
    <s v="Rain"/>
    <n v="0.89900000000000002"/>
    <x v="509"/>
    <n v="0"/>
    <x v="9"/>
  </r>
  <r>
    <s v="SC-12017"/>
    <d v="2024-01-17T00:00:00"/>
    <s v="Shanghai"/>
    <s v="Hamburg"/>
    <s v="Road"/>
    <s v="Pharmaceuticals"/>
    <n v="13547.58"/>
    <n v="40.19"/>
    <n v="3.96"/>
    <n v="0.9"/>
    <s v="Fog"/>
    <n v="0.71899999999999997"/>
    <x v="1356"/>
    <n v="0"/>
    <x v="36"/>
  </r>
  <r>
    <s v="SC-12018"/>
    <d v="2025-10-09T00:00:00"/>
    <s v="Singapore"/>
    <s v="Hamburg"/>
    <s v="Road"/>
    <s v="Perishables"/>
    <n v="816.44"/>
    <n v="178.85"/>
    <n v="1.78"/>
    <n v="7.1"/>
    <s v="Storm"/>
    <n v="0.98"/>
    <x v="1357"/>
    <n v="0"/>
    <x v="45"/>
  </r>
  <r>
    <s v="SC-12019"/>
    <d v="2025-06-11T00:00:00"/>
    <s v="Rotterdam"/>
    <s v="Los Angeles"/>
    <s v="Road"/>
    <s v="Perishables"/>
    <n v="10124.950000000001"/>
    <n v="374.08"/>
    <n v="1.43"/>
    <n v="7.3"/>
    <s v="Rain"/>
    <n v="0.63600000000000001"/>
    <x v="1358"/>
    <n v="0"/>
    <x v="2"/>
  </r>
  <r>
    <s v="SC-12020"/>
    <d v="2025-08-11T00:00:00"/>
    <s v="Busan"/>
    <s v="Antwerp"/>
    <s v="Rail"/>
    <s v="Pharmaceuticals"/>
    <n v="14469.22"/>
    <n v="275.79000000000002"/>
    <n v="2.52"/>
    <n v="2.9"/>
    <s v="Fog"/>
    <n v="0.872"/>
    <x v="1359"/>
    <n v="1"/>
    <x v="7"/>
  </r>
  <r>
    <s v="SC-12021"/>
    <d v="2024-09-04T00:00:00"/>
    <s v="Singapore"/>
    <s v="Marseille"/>
    <s v="Rail"/>
    <s v="Automotive"/>
    <n v="8622.44"/>
    <n v="408.58"/>
    <n v="3.1"/>
    <n v="3"/>
    <s v="Storm"/>
    <n v="0.71"/>
    <x v="1360"/>
    <n v="1"/>
    <x v="27"/>
  </r>
  <r>
    <s v="SC-12022"/>
    <d v="2024-05-27T00:00:00"/>
    <s v="Busan"/>
    <s v="Dubai"/>
    <s v="Air"/>
    <s v="Automotive"/>
    <n v="14083.93"/>
    <n v="479.84"/>
    <n v="4.0199999999999996"/>
    <n v="4.7"/>
    <s v="Rain"/>
    <n v="0.74299999999999999"/>
    <x v="102"/>
    <n v="1"/>
    <x v="19"/>
  </r>
  <r>
    <s v="SC-12023"/>
    <d v="2024-10-25T00:00:00"/>
    <s v="Singapore"/>
    <s v="Hamburg"/>
    <s v="Air"/>
    <s v="Perishables"/>
    <n v="1257.74"/>
    <n v="396.54"/>
    <n v="4.42"/>
    <n v="0.2"/>
    <s v="Hurricane"/>
    <n v="0.90100000000000002"/>
    <x v="203"/>
    <n v="1"/>
    <x v="45"/>
  </r>
  <r>
    <s v="SC-12024"/>
    <d v="2025-03-15T00:00:00"/>
    <s v="Los Angeles"/>
    <s v="Dubai"/>
    <s v="Road"/>
    <s v="Textiles"/>
    <n v="6572.5"/>
    <n v="302.3"/>
    <n v="2.65"/>
    <n v="7.9"/>
    <s v="Fog"/>
    <n v="0.64800000000000002"/>
    <x v="1361"/>
    <n v="1"/>
    <x v="60"/>
  </r>
  <r>
    <s v="SC-12025"/>
    <d v="2024-01-02T00:00:00"/>
    <s v="Rotterdam"/>
    <s v="Antwerp"/>
    <s v="Rail"/>
    <s v="Pharmaceuticals"/>
    <n v="4272.29"/>
    <n v="247.18"/>
    <n v="1.4"/>
    <n v="3.2"/>
    <s v="Fog"/>
    <n v="0.54800000000000004"/>
    <x v="327"/>
    <n v="0"/>
    <x v="47"/>
  </r>
  <r>
    <s v="SC-12026"/>
    <d v="2025-09-21T00:00:00"/>
    <s v="Singapore"/>
    <s v="Antwerp"/>
    <s v="Rail"/>
    <s v="Electronics"/>
    <n v="11096.9"/>
    <n v="20.99"/>
    <n v="3.67"/>
    <n v="8.5"/>
    <s v="Rain"/>
    <n v="0.76"/>
    <x v="1362"/>
    <n v="0"/>
    <x v="48"/>
  </r>
  <r>
    <s v="SC-12027"/>
    <d v="2024-12-27T00:00:00"/>
    <s v="Rotterdam"/>
    <s v="Busan"/>
    <s v="Rail"/>
    <s v="Perishables"/>
    <n v="14728.81"/>
    <n v="492.18"/>
    <n v="3.07"/>
    <n v="8"/>
    <s v="Storm"/>
    <n v="0.76400000000000001"/>
    <x v="1363"/>
    <n v="1"/>
    <x v="59"/>
  </r>
  <r>
    <s v="SC-12028"/>
    <d v="2024-09-03T00:00:00"/>
    <s v="Singapore"/>
    <s v="Antwerp"/>
    <s v="Rail"/>
    <s v="Pharmaceuticals"/>
    <n v="4219.6899999999996"/>
    <n v="192.36"/>
    <n v="2.68"/>
    <n v="6.6"/>
    <s v="Clear"/>
    <n v="0.89900000000000002"/>
    <x v="262"/>
    <n v="1"/>
    <x v="48"/>
  </r>
  <r>
    <s v="SC-12029"/>
    <d v="2025-08-07T00:00:00"/>
    <s v="Hamburg"/>
    <s v="Antwerp"/>
    <s v="Road"/>
    <s v="Textiles"/>
    <n v="9985.5300000000007"/>
    <n v="76.959999999999994"/>
    <n v="2.2200000000000002"/>
    <n v="3.2"/>
    <s v="Clear"/>
    <n v="0.98399999999999999"/>
    <x v="87"/>
    <n v="0"/>
    <x v="62"/>
  </r>
  <r>
    <s v="SC-12030"/>
    <d v="2025-03-02T00:00:00"/>
    <s v="Shanghai"/>
    <s v="Hamburg"/>
    <s v="Rail"/>
    <s v="Automotive"/>
    <n v="3372.42"/>
    <n v="333.69"/>
    <n v="2.86"/>
    <n v="5.2"/>
    <s v="Hurricane"/>
    <n v="0.52800000000000002"/>
    <x v="1364"/>
    <n v="1"/>
    <x v="36"/>
  </r>
  <r>
    <s v="SC-12031"/>
    <d v="2024-07-10T00:00:00"/>
    <s v="Busan"/>
    <s v="Singapore"/>
    <s v="Rail"/>
    <s v="Perishables"/>
    <n v="8697.2900000000009"/>
    <n v="142.86000000000001"/>
    <n v="2.3199999999999998"/>
    <n v="4.4000000000000004"/>
    <s v="Storm"/>
    <n v="0.79600000000000004"/>
    <x v="1365"/>
    <n v="0"/>
    <x v="4"/>
  </r>
  <r>
    <s v="SC-12032"/>
    <d v="2025-11-11T00:00:00"/>
    <s v="Rotterdam"/>
    <s v="Hamburg"/>
    <s v="Rail"/>
    <s v="Perishables"/>
    <n v="7227.02"/>
    <n v="293.3"/>
    <n v="3.7"/>
    <n v="3.4"/>
    <s v="Fog"/>
    <n v="0.84099999999999997"/>
    <x v="290"/>
    <n v="0"/>
    <x v="49"/>
  </r>
  <r>
    <s v="SC-12033"/>
    <d v="2025-11-15T00:00:00"/>
    <s v="Shanghai"/>
    <s v="Busan"/>
    <s v="Air"/>
    <s v="Pharmaceuticals"/>
    <n v="14594.08"/>
    <n v="293.8"/>
    <n v="2.99"/>
    <n v="8.5"/>
    <s v="Rain"/>
    <n v="0.99299999999999999"/>
    <x v="981"/>
    <n v="1"/>
    <x v="17"/>
  </r>
  <r>
    <s v="SC-12034"/>
    <d v="2024-03-28T00:00:00"/>
    <s v="Shanghai"/>
    <s v="Los Angeles"/>
    <s v="Air"/>
    <s v="Textiles"/>
    <n v="9323.65"/>
    <n v="223.42"/>
    <n v="4.09"/>
    <n v="4.8"/>
    <s v="Hurricane"/>
    <n v="0.97099999999999997"/>
    <x v="635"/>
    <n v="1"/>
    <x v="46"/>
  </r>
  <r>
    <s v="SC-12035"/>
    <d v="2025-06-20T00:00:00"/>
    <s v="Shanghai"/>
    <s v="Dubai"/>
    <s v="Rail"/>
    <s v="Electronics"/>
    <n v="5567.84"/>
    <n v="418.22"/>
    <n v="2.99"/>
    <n v="8.3000000000000007"/>
    <s v="Rain"/>
    <n v="0.85599999999999998"/>
    <x v="142"/>
    <n v="1"/>
    <x v="24"/>
  </r>
  <r>
    <s v="SC-12036"/>
    <d v="2025-01-04T00:00:00"/>
    <s v="Busan"/>
    <s v="Singapore"/>
    <s v="Sea"/>
    <s v="Textiles"/>
    <n v="2154.39"/>
    <n v="133.22"/>
    <n v="1.99"/>
    <n v="1.1000000000000001"/>
    <s v="Hurricane"/>
    <n v="0.76100000000000001"/>
    <x v="1366"/>
    <n v="1"/>
    <x v="4"/>
  </r>
  <r>
    <s v="SC-12037"/>
    <d v="2024-03-10T00:00:00"/>
    <s v="Los Angeles"/>
    <s v="Hamburg"/>
    <s v="Sea"/>
    <s v="Pharmaceuticals"/>
    <n v="2693.08"/>
    <n v="224.87"/>
    <n v="4.01"/>
    <n v="1.4"/>
    <s v="Storm"/>
    <n v="0.58099999999999996"/>
    <x v="755"/>
    <n v="1"/>
    <x v="13"/>
  </r>
  <r>
    <s v="SC-12038"/>
    <d v="2025-06-22T00:00:00"/>
    <s v="Shanghai"/>
    <s v="Busan"/>
    <s v="Road"/>
    <s v="Textiles"/>
    <n v="3767.1"/>
    <n v="269.31"/>
    <n v="3.04"/>
    <n v="9.8000000000000007"/>
    <s v="Storm"/>
    <n v="0.69199999999999995"/>
    <x v="1367"/>
    <n v="1"/>
    <x v="17"/>
  </r>
  <r>
    <s v="SC-12039"/>
    <d v="2025-07-11T00:00:00"/>
    <s v="Los Angeles"/>
    <s v="Antwerp"/>
    <s v="Rail"/>
    <s v="Electronics"/>
    <n v="4139.0200000000004"/>
    <n v="332.15"/>
    <n v="1.88"/>
    <n v="5.9"/>
    <s v="Storm"/>
    <n v="0.79300000000000004"/>
    <x v="1368"/>
    <n v="1"/>
    <x v="30"/>
  </r>
  <r>
    <s v="SC-12040"/>
    <d v="2025-06-03T00:00:00"/>
    <s v="Antwerp"/>
    <s v="Los Angeles"/>
    <s v="Sea"/>
    <s v="Perishables"/>
    <n v="12833.93"/>
    <n v="392.2"/>
    <n v="3.26"/>
    <n v="5.0999999999999996"/>
    <s v="Storm"/>
    <n v="0.86299999999999999"/>
    <x v="1369"/>
    <n v="1"/>
    <x v="26"/>
  </r>
  <r>
    <s v="SC-12041"/>
    <d v="2025-06-03T00:00:00"/>
    <s v="Dubai"/>
    <s v="Rotterdam"/>
    <s v="Air"/>
    <s v="Automotive"/>
    <n v="8637.73"/>
    <n v="198.01"/>
    <n v="2.38"/>
    <n v="5.2"/>
    <s v="Clear"/>
    <n v="0.81799999999999995"/>
    <x v="357"/>
    <n v="0"/>
    <x v="10"/>
  </r>
  <r>
    <s v="SC-12042"/>
    <d v="2025-07-21T00:00:00"/>
    <s v="Antwerp"/>
    <s v="Los Angeles"/>
    <s v="Sea"/>
    <s v="Automotive"/>
    <n v="8089.17"/>
    <n v="323.38"/>
    <n v="3.99"/>
    <n v="2.2000000000000002"/>
    <s v="Storm"/>
    <n v="0.85699999999999998"/>
    <x v="1370"/>
    <n v="1"/>
    <x v="26"/>
  </r>
  <r>
    <s v="SC-12043"/>
    <d v="2024-01-21T00:00:00"/>
    <s v="Dubai"/>
    <s v="Shanghai"/>
    <s v="Sea"/>
    <s v="Electronics"/>
    <n v="2164.15"/>
    <n v="76.150000000000006"/>
    <n v="2.7"/>
    <n v="7.2"/>
    <s v="Fog"/>
    <n v="0.71499999999999997"/>
    <x v="991"/>
    <n v="1"/>
    <x v="21"/>
  </r>
  <r>
    <s v="SC-12044"/>
    <d v="2025-02-03T00:00:00"/>
    <s v="Shanghai"/>
    <s v="Dubai"/>
    <s v="Sea"/>
    <s v="Pharmaceuticals"/>
    <n v="12972.03"/>
    <n v="466.39"/>
    <n v="3.6"/>
    <n v="0.8"/>
    <s v="Clear"/>
    <n v="0.86399999999999999"/>
    <x v="1371"/>
    <n v="0"/>
    <x v="24"/>
  </r>
  <r>
    <s v="SC-12045"/>
    <d v="2025-04-26T00:00:00"/>
    <s v="Rotterdam"/>
    <s v="Marseille"/>
    <s v="Air"/>
    <s v="Automotive"/>
    <n v="10980.81"/>
    <n v="192.15"/>
    <n v="1.52"/>
    <n v="5.7"/>
    <s v="Hurricane"/>
    <n v="0.57199999999999995"/>
    <x v="554"/>
    <n v="1"/>
    <x v="5"/>
  </r>
  <r>
    <s v="SC-12046"/>
    <d v="2024-02-14T00:00:00"/>
    <s v="Dubai"/>
    <s v="Singapore"/>
    <s v="Rail"/>
    <s v="Textiles"/>
    <n v="1481.19"/>
    <n v="365.03"/>
    <n v="2.5099999999999998"/>
    <n v="5.7"/>
    <s v="Clear"/>
    <n v="0.58099999999999996"/>
    <x v="731"/>
    <n v="0"/>
    <x v="44"/>
  </r>
  <r>
    <s v="SC-12047"/>
    <d v="2025-10-12T00:00:00"/>
    <s v="Los Angeles"/>
    <s v="Singapore"/>
    <s v="Rail"/>
    <s v="Textiles"/>
    <n v="10763.61"/>
    <n v="11.15"/>
    <n v="4.4400000000000004"/>
    <n v="9.1"/>
    <s v="Hurricane"/>
    <n v="0.58099999999999996"/>
    <x v="1372"/>
    <n v="1"/>
    <x v="9"/>
  </r>
  <r>
    <s v="SC-12048"/>
    <d v="2025-01-31T00:00:00"/>
    <s v="Singapore"/>
    <s v="Antwerp"/>
    <s v="Air"/>
    <s v="Textiles"/>
    <n v="8381.2999999999993"/>
    <n v="103.39"/>
    <n v="3.87"/>
    <n v="5.3"/>
    <s v="Rain"/>
    <n v="0.94499999999999995"/>
    <x v="257"/>
    <n v="0"/>
    <x v="48"/>
  </r>
  <r>
    <s v="SC-12049"/>
    <d v="2025-01-17T00:00:00"/>
    <s v="Rotterdam"/>
    <s v="Shanghai"/>
    <s v="Air"/>
    <s v="Automotive"/>
    <n v="1685.02"/>
    <n v="244.05"/>
    <n v="1.73"/>
    <n v="1.4"/>
    <s v="Storm"/>
    <n v="0.53800000000000003"/>
    <x v="691"/>
    <n v="1"/>
    <x v="41"/>
  </r>
  <r>
    <s v="SC-12050"/>
    <d v="2024-09-16T00:00:00"/>
    <s v="Dubai"/>
    <s v="Marseille"/>
    <s v="Sea"/>
    <s v="Electronics"/>
    <n v="7145.36"/>
    <n v="439.25"/>
    <n v="2.12"/>
    <n v="5.7"/>
    <s v="Clear"/>
    <n v="0.90100000000000002"/>
    <x v="1373"/>
    <n v="0"/>
    <x v="8"/>
  </r>
  <r>
    <s v="SC-12051"/>
    <d v="2024-01-17T00:00:00"/>
    <s v="Shanghai"/>
    <s v="Dubai"/>
    <s v="Air"/>
    <s v="Textiles"/>
    <n v="7528.1"/>
    <n v="264.10000000000002"/>
    <n v="2.29"/>
    <n v="0.9"/>
    <s v="Clear"/>
    <n v="0.61699999999999999"/>
    <x v="4"/>
    <n v="0"/>
    <x v="24"/>
  </r>
  <r>
    <s v="SC-12052"/>
    <d v="2024-12-31T00:00:00"/>
    <s v="Shanghai"/>
    <s v="Marseille"/>
    <s v="Air"/>
    <s v="Pharmaceuticals"/>
    <n v="2903.73"/>
    <n v="465.01"/>
    <n v="3.35"/>
    <n v="2"/>
    <s v="Fog"/>
    <n v="0.73399999999999999"/>
    <x v="4"/>
    <n v="0"/>
    <x v="37"/>
  </r>
  <r>
    <s v="SC-12053"/>
    <d v="2024-03-10T00:00:00"/>
    <s v="Hamburg"/>
    <s v="Singapore"/>
    <s v="Sea"/>
    <s v="Textiles"/>
    <n v="14212.62"/>
    <n v="242.41"/>
    <n v="3.7"/>
    <n v="0.3"/>
    <s v="Storm"/>
    <n v="0.95799999999999996"/>
    <x v="219"/>
    <n v="0"/>
    <x v="29"/>
  </r>
  <r>
    <s v="SC-12054"/>
    <d v="2024-12-19T00:00:00"/>
    <s v="Rotterdam"/>
    <s v="Los Angeles"/>
    <s v="Rail"/>
    <s v="Pharmaceuticals"/>
    <n v="12824.64"/>
    <n v="245.73"/>
    <n v="3.67"/>
    <n v="5.0999999999999996"/>
    <s v="Storm"/>
    <n v="0.79300000000000004"/>
    <x v="1374"/>
    <n v="1"/>
    <x v="2"/>
  </r>
  <r>
    <s v="SC-12055"/>
    <d v="2024-09-03T00:00:00"/>
    <s v="Antwerp"/>
    <s v="Dubai"/>
    <s v="Rail"/>
    <s v="Pharmaceuticals"/>
    <n v="10200.82"/>
    <n v="60.75"/>
    <n v="2.88"/>
    <n v="0.8"/>
    <s v="Storm"/>
    <n v="0.60499999999999998"/>
    <x v="1098"/>
    <n v="1"/>
    <x v="51"/>
  </r>
  <r>
    <s v="SC-12056"/>
    <d v="2025-11-03T00:00:00"/>
    <s v="Rotterdam"/>
    <s v="Los Angeles"/>
    <s v="Sea"/>
    <s v="Perishables"/>
    <n v="7203.29"/>
    <n v="401.53"/>
    <n v="3.88"/>
    <n v="4.7"/>
    <s v="Storm"/>
    <n v="0.64200000000000002"/>
    <x v="1375"/>
    <n v="1"/>
    <x v="2"/>
  </r>
  <r>
    <s v="SC-12057"/>
    <d v="2025-10-05T00:00:00"/>
    <s v="Dubai"/>
    <s v="Rotterdam"/>
    <s v="Air"/>
    <s v="Pharmaceuticals"/>
    <n v="6470.6"/>
    <n v="124.24"/>
    <n v="2.64"/>
    <n v="9.3000000000000007"/>
    <s v="Rain"/>
    <n v="0.96"/>
    <x v="271"/>
    <n v="0"/>
    <x v="10"/>
  </r>
  <r>
    <s v="SC-12058"/>
    <d v="2024-04-16T00:00:00"/>
    <s v="Rotterdam"/>
    <s v="Antwerp"/>
    <s v="Sea"/>
    <s v="Perishables"/>
    <n v="9939.1200000000008"/>
    <n v="449.91"/>
    <n v="1.61"/>
    <n v="7.2"/>
    <s v="Fog"/>
    <n v="0.71399999999999997"/>
    <x v="1376"/>
    <n v="1"/>
    <x v="47"/>
  </r>
  <r>
    <s v="SC-12059"/>
    <d v="2025-08-18T00:00:00"/>
    <s v="Busan"/>
    <s v="Los Angeles"/>
    <s v="Rail"/>
    <s v="Pharmaceuticals"/>
    <n v="8408.76"/>
    <n v="455.5"/>
    <n v="3.06"/>
    <n v="0.8"/>
    <s v="Clear"/>
    <n v="0.79300000000000004"/>
    <x v="598"/>
    <n v="0"/>
    <x v="35"/>
  </r>
  <r>
    <s v="SC-12060"/>
    <d v="2024-12-06T00:00:00"/>
    <s v="Los Angeles"/>
    <s v="Hamburg"/>
    <s v="Rail"/>
    <s v="Textiles"/>
    <n v="1402.96"/>
    <n v="471.71"/>
    <n v="4.34"/>
    <n v="2.2000000000000002"/>
    <s v="Fog"/>
    <n v="0.73"/>
    <x v="145"/>
    <n v="1"/>
    <x v="13"/>
  </r>
  <r>
    <s v="SC-12061"/>
    <d v="2024-05-16T00:00:00"/>
    <s v="Singapore"/>
    <s v="Rotterdam"/>
    <s v="Road"/>
    <s v="Electronics"/>
    <n v="7931.29"/>
    <n v="260.60000000000002"/>
    <n v="3.82"/>
    <n v="6.7"/>
    <s v="Rain"/>
    <n v="0.68899999999999995"/>
    <x v="952"/>
    <n v="1"/>
    <x v="23"/>
  </r>
  <r>
    <s v="SC-12062"/>
    <d v="2024-02-15T00:00:00"/>
    <s v="Rotterdam"/>
    <s v="Dubai"/>
    <s v="Sea"/>
    <s v="Pharmaceuticals"/>
    <n v="12192.85"/>
    <n v="338.87"/>
    <n v="3.11"/>
    <n v="8.9"/>
    <s v="Fog"/>
    <n v="0.61199999999999999"/>
    <x v="1377"/>
    <n v="1"/>
    <x v="50"/>
  </r>
  <r>
    <s v="SC-12063"/>
    <d v="2024-12-26T00:00:00"/>
    <s v="Shanghai"/>
    <s v="Dubai"/>
    <s v="Air"/>
    <s v="Textiles"/>
    <n v="7158.98"/>
    <n v="389.48"/>
    <n v="3.33"/>
    <n v="0.3"/>
    <s v="Rain"/>
    <n v="0.84299999999999997"/>
    <x v="4"/>
    <n v="0"/>
    <x v="24"/>
  </r>
  <r>
    <s v="SC-12064"/>
    <d v="2025-07-13T00:00:00"/>
    <s v="Antwerp"/>
    <s v="Marseille"/>
    <s v="Road"/>
    <s v="Electronics"/>
    <n v="1253.3699999999999"/>
    <n v="66.38"/>
    <n v="4.2699999999999996"/>
    <n v="8.1"/>
    <s v="Hurricane"/>
    <n v="0.85899999999999999"/>
    <x v="1378"/>
    <n v="1"/>
    <x v="15"/>
  </r>
  <r>
    <s v="SC-12065"/>
    <d v="2024-12-12T00:00:00"/>
    <s v="Rotterdam"/>
    <s v="Los Angeles"/>
    <s v="Air"/>
    <s v="Perishables"/>
    <n v="11901.03"/>
    <n v="300.88"/>
    <n v="2.61"/>
    <n v="5.6"/>
    <s v="Clear"/>
    <n v="0.63700000000000001"/>
    <x v="213"/>
    <n v="0"/>
    <x v="2"/>
  </r>
  <r>
    <s v="SC-12066"/>
    <d v="2025-10-20T00:00:00"/>
    <s v="Singapore"/>
    <s v="Los Angeles"/>
    <s v="Sea"/>
    <s v="Pharmaceuticals"/>
    <n v="3419.77"/>
    <n v="18.11"/>
    <n v="2.29"/>
    <n v="5.5"/>
    <s v="Fog"/>
    <n v="0.89500000000000002"/>
    <x v="1379"/>
    <n v="0"/>
    <x v="0"/>
  </r>
  <r>
    <s v="SC-12067"/>
    <d v="2024-06-28T00:00:00"/>
    <s v="Busan"/>
    <s v="Singapore"/>
    <s v="Rail"/>
    <s v="Automotive"/>
    <n v="4250"/>
    <n v="249.29"/>
    <n v="4.42"/>
    <n v="9.6"/>
    <s v="Fog"/>
    <n v="0.92700000000000005"/>
    <x v="496"/>
    <n v="1"/>
    <x v="4"/>
  </r>
  <r>
    <s v="SC-12068"/>
    <d v="2025-12-02T00:00:00"/>
    <s v="Shanghai"/>
    <s v="Singapore"/>
    <s v="Rail"/>
    <s v="Electronics"/>
    <n v="2888.24"/>
    <n v="78.27"/>
    <n v="4.05"/>
    <n v="7.5"/>
    <s v="Rain"/>
    <n v="0.96"/>
    <x v="1274"/>
    <n v="0"/>
    <x v="22"/>
  </r>
  <r>
    <s v="SC-12069"/>
    <d v="2025-04-20T00:00:00"/>
    <s v="Singapore"/>
    <s v="Marseille"/>
    <s v="Rail"/>
    <s v="Automotive"/>
    <n v="5288.12"/>
    <n v="92.28"/>
    <n v="2.27"/>
    <n v="8.5"/>
    <s v="Rain"/>
    <n v="0.58099999999999996"/>
    <x v="1380"/>
    <n v="0"/>
    <x v="27"/>
  </r>
  <r>
    <s v="SC-12070"/>
    <d v="2025-12-13T00:00:00"/>
    <s v="Singapore"/>
    <s v="Shanghai"/>
    <s v="Road"/>
    <s v="Textiles"/>
    <n v="11472.9"/>
    <n v="183.16"/>
    <n v="2.73"/>
    <n v="3.5"/>
    <s v="Fog"/>
    <n v="0.65200000000000002"/>
    <x v="1381"/>
    <n v="0"/>
    <x v="1"/>
  </r>
  <r>
    <s v="SC-12071"/>
    <d v="2025-05-05T00:00:00"/>
    <s v="Rotterdam"/>
    <s v="Antwerp"/>
    <s v="Road"/>
    <s v="Perishables"/>
    <n v="8031.09"/>
    <n v="216.79"/>
    <n v="2.57"/>
    <n v="5.5"/>
    <s v="Storm"/>
    <n v="0.93"/>
    <x v="1382"/>
    <n v="1"/>
    <x v="47"/>
  </r>
  <r>
    <s v="SC-12072"/>
    <d v="2025-10-08T00:00:00"/>
    <s v="Shanghai"/>
    <s v="Busan"/>
    <s v="Road"/>
    <s v="Electronics"/>
    <n v="3470.78"/>
    <n v="311.95999999999998"/>
    <n v="1.69"/>
    <n v="6.2"/>
    <s v="Fog"/>
    <n v="0.59899999999999998"/>
    <x v="1383"/>
    <n v="0"/>
    <x v="17"/>
  </r>
  <r>
    <s v="SC-12073"/>
    <d v="2024-07-05T00:00:00"/>
    <s v="Hamburg"/>
    <s v="Singapore"/>
    <s v="Air"/>
    <s v="Pharmaceuticals"/>
    <n v="13228.54"/>
    <n v="38.14"/>
    <n v="4.3600000000000003"/>
    <n v="3.2"/>
    <s v="Clear"/>
    <n v="0.502"/>
    <x v="315"/>
    <n v="0"/>
    <x v="29"/>
  </r>
  <r>
    <s v="SC-12074"/>
    <d v="2024-05-18T00:00:00"/>
    <s v="Antwerp"/>
    <s v="Rotterdam"/>
    <s v="Road"/>
    <s v="Perishables"/>
    <n v="13253.94"/>
    <n v="252.34"/>
    <n v="2.5299999999999998"/>
    <n v="5.7"/>
    <s v="Rain"/>
    <n v="0.93500000000000005"/>
    <x v="734"/>
    <n v="0"/>
    <x v="42"/>
  </r>
  <r>
    <s v="SC-12075"/>
    <d v="2024-03-05T00:00:00"/>
    <s v="Busan"/>
    <s v="Hamburg"/>
    <s v="Air"/>
    <s v="Perishables"/>
    <n v="13123.39"/>
    <n v="92.13"/>
    <n v="4.09"/>
    <n v="2.4"/>
    <s v="Clear"/>
    <n v="0.66300000000000003"/>
    <x v="4"/>
    <n v="1"/>
    <x v="3"/>
  </r>
  <r>
    <s v="SC-12076"/>
    <d v="2025-04-13T00:00:00"/>
    <s v="Rotterdam"/>
    <s v="Hamburg"/>
    <s v="Road"/>
    <s v="Perishables"/>
    <n v="3962.55"/>
    <n v="287.41000000000003"/>
    <n v="1.82"/>
    <n v="1.4"/>
    <s v="Storm"/>
    <n v="0.70699999999999996"/>
    <x v="1384"/>
    <n v="0"/>
    <x v="49"/>
  </r>
  <r>
    <s v="SC-12077"/>
    <d v="2024-02-07T00:00:00"/>
    <s v="Los Angeles"/>
    <s v="Singapore"/>
    <s v="Road"/>
    <s v="Perishables"/>
    <n v="7042.97"/>
    <n v="319.06"/>
    <n v="3.01"/>
    <n v="3.7"/>
    <s v="Fog"/>
    <n v="0.72299999999999998"/>
    <x v="1385"/>
    <n v="1"/>
    <x v="9"/>
  </r>
  <r>
    <s v="SC-12078"/>
    <d v="2024-10-27T00:00:00"/>
    <s v="Rotterdam"/>
    <s v="Los Angeles"/>
    <s v="Road"/>
    <s v="Automotive"/>
    <n v="14782.35"/>
    <n v="278.8"/>
    <n v="1.28"/>
    <n v="7.4"/>
    <s v="Storm"/>
    <n v="0.92400000000000004"/>
    <x v="1386"/>
    <n v="1"/>
    <x v="2"/>
  </r>
  <r>
    <s v="SC-12079"/>
    <d v="2024-07-25T00:00:00"/>
    <s v="Hamburg"/>
    <s v="Los Angeles"/>
    <s v="Rail"/>
    <s v="Pharmaceuticals"/>
    <n v="11694.18"/>
    <n v="369.41"/>
    <n v="3.72"/>
    <n v="9.1999999999999993"/>
    <s v="Fog"/>
    <n v="0.66900000000000004"/>
    <x v="1387"/>
    <n v="1"/>
    <x v="11"/>
  </r>
  <r>
    <s v="SC-12080"/>
    <d v="2024-02-14T00:00:00"/>
    <s v="Busan"/>
    <s v="Singapore"/>
    <s v="Road"/>
    <s v="Perishables"/>
    <n v="893.93"/>
    <n v="168.47"/>
    <n v="3.12"/>
    <n v="4.5999999999999996"/>
    <s v="Rain"/>
    <n v="0.94599999999999995"/>
    <x v="4"/>
    <n v="0"/>
    <x v="4"/>
  </r>
  <r>
    <s v="SC-12081"/>
    <d v="2024-07-23T00:00:00"/>
    <s v="Antwerp"/>
    <s v="Hamburg"/>
    <s v="Air"/>
    <s v="Pharmaceuticals"/>
    <n v="1445.47"/>
    <n v="382.79"/>
    <n v="3.26"/>
    <n v="6.4"/>
    <s v="Fog"/>
    <n v="0.80800000000000005"/>
    <x v="4"/>
    <n v="1"/>
    <x v="63"/>
  </r>
  <r>
    <s v="SC-12082"/>
    <d v="2024-02-12T00:00:00"/>
    <s v="Los Angeles"/>
    <s v="Shanghai"/>
    <s v="Sea"/>
    <s v="Textiles"/>
    <n v="7227"/>
    <n v="216.95"/>
    <n v="1.37"/>
    <n v="1"/>
    <s v="Storm"/>
    <n v="0.76400000000000001"/>
    <x v="1388"/>
    <n v="1"/>
    <x v="33"/>
  </r>
  <r>
    <s v="SC-12083"/>
    <d v="2024-11-19T00:00:00"/>
    <s v="Rotterdam"/>
    <s v="Antwerp"/>
    <s v="Air"/>
    <s v="Automotive"/>
    <n v="13683.69"/>
    <n v="242.61"/>
    <n v="1.9"/>
    <n v="9"/>
    <s v="Clear"/>
    <n v="0.66300000000000003"/>
    <x v="95"/>
    <n v="0"/>
    <x v="47"/>
  </r>
  <r>
    <s v="SC-12084"/>
    <d v="2024-11-13T00:00:00"/>
    <s v="Singapore"/>
    <s v="Antwerp"/>
    <s v="Rail"/>
    <s v="Automotive"/>
    <n v="8311.18"/>
    <n v="324.39999999999998"/>
    <n v="1.45"/>
    <n v="5.7"/>
    <s v="Rain"/>
    <n v="0.622"/>
    <x v="1052"/>
    <n v="1"/>
    <x v="48"/>
  </r>
  <r>
    <s v="SC-12085"/>
    <d v="2025-06-11T00:00:00"/>
    <s v="Rotterdam"/>
    <s v="Marseille"/>
    <s v="Air"/>
    <s v="Pharmaceuticals"/>
    <n v="7718.28"/>
    <n v="10.16"/>
    <n v="2.15"/>
    <n v="7.8"/>
    <s v="Fog"/>
    <n v="0.81200000000000006"/>
    <x v="809"/>
    <n v="1"/>
    <x v="5"/>
  </r>
  <r>
    <s v="SC-12086"/>
    <d v="2025-02-11T00:00:00"/>
    <s v="Busan"/>
    <s v="Hamburg"/>
    <s v="Rail"/>
    <s v="Textiles"/>
    <n v="2029.37"/>
    <n v="327.33999999999997"/>
    <n v="3.27"/>
    <n v="7.9"/>
    <s v="Clear"/>
    <n v="0.72299999999999998"/>
    <x v="817"/>
    <n v="0"/>
    <x v="3"/>
  </r>
  <r>
    <s v="SC-12087"/>
    <d v="2025-07-10T00:00:00"/>
    <s v="Shanghai"/>
    <s v="Marseille"/>
    <s v="Rail"/>
    <s v="Perishables"/>
    <n v="10023.31"/>
    <n v="309.67"/>
    <n v="3.07"/>
    <n v="2.6"/>
    <s v="Hurricane"/>
    <n v="0.95499999999999996"/>
    <x v="1389"/>
    <n v="1"/>
    <x v="37"/>
  </r>
  <r>
    <s v="SC-12088"/>
    <d v="2025-04-29T00:00:00"/>
    <s v="Hamburg"/>
    <s v="Shanghai"/>
    <s v="Air"/>
    <s v="Automotive"/>
    <n v="12420.5"/>
    <n v="155.61000000000001"/>
    <n v="3.22"/>
    <n v="5.3"/>
    <s v="Storm"/>
    <n v="0.746"/>
    <x v="154"/>
    <n v="1"/>
    <x v="57"/>
  </r>
  <r>
    <s v="SC-12089"/>
    <d v="2024-09-16T00:00:00"/>
    <s v="Dubai"/>
    <s v="Shanghai"/>
    <s v="Sea"/>
    <s v="Textiles"/>
    <n v="6016.09"/>
    <n v="43.81"/>
    <n v="3.01"/>
    <n v="9.6"/>
    <s v="Hurricane"/>
    <n v="0.75600000000000001"/>
    <x v="1390"/>
    <n v="1"/>
    <x v="21"/>
  </r>
  <r>
    <s v="SC-12090"/>
    <d v="2024-02-07T00:00:00"/>
    <s v="Antwerp"/>
    <s v="Marseille"/>
    <s v="Air"/>
    <s v="Textiles"/>
    <n v="11746.37"/>
    <n v="46.38"/>
    <n v="2.1"/>
    <n v="0.9"/>
    <s v="Clear"/>
    <n v="0.70799999999999996"/>
    <x v="4"/>
    <n v="0"/>
    <x v="15"/>
  </r>
  <r>
    <s v="SC-12091"/>
    <d v="2025-10-24T00:00:00"/>
    <s v="Singapore"/>
    <s v="Marseille"/>
    <s v="Air"/>
    <s v="Automotive"/>
    <n v="14484.91"/>
    <n v="461.69"/>
    <n v="2.0099999999999998"/>
    <n v="6.8"/>
    <s v="Hurricane"/>
    <n v="0.89500000000000002"/>
    <x v="383"/>
    <n v="1"/>
    <x v="27"/>
  </r>
  <r>
    <s v="SC-12092"/>
    <d v="2024-07-14T00:00:00"/>
    <s v="Los Angeles"/>
    <s v="Singapore"/>
    <s v="Sea"/>
    <s v="Electronics"/>
    <n v="3454.61"/>
    <n v="344.95"/>
    <n v="1.65"/>
    <n v="9.6"/>
    <s v="Fog"/>
    <n v="0.71199999999999997"/>
    <x v="1391"/>
    <n v="1"/>
    <x v="9"/>
  </r>
  <r>
    <s v="SC-12093"/>
    <d v="2024-10-19T00:00:00"/>
    <s v="Los Angeles"/>
    <s v="Rotterdam"/>
    <s v="Air"/>
    <s v="Perishables"/>
    <n v="8088.28"/>
    <n v="64.42"/>
    <n v="4"/>
    <n v="3"/>
    <s v="Fog"/>
    <n v="0.63500000000000001"/>
    <x v="4"/>
    <n v="1"/>
    <x v="55"/>
  </r>
  <r>
    <s v="SC-12094"/>
    <d v="2024-12-31T00:00:00"/>
    <s v="Shanghai"/>
    <s v="Marseille"/>
    <s v="Air"/>
    <s v="Electronics"/>
    <n v="4663.5"/>
    <n v="179"/>
    <n v="3.23"/>
    <n v="8.6"/>
    <s v="Rain"/>
    <n v="0.93100000000000005"/>
    <x v="4"/>
    <n v="1"/>
    <x v="37"/>
  </r>
  <r>
    <s v="SC-12095"/>
    <d v="2024-02-18T00:00:00"/>
    <s v="Shanghai"/>
    <s v="Antwerp"/>
    <s v="Sea"/>
    <s v="Textiles"/>
    <n v="11996.39"/>
    <n v="296.64999999999998"/>
    <n v="1.82"/>
    <n v="9.3000000000000007"/>
    <s v="Clear"/>
    <n v="0.79800000000000004"/>
    <x v="1392"/>
    <n v="0"/>
    <x v="6"/>
  </r>
  <r>
    <s v="SC-12096"/>
    <d v="2025-11-02T00:00:00"/>
    <s v="Dubai"/>
    <s v="Los Angeles"/>
    <s v="Air"/>
    <s v="Textiles"/>
    <n v="8875.1"/>
    <n v="417.95"/>
    <n v="1.78"/>
    <n v="7.5"/>
    <s v="Hurricane"/>
    <n v="0.79600000000000004"/>
    <x v="319"/>
    <n v="1"/>
    <x v="34"/>
  </r>
  <r>
    <s v="SC-12097"/>
    <d v="2024-12-05T00:00:00"/>
    <s v="Los Angeles"/>
    <s v="Hamburg"/>
    <s v="Air"/>
    <s v="Perishables"/>
    <n v="9701.4500000000007"/>
    <n v="22.79"/>
    <n v="4.08"/>
    <n v="2.2999999999999998"/>
    <s v="Hurricane"/>
    <n v="0.80500000000000005"/>
    <x v="1393"/>
    <n v="1"/>
    <x v="13"/>
  </r>
  <r>
    <s v="SC-12098"/>
    <d v="2024-10-06T00:00:00"/>
    <s v="Busan"/>
    <s v="Dubai"/>
    <s v="Air"/>
    <s v="Automotive"/>
    <n v="12069.76"/>
    <n v="119.08"/>
    <n v="3.65"/>
    <n v="3.3"/>
    <s v="Clear"/>
    <n v="0.85899999999999999"/>
    <x v="791"/>
    <n v="0"/>
    <x v="19"/>
  </r>
  <r>
    <s v="SC-12099"/>
    <d v="2024-05-07T00:00:00"/>
    <s v="Los Angeles"/>
    <s v="Antwerp"/>
    <s v="Sea"/>
    <s v="Electronics"/>
    <n v="6241.57"/>
    <n v="444.98"/>
    <n v="3.38"/>
    <n v="0.4"/>
    <s v="Fog"/>
    <n v="0.65700000000000003"/>
    <x v="1394"/>
    <n v="0"/>
    <x v="30"/>
  </r>
  <r>
    <s v="SC-12100"/>
    <d v="2025-01-11T00:00:00"/>
    <s v="Hamburg"/>
    <s v="Singapore"/>
    <s v="Rail"/>
    <s v="Perishables"/>
    <n v="13768.81"/>
    <n v="5.57"/>
    <n v="2.54"/>
    <n v="8.3000000000000007"/>
    <s v="Hurricane"/>
    <n v="0.51700000000000002"/>
    <x v="1395"/>
    <n v="1"/>
    <x v="29"/>
  </r>
  <r>
    <s v="SC-12101"/>
    <d v="2025-03-23T00:00:00"/>
    <s v="Singapore"/>
    <s v="Hamburg"/>
    <s v="Sea"/>
    <s v="Perishables"/>
    <n v="8228.92"/>
    <n v="101.5"/>
    <n v="2.06"/>
    <n v="8.5"/>
    <s v="Rain"/>
    <n v="0.90500000000000003"/>
    <x v="428"/>
    <n v="1"/>
    <x v="45"/>
  </r>
  <r>
    <s v="SC-12102"/>
    <d v="2025-02-13T00:00:00"/>
    <s v="Los Angeles"/>
    <s v="Hamburg"/>
    <s v="Sea"/>
    <s v="Automotive"/>
    <n v="2790.34"/>
    <n v="479.55"/>
    <n v="4.43"/>
    <n v="6.3"/>
    <s v="Clear"/>
    <n v="0.56399999999999995"/>
    <x v="1342"/>
    <n v="1"/>
    <x v="13"/>
  </r>
  <r>
    <s v="SC-12103"/>
    <d v="2025-03-26T00:00:00"/>
    <s v="Shanghai"/>
    <s v="Busan"/>
    <s v="Road"/>
    <s v="Perishables"/>
    <n v="10590.54"/>
    <n v="307.08999999999997"/>
    <n v="3.83"/>
    <n v="3.5"/>
    <s v="Hurricane"/>
    <n v="0.86099999999999999"/>
    <x v="1396"/>
    <n v="1"/>
    <x v="17"/>
  </r>
  <r>
    <s v="SC-12104"/>
    <d v="2025-01-30T00:00:00"/>
    <s v="Rotterdam"/>
    <s v="Los Angeles"/>
    <s v="Sea"/>
    <s v="Electronics"/>
    <n v="12002.29"/>
    <n v="131.57"/>
    <n v="2.2000000000000002"/>
    <n v="0.8"/>
    <s v="Fog"/>
    <n v="0.54100000000000004"/>
    <x v="1266"/>
    <n v="0"/>
    <x v="2"/>
  </r>
  <r>
    <s v="SC-12105"/>
    <d v="2024-12-13T00:00:00"/>
    <s v="Busan"/>
    <s v="Shanghai"/>
    <s v="Sea"/>
    <s v="Pharmaceuticals"/>
    <n v="5093.04"/>
    <n v="34.43"/>
    <n v="4"/>
    <n v="7.5"/>
    <s v="Rain"/>
    <n v="0.68799999999999994"/>
    <x v="1397"/>
    <n v="1"/>
    <x v="20"/>
  </r>
  <r>
    <s v="SC-12106"/>
    <d v="2024-07-10T00:00:00"/>
    <s v="Busan"/>
    <s v="Hamburg"/>
    <s v="Air"/>
    <s v="Electronics"/>
    <n v="12929.1"/>
    <n v="15.07"/>
    <n v="3.7"/>
    <n v="7.3"/>
    <s v="Clear"/>
    <n v="0.53200000000000003"/>
    <x v="315"/>
    <n v="1"/>
    <x v="3"/>
  </r>
  <r>
    <s v="SC-12107"/>
    <d v="2025-05-23T00:00:00"/>
    <s v="Rotterdam"/>
    <s v="Busan"/>
    <s v="Road"/>
    <s v="Textiles"/>
    <n v="13639.08"/>
    <n v="123.13"/>
    <n v="2.1800000000000002"/>
    <n v="9.1"/>
    <s v="Rain"/>
    <n v="0.76100000000000001"/>
    <x v="489"/>
    <n v="0"/>
    <x v="59"/>
  </r>
  <r>
    <s v="SC-12108"/>
    <d v="2025-12-09T00:00:00"/>
    <s v="Rotterdam"/>
    <s v="Antwerp"/>
    <s v="Rail"/>
    <s v="Electronics"/>
    <n v="4515.12"/>
    <n v="440.86"/>
    <n v="2.61"/>
    <n v="7.3"/>
    <s v="Hurricane"/>
    <n v="0.82699999999999996"/>
    <x v="1398"/>
    <n v="1"/>
    <x v="47"/>
  </r>
  <r>
    <s v="SC-12109"/>
    <d v="2025-05-24T00:00:00"/>
    <s v="Singapore"/>
    <s v="Hamburg"/>
    <s v="Road"/>
    <s v="Electronics"/>
    <n v="14761.06"/>
    <n v="208.54"/>
    <n v="1.81"/>
    <n v="8.3000000000000007"/>
    <s v="Hurricane"/>
    <n v="0.58599999999999997"/>
    <x v="1399"/>
    <n v="1"/>
    <x v="45"/>
  </r>
  <r>
    <s v="SC-12110"/>
    <d v="2025-01-11T00:00:00"/>
    <s v="Singapore"/>
    <s v="Antwerp"/>
    <s v="Air"/>
    <s v="Textiles"/>
    <n v="2540.3200000000002"/>
    <n v="360.45"/>
    <n v="1.57"/>
    <n v="7.5"/>
    <s v="Storm"/>
    <n v="0.68600000000000005"/>
    <x v="4"/>
    <n v="1"/>
    <x v="48"/>
  </r>
  <r>
    <s v="SC-12111"/>
    <d v="2025-06-15T00:00:00"/>
    <s v="Dubai"/>
    <s v="Shanghai"/>
    <s v="Air"/>
    <s v="Pharmaceuticals"/>
    <n v="3429.23"/>
    <n v="459.22"/>
    <n v="3.59"/>
    <n v="6.3"/>
    <s v="Clear"/>
    <n v="0.96499999999999997"/>
    <x v="981"/>
    <n v="0"/>
    <x v="21"/>
  </r>
  <r>
    <s v="SC-12112"/>
    <d v="2024-09-30T00:00:00"/>
    <s v="Hamburg"/>
    <s v="Los Angeles"/>
    <s v="Road"/>
    <s v="Textiles"/>
    <n v="3171.26"/>
    <n v="204.61"/>
    <n v="2.08"/>
    <n v="4.3"/>
    <s v="Fog"/>
    <n v="0.72099999999999997"/>
    <x v="1400"/>
    <n v="0"/>
    <x v="11"/>
  </r>
  <r>
    <s v="SC-12113"/>
    <d v="2024-03-25T00:00:00"/>
    <s v="Los Angeles"/>
    <s v="Antwerp"/>
    <s v="Rail"/>
    <s v="Electronics"/>
    <n v="13462.85"/>
    <n v="96.45"/>
    <n v="3.91"/>
    <n v="9"/>
    <s v="Fog"/>
    <n v="0.90100000000000002"/>
    <x v="1401"/>
    <n v="1"/>
    <x v="30"/>
  </r>
  <r>
    <s v="SC-12114"/>
    <d v="2025-03-10T00:00:00"/>
    <s v="Antwerp"/>
    <s v="Hamburg"/>
    <s v="Sea"/>
    <s v="Pharmaceuticals"/>
    <n v="9987.24"/>
    <n v="259.04000000000002"/>
    <n v="4.49"/>
    <n v="6.5"/>
    <s v="Clear"/>
    <n v="0.96399999999999997"/>
    <x v="1402"/>
    <n v="0"/>
    <x v="63"/>
  </r>
  <r>
    <s v="SC-12115"/>
    <d v="2024-03-21T00:00:00"/>
    <s v="Hamburg"/>
    <s v="Busan"/>
    <s v="Air"/>
    <s v="Pharmaceuticals"/>
    <n v="2705.51"/>
    <n v="454.13"/>
    <n v="1.45"/>
    <n v="4"/>
    <s v="Storm"/>
    <n v="0.98699999999999999"/>
    <x v="971"/>
    <n v="0"/>
    <x v="39"/>
  </r>
  <r>
    <s v="SC-12116"/>
    <d v="2025-03-16T00:00:00"/>
    <s v="Dubai"/>
    <s v="Hamburg"/>
    <s v="Road"/>
    <s v="Electronics"/>
    <n v="6884.69"/>
    <n v="402.38"/>
    <n v="2.76"/>
    <n v="0.8"/>
    <s v="Storm"/>
    <n v="0.94899999999999995"/>
    <x v="1320"/>
    <n v="1"/>
    <x v="32"/>
  </r>
  <r>
    <s v="SC-12117"/>
    <d v="2025-09-08T00:00:00"/>
    <s v="Busan"/>
    <s v="Los Angeles"/>
    <s v="Road"/>
    <s v="Automotive"/>
    <n v="9421.82"/>
    <n v="33.85"/>
    <n v="3.85"/>
    <n v="2.9"/>
    <s v="Clear"/>
    <n v="0.65900000000000003"/>
    <x v="1403"/>
    <n v="1"/>
    <x v="35"/>
  </r>
  <r>
    <s v="SC-12118"/>
    <d v="2024-07-03T00:00:00"/>
    <s v="Singapore"/>
    <s v="Antwerp"/>
    <s v="Sea"/>
    <s v="Automotive"/>
    <n v="1710.23"/>
    <n v="346.59"/>
    <n v="3.8"/>
    <n v="5.4"/>
    <s v="Storm"/>
    <n v="0.98099999999999998"/>
    <x v="1404"/>
    <n v="0"/>
    <x v="48"/>
  </r>
  <r>
    <s v="SC-12119"/>
    <d v="2025-07-12T00:00:00"/>
    <s v="Shanghai"/>
    <s v="Singapore"/>
    <s v="Road"/>
    <s v="Pharmaceuticals"/>
    <n v="13295.04"/>
    <n v="286.38"/>
    <n v="3.71"/>
    <n v="2.8"/>
    <s v="Hurricane"/>
    <n v="0.90600000000000003"/>
    <x v="1405"/>
    <n v="1"/>
    <x v="22"/>
  </r>
  <r>
    <s v="SC-12120"/>
    <d v="2024-10-27T00:00:00"/>
    <s v="Singapore"/>
    <s v="Busan"/>
    <s v="Air"/>
    <s v="Textiles"/>
    <n v="12152.25"/>
    <n v="453.82"/>
    <n v="2.35"/>
    <n v="2.2000000000000002"/>
    <s v="Hurricane"/>
    <n v="0.91900000000000004"/>
    <x v="293"/>
    <n v="1"/>
    <x v="12"/>
  </r>
  <r>
    <s v="SC-12121"/>
    <d v="2024-11-24T00:00:00"/>
    <s v="Rotterdam"/>
    <s v="Antwerp"/>
    <s v="Air"/>
    <s v="Electronics"/>
    <n v="7825.5"/>
    <n v="62.12"/>
    <n v="2.7"/>
    <n v="5.3"/>
    <s v="Hurricane"/>
    <n v="0.50800000000000001"/>
    <x v="327"/>
    <n v="1"/>
    <x v="47"/>
  </r>
  <r>
    <s v="SC-12122"/>
    <d v="2024-04-15T00:00:00"/>
    <s v="Rotterdam"/>
    <s v="Dubai"/>
    <s v="Rail"/>
    <s v="Automotive"/>
    <n v="14523.34"/>
    <n v="267.48"/>
    <n v="3.16"/>
    <n v="1.7"/>
    <s v="Rain"/>
    <n v="0.97699999999999998"/>
    <x v="1270"/>
    <n v="0"/>
    <x v="50"/>
  </r>
  <r>
    <s v="SC-12123"/>
    <d v="2024-03-22T00:00:00"/>
    <s v="Singapore"/>
    <s v="Shanghai"/>
    <s v="Road"/>
    <s v="Automotive"/>
    <n v="6557.53"/>
    <n v="439.85"/>
    <n v="4.41"/>
    <n v="8"/>
    <s v="Rain"/>
    <n v="0.88900000000000001"/>
    <x v="215"/>
    <n v="0"/>
    <x v="1"/>
  </r>
  <r>
    <s v="SC-12124"/>
    <d v="2024-12-01T00:00:00"/>
    <s v="Busan"/>
    <s v="Marseille"/>
    <s v="Road"/>
    <s v="Textiles"/>
    <n v="14769.6"/>
    <n v="205.6"/>
    <n v="2.2799999999999998"/>
    <n v="4.8"/>
    <s v="Fog"/>
    <n v="0.88400000000000001"/>
    <x v="1406"/>
    <n v="0"/>
    <x v="31"/>
  </r>
  <r>
    <s v="SC-12125"/>
    <d v="2025-11-07T00:00:00"/>
    <s v="Shanghai"/>
    <s v="Los Angeles"/>
    <s v="Rail"/>
    <s v="Textiles"/>
    <n v="10184.84"/>
    <n v="241.52"/>
    <n v="4.25"/>
    <n v="5.7"/>
    <s v="Fog"/>
    <n v="0.54100000000000004"/>
    <x v="150"/>
    <n v="1"/>
    <x v="46"/>
  </r>
  <r>
    <s v="SC-12126"/>
    <d v="2024-10-29T00:00:00"/>
    <s v="Shanghai"/>
    <s v="Singapore"/>
    <s v="Rail"/>
    <s v="Electronics"/>
    <n v="9702.73"/>
    <n v="36.159999999999997"/>
    <n v="2.09"/>
    <n v="1.5"/>
    <s v="Rain"/>
    <n v="0.61599999999999999"/>
    <x v="864"/>
    <n v="1"/>
    <x v="22"/>
  </r>
  <r>
    <s v="SC-12127"/>
    <d v="2024-11-09T00:00:00"/>
    <s v="Los Angeles"/>
    <s v="Antwerp"/>
    <s v="Rail"/>
    <s v="Textiles"/>
    <n v="2906.35"/>
    <n v="139.79"/>
    <n v="4.46"/>
    <n v="3.2"/>
    <s v="Clear"/>
    <n v="0.98099999999999998"/>
    <x v="1407"/>
    <n v="0"/>
    <x v="30"/>
  </r>
  <r>
    <s v="SC-12128"/>
    <d v="2025-04-01T00:00:00"/>
    <s v="Busan"/>
    <s v="Los Angeles"/>
    <s v="Rail"/>
    <s v="Pharmaceuticals"/>
    <n v="13287.95"/>
    <n v="162.93"/>
    <n v="3.41"/>
    <n v="4.0999999999999996"/>
    <s v="Rain"/>
    <n v="0.75"/>
    <x v="180"/>
    <n v="0"/>
    <x v="35"/>
  </r>
  <r>
    <s v="SC-12129"/>
    <d v="2025-09-09T00:00:00"/>
    <s v="Dubai"/>
    <s v="Busan"/>
    <s v="Road"/>
    <s v="Pharmaceuticals"/>
    <n v="6698.6"/>
    <n v="472.62"/>
    <n v="2.73"/>
    <n v="8.1"/>
    <s v="Rain"/>
    <n v="0.69899999999999995"/>
    <x v="482"/>
    <n v="1"/>
    <x v="61"/>
  </r>
  <r>
    <s v="SC-12130"/>
    <d v="2025-03-12T00:00:00"/>
    <s v="Antwerp"/>
    <s v="Dubai"/>
    <s v="Air"/>
    <s v="Pharmaceuticals"/>
    <n v="2852.38"/>
    <n v="142.05000000000001"/>
    <n v="3.22"/>
    <n v="7.7"/>
    <s v="Storm"/>
    <n v="0.92"/>
    <x v="4"/>
    <n v="1"/>
    <x v="51"/>
  </r>
  <r>
    <s v="SC-12131"/>
    <d v="2024-06-19T00:00:00"/>
    <s v="Los Angeles"/>
    <s v="Busan"/>
    <s v="Road"/>
    <s v="Automotive"/>
    <n v="682.81"/>
    <n v="230.97"/>
    <n v="2.1"/>
    <n v="2.2000000000000002"/>
    <s v="Rain"/>
    <n v="0.54400000000000004"/>
    <x v="118"/>
    <n v="0"/>
    <x v="16"/>
  </r>
  <r>
    <s v="SC-12132"/>
    <d v="2025-12-07T00:00:00"/>
    <s v="Dubai"/>
    <s v="Shanghai"/>
    <s v="Air"/>
    <s v="Pharmaceuticals"/>
    <n v="8616.4599999999991"/>
    <n v="335.98"/>
    <n v="2.1"/>
    <n v="6.2"/>
    <s v="Hurricane"/>
    <n v="0.70799999999999996"/>
    <x v="194"/>
    <n v="1"/>
    <x v="21"/>
  </r>
  <r>
    <s v="SC-12133"/>
    <d v="2025-03-30T00:00:00"/>
    <s v="Los Angeles"/>
    <s v="Hamburg"/>
    <s v="Sea"/>
    <s v="Pharmaceuticals"/>
    <n v="8147.29"/>
    <n v="81.93"/>
    <n v="1.57"/>
    <n v="2.4"/>
    <s v="Hurricane"/>
    <n v="0.68799999999999994"/>
    <x v="1408"/>
    <n v="1"/>
    <x v="13"/>
  </r>
  <r>
    <s v="SC-12134"/>
    <d v="2024-12-25T00:00:00"/>
    <s v="Shanghai"/>
    <s v="Dubai"/>
    <s v="Rail"/>
    <s v="Pharmaceuticals"/>
    <n v="10930.63"/>
    <n v="243.73"/>
    <n v="1.58"/>
    <n v="9.9"/>
    <s v="Hurricane"/>
    <n v="0.67500000000000004"/>
    <x v="1409"/>
    <n v="1"/>
    <x v="24"/>
  </r>
  <r>
    <s v="SC-12135"/>
    <d v="2025-04-02T00:00:00"/>
    <s v="Dubai"/>
    <s v="Rotterdam"/>
    <s v="Air"/>
    <s v="Pharmaceuticals"/>
    <n v="13408.74"/>
    <n v="369.53"/>
    <n v="2.35"/>
    <n v="9.5"/>
    <s v="Clear"/>
    <n v="0.65400000000000003"/>
    <x v="603"/>
    <n v="1"/>
    <x v="10"/>
  </r>
  <r>
    <s v="SC-12136"/>
    <d v="2024-02-13T00:00:00"/>
    <s v="Los Angeles"/>
    <s v="Shanghai"/>
    <s v="Sea"/>
    <s v="Electronics"/>
    <n v="1651.4"/>
    <n v="433.56"/>
    <n v="3.72"/>
    <n v="5.6"/>
    <s v="Storm"/>
    <n v="0.60499999999999998"/>
    <x v="1410"/>
    <n v="0"/>
    <x v="33"/>
  </r>
  <r>
    <s v="SC-12137"/>
    <d v="2024-12-27T00:00:00"/>
    <s v="Shanghai"/>
    <s v="Marseille"/>
    <s v="Road"/>
    <s v="Pharmaceuticals"/>
    <n v="11106.7"/>
    <n v="313.5"/>
    <n v="3.21"/>
    <n v="7"/>
    <s v="Hurricane"/>
    <n v="0.58599999999999997"/>
    <x v="1411"/>
    <n v="1"/>
    <x v="37"/>
  </r>
  <r>
    <s v="SC-12138"/>
    <d v="2025-09-21T00:00:00"/>
    <s v="Los Angeles"/>
    <s v="Rotterdam"/>
    <s v="Road"/>
    <s v="Pharmaceuticals"/>
    <n v="3217.47"/>
    <n v="334.86"/>
    <n v="1.54"/>
    <n v="8"/>
    <s v="Storm"/>
    <n v="0.82"/>
    <x v="1412"/>
    <n v="1"/>
    <x v="55"/>
  </r>
  <r>
    <s v="SC-12139"/>
    <d v="2025-03-21T00:00:00"/>
    <s v="Antwerp"/>
    <s v="Los Angeles"/>
    <s v="Air"/>
    <s v="Automotive"/>
    <n v="12943.57"/>
    <n v="64.02"/>
    <n v="4.01"/>
    <n v="7.2"/>
    <s v="Clear"/>
    <n v="0.96"/>
    <x v="791"/>
    <n v="1"/>
    <x v="26"/>
  </r>
  <r>
    <s v="SC-12140"/>
    <d v="2024-10-08T00:00:00"/>
    <s v="Los Angeles"/>
    <s v="Busan"/>
    <s v="Sea"/>
    <s v="Electronics"/>
    <n v="12376.42"/>
    <n v="472.94"/>
    <n v="3.18"/>
    <n v="7"/>
    <s v="Storm"/>
    <n v="0.754"/>
    <x v="1413"/>
    <n v="1"/>
    <x v="16"/>
  </r>
  <r>
    <s v="SC-12141"/>
    <d v="2025-10-16T00:00:00"/>
    <s v="Antwerp"/>
    <s v="Los Angeles"/>
    <s v="Road"/>
    <s v="Electronics"/>
    <n v="8341.51"/>
    <n v="67.150000000000006"/>
    <n v="4.37"/>
    <n v="9.6"/>
    <s v="Rain"/>
    <n v="0.64900000000000002"/>
    <x v="1414"/>
    <n v="1"/>
    <x v="26"/>
  </r>
  <r>
    <s v="SC-12142"/>
    <d v="2024-02-28T00:00:00"/>
    <s v="Los Angeles"/>
    <s v="Shanghai"/>
    <s v="Sea"/>
    <s v="Pharmaceuticals"/>
    <n v="10798.52"/>
    <n v="387.56"/>
    <n v="3.41"/>
    <n v="6"/>
    <s v="Clear"/>
    <n v="0.57999999999999996"/>
    <x v="1415"/>
    <n v="0"/>
    <x v="33"/>
  </r>
  <r>
    <s v="SC-12143"/>
    <d v="2024-03-17T00:00:00"/>
    <s v="Shanghai"/>
    <s v="Rotterdam"/>
    <s v="Air"/>
    <s v="Automotive"/>
    <n v="5058.08"/>
    <n v="133.13999999999999"/>
    <n v="1.78"/>
    <n v="6.4"/>
    <s v="Rain"/>
    <n v="0.91500000000000004"/>
    <x v="4"/>
    <n v="0"/>
    <x v="40"/>
  </r>
  <r>
    <s v="SC-12144"/>
    <d v="2025-11-18T00:00:00"/>
    <s v="Busan"/>
    <s v="Antwerp"/>
    <s v="Road"/>
    <s v="Automotive"/>
    <n v="7331.93"/>
    <n v="466.86"/>
    <n v="2.76"/>
    <n v="8.5"/>
    <s v="Storm"/>
    <n v="0.98599999999999999"/>
    <x v="1416"/>
    <n v="0"/>
    <x v="7"/>
  </r>
  <r>
    <s v="SC-12145"/>
    <d v="2025-10-14T00:00:00"/>
    <s v="Busan"/>
    <s v="Marseille"/>
    <s v="Sea"/>
    <s v="Automotive"/>
    <n v="12413.74"/>
    <n v="360.26"/>
    <n v="3.34"/>
    <n v="6.7"/>
    <s v="Hurricane"/>
    <n v="0.67500000000000004"/>
    <x v="1417"/>
    <n v="1"/>
    <x v="31"/>
  </r>
  <r>
    <s v="SC-12146"/>
    <d v="2025-02-19T00:00:00"/>
    <s v="Singapore"/>
    <s v="Los Angeles"/>
    <s v="Road"/>
    <s v="Electronics"/>
    <n v="7159.35"/>
    <n v="377.15"/>
    <n v="1.29"/>
    <n v="7.3"/>
    <s v="Rain"/>
    <n v="0.64500000000000002"/>
    <x v="1418"/>
    <n v="1"/>
    <x v="0"/>
  </r>
  <r>
    <s v="SC-12147"/>
    <d v="2025-01-07T00:00:00"/>
    <s v="Antwerp"/>
    <s v="Singapore"/>
    <s v="Air"/>
    <s v="Electronics"/>
    <n v="5688.07"/>
    <n v="110.31"/>
    <n v="1.25"/>
    <n v="2.2999999999999998"/>
    <s v="Fog"/>
    <n v="0.80100000000000005"/>
    <x v="27"/>
    <n v="1"/>
    <x v="25"/>
  </r>
  <r>
    <s v="SC-12148"/>
    <d v="2025-06-09T00:00:00"/>
    <s v="Rotterdam"/>
    <s v="Busan"/>
    <s v="Sea"/>
    <s v="Textiles"/>
    <n v="7666.08"/>
    <n v="222.08"/>
    <n v="1.63"/>
    <n v="3.7"/>
    <s v="Storm"/>
    <n v="0.88800000000000001"/>
    <x v="1419"/>
    <n v="1"/>
    <x v="59"/>
  </r>
  <r>
    <s v="SC-12149"/>
    <d v="2025-11-26T00:00:00"/>
    <s v="Los Angeles"/>
    <s v="Hamburg"/>
    <s v="Road"/>
    <s v="Pharmaceuticals"/>
    <n v="12509.61"/>
    <n v="309.29000000000002"/>
    <n v="2.0299999999999998"/>
    <n v="1.5"/>
    <s v="Storm"/>
    <n v="0.72799999999999998"/>
    <x v="1420"/>
    <n v="1"/>
    <x v="13"/>
  </r>
  <r>
    <s v="SC-12150"/>
    <d v="2024-06-12T00:00:00"/>
    <s v="Busan"/>
    <s v="Antwerp"/>
    <s v="Air"/>
    <s v="Automotive"/>
    <n v="5360.52"/>
    <n v="385.22"/>
    <n v="2.62"/>
    <n v="5.0999999999999996"/>
    <s v="Clear"/>
    <n v="0.81499999999999995"/>
    <x v="4"/>
    <n v="1"/>
    <x v="7"/>
  </r>
  <r>
    <s v="SC-12151"/>
    <d v="2024-02-01T00:00:00"/>
    <s v="Rotterdam"/>
    <s v="Hamburg"/>
    <s v="Air"/>
    <s v="Automotive"/>
    <n v="3019.54"/>
    <n v="52.88"/>
    <n v="2.81"/>
    <n v="4.5999999999999996"/>
    <s v="Rain"/>
    <n v="0.85799999999999998"/>
    <x v="4"/>
    <n v="0"/>
    <x v="49"/>
  </r>
  <r>
    <s v="SC-12152"/>
    <d v="2024-05-26T00:00:00"/>
    <s v="Antwerp"/>
    <s v="Dubai"/>
    <s v="Road"/>
    <s v="Automotive"/>
    <n v="10824.2"/>
    <n v="481.22"/>
    <n v="1.66"/>
    <n v="10"/>
    <s v="Hurricane"/>
    <n v="0.98"/>
    <x v="1421"/>
    <n v="1"/>
    <x v="51"/>
  </r>
  <r>
    <s v="SC-12153"/>
    <d v="2025-09-14T00:00:00"/>
    <s v="Dubai"/>
    <s v="Rotterdam"/>
    <s v="Air"/>
    <s v="Electronics"/>
    <n v="12476.68"/>
    <n v="445.22"/>
    <n v="3.42"/>
    <n v="6.1"/>
    <s v="Rain"/>
    <n v="0.58299999999999996"/>
    <x v="259"/>
    <n v="1"/>
    <x v="10"/>
  </r>
  <r>
    <s v="SC-12154"/>
    <d v="2025-11-25T00:00:00"/>
    <s v="Rotterdam"/>
    <s v="Singapore"/>
    <s v="Air"/>
    <s v="Pharmaceuticals"/>
    <n v="1959.24"/>
    <n v="135.9"/>
    <n v="3.17"/>
    <n v="7.9"/>
    <s v="Rain"/>
    <n v="0.999"/>
    <x v="4"/>
    <n v="0"/>
    <x v="58"/>
  </r>
  <r>
    <s v="SC-12155"/>
    <d v="2025-03-24T00:00:00"/>
    <s v="Busan"/>
    <s v="Dubai"/>
    <s v="Sea"/>
    <s v="Perishables"/>
    <n v="3978.17"/>
    <n v="411.56"/>
    <n v="2.17"/>
    <n v="3.3"/>
    <s v="Clear"/>
    <n v="0.69599999999999995"/>
    <x v="1422"/>
    <n v="1"/>
    <x v="19"/>
  </r>
  <r>
    <s v="SC-12156"/>
    <d v="2024-02-05T00:00:00"/>
    <s v="Los Angeles"/>
    <s v="Antwerp"/>
    <s v="Rail"/>
    <s v="Textiles"/>
    <n v="2558.59"/>
    <n v="259.64"/>
    <n v="1.25"/>
    <n v="8.3000000000000007"/>
    <s v="Rain"/>
    <n v="0.86199999999999999"/>
    <x v="1357"/>
    <n v="1"/>
    <x v="30"/>
  </r>
  <r>
    <s v="SC-12157"/>
    <d v="2024-05-09T00:00:00"/>
    <s v="Dubai"/>
    <s v="Singapore"/>
    <s v="Air"/>
    <s v="Textiles"/>
    <n v="5545.15"/>
    <n v="231.44"/>
    <n v="1.46"/>
    <n v="6.2"/>
    <s v="Storm"/>
    <n v="0.78600000000000003"/>
    <x v="213"/>
    <n v="1"/>
    <x v="44"/>
  </r>
  <r>
    <s v="SC-12158"/>
    <d v="2024-03-09T00:00:00"/>
    <s v="Hamburg"/>
    <s v="Marseille"/>
    <s v="Air"/>
    <s v="Textiles"/>
    <n v="7030.09"/>
    <n v="157.9"/>
    <n v="2.4900000000000002"/>
    <n v="7"/>
    <s v="Rain"/>
    <n v="0.74299999999999999"/>
    <x v="674"/>
    <n v="1"/>
    <x v="54"/>
  </r>
  <r>
    <s v="SC-12159"/>
    <d v="2024-08-29T00:00:00"/>
    <s v="Los Angeles"/>
    <s v="Marseille"/>
    <s v="Air"/>
    <s v="Textiles"/>
    <n v="11357.98"/>
    <n v="290.89999999999998"/>
    <n v="1.71"/>
    <n v="2.9"/>
    <s v="Fog"/>
    <n v="0.84899999999999998"/>
    <x v="731"/>
    <n v="1"/>
    <x v="43"/>
  </r>
  <r>
    <s v="SC-12160"/>
    <d v="2025-10-22T00:00:00"/>
    <s v="Dubai"/>
    <s v="Busan"/>
    <s v="Air"/>
    <s v="Automotive"/>
    <n v="9941.64"/>
    <n v="365.21"/>
    <n v="2.44"/>
    <n v="5.5"/>
    <s v="Storm"/>
    <n v="0.69799999999999995"/>
    <x v="86"/>
    <n v="0"/>
    <x v="61"/>
  </r>
  <r>
    <s v="SC-12161"/>
    <d v="2025-01-10T00:00:00"/>
    <s v="Rotterdam"/>
    <s v="Busan"/>
    <s v="Road"/>
    <s v="Pharmaceuticals"/>
    <n v="9503.4599999999991"/>
    <n v="206.06"/>
    <n v="3.27"/>
    <n v="6.3"/>
    <s v="Storm"/>
    <n v="0.56299999999999994"/>
    <x v="1423"/>
    <n v="1"/>
    <x v="59"/>
  </r>
  <r>
    <s v="SC-12162"/>
    <d v="2025-01-05T00:00:00"/>
    <s v="Singapore"/>
    <s v="Dubai"/>
    <s v="Air"/>
    <s v="Textiles"/>
    <n v="5609.44"/>
    <n v="314.98"/>
    <n v="3.01"/>
    <n v="5.9"/>
    <s v="Fog"/>
    <n v="0.74399999999999999"/>
    <x v="140"/>
    <n v="1"/>
    <x v="28"/>
  </r>
  <r>
    <s v="SC-12163"/>
    <d v="2025-01-27T00:00:00"/>
    <s v="Singapore"/>
    <s v="Los Angeles"/>
    <s v="Sea"/>
    <s v="Pharmaceuticals"/>
    <n v="12700.99"/>
    <n v="349.96"/>
    <n v="1.96"/>
    <n v="9.1999999999999993"/>
    <s v="Fog"/>
    <n v="0.76100000000000001"/>
    <x v="1424"/>
    <n v="1"/>
    <x v="0"/>
  </r>
  <r>
    <s v="SC-12164"/>
    <d v="2025-08-03T00:00:00"/>
    <s v="Hamburg"/>
    <s v="Dubai"/>
    <s v="Road"/>
    <s v="Pharmaceuticals"/>
    <n v="7333.66"/>
    <n v="355.85"/>
    <n v="2.33"/>
    <n v="9"/>
    <s v="Fog"/>
    <n v="0.60099999999999998"/>
    <x v="486"/>
    <n v="1"/>
    <x v="56"/>
  </r>
  <r>
    <s v="SC-12165"/>
    <d v="2024-02-03T00:00:00"/>
    <s v="Rotterdam"/>
    <s v="Busan"/>
    <s v="Rail"/>
    <s v="Pharmaceuticals"/>
    <n v="14697.02"/>
    <n v="26.93"/>
    <n v="3.23"/>
    <n v="9.6999999999999993"/>
    <s v="Rain"/>
    <n v="0.96799999999999997"/>
    <x v="1425"/>
    <n v="1"/>
    <x v="59"/>
  </r>
  <r>
    <s v="SC-12166"/>
    <d v="2025-09-11T00:00:00"/>
    <s v="Shanghai"/>
    <s v="Busan"/>
    <s v="Sea"/>
    <s v="Pharmaceuticals"/>
    <n v="9695.06"/>
    <n v="430.01"/>
    <n v="4.04"/>
    <n v="6.7"/>
    <s v="Hurricane"/>
    <n v="0.61399999999999999"/>
    <x v="1426"/>
    <n v="1"/>
    <x v="17"/>
  </r>
  <r>
    <s v="SC-12167"/>
    <d v="2024-06-06T00:00:00"/>
    <s v="Busan"/>
    <s v="Shanghai"/>
    <s v="Rail"/>
    <s v="Automotive"/>
    <n v="2330.84"/>
    <n v="229.67"/>
    <n v="3.69"/>
    <n v="9.6999999999999993"/>
    <s v="Hurricane"/>
    <n v="0.70499999999999996"/>
    <x v="812"/>
    <n v="1"/>
    <x v="20"/>
  </r>
  <r>
    <s v="SC-12168"/>
    <d v="2025-11-26T00:00:00"/>
    <s v="Busan"/>
    <s v="Shanghai"/>
    <s v="Air"/>
    <s v="Pharmaceuticals"/>
    <n v="10304.57"/>
    <n v="131.94999999999999"/>
    <n v="3.03"/>
    <n v="8.3000000000000007"/>
    <s v="Clear"/>
    <n v="0.57699999999999996"/>
    <x v="202"/>
    <n v="1"/>
    <x v="20"/>
  </r>
  <r>
    <s v="SC-12169"/>
    <d v="2025-04-05T00:00:00"/>
    <s v="Antwerp"/>
    <s v="Marseille"/>
    <s v="Air"/>
    <s v="Perishables"/>
    <n v="5214.01"/>
    <n v="121.64"/>
    <n v="2.4"/>
    <n v="2.7"/>
    <s v="Clear"/>
    <n v="0.76800000000000002"/>
    <x v="102"/>
    <n v="0"/>
    <x v="15"/>
  </r>
  <r>
    <s v="SC-12170"/>
    <d v="2025-01-14T00:00:00"/>
    <s v="Rotterdam"/>
    <s v="Shanghai"/>
    <s v="Air"/>
    <s v="Pharmaceuticals"/>
    <n v="10451.74"/>
    <n v="242.02"/>
    <n v="2.4"/>
    <n v="4.3"/>
    <s v="Storm"/>
    <n v="0.65400000000000003"/>
    <x v="959"/>
    <n v="1"/>
    <x v="41"/>
  </r>
  <r>
    <s v="SC-12171"/>
    <d v="2025-01-15T00:00:00"/>
    <s v="Dubai"/>
    <s v="Antwerp"/>
    <s v="Air"/>
    <s v="Textiles"/>
    <n v="1509.8"/>
    <n v="443.53"/>
    <n v="4.0999999999999996"/>
    <n v="2.4"/>
    <s v="Storm"/>
    <n v="0.745"/>
    <x v="4"/>
    <n v="1"/>
    <x v="38"/>
  </r>
  <r>
    <s v="SC-12172"/>
    <d v="2025-03-30T00:00:00"/>
    <s v="Los Angeles"/>
    <s v="Rotterdam"/>
    <s v="Rail"/>
    <s v="Perishables"/>
    <n v="3035.78"/>
    <n v="189.8"/>
    <n v="1.33"/>
    <n v="0"/>
    <s v="Hurricane"/>
    <n v="0.61199999999999999"/>
    <x v="1427"/>
    <n v="1"/>
    <x v="55"/>
  </r>
  <r>
    <s v="SC-12173"/>
    <d v="2024-03-19T00:00:00"/>
    <s v="Hamburg"/>
    <s v="Singapore"/>
    <s v="Rail"/>
    <s v="Pharmaceuticals"/>
    <n v="12908.19"/>
    <n v="375.11"/>
    <n v="4.46"/>
    <n v="1.9"/>
    <s v="Clear"/>
    <n v="0.52700000000000002"/>
    <x v="121"/>
    <n v="1"/>
    <x v="29"/>
  </r>
  <r>
    <s v="SC-12174"/>
    <d v="2025-08-10T00:00:00"/>
    <s v="Rotterdam"/>
    <s v="Marseille"/>
    <s v="Air"/>
    <s v="Electronics"/>
    <n v="3794.1"/>
    <n v="49.31"/>
    <n v="3.39"/>
    <n v="0"/>
    <s v="Storm"/>
    <n v="0.89"/>
    <x v="1428"/>
    <n v="1"/>
    <x v="5"/>
  </r>
  <r>
    <s v="SC-12175"/>
    <d v="2024-05-20T00:00:00"/>
    <s v="Rotterdam"/>
    <s v="Shanghai"/>
    <s v="Air"/>
    <s v="Textiles"/>
    <n v="12637.1"/>
    <n v="238.55"/>
    <n v="3.45"/>
    <n v="7.2"/>
    <s v="Storm"/>
    <n v="0.82099999999999995"/>
    <x v="1429"/>
    <n v="1"/>
    <x v="41"/>
  </r>
  <r>
    <s v="SC-12176"/>
    <d v="2025-06-26T00:00:00"/>
    <s v="Los Angeles"/>
    <s v="Rotterdam"/>
    <s v="Rail"/>
    <s v="Electronics"/>
    <n v="4549.5"/>
    <n v="495.85"/>
    <n v="1.33"/>
    <n v="4.3"/>
    <s v="Rain"/>
    <n v="0.67"/>
    <x v="98"/>
    <n v="0"/>
    <x v="55"/>
  </r>
  <r>
    <s v="SC-12177"/>
    <d v="2025-01-10T00:00:00"/>
    <s v="Shanghai"/>
    <s v="Los Angeles"/>
    <s v="Rail"/>
    <s v="Automotive"/>
    <n v="9821.7900000000009"/>
    <n v="385.45"/>
    <n v="3.2"/>
    <n v="3.1"/>
    <s v="Clear"/>
    <n v="0.52400000000000002"/>
    <x v="383"/>
    <n v="0"/>
    <x v="46"/>
  </r>
  <r>
    <s v="SC-12178"/>
    <d v="2025-02-11T00:00:00"/>
    <s v="Antwerp"/>
    <s v="Busan"/>
    <s v="Rail"/>
    <s v="Textiles"/>
    <n v="10565.18"/>
    <n v="106.05"/>
    <n v="2.8"/>
    <n v="7.6"/>
    <s v="Hurricane"/>
    <n v="0.93300000000000005"/>
    <x v="1430"/>
    <n v="1"/>
    <x v="53"/>
  </r>
  <r>
    <s v="SC-12179"/>
    <d v="2024-11-17T00:00:00"/>
    <s v="Busan"/>
    <s v="Shanghai"/>
    <s v="Road"/>
    <s v="Textiles"/>
    <n v="7933.49"/>
    <n v="251.22"/>
    <n v="1.55"/>
    <n v="8.3000000000000007"/>
    <s v="Rain"/>
    <n v="0.58499999999999996"/>
    <x v="1431"/>
    <n v="1"/>
    <x v="20"/>
  </r>
  <r>
    <s v="SC-12180"/>
    <d v="2025-10-27T00:00:00"/>
    <s v="Los Angeles"/>
    <s v="Singapore"/>
    <s v="Sea"/>
    <s v="Pharmaceuticals"/>
    <n v="4927"/>
    <n v="117.58"/>
    <n v="2.12"/>
    <n v="9.8000000000000007"/>
    <s v="Storm"/>
    <n v="0.96499999999999997"/>
    <x v="1432"/>
    <n v="1"/>
    <x v="9"/>
  </r>
  <r>
    <s v="SC-12181"/>
    <d v="2024-10-12T00:00:00"/>
    <s v="Busan"/>
    <s v="Antwerp"/>
    <s v="Road"/>
    <s v="Electronics"/>
    <n v="3583.34"/>
    <n v="205.37"/>
    <n v="4.1399999999999997"/>
    <n v="6.4"/>
    <s v="Rain"/>
    <n v="0.73899999999999999"/>
    <x v="1433"/>
    <n v="1"/>
    <x v="7"/>
  </r>
  <r>
    <s v="SC-12182"/>
    <d v="2024-09-12T00:00:00"/>
    <s v="Busan"/>
    <s v="Marseille"/>
    <s v="Road"/>
    <s v="Pharmaceuticals"/>
    <n v="981.25"/>
    <n v="390.26"/>
    <n v="3.01"/>
    <n v="4.5999999999999996"/>
    <s v="Fog"/>
    <n v="0.67"/>
    <x v="104"/>
    <n v="0"/>
    <x v="31"/>
  </r>
  <r>
    <s v="SC-12183"/>
    <d v="2024-04-26T00:00:00"/>
    <s v="Hamburg"/>
    <s v="Rotterdam"/>
    <s v="Road"/>
    <s v="Automotive"/>
    <n v="4907.22"/>
    <n v="385.84"/>
    <n v="2.56"/>
    <n v="3.1"/>
    <s v="Hurricane"/>
    <n v="0.871"/>
    <x v="1434"/>
    <n v="1"/>
    <x v="52"/>
  </r>
  <r>
    <s v="SC-12184"/>
    <d v="2024-01-27T00:00:00"/>
    <s v="Singapore"/>
    <s v="Busan"/>
    <s v="Air"/>
    <s v="Automotive"/>
    <n v="9970.86"/>
    <n v="114.82"/>
    <n v="1.44"/>
    <n v="2.2000000000000002"/>
    <s v="Storm"/>
    <n v="0.93799999999999994"/>
    <x v="1103"/>
    <n v="0"/>
    <x v="12"/>
  </r>
  <r>
    <s v="SC-12185"/>
    <d v="2024-07-09T00:00:00"/>
    <s v="Antwerp"/>
    <s v="Rotterdam"/>
    <s v="Air"/>
    <s v="Electronics"/>
    <n v="14105.42"/>
    <n v="461.19"/>
    <n v="3.56"/>
    <n v="2.1"/>
    <s v="Rain"/>
    <n v="0.68500000000000005"/>
    <x v="141"/>
    <n v="0"/>
    <x v="42"/>
  </r>
  <r>
    <s v="SC-12186"/>
    <d v="2025-05-26T00:00:00"/>
    <s v="Los Angeles"/>
    <s v="Antwerp"/>
    <s v="Road"/>
    <s v="Pharmaceuticals"/>
    <n v="13132.46"/>
    <n v="296.69"/>
    <n v="3.52"/>
    <n v="4.0999999999999996"/>
    <s v="Clear"/>
    <n v="0.70399999999999996"/>
    <x v="1435"/>
    <n v="0"/>
    <x v="30"/>
  </r>
  <r>
    <s v="SC-12187"/>
    <d v="2025-06-14T00:00:00"/>
    <s v="Los Angeles"/>
    <s v="Antwerp"/>
    <s v="Rail"/>
    <s v="Textiles"/>
    <n v="11607.94"/>
    <n v="190.58"/>
    <n v="3.23"/>
    <n v="9.9"/>
    <s v="Clear"/>
    <n v="0.71699999999999997"/>
    <x v="1436"/>
    <n v="1"/>
    <x v="30"/>
  </r>
  <r>
    <s v="SC-12188"/>
    <d v="2025-01-31T00:00:00"/>
    <s v="Dubai"/>
    <s v="Singapore"/>
    <s v="Air"/>
    <s v="Electronics"/>
    <n v="11932.49"/>
    <n v="251.47"/>
    <n v="2.88"/>
    <n v="0"/>
    <s v="Rain"/>
    <n v="0.96099999999999997"/>
    <x v="51"/>
    <n v="0"/>
    <x v="44"/>
  </r>
  <r>
    <s v="SC-12189"/>
    <d v="2025-07-29T00:00:00"/>
    <s v="Antwerp"/>
    <s v="Hamburg"/>
    <s v="Sea"/>
    <s v="Perishables"/>
    <n v="10142.280000000001"/>
    <n v="302.93"/>
    <n v="2.63"/>
    <n v="2"/>
    <s v="Hurricane"/>
    <n v="0.84599999999999997"/>
    <x v="1437"/>
    <n v="1"/>
    <x v="63"/>
  </r>
  <r>
    <s v="SC-12190"/>
    <d v="2024-04-30T00:00:00"/>
    <s v="Los Angeles"/>
    <s v="Shanghai"/>
    <s v="Rail"/>
    <s v="Automotive"/>
    <n v="4274.16"/>
    <n v="280.39"/>
    <n v="3.16"/>
    <n v="1.9"/>
    <s v="Fog"/>
    <n v="0.624"/>
    <x v="1438"/>
    <n v="0"/>
    <x v="33"/>
  </r>
  <r>
    <s v="SC-12191"/>
    <d v="2024-09-25T00:00:00"/>
    <s v="Rotterdam"/>
    <s v="Antwerp"/>
    <s v="Rail"/>
    <s v="Textiles"/>
    <n v="13654.33"/>
    <n v="243.72"/>
    <n v="1.97"/>
    <n v="7.2"/>
    <s v="Fog"/>
    <n v="0.59199999999999997"/>
    <x v="1336"/>
    <n v="1"/>
    <x v="47"/>
  </r>
  <r>
    <s v="SC-12192"/>
    <d v="2024-09-23T00:00:00"/>
    <s v="Singapore"/>
    <s v="Hamburg"/>
    <s v="Rail"/>
    <s v="Perishables"/>
    <n v="10225.620000000001"/>
    <n v="252.96"/>
    <n v="4.3099999999999996"/>
    <n v="3.5"/>
    <s v="Clear"/>
    <n v="0.61499999999999999"/>
    <x v="1439"/>
    <n v="1"/>
    <x v="45"/>
  </r>
  <r>
    <s v="SC-12193"/>
    <d v="2025-12-21T00:00:00"/>
    <s v="Antwerp"/>
    <s v="Hamburg"/>
    <s v="Road"/>
    <s v="Automotive"/>
    <n v="8626.39"/>
    <n v="89.03"/>
    <n v="3.14"/>
    <n v="4.5999999999999996"/>
    <s v="Clear"/>
    <n v="0.63200000000000001"/>
    <x v="884"/>
    <n v="0"/>
    <x v="63"/>
  </r>
  <r>
    <s v="SC-12194"/>
    <d v="2025-04-01T00:00:00"/>
    <s v="Singapore"/>
    <s v="Dubai"/>
    <s v="Sea"/>
    <s v="Textiles"/>
    <n v="2109.35"/>
    <n v="406.55"/>
    <n v="2.23"/>
    <n v="1.5"/>
    <s v="Storm"/>
    <n v="0.61499999999999999"/>
    <x v="1304"/>
    <n v="1"/>
    <x v="28"/>
  </r>
  <r>
    <s v="SC-12195"/>
    <d v="2024-08-07T00:00:00"/>
    <s v="Singapore"/>
    <s v="Dubai"/>
    <s v="Air"/>
    <s v="Textiles"/>
    <n v="6982.31"/>
    <n v="271.33999999999997"/>
    <n v="2.68"/>
    <n v="4"/>
    <s v="Clear"/>
    <n v="0.82899999999999996"/>
    <x v="91"/>
    <n v="0"/>
    <x v="28"/>
  </r>
  <r>
    <s v="SC-12196"/>
    <d v="2025-09-18T00:00:00"/>
    <s v="Busan"/>
    <s v="Rotterdam"/>
    <s v="Road"/>
    <s v="Textiles"/>
    <n v="7175.19"/>
    <n v="66.41"/>
    <n v="3.86"/>
    <n v="1"/>
    <s v="Fog"/>
    <n v="0.55800000000000005"/>
    <x v="1440"/>
    <n v="0"/>
    <x v="18"/>
  </r>
  <r>
    <s v="SC-12197"/>
    <d v="2024-10-19T00:00:00"/>
    <s v="Singapore"/>
    <s v="Rotterdam"/>
    <s v="Road"/>
    <s v="Pharmaceuticals"/>
    <n v="13036.17"/>
    <n v="383.31"/>
    <n v="1.73"/>
    <n v="5.3"/>
    <s v="Rain"/>
    <n v="0.69399999999999995"/>
    <x v="1441"/>
    <n v="0"/>
    <x v="23"/>
  </r>
  <r>
    <s v="SC-12198"/>
    <d v="2025-12-11T00:00:00"/>
    <s v="Antwerp"/>
    <s v="Hamburg"/>
    <s v="Sea"/>
    <s v="Electronics"/>
    <n v="8426.4"/>
    <n v="466.29"/>
    <n v="2.17"/>
    <n v="1"/>
    <s v="Hurricane"/>
    <n v="0.81299999999999994"/>
    <x v="1442"/>
    <n v="1"/>
    <x v="63"/>
  </r>
  <r>
    <s v="SC-12199"/>
    <d v="2025-05-17T00:00:00"/>
    <s v="Antwerp"/>
    <s v="Los Angeles"/>
    <s v="Air"/>
    <s v="Electronics"/>
    <n v="6015.81"/>
    <n v="473.71"/>
    <n v="3.44"/>
    <n v="7.9"/>
    <s v="Clear"/>
    <n v="0.64500000000000002"/>
    <x v="4"/>
    <n v="1"/>
    <x v="26"/>
  </r>
  <r>
    <s v="SC-12200"/>
    <d v="2024-07-23T00:00:00"/>
    <s v="Busan"/>
    <s v="Dubai"/>
    <s v="Air"/>
    <s v="Pharmaceuticals"/>
    <n v="14663.6"/>
    <n v="185.14"/>
    <n v="2.2400000000000002"/>
    <n v="5.7"/>
    <s v="Fog"/>
    <n v="0.53300000000000003"/>
    <x v="1352"/>
    <n v="0"/>
    <x v="19"/>
  </r>
  <r>
    <s v="SC-12201"/>
    <d v="2024-05-05T00:00:00"/>
    <s v="Shanghai"/>
    <s v="Hamburg"/>
    <s v="Road"/>
    <s v="Pharmaceuticals"/>
    <n v="2105.4499999999998"/>
    <n v="68.62"/>
    <n v="3.82"/>
    <n v="7.2"/>
    <s v="Hurricane"/>
    <n v="0.54100000000000004"/>
    <x v="847"/>
    <n v="1"/>
    <x v="36"/>
  </r>
  <r>
    <s v="SC-12202"/>
    <d v="2024-05-18T00:00:00"/>
    <s v="Busan"/>
    <s v="Marseille"/>
    <s v="Sea"/>
    <s v="Perishables"/>
    <n v="6626.95"/>
    <n v="259.68"/>
    <n v="1.63"/>
    <n v="4.2"/>
    <s v="Rain"/>
    <n v="0.56299999999999994"/>
    <x v="1443"/>
    <n v="1"/>
    <x v="31"/>
  </r>
  <r>
    <s v="SC-12203"/>
    <d v="2024-03-16T00:00:00"/>
    <s v="Busan"/>
    <s v="Marseille"/>
    <s v="Air"/>
    <s v="Perishables"/>
    <n v="1109.3599999999999"/>
    <n v="57.19"/>
    <n v="3.72"/>
    <n v="3.8"/>
    <s v="Fog"/>
    <n v="0.91800000000000004"/>
    <x v="4"/>
    <n v="0"/>
    <x v="31"/>
  </r>
  <r>
    <s v="SC-12204"/>
    <d v="2025-04-07T00:00:00"/>
    <s v="Los Angeles"/>
    <s v="Marseille"/>
    <s v="Sea"/>
    <s v="Pharmaceuticals"/>
    <n v="11228.61"/>
    <n v="467.06"/>
    <n v="1.43"/>
    <n v="1"/>
    <s v="Storm"/>
    <n v="0.82899999999999996"/>
    <x v="1444"/>
    <n v="0"/>
    <x v="43"/>
  </r>
  <r>
    <s v="SC-12205"/>
    <d v="2024-06-25T00:00:00"/>
    <s v="Shanghai"/>
    <s v="Dubai"/>
    <s v="Rail"/>
    <s v="Electronics"/>
    <n v="13812.11"/>
    <n v="92.61"/>
    <n v="1.24"/>
    <n v="5.2"/>
    <s v="Clear"/>
    <n v="0.53200000000000003"/>
    <x v="1445"/>
    <n v="1"/>
    <x v="24"/>
  </r>
  <r>
    <s v="SC-12206"/>
    <d v="2025-12-31T00:00:00"/>
    <s v="Singapore"/>
    <s v="Rotterdam"/>
    <s v="Air"/>
    <s v="Perishables"/>
    <n v="4560.54"/>
    <n v="127.13"/>
    <n v="4.16"/>
    <n v="5.0999999999999996"/>
    <s v="Fog"/>
    <n v="0.69599999999999995"/>
    <x v="70"/>
    <n v="0"/>
    <x v="23"/>
  </r>
  <r>
    <s v="SC-12207"/>
    <d v="2025-03-31T00:00:00"/>
    <s v="Antwerp"/>
    <s v="Rotterdam"/>
    <s v="Road"/>
    <s v="Perishables"/>
    <n v="12945.95"/>
    <n v="203.91"/>
    <n v="3.12"/>
    <n v="4.7"/>
    <s v="Rain"/>
    <n v="0.63900000000000001"/>
    <x v="819"/>
    <n v="0"/>
    <x v="42"/>
  </r>
  <r>
    <s v="SC-12208"/>
    <d v="2024-03-30T00:00:00"/>
    <s v="Los Angeles"/>
    <s v="Busan"/>
    <s v="Road"/>
    <s v="Automotive"/>
    <n v="4737.16"/>
    <n v="192.2"/>
    <n v="2.36"/>
    <n v="7.4"/>
    <s v="Rain"/>
    <n v="0.78900000000000003"/>
    <x v="1446"/>
    <n v="0"/>
    <x v="16"/>
  </r>
  <r>
    <s v="SC-12209"/>
    <d v="2025-11-29T00:00:00"/>
    <s v="Rotterdam"/>
    <s v="Singapore"/>
    <s v="Sea"/>
    <s v="Textiles"/>
    <n v="13706.17"/>
    <n v="397.54"/>
    <n v="1.97"/>
    <n v="8.3000000000000007"/>
    <s v="Hurricane"/>
    <n v="0.76100000000000001"/>
    <x v="1447"/>
    <n v="1"/>
    <x v="58"/>
  </r>
  <r>
    <s v="SC-12210"/>
    <d v="2024-11-23T00:00:00"/>
    <s v="Dubai"/>
    <s v="Marseille"/>
    <s v="Air"/>
    <s v="Automotive"/>
    <n v="11432.45"/>
    <n v="228.7"/>
    <n v="3.24"/>
    <n v="7.5"/>
    <s v="Clear"/>
    <n v="0.74099999999999999"/>
    <x v="1112"/>
    <n v="1"/>
    <x v="8"/>
  </r>
  <r>
    <s v="SC-12211"/>
    <d v="2025-11-14T00:00:00"/>
    <s v="Hamburg"/>
    <s v="Antwerp"/>
    <s v="Road"/>
    <s v="Automotive"/>
    <n v="12171.15"/>
    <n v="86.21"/>
    <n v="2.88"/>
    <n v="1.4"/>
    <s v="Fog"/>
    <n v="0.65700000000000003"/>
    <x v="1448"/>
    <n v="0"/>
    <x v="62"/>
  </r>
  <r>
    <s v="SC-12212"/>
    <d v="2024-12-21T00:00:00"/>
    <s v="Los Angeles"/>
    <s v="Rotterdam"/>
    <s v="Rail"/>
    <s v="Pharmaceuticals"/>
    <n v="761.1"/>
    <n v="134.34"/>
    <n v="4.47"/>
    <n v="6.2"/>
    <s v="Rain"/>
    <n v="0.56899999999999995"/>
    <x v="145"/>
    <n v="0"/>
    <x v="55"/>
  </r>
  <r>
    <s v="SC-12213"/>
    <d v="2025-12-27T00:00:00"/>
    <s v="Shanghai"/>
    <s v="Rotterdam"/>
    <s v="Air"/>
    <s v="Electronics"/>
    <n v="14460.75"/>
    <n v="255.05"/>
    <n v="4.4400000000000004"/>
    <n v="0.8"/>
    <s v="Hurricane"/>
    <n v="0.871"/>
    <x v="533"/>
    <n v="1"/>
    <x v="40"/>
  </r>
  <r>
    <s v="SC-12214"/>
    <d v="2024-03-07T00:00:00"/>
    <s v="Singapore"/>
    <s v="Busan"/>
    <s v="Air"/>
    <s v="Electronics"/>
    <n v="11036.73"/>
    <n v="74.58"/>
    <n v="3.3"/>
    <n v="6.9"/>
    <s v="Clear"/>
    <n v="0.94"/>
    <x v="345"/>
    <n v="0"/>
    <x v="12"/>
  </r>
  <r>
    <s v="SC-12215"/>
    <d v="2025-07-17T00:00:00"/>
    <s v="Busan"/>
    <s v="Shanghai"/>
    <s v="Air"/>
    <s v="Perishables"/>
    <n v="4918.8900000000003"/>
    <n v="306.22000000000003"/>
    <n v="2.66"/>
    <n v="3.8"/>
    <s v="Clear"/>
    <n v="0.97199999999999998"/>
    <x v="256"/>
    <n v="0"/>
    <x v="20"/>
  </r>
  <r>
    <s v="SC-12216"/>
    <d v="2025-07-09T00:00:00"/>
    <s v="Hamburg"/>
    <s v="Singapore"/>
    <s v="Air"/>
    <s v="Pharmaceuticals"/>
    <n v="12526.22"/>
    <n v="283.31"/>
    <n v="2.82"/>
    <n v="1.3"/>
    <s v="Hurricane"/>
    <n v="0.52900000000000003"/>
    <x v="1449"/>
    <n v="1"/>
    <x v="29"/>
  </r>
  <r>
    <s v="SC-12217"/>
    <d v="2024-10-24T00:00:00"/>
    <s v="Rotterdam"/>
    <s v="Hamburg"/>
    <s v="Sea"/>
    <s v="Textiles"/>
    <n v="4582.0600000000004"/>
    <n v="357.64"/>
    <n v="3.45"/>
    <n v="8.6"/>
    <s v="Fog"/>
    <n v="0.87"/>
    <x v="1450"/>
    <n v="0"/>
    <x v="49"/>
  </r>
  <r>
    <s v="SC-12218"/>
    <d v="2024-11-03T00:00:00"/>
    <s v="Busan"/>
    <s v="Los Angeles"/>
    <s v="Sea"/>
    <s v="Automotive"/>
    <n v="13154.93"/>
    <n v="468.91"/>
    <n v="1.54"/>
    <n v="6.1"/>
    <s v="Rain"/>
    <n v="0.86299999999999999"/>
    <x v="1451"/>
    <n v="0"/>
    <x v="35"/>
  </r>
  <r>
    <s v="SC-12219"/>
    <d v="2024-06-10T00:00:00"/>
    <s v="Singapore"/>
    <s v="Los Angeles"/>
    <s v="Air"/>
    <s v="Electronics"/>
    <n v="2132.42"/>
    <n v="456.22"/>
    <n v="2.2799999999999998"/>
    <n v="3.5"/>
    <s v="Hurricane"/>
    <n v="0.97399999999999998"/>
    <x v="514"/>
    <n v="1"/>
    <x v="0"/>
  </r>
  <r>
    <s v="SC-12220"/>
    <d v="2025-12-29T00:00:00"/>
    <s v="Busan"/>
    <s v="Shanghai"/>
    <s v="Rail"/>
    <s v="Textiles"/>
    <n v="10703.45"/>
    <n v="473.09"/>
    <n v="1.45"/>
    <n v="0.3"/>
    <s v="Rain"/>
    <n v="0.626"/>
    <x v="1164"/>
    <n v="0"/>
    <x v="20"/>
  </r>
  <r>
    <s v="SC-12221"/>
    <d v="2025-12-27T00:00:00"/>
    <s v="Busan"/>
    <s v="Marseille"/>
    <s v="Road"/>
    <s v="Pharmaceuticals"/>
    <n v="8340.1299999999992"/>
    <n v="123.11"/>
    <n v="1.44"/>
    <n v="5.4"/>
    <s v="Rain"/>
    <n v="0.871"/>
    <x v="394"/>
    <n v="1"/>
    <x v="31"/>
  </r>
  <r>
    <s v="SC-12222"/>
    <d v="2025-12-18T00:00:00"/>
    <s v="Rotterdam"/>
    <s v="Dubai"/>
    <s v="Sea"/>
    <s v="Perishables"/>
    <n v="1899.75"/>
    <n v="66.650000000000006"/>
    <n v="1.85"/>
    <n v="9.1999999999999993"/>
    <s v="Clear"/>
    <n v="0.52700000000000002"/>
    <x v="1087"/>
    <n v="0"/>
    <x v="50"/>
  </r>
  <r>
    <s v="SC-12223"/>
    <d v="2025-10-15T00:00:00"/>
    <s v="Antwerp"/>
    <s v="Shanghai"/>
    <s v="Air"/>
    <s v="Automotive"/>
    <n v="4007.46"/>
    <n v="151.84"/>
    <n v="2.8"/>
    <n v="6"/>
    <s v="Hurricane"/>
    <n v="0.81599999999999995"/>
    <x v="840"/>
    <n v="1"/>
    <x v="14"/>
  </r>
  <r>
    <s v="SC-12224"/>
    <d v="2024-06-27T00:00:00"/>
    <s v="Rotterdam"/>
    <s v="Singapore"/>
    <s v="Air"/>
    <s v="Textiles"/>
    <n v="679.86"/>
    <n v="447.65"/>
    <n v="3.79"/>
    <n v="9.6999999999999993"/>
    <s v="Hurricane"/>
    <n v="0.67500000000000004"/>
    <x v="4"/>
    <n v="1"/>
    <x v="58"/>
  </r>
  <r>
    <s v="SC-12225"/>
    <d v="2025-01-05T00:00:00"/>
    <s v="Dubai"/>
    <s v="Busan"/>
    <s v="Sea"/>
    <s v="Electronics"/>
    <n v="7297.14"/>
    <n v="486.05"/>
    <n v="2.8"/>
    <n v="1.4"/>
    <s v="Rain"/>
    <n v="0.88400000000000001"/>
    <x v="1452"/>
    <n v="0"/>
    <x v="61"/>
  </r>
  <r>
    <s v="SC-12226"/>
    <d v="2025-06-04T00:00:00"/>
    <s v="Busan"/>
    <s v="Rotterdam"/>
    <s v="Sea"/>
    <s v="Textiles"/>
    <n v="4868.3500000000004"/>
    <n v="429.8"/>
    <n v="2.31"/>
    <n v="5.7"/>
    <s v="Fog"/>
    <n v="0.93200000000000005"/>
    <x v="585"/>
    <n v="1"/>
    <x v="18"/>
  </r>
  <r>
    <s v="SC-12227"/>
    <d v="2024-08-17T00:00:00"/>
    <s v="Singapore"/>
    <s v="Shanghai"/>
    <s v="Rail"/>
    <s v="Pharmaceuticals"/>
    <n v="9176.18"/>
    <n v="55.9"/>
    <n v="1.47"/>
    <n v="8"/>
    <s v="Hurricane"/>
    <n v="0.68200000000000005"/>
    <x v="1453"/>
    <n v="1"/>
    <x v="1"/>
  </r>
  <r>
    <s v="SC-12228"/>
    <d v="2024-05-04T00:00:00"/>
    <s v="Shanghai"/>
    <s v="Dubai"/>
    <s v="Road"/>
    <s v="Pharmaceuticals"/>
    <n v="4809.95"/>
    <n v="473.77"/>
    <n v="3.02"/>
    <n v="5.3"/>
    <s v="Clear"/>
    <n v="0.76300000000000001"/>
    <x v="1454"/>
    <n v="0"/>
    <x v="24"/>
  </r>
  <r>
    <s v="SC-12229"/>
    <d v="2024-07-24T00:00:00"/>
    <s v="Antwerp"/>
    <s v="Los Angeles"/>
    <s v="Road"/>
    <s v="Perishables"/>
    <n v="4848.83"/>
    <n v="212.26"/>
    <n v="2.1"/>
    <n v="0.9"/>
    <s v="Storm"/>
    <n v="0.55900000000000005"/>
    <x v="290"/>
    <n v="0"/>
    <x v="26"/>
  </r>
  <r>
    <s v="SC-12230"/>
    <d v="2024-05-22T00:00:00"/>
    <s v="Dubai"/>
    <s v="Marseille"/>
    <s v="Road"/>
    <s v="Perishables"/>
    <n v="11276.3"/>
    <n v="5.65"/>
    <n v="3.23"/>
    <n v="5.8"/>
    <s v="Fog"/>
    <n v="0.70799999999999996"/>
    <x v="187"/>
    <n v="1"/>
    <x v="8"/>
  </r>
  <r>
    <s v="SC-12231"/>
    <d v="2024-08-30T00:00:00"/>
    <s v="Singapore"/>
    <s v="Marseille"/>
    <s v="Rail"/>
    <s v="Electronics"/>
    <n v="1198.07"/>
    <n v="221.75"/>
    <n v="4.42"/>
    <n v="6.1"/>
    <s v="Rain"/>
    <n v="0.68"/>
    <x v="218"/>
    <n v="1"/>
    <x v="27"/>
  </r>
  <r>
    <s v="SC-12232"/>
    <d v="2025-05-20T00:00:00"/>
    <s v="Hamburg"/>
    <s v="Los Angeles"/>
    <s v="Air"/>
    <s v="Pharmaceuticals"/>
    <n v="13591.98"/>
    <n v="23.99"/>
    <n v="1.57"/>
    <n v="7.3"/>
    <s v="Fog"/>
    <n v="0.59199999999999997"/>
    <x v="1455"/>
    <n v="1"/>
    <x v="11"/>
  </r>
  <r>
    <s v="SC-12233"/>
    <d v="2024-01-27T00:00:00"/>
    <s v="Antwerp"/>
    <s v="Hamburg"/>
    <s v="Rail"/>
    <s v="Electronics"/>
    <n v="12857.83"/>
    <n v="272.39999999999998"/>
    <n v="1.9"/>
    <n v="7.6"/>
    <s v="Fog"/>
    <n v="0.94699999999999995"/>
    <x v="239"/>
    <n v="1"/>
    <x v="63"/>
  </r>
  <r>
    <s v="SC-12234"/>
    <d v="2025-01-04T00:00:00"/>
    <s v="Hamburg"/>
    <s v="Marseille"/>
    <s v="Rail"/>
    <s v="Perishables"/>
    <n v="10183.17"/>
    <n v="169.94"/>
    <n v="2.76"/>
    <n v="7.7"/>
    <s v="Fog"/>
    <n v="0.57399999999999995"/>
    <x v="1456"/>
    <n v="1"/>
    <x v="54"/>
  </r>
  <r>
    <s v="SC-12235"/>
    <d v="2025-07-21T00:00:00"/>
    <s v="Los Angeles"/>
    <s v="Antwerp"/>
    <s v="Air"/>
    <s v="Automotive"/>
    <n v="9101.7099999999991"/>
    <n v="237.24"/>
    <n v="4.4000000000000004"/>
    <n v="6.6"/>
    <s v="Clear"/>
    <n v="0.81799999999999995"/>
    <x v="4"/>
    <n v="0"/>
    <x v="30"/>
  </r>
  <r>
    <s v="SC-12236"/>
    <d v="2025-08-09T00:00:00"/>
    <s v="Shanghai"/>
    <s v="Hamburg"/>
    <s v="Air"/>
    <s v="Pharmaceuticals"/>
    <n v="13438.39"/>
    <n v="306.97000000000003"/>
    <n v="3.75"/>
    <n v="2.2000000000000002"/>
    <s v="Clear"/>
    <n v="0.94499999999999995"/>
    <x v="776"/>
    <n v="0"/>
    <x v="36"/>
  </r>
  <r>
    <s v="SC-12237"/>
    <d v="2025-01-12T00:00:00"/>
    <s v="Dubai"/>
    <s v="Marseille"/>
    <s v="Road"/>
    <s v="Perishables"/>
    <n v="3187.29"/>
    <n v="434.53"/>
    <n v="4.16"/>
    <n v="4"/>
    <s v="Storm"/>
    <n v="0.95599999999999996"/>
    <x v="958"/>
    <n v="1"/>
    <x v="8"/>
  </r>
  <r>
    <s v="SC-12238"/>
    <d v="2025-04-23T00:00:00"/>
    <s v="Singapore"/>
    <s v="Antwerp"/>
    <s v="Sea"/>
    <s v="Pharmaceuticals"/>
    <n v="1645.05"/>
    <n v="331.29"/>
    <n v="2.2999999999999998"/>
    <n v="7.8"/>
    <s v="Rain"/>
    <n v="0.89700000000000002"/>
    <x v="444"/>
    <n v="1"/>
    <x v="48"/>
  </r>
  <r>
    <s v="SC-12239"/>
    <d v="2025-07-18T00:00:00"/>
    <s v="Dubai"/>
    <s v="Hamburg"/>
    <s v="Sea"/>
    <s v="Perishables"/>
    <n v="3972.9"/>
    <n v="217.59"/>
    <n v="4.47"/>
    <n v="9.5"/>
    <s v="Hurricane"/>
    <n v="0.58799999999999997"/>
    <x v="1457"/>
    <n v="1"/>
    <x v="32"/>
  </r>
  <r>
    <s v="SC-12240"/>
    <d v="2024-05-12T00:00:00"/>
    <s v="Singapore"/>
    <s v="Los Angeles"/>
    <s v="Air"/>
    <s v="Automotive"/>
    <n v="12021.39"/>
    <n v="409.89"/>
    <n v="1.54"/>
    <n v="0.8"/>
    <s v="Hurricane"/>
    <n v="0.90900000000000003"/>
    <x v="1458"/>
    <n v="1"/>
    <x v="0"/>
  </r>
  <r>
    <s v="SC-12241"/>
    <d v="2025-09-18T00:00:00"/>
    <s v="Shanghai"/>
    <s v="Marseille"/>
    <s v="Sea"/>
    <s v="Perishables"/>
    <n v="1002.72"/>
    <n v="452.89"/>
    <n v="1.37"/>
    <n v="5.4"/>
    <s v="Fog"/>
    <n v="0.63800000000000001"/>
    <x v="1459"/>
    <n v="0"/>
    <x v="37"/>
  </r>
  <r>
    <s v="SC-12242"/>
    <d v="2024-03-29T00:00:00"/>
    <s v="Antwerp"/>
    <s v="Rotterdam"/>
    <s v="Rail"/>
    <s v="Automotive"/>
    <n v="8950.7000000000007"/>
    <n v="60.76"/>
    <n v="4.0199999999999996"/>
    <n v="3.1"/>
    <s v="Fog"/>
    <n v="0.96099999999999997"/>
    <x v="1166"/>
    <n v="0"/>
    <x v="42"/>
  </r>
  <r>
    <s v="SC-12243"/>
    <d v="2024-03-08T00:00:00"/>
    <s v="Dubai"/>
    <s v="Shanghai"/>
    <s v="Rail"/>
    <s v="Pharmaceuticals"/>
    <n v="14933.84"/>
    <n v="266.43"/>
    <n v="4.26"/>
    <n v="2.2999999999999998"/>
    <s v="Clear"/>
    <n v="0.85499999999999998"/>
    <x v="1460"/>
    <n v="0"/>
    <x v="21"/>
  </r>
  <r>
    <s v="SC-12244"/>
    <d v="2024-11-12T00:00:00"/>
    <s v="Busan"/>
    <s v="Los Angeles"/>
    <s v="Air"/>
    <s v="Textiles"/>
    <n v="12907.59"/>
    <n v="142.97"/>
    <n v="1.5"/>
    <n v="5.0999999999999996"/>
    <s v="Fog"/>
    <n v="0.89300000000000002"/>
    <x v="1461"/>
    <n v="0"/>
    <x v="35"/>
  </r>
  <r>
    <s v="SC-12245"/>
    <d v="2025-02-11T00:00:00"/>
    <s v="Singapore"/>
    <s v="Hamburg"/>
    <s v="Road"/>
    <s v="Perishables"/>
    <n v="8060.96"/>
    <n v="24.48"/>
    <n v="1.57"/>
    <n v="6.1"/>
    <s v="Storm"/>
    <n v="0.54300000000000004"/>
    <x v="1462"/>
    <n v="1"/>
    <x v="45"/>
  </r>
  <r>
    <s v="SC-12246"/>
    <d v="2025-05-05T00:00:00"/>
    <s v="Dubai"/>
    <s v="Rotterdam"/>
    <s v="Sea"/>
    <s v="Automotive"/>
    <n v="1422.79"/>
    <n v="334.6"/>
    <n v="1.31"/>
    <n v="0.1"/>
    <s v="Storm"/>
    <n v="0.79100000000000004"/>
    <x v="563"/>
    <n v="1"/>
    <x v="10"/>
  </r>
  <r>
    <s v="SC-12247"/>
    <d v="2025-06-22T00:00:00"/>
    <s v="Dubai"/>
    <s v="Hamburg"/>
    <s v="Rail"/>
    <s v="Perishables"/>
    <n v="12554.92"/>
    <n v="431.52"/>
    <n v="1.54"/>
    <n v="7.8"/>
    <s v="Hurricane"/>
    <n v="0.91100000000000003"/>
    <x v="1463"/>
    <n v="1"/>
    <x v="32"/>
  </r>
  <r>
    <s v="SC-12248"/>
    <d v="2025-02-24T00:00:00"/>
    <s v="Rotterdam"/>
    <s v="Shanghai"/>
    <s v="Sea"/>
    <s v="Electronics"/>
    <n v="9185.19"/>
    <n v="82.29"/>
    <n v="1.89"/>
    <n v="8.1999999999999993"/>
    <s v="Hurricane"/>
    <n v="0.93100000000000005"/>
    <x v="1464"/>
    <n v="1"/>
    <x v="41"/>
  </r>
  <r>
    <s v="SC-12249"/>
    <d v="2025-02-23T00:00:00"/>
    <s v="Shanghai"/>
    <s v="Rotterdam"/>
    <s v="Road"/>
    <s v="Pharmaceuticals"/>
    <n v="2166.5300000000002"/>
    <n v="406.39"/>
    <n v="4.4000000000000004"/>
    <n v="9.6999999999999993"/>
    <s v="Clear"/>
    <n v="0.51400000000000001"/>
    <x v="757"/>
    <n v="1"/>
    <x v="40"/>
  </r>
  <r>
    <s v="SC-12250"/>
    <d v="2025-08-11T00:00:00"/>
    <s v="Los Angeles"/>
    <s v="Antwerp"/>
    <s v="Sea"/>
    <s v="Electronics"/>
    <n v="1860.93"/>
    <n v="426.84"/>
    <n v="3.4"/>
    <n v="1.8"/>
    <s v="Storm"/>
    <n v="0.97"/>
    <x v="1465"/>
    <n v="1"/>
    <x v="30"/>
  </r>
  <r>
    <s v="SC-12251"/>
    <d v="2024-03-16T00:00:00"/>
    <s v="Rotterdam"/>
    <s v="Dubai"/>
    <s v="Rail"/>
    <s v="Textiles"/>
    <n v="13689.59"/>
    <n v="457.26"/>
    <n v="3.77"/>
    <n v="5.9"/>
    <s v="Rain"/>
    <n v="0.52200000000000002"/>
    <x v="1003"/>
    <n v="0"/>
    <x v="50"/>
  </r>
  <r>
    <s v="SC-12252"/>
    <d v="2024-05-08T00:00:00"/>
    <s v="Dubai"/>
    <s v="Hamburg"/>
    <s v="Air"/>
    <s v="Perishables"/>
    <n v="10203.4"/>
    <n v="133.38"/>
    <n v="3.76"/>
    <n v="4.3"/>
    <s v="Clear"/>
    <n v="0.80700000000000005"/>
    <x v="4"/>
    <n v="0"/>
    <x v="32"/>
  </r>
  <r>
    <s v="SC-12253"/>
    <d v="2024-11-20T00:00:00"/>
    <s v="Los Angeles"/>
    <s v="Busan"/>
    <s v="Air"/>
    <s v="Electronics"/>
    <n v="12524.66"/>
    <n v="452.07"/>
    <n v="2.97"/>
    <n v="3.3"/>
    <s v="Storm"/>
    <n v="0.84699999999999998"/>
    <x v="761"/>
    <n v="1"/>
    <x v="16"/>
  </r>
  <r>
    <s v="SC-12254"/>
    <d v="2025-10-19T00:00:00"/>
    <s v="Shanghai"/>
    <s v="Los Angeles"/>
    <s v="Sea"/>
    <s v="Perishables"/>
    <n v="13245.19"/>
    <n v="161.01"/>
    <n v="3.83"/>
    <n v="5.7"/>
    <s v="Storm"/>
    <n v="0.55400000000000005"/>
    <x v="1466"/>
    <n v="1"/>
    <x v="46"/>
  </r>
  <r>
    <s v="SC-12255"/>
    <d v="2024-03-16T00:00:00"/>
    <s v="Busan"/>
    <s v="Rotterdam"/>
    <s v="Sea"/>
    <s v="Pharmaceuticals"/>
    <n v="8790.7000000000007"/>
    <n v="276.62"/>
    <n v="3.17"/>
    <n v="7.8"/>
    <s v="Storm"/>
    <n v="0.52400000000000002"/>
    <x v="1467"/>
    <n v="1"/>
    <x v="18"/>
  </r>
  <r>
    <s v="SC-12256"/>
    <d v="2025-04-05T00:00:00"/>
    <s v="Los Angeles"/>
    <s v="Singapore"/>
    <s v="Air"/>
    <s v="Electronics"/>
    <n v="8002.97"/>
    <n v="26.2"/>
    <n v="2.2400000000000002"/>
    <n v="0.2"/>
    <s v="Clear"/>
    <n v="0.89200000000000002"/>
    <x v="4"/>
    <n v="0"/>
    <x v="9"/>
  </r>
  <r>
    <s v="SC-12257"/>
    <d v="2025-04-22T00:00:00"/>
    <s v="Los Angeles"/>
    <s v="Marseille"/>
    <s v="Air"/>
    <s v="Electronics"/>
    <n v="6741.2"/>
    <n v="22.9"/>
    <n v="3.05"/>
    <n v="9.6999999999999993"/>
    <s v="Clear"/>
    <n v="0.69199999999999995"/>
    <x v="4"/>
    <n v="1"/>
    <x v="43"/>
  </r>
  <r>
    <s v="SC-12258"/>
    <d v="2025-11-27T00:00:00"/>
    <s v="Dubai"/>
    <s v="Los Angeles"/>
    <s v="Rail"/>
    <s v="Textiles"/>
    <n v="5095.7299999999996"/>
    <n v="360.47"/>
    <n v="2.96"/>
    <n v="8.1"/>
    <s v="Rain"/>
    <n v="0.55400000000000005"/>
    <x v="598"/>
    <n v="0"/>
    <x v="34"/>
  </r>
  <r>
    <s v="SC-12259"/>
    <d v="2025-06-13T00:00:00"/>
    <s v="Dubai"/>
    <s v="Shanghai"/>
    <s v="Sea"/>
    <s v="Textiles"/>
    <n v="6801.64"/>
    <n v="222.8"/>
    <n v="3.92"/>
    <n v="7.5"/>
    <s v="Clear"/>
    <n v="0.88100000000000001"/>
    <x v="1468"/>
    <n v="1"/>
    <x v="21"/>
  </r>
  <r>
    <s v="SC-12260"/>
    <d v="2024-12-18T00:00:00"/>
    <s v="Hamburg"/>
    <s v="Rotterdam"/>
    <s v="Sea"/>
    <s v="Pharmaceuticals"/>
    <n v="11721.26"/>
    <n v="128.88999999999999"/>
    <n v="4.4400000000000004"/>
    <n v="7.6"/>
    <s v="Rain"/>
    <n v="0.92500000000000004"/>
    <x v="1469"/>
    <n v="1"/>
    <x v="52"/>
  </r>
  <r>
    <s v="SC-12261"/>
    <d v="2024-05-11T00:00:00"/>
    <s v="Antwerp"/>
    <s v="Rotterdam"/>
    <s v="Rail"/>
    <s v="Textiles"/>
    <n v="9227.89"/>
    <n v="96.02"/>
    <n v="2.56"/>
    <n v="3.9"/>
    <s v="Fog"/>
    <n v="0.79400000000000004"/>
    <x v="1140"/>
    <n v="0"/>
    <x v="42"/>
  </r>
  <r>
    <s v="SC-12262"/>
    <d v="2025-07-18T00:00:00"/>
    <s v="Hamburg"/>
    <s v="Rotterdam"/>
    <s v="Air"/>
    <s v="Automotive"/>
    <n v="13441.59"/>
    <n v="335.31"/>
    <n v="3.72"/>
    <n v="7.5"/>
    <s v="Hurricane"/>
    <n v="0.58099999999999996"/>
    <x v="1470"/>
    <n v="1"/>
    <x v="52"/>
  </r>
  <r>
    <s v="SC-12263"/>
    <d v="2025-10-17T00:00:00"/>
    <s v="Singapore"/>
    <s v="Busan"/>
    <s v="Road"/>
    <s v="Automotive"/>
    <n v="6929.01"/>
    <n v="1.2"/>
    <n v="1.53"/>
    <n v="3.9"/>
    <s v="Rain"/>
    <n v="0.50800000000000001"/>
    <x v="1471"/>
    <n v="0"/>
    <x v="12"/>
  </r>
  <r>
    <s v="SC-12264"/>
    <d v="2025-08-24T00:00:00"/>
    <s v="Shanghai"/>
    <s v="Singapore"/>
    <s v="Rail"/>
    <s v="Pharmaceuticals"/>
    <n v="9302.7999999999993"/>
    <n v="403.14"/>
    <n v="3.76"/>
    <n v="9"/>
    <s v="Hurricane"/>
    <n v="0.85"/>
    <x v="1472"/>
    <n v="1"/>
    <x v="22"/>
  </r>
  <r>
    <s v="SC-12265"/>
    <d v="2024-07-05T00:00:00"/>
    <s v="Dubai"/>
    <s v="Marseille"/>
    <s v="Air"/>
    <s v="Automotive"/>
    <n v="9653.9599999999991"/>
    <n v="40.549999999999997"/>
    <n v="2.4300000000000002"/>
    <n v="1.8"/>
    <s v="Fog"/>
    <n v="0.77500000000000002"/>
    <x v="4"/>
    <n v="1"/>
    <x v="8"/>
  </r>
  <r>
    <s v="SC-12266"/>
    <d v="2024-05-12T00:00:00"/>
    <s v="Dubai"/>
    <s v="Shanghai"/>
    <s v="Sea"/>
    <s v="Electronics"/>
    <n v="9079.61"/>
    <n v="96.55"/>
    <n v="1.33"/>
    <n v="2.9"/>
    <s v="Hurricane"/>
    <n v="0.82499999999999996"/>
    <x v="1473"/>
    <n v="1"/>
    <x v="21"/>
  </r>
  <r>
    <s v="SC-12267"/>
    <d v="2025-03-19T00:00:00"/>
    <s v="Busan"/>
    <s v="Singapore"/>
    <s v="Air"/>
    <s v="Pharmaceuticals"/>
    <n v="10688.19"/>
    <n v="193.73"/>
    <n v="2.4"/>
    <n v="5.5"/>
    <s v="Hurricane"/>
    <n v="0.90700000000000003"/>
    <x v="1474"/>
    <n v="1"/>
    <x v="4"/>
  </r>
  <r>
    <s v="SC-12268"/>
    <d v="2025-05-29T00:00:00"/>
    <s v="Busan"/>
    <s v="Rotterdam"/>
    <s v="Sea"/>
    <s v="Pharmaceuticals"/>
    <n v="3942.79"/>
    <n v="242.94"/>
    <n v="3.22"/>
    <n v="3.2"/>
    <s v="Clear"/>
    <n v="0.71699999999999997"/>
    <x v="482"/>
    <n v="0"/>
    <x v="18"/>
  </r>
  <r>
    <s v="SC-12269"/>
    <d v="2024-02-26T00:00:00"/>
    <s v="Shanghai"/>
    <s v="Busan"/>
    <s v="Road"/>
    <s v="Electronics"/>
    <n v="7929.27"/>
    <n v="178.14"/>
    <n v="1.59"/>
    <n v="4.2"/>
    <s v="Rain"/>
    <n v="0.56200000000000006"/>
    <x v="497"/>
    <n v="0"/>
    <x v="17"/>
  </r>
  <r>
    <s v="SC-12270"/>
    <d v="2024-05-07T00:00:00"/>
    <s v="Busan"/>
    <s v="Antwerp"/>
    <s v="Road"/>
    <s v="Electronics"/>
    <n v="2011.26"/>
    <n v="161.04"/>
    <n v="4.25"/>
    <n v="4.9000000000000004"/>
    <s v="Storm"/>
    <n v="0.97"/>
    <x v="1475"/>
    <n v="1"/>
    <x v="7"/>
  </r>
  <r>
    <s v="SC-12271"/>
    <d v="2025-06-14T00:00:00"/>
    <s v="Hamburg"/>
    <s v="Busan"/>
    <s v="Sea"/>
    <s v="Automotive"/>
    <n v="6075.41"/>
    <n v="481.99"/>
    <n v="1.46"/>
    <n v="8.6"/>
    <s v="Storm"/>
    <n v="0.77300000000000002"/>
    <x v="1476"/>
    <n v="1"/>
    <x v="39"/>
  </r>
  <r>
    <s v="SC-12272"/>
    <d v="2024-06-05T00:00:00"/>
    <s v="Busan"/>
    <s v="Dubai"/>
    <s v="Air"/>
    <s v="Pharmaceuticals"/>
    <n v="7571.17"/>
    <n v="321.14999999999998"/>
    <n v="4.2699999999999996"/>
    <n v="5.2"/>
    <s v="Clear"/>
    <n v="0.80800000000000005"/>
    <x v="1305"/>
    <n v="0"/>
    <x v="19"/>
  </r>
  <r>
    <s v="SC-12273"/>
    <d v="2024-11-07T00:00:00"/>
    <s v="Dubai"/>
    <s v="Hamburg"/>
    <s v="Road"/>
    <s v="Automotive"/>
    <n v="9957.25"/>
    <n v="12.69"/>
    <n v="3.53"/>
    <n v="3.6"/>
    <s v="Rain"/>
    <n v="0.96699999999999997"/>
    <x v="1477"/>
    <n v="0"/>
    <x v="32"/>
  </r>
  <r>
    <s v="SC-12274"/>
    <d v="2024-06-17T00:00:00"/>
    <s v="Shanghai"/>
    <s v="Marseille"/>
    <s v="Sea"/>
    <s v="Automotive"/>
    <n v="14282.7"/>
    <n v="215.66"/>
    <n v="2.29"/>
    <n v="2.5"/>
    <s v="Hurricane"/>
    <n v="0.96599999999999997"/>
    <x v="1478"/>
    <n v="1"/>
    <x v="37"/>
  </r>
  <r>
    <s v="SC-12275"/>
    <d v="2024-06-14T00:00:00"/>
    <s v="Los Angeles"/>
    <s v="Marseille"/>
    <s v="Sea"/>
    <s v="Electronics"/>
    <n v="9209.44"/>
    <n v="437.63"/>
    <n v="2.4900000000000002"/>
    <n v="4.0999999999999996"/>
    <s v="Storm"/>
    <n v="0.78600000000000003"/>
    <x v="1479"/>
    <n v="1"/>
    <x v="43"/>
  </r>
  <r>
    <s v="SC-12276"/>
    <d v="2024-11-26T00:00:00"/>
    <s v="Busan"/>
    <s v="Antwerp"/>
    <s v="Air"/>
    <s v="Automotive"/>
    <n v="11282.11"/>
    <n v="151.43"/>
    <n v="3.64"/>
    <n v="5.2"/>
    <s v="Hurricane"/>
    <n v="0.64900000000000002"/>
    <x v="991"/>
    <n v="1"/>
    <x v="7"/>
  </r>
  <r>
    <s v="SC-12277"/>
    <d v="2025-12-27T00:00:00"/>
    <s v="Shanghai"/>
    <s v="Antwerp"/>
    <s v="Road"/>
    <s v="Electronics"/>
    <n v="7840.86"/>
    <n v="48.18"/>
    <n v="3.18"/>
    <n v="7.5"/>
    <s v="Fog"/>
    <n v="0.999"/>
    <x v="1435"/>
    <n v="1"/>
    <x v="6"/>
  </r>
  <r>
    <s v="SC-12278"/>
    <d v="2024-08-18T00:00:00"/>
    <s v="Shanghai"/>
    <s v="Antwerp"/>
    <s v="Sea"/>
    <s v="Automotive"/>
    <n v="9694.51"/>
    <n v="379.43"/>
    <n v="3.42"/>
    <n v="1.2"/>
    <s v="Fog"/>
    <n v="0.84"/>
    <x v="1480"/>
    <n v="0"/>
    <x v="6"/>
  </r>
  <r>
    <s v="SC-12279"/>
    <d v="2024-12-20T00:00:00"/>
    <s v="Antwerp"/>
    <s v="Busan"/>
    <s v="Air"/>
    <s v="Pharmaceuticals"/>
    <n v="1528.52"/>
    <n v="303.39999999999998"/>
    <n v="2.48"/>
    <n v="2.2000000000000002"/>
    <s v="Fog"/>
    <n v="0.70399999999999996"/>
    <x v="4"/>
    <n v="1"/>
    <x v="53"/>
  </r>
  <r>
    <s v="SC-12280"/>
    <d v="2025-06-15T00:00:00"/>
    <s v="Rotterdam"/>
    <s v="Dubai"/>
    <s v="Air"/>
    <s v="Pharmaceuticals"/>
    <n v="4188.68"/>
    <n v="285.58999999999997"/>
    <n v="2.81"/>
    <n v="3.8"/>
    <s v="Clear"/>
    <n v="0.78"/>
    <x v="662"/>
    <n v="0"/>
    <x v="50"/>
  </r>
  <r>
    <s v="SC-12281"/>
    <d v="2024-10-17T00:00:00"/>
    <s v="Hamburg"/>
    <s v="Marseille"/>
    <s v="Sea"/>
    <s v="Electronics"/>
    <n v="5746.87"/>
    <n v="27.73"/>
    <n v="4.47"/>
    <n v="3.6"/>
    <s v="Rain"/>
    <n v="0.70799999999999996"/>
    <x v="1481"/>
    <n v="0"/>
    <x v="54"/>
  </r>
  <r>
    <s v="SC-12282"/>
    <d v="2024-03-21T00:00:00"/>
    <s v="Shanghai"/>
    <s v="Dubai"/>
    <s v="Air"/>
    <s v="Textiles"/>
    <n v="7351.15"/>
    <n v="71.11"/>
    <n v="1.91"/>
    <n v="3.9"/>
    <s v="Clear"/>
    <n v="0.94399999999999995"/>
    <x v="959"/>
    <n v="1"/>
    <x v="24"/>
  </r>
  <r>
    <s v="SC-12283"/>
    <d v="2024-09-13T00:00:00"/>
    <s v="Shanghai"/>
    <s v="Marseille"/>
    <s v="Air"/>
    <s v="Electronics"/>
    <n v="1161.9100000000001"/>
    <n v="311.64999999999998"/>
    <n v="2.58"/>
    <n v="7.9"/>
    <s v="Storm"/>
    <n v="0.74099999999999999"/>
    <x v="4"/>
    <n v="1"/>
    <x v="37"/>
  </r>
  <r>
    <s v="SC-12284"/>
    <d v="2024-07-20T00:00:00"/>
    <s v="Rotterdam"/>
    <s v="Los Angeles"/>
    <s v="Sea"/>
    <s v="Automotive"/>
    <n v="2530.35"/>
    <n v="104.7"/>
    <n v="2.16"/>
    <n v="3.2"/>
    <s v="Clear"/>
    <n v="0.91200000000000003"/>
    <x v="1482"/>
    <n v="0"/>
    <x v="2"/>
  </r>
  <r>
    <s v="SC-12285"/>
    <d v="2025-10-12T00:00:00"/>
    <s v="Hamburg"/>
    <s v="Rotterdam"/>
    <s v="Road"/>
    <s v="Pharmaceuticals"/>
    <n v="4513.8100000000004"/>
    <n v="252.53"/>
    <n v="3.72"/>
    <n v="5"/>
    <s v="Hurricane"/>
    <n v="0.92"/>
    <x v="1483"/>
    <n v="1"/>
    <x v="52"/>
  </r>
  <r>
    <s v="SC-12286"/>
    <d v="2025-07-18T00:00:00"/>
    <s v="Shanghai"/>
    <s v="Hamburg"/>
    <s v="Road"/>
    <s v="Electronics"/>
    <n v="14587.22"/>
    <n v="272.89999999999998"/>
    <n v="3.72"/>
    <n v="6.2"/>
    <s v="Rain"/>
    <n v="0.91200000000000003"/>
    <x v="916"/>
    <n v="0"/>
    <x v="36"/>
  </r>
  <r>
    <s v="SC-12287"/>
    <d v="2024-10-08T00:00:00"/>
    <s v="Rotterdam"/>
    <s v="Marseille"/>
    <s v="Road"/>
    <s v="Textiles"/>
    <n v="5304.53"/>
    <n v="142.47"/>
    <n v="2.17"/>
    <n v="2.2999999999999998"/>
    <s v="Storm"/>
    <n v="0.86099999999999999"/>
    <x v="888"/>
    <n v="0"/>
    <x v="5"/>
  </r>
  <r>
    <s v="SC-12288"/>
    <d v="2024-05-08T00:00:00"/>
    <s v="Busan"/>
    <s v="Antwerp"/>
    <s v="Air"/>
    <s v="Perishables"/>
    <n v="7489.6"/>
    <n v="474.26"/>
    <n v="1.47"/>
    <n v="7.2"/>
    <s v="Fog"/>
    <n v="0.92700000000000005"/>
    <x v="91"/>
    <n v="1"/>
    <x v="7"/>
  </r>
  <r>
    <s v="SC-12289"/>
    <d v="2025-10-02T00:00:00"/>
    <s v="Rotterdam"/>
    <s v="Busan"/>
    <s v="Sea"/>
    <s v="Perishables"/>
    <n v="3343.42"/>
    <n v="421.39"/>
    <n v="1.24"/>
    <n v="5.5"/>
    <s v="Fog"/>
    <n v="0.69399999999999995"/>
    <x v="1484"/>
    <n v="0"/>
    <x v="59"/>
  </r>
  <r>
    <s v="SC-12290"/>
    <d v="2024-11-06T00:00:00"/>
    <s v="Los Angeles"/>
    <s v="Busan"/>
    <s v="Sea"/>
    <s v="Textiles"/>
    <n v="9356.31"/>
    <n v="361.46"/>
    <n v="2.61"/>
    <n v="4.5"/>
    <s v="Storm"/>
    <n v="0.55700000000000005"/>
    <x v="1485"/>
    <n v="1"/>
    <x v="16"/>
  </r>
  <r>
    <s v="SC-12291"/>
    <d v="2025-09-21T00:00:00"/>
    <s v="Singapore"/>
    <s v="Hamburg"/>
    <s v="Sea"/>
    <s v="Perishables"/>
    <n v="4569.91"/>
    <n v="39.92"/>
    <n v="2.5499999999999998"/>
    <n v="8.1"/>
    <s v="Storm"/>
    <n v="0.92100000000000004"/>
    <x v="1486"/>
    <n v="1"/>
    <x v="45"/>
  </r>
  <r>
    <s v="SC-12292"/>
    <d v="2025-06-30T00:00:00"/>
    <s v="Hamburg"/>
    <s v="Shanghai"/>
    <s v="Sea"/>
    <s v="Pharmaceuticals"/>
    <n v="3501.39"/>
    <n v="53.96"/>
    <n v="4.46"/>
    <n v="2.4"/>
    <s v="Clear"/>
    <n v="0.749"/>
    <x v="800"/>
    <n v="0"/>
    <x v="57"/>
  </r>
  <r>
    <s v="SC-12293"/>
    <d v="2024-04-05T00:00:00"/>
    <s v="Antwerp"/>
    <s v="Marseille"/>
    <s v="Sea"/>
    <s v="Automotive"/>
    <n v="7990.3"/>
    <n v="246.9"/>
    <n v="2.75"/>
    <n v="8.8000000000000007"/>
    <s v="Hurricane"/>
    <n v="0.56399999999999995"/>
    <x v="1487"/>
    <n v="1"/>
    <x v="15"/>
  </r>
  <r>
    <s v="SC-12294"/>
    <d v="2025-05-29T00:00:00"/>
    <s v="Rotterdam"/>
    <s v="Dubai"/>
    <s v="Road"/>
    <s v="Perishables"/>
    <n v="579.83000000000004"/>
    <n v="81.2"/>
    <n v="2.0499999999999998"/>
    <n v="5.6"/>
    <s v="Rain"/>
    <n v="0.55800000000000005"/>
    <x v="357"/>
    <n v="1"/>
    <x v="50"/>
  </r>
  <r>
    <s v="SC-12295"/>
    <d v="2025-10-18T00:00:00"/>
    <s v="Busan"/>
    <s v="Rotterdam"/>
    <s v="Road"/>
    <s v="Textiles"/>
    <n v="611.13"/>
    <n v="489.15"/>
    <n v="4.1399999999999997"/>
    <n v="6.1"/>
    <s v="Rain"/>
    <n v="0.57999999999999996"/>
    <x v="1067"/>
    <n v="1"/>
    <x v="18"/>
  </r>
  <r>
    <s v="SC-12296"/>
    <d v="2024-06-21T00:00:00"/>
    <s v="Dubai"/>
    <s v="Singapore"/>
    <s v="Sea"/>
    <s v="Pharmaceuticals"/>
    <n v="3676.5"/>
    <n v="80.099999999999994"/>
    <n v="2.82"/>
    <n v="8.8000000000000007"/>
    <s v="Fog"/>
    <n v="0.875"/>
    <x v="1488"/>
    <n v="1"/>
    <x v="44"/>
  </r>
  <r>
    <s v="SC-12297"/>
    <d v="2025-08-29T00:00:00"/>
    <s v="Antwerp"/>
    <s v="Dubai"/>
    <s v="Air"/>
    <s v="Automotive"/>
    <n v="1032.46"/>
    <n v="244.25"/>
    <n v="3.18"/>
    <n v="8.1999999999999993"/>
    <s v="Hurricane"/>
    <n v="0.85499999999999998"/>
    <x v="92"/>
    <n v="1"/>
    <x v="51"/>
  </r>
  <r>
    <s v="SC-12298"/>
    <d v="2025-08-17T00:00:00"/>
    <s v="Busan"/>
    <s v="Marseille"/>
    <s v="Air"/>
    <s v="Automotive"/>
    <n v="2066.37"/>
    <n v="182.7"/>
    <n v="1.52"/>
    <n v="6"/>
    <s v="Hurricane"/>
    <n v="0.60199999999999998"/>
    <x v="493"/>
    <n v="1"/>
    <x v="31"/>
  </r>
  <r>
    <s v="SC-12299"/>
    <d v="2024-06-06T00:00:00"/>
    <s v="Singapore"/>
    <s v="Dubai"/>
    <s v="Sea"/>
    <s v="Pharmaceuticals"/>
    <n v="5413.48"/>
    <n v="320.05"/>
    <n v="2.46"/>
    <n v="7.5"/>
    <s v="Clear"/>
    <n v="0.92300000000000004"/>
    <x v="465"/>
    <n v="1"/>
    <x v="28"/>
  </r>
  <r>
    <s v="SC-12300"/>
    <d v="2024-06-24T00:00:00"/>
    <s v="Hamburg"/>
    <s v="Antwerp"/>
    <s v="Sea"/>
    <s v="Pharmaceuticals"/>
    <n v="12137.49"/>
    <n v="65.39"/>
    <n v="4.32"/>
    <n v="4.3"/>
    <s v="Clear"/>
    <n v="0.64100000000000001"/>
    <x v="1489"/>
    <n v="1"/>
    <x v="62"/>
  </r>
  <r>
    <s v="SC-12301"/>
    <d v="2025-11-05T00:00:00"/>
    <s v="Los Angeles"/>
    <s v="Marseille"/>
    <s v="Sea"/>
    <s v="Electronics"/>
    <n v="8794.7099999999991"/>
    <n v="215.73"/>
    <n v="3.15"/>
    <n v="5.5"/>
    <s v="Clear"/>
    <n v="0.89600000000000002"/>
    <x v="119"/>
    <n v="0"/>
    <x v="43"/>
  </r>
  <r>
    <s v="SC-12302"/>
    <d v="2025-10-01T00:00:00"/>
    <s v="Shanghai"/>
    <s v="Los Angeles"/>
    <s v="Road"/>
    <s v="Textiles"/>
    <n v="7933.68"/>
    <n v="138.08000000000001"/>
    <n v="2.34"/>
    <n v="0.6"/>
    <s v="Rain"/>
    <n v="0.74399999999999999"/>
    <x v="1490"/>
    <n v="1"/>
    <x v="46"/>
  </r>
  <r>
    <s v="SC-12303"/>
    <d v="2025-09-11T00:00:00"/>
    <s v="Singapore"/>
    <s v="Antwerp"/>
    <s v="Air"/>
    <s v="Textiles"/>
    <n v="4755.59"/>
    <n v="443.99"/>
    <n v="3.26"/>
    <n v="0.9"/>
    <s v="Hurricane"/>
    <n v="0.86599999999999999"/>
    <x v="1491"/>
    <n v="1"/>
    <x v="48"/>
  </r>
  <r>
    <s v="SC-12304"/>
    <d v="2024-12-11T00:00:00"/>
    <s v="Los Angeles"/>
    <s v="Dubai"/>
    <s v="Rail"/>
    <s v="Pharmaceuticals"/>
    <n v="14010.43"/>
    <n v="21.25"/>
    <n v="4.2"/>
    <n v="8.3000000000000007"/>
    <s v="Rain"/>
    <n v="0.69099999999999995"/>
    <x v="1492"/>
    <n v="1"/>
    <x v="60"/>
  </r>
  <r>
    <s v="SC-12305"/>
    <d v="2025-07-31T00:00:00"/>
    <s v="Dubai"/>
    <s v="Rotterdam"/>
    <s v="Road"/>
    <s v="Automotive"/>
    <n v="6256.72"/>
    <n v="456.95"/>
    <n v="2.1"/>
    <n v="0.6"/>
    <s v="Fog"/>
    <n v="0.67400000000000004"/>
    <x v="1008"/>
    <n v="0"/>
    <x v="10"/>
  </r>
  <r>
    <s v="SC-12306"/>
    <d v="2024-02-12T00:00:00"/>
    <s v="Antwerp"/>
    <s v="Singapore"/>
    <s v="Air"/>
    <s v="Automotive"/>
    <n v="1762.85"/>
    <n v="416.66"/>
    <n v="2.87"/>
    <n v="1.7"/>
    <s v="Rain"/>
    <n v="0.92100000000000004"/>
    <x v="4"/>
    <n v="0"/>
    <x v="25"/>
  </r>
  <r>
    <s v="SC-12307"/>
    <d v="2024-01-30T00:00:00"/>
    <s v="Dubai"/>
    <s v="Los Angeles"/>
    <s v="Air"/>
    <s v="Textiles"/>
    <n v="9447.4599999999991"/>
    <n v="149.49"/>
    <n v="4.3600000000000003"/>
    <n v="8"/>
    <s v="Clear"/>
    <n v="0.51800000000000002"/>
    <x v="941"/>
    <n v="1"/>
    <x v="34"/>
  </r>
  <r>
    <s v="SC-12308"/>
    <d v="2024-03-24T00:00:00"/>
    <s v="Dubai"/>
    <s v="Busan"/>
    <s v="Air"/>
    <s v="Electronics"/>
    <n v="2150.66"/>
    <n v="394.86"/>
    <n v="1.77"/>
    <n v="0"/>
    <s v="Clear"/>
    <n v="0.98699999999999999"/>
    <x v="4"/>
    <n v="0"/>
    <x v="61"/>
  </r>
  <r>
    <s v="SC-12309"/>
    <d v="2024-02-16T00:00:00"/>
    <s v="Busan"/>
    <s v="Dubai"/>
    <s v="Sea"/>
    <s v="Textiles"/>
    <n v="5505.74"/>
    <n v="16.579999999999998"/>
    <n v="3.57"/>
    <n v="2.8"/>
    <s v="Storm"/>
    <n v="0.82399999999999995"/>
    <x v="1493"/>
    <n v="1"/>
    <x v="19"/>
  </r>
  <r>
    <s v="SC-12310"/>
    <d v="2025-10-18T00:00:00"/>
    <s v="Busan"/>
    <s v="Los Angeles"/>
    <s v="Rail"/>
    <s v="Pharmaceuticals"/>
    <n v="7857.47"/>
    <n v="483.47"/>
    <n v="3.23"/>
    <n v="5.8"/>
    <s v="Clear"/>
    <n v="0.71599999999999997"/>
    <x v="1494"/>
    <n v="0"/>
    <x v="35"/>
  </r>
  <r>
    <s v="SC-12311"/>
    <d v="2025-08-13T00:00:00"/>
    <s v="Busan"/>
    <s v="Singapore"/>
    <s v="Air"/>
    <s v="Electronics"/>
    <n v="13176.23"/>
    <n v="263.77"/>
    <n v="3.44"/>
    <n v="6"/>
    <s v="Rain"/>
    <n v="0.81399999999999995"/>
    <x v="1058"/>
    <n v="1"/>
    <x v="4"/>
  </r>
  <r>
    <s v="SC-12312"/>
    <d v="2024-09-28T00:00:00"/>
    <s v="Hamburg"/>
    <s v="Marseille"/>
    <s v="Road"/>
    <s v="Automotive"/>
    <n v="7656.43"/>
    <n v="152.34"/>
    <n v="2.36"/>
    <n v="7.8"/>
    <s v="Rain"/>
    <n v="0.56100000000000005"/>
    <x v="951"/>
    <n v="1"/>
    <x v="54"/>
  </r>
  <r>
    <s v="SC-12313"/>
    <d v="2025-10-28T00:00:00"/>
    <s v="Rotterdam"/>
    <s v="Dubai"/>
    <s v="Road"/>
    <s v="Textiles"/>
    <n v="10682.75"/>
    <n v="181.93"/>
    <n v="2.2400000000000002"/>
    <n v="5.0999999999999996"/>
    <s v="Storm"/>
    <n v="0.75700000000000001"/>
    <x v="1495"/>
    <n v="0"/>
    <x v="50"/>
  </r>
  <r>
    <s v="SC-12314"/>
    <d v="2024-08-03T00:00:00"/>
    <s v="Hamburg"/>
    <s v="Shanghai"/>
    <s v="Rail"/>
    <s v="Perishables"/>
    <n v="14895.84"/>
    <n v="34.14"/>
    <n v="3.46"/>
    <n v="5.0999999999999996"/>
    <s v="Fog"/>
    <n v="0.99299999999999999"/>
    <x v="309"/>
    <n v="0"/>
    <x v="57"/>
  </r>
  <r>
    <s v="SC-12315"/>
    <d v="2025-08-08T00:00:00"/>
    <s v="Rotterdam"/>
    <s v="Dubai"/>
    <s v="Air"/>
    <s v="Perishables"/>
    <n v="2406.59"/>
    <n v="494.69"/>
    <n v="1.91"/>
    <n v="7.3"/>
    <s v="Clear"/>
    <n v="0.61799999999999999"/>
    <x v="93"/>
    <n v="1"/>
    <x v="50"/>
  </r>
  <r>
    <s v="SC-12316"/>
    <d v="2025-03-02T00:00:00"/>
    <s v="Hamburg"/>
    <s v="Marseille"/>
    <s v="Sea"/>
    <s v="Electronics"/>
    <n v="4483.6099999999997"/>
    <n v="20.61"/>
    <n v="2.58"/>
    <n v="5"/>
    <s v="Clear"/>
    <n v="0.86099999999999999"/>
    <x v="1496"/>
    <n v="0"/>
    <x v="54"/>
  </r>
  <r>
    <s v="SC-12317"/>
    <d v="2025-09-24T00:00:00"/>
    <s v="Los Angeles"/>
    <s v="Singapore"/>
    <s v="Air"/>
    <s v="Perishables"/>
    <n v="6221.35"/>
    <n v="327.8"/>
    <n v="1.82"/>
    <n v="6.1"/>
    <s v="Hurricane"/>
    <n v="0.71699999999999997"/>
    <x v="724"/>
    <n v="1"/>
    <x v="9"/>
  </r>
  <r>
    <s v="SC-12318"/>
    <d v="2025-10-16T00:00:00"/>
    <s v="Busan"/>
    <s v="Hamburg"/>
    <s v="Road"/>
    <s v="Perishables"/>
    <n v="6616.51"/>
    <n v="221.93"/>
    <n v="1.23"/>
    <n v="9"/>
    <s v="Storm"/>
    <n v="0.82599999999999996"/>
    <x v="1497"/>
    <n v="1"/>
    <x v="3"/>
  </r>
  <r>
    <s v="SC-12319"/>
    <d v="2024-02-01T00:00:00"/>
    <s v="Dubai"/>
    <s v="Singapore"/>
    <s v="Rail"/>
    <s v="Perishables"/>
    <n v="6459.81"/>
    <n v="474.51"/>
    <n v="4.4000000000000004"/>
    <n v="4"/>
    <s v="Rain"/>
    <n v="0.60199999999999998"/>
    <x v="1498"/>
    <n v="0"/>
    <x v="44"/>
  </r>
  <r>
    <s v="SC-12320"/>
    <d v="2025-05-24T00:00:00"/>
    <s v="Hamburg"/>
    <s v="Marseille"/>
    <s v="Sea"/>
    <s v="Textiles"/>
    <n v="13660.36"/>
    <n v="123.75"/>
    <n v="2.62"/>
    <n v="3.9"/>
    <s v="Rain"/>
    <n v="0.73499999999999999"/>
    <x v="1034"/>
    <n v="0"/>
    <x v="54"/>
  </r>
  <r>
    <s v="SC-12321"/>
    <d v="2025-10-04T00:00:00"/>
    <s v="Singapore"/>
    <s v="Busan"/>
    <s v="Air"/>
    <s v="Pharmaceuticals"/>
    <n v="10853.47"/>
    <n v="266.51"/>
    <n v="4.4000000000000004"/>
    <n v="0"/>
    <s v="Clear"/>
    <n v="0.99"/>
    <x v="198"/>
    <n v="0"/>
    <x v="12"/>
  </r>
  <r>
    <s v="SC-12322"/>
    <d v="2025-07-12T00:00:00"/>
    <s v="Rotterdam"/>
    <s v="Antwerp"/>
    <s v="Rail"/>
    <s v="Pharmaceuticals"/>
    <n v="9314.6299999999992"/>
    <n v="241.7"/>
    <n v="1.66"/>
    <n v="6.1"/>
    <s v="Clear"/>
    <n v="0.59799999999999998"/>
    <x v="1499"/>
    <n v="0"/>
    <x v="47"/>
  </r>
  <r>
    <s v="SC-12323"/>
    <d v="2024-10-23T00:00:00"/>
    <s v="Dubai"/>
    <s v="Singapore"/>
    <s v="Air"/>
    <s v="Pharmaceuticals"/>
    <n v="4985.8999999999996"/>
    <n v="351.73"/>
    <n v="3.14"/>
    <n v="0.3"/>
    <s v="Rain"/>
    <n v="0.81799999999999995"/>
    <x v="4"/>
    <n v="0"/>
    <x v="44"/>
  </r>
  <r>
    <s v="SC-12324"/>
    <d v="2025-10-19T00:00:00"/>
    <s v="Hamburg"/>
    <s v="Marseille"/>
    <s v="Sea"/>
    <s v="Pharmaceuticals"/>
    <n v="12444.96"/>
    <n v="34.94"/>
    <n v="1.86"/>
    <n v="5"/>
    <s v="Hurricane"/>
    <n v="0.78800000000000003"/>
    <x v="1500"/>
    <n v="1"/>
    <x v="54"/>
  </r>
  <r>
    <s v="SC-12325"/>
    <d v="2024-11-05T00:00:00"/>
    <s v="Busan"/>
    <s v="Hamburg"/>
    <s v="Sea"/>
    <s v="Textiles"/>
    <n v="14348.38"/>
    <n v="97.7"/>
    <n v="3.81"/>
    <n v="8"/>
    <s v="Hurricane"/>
    <n v="0.78300000000000003"/>
    <x v="1501"/>
    <n v="1"/>
    <x v="3"/>
  </r>
  <r>
    <s v="SC-12326"/>
    <d v="2025-05-09T00:00:00"/>
    <s v="Rotterdam"/>
    <s v="Singapore"/>
    <s v="Rail"/>
    <s v="Textiles"/>
    <n v="12407.38"/>
    <n v="108.07"/>
    <n v="3.79"/>
    <n v="5.5"/>
    <s v="Rain"/>
    <n v="0.80800000000000005"/>
    <x v="1502"/>
    <n v="1"/>
    <x v="58"/>
  </r>
  <r>
    <s v="SC-12327"/>
    <d v="2024-09-07T00:00:00"/>
    <s v="Rotterdam"/>
    <s v="Singapore"/>
    <s v="Sea"/>
    <s v="Textiles"/>
    <n v="522.69000000000005"/>
    <n v="369.34"/>
    <n v="1.57"/>
    <n v="2.7"/>
    <s v="Storm"/>
    <n v="0.751"/>
    <x v="77"/>
    <n v="0"/>
    <x v="58"/>
  </r>
  <r>
    <s v="SC-12328"/>
    <d v="2025-12-02T00:00:00"/>
    <s v="Hamburg"/>
    <s v="Busan"/>
    <s v="Road"/>
    <s v="Perishables"/>
    <n v="9727.82"/>
    <n v="95.38"/>
    <n v="4.21"/>
    <n v="7.9"/>
    <s v="Rain"/>
    <n v="0.50800000000000001"/>
    <x v="1503"/>
    <n v="1"/>
    <x v="39"/>
  </r>
  <r>
    <s v="SC-12329"/>
    <d v="2025-02-19T00:00:00"/>
    <s v="Rotterdam"/>
    <s v="Busan"/>
    <s v="Air"/>
    <s v="Automotive"/>
    <n v="1241.46"/>
    <n v="287.17"/>
    <n v="1.84"/>
    <n v="2.7"/>
    <s v="Rain"/>
    <n v="0.95"/>
    <x v="809"/>
    <n v="1"/>
    <x v="59"/>
  </r>
  <r>
    <s v="SC-12330"/>
    <d v="2024-10-31T00:00:00"/>
    <s v="Rotterdam"/>
    <s v="Busan"/>
    <s v="Rail"/>
    <s v="Electronics"/>
    <n v="4235.3"/>
    <n v="108.41"/>
    <n v="3.22"/>
    <n v="7.3"/>
    <s v="Clear"/>
    <n v="0.91300000000000003"/>
    <x v="1504"/>
    <n v="1"/>
    <x v="59"/>
  </r>
  <r>
    <s v="SC-12331"/>
    <d v="2025-04-09T00:00:00"/>
    <s v="Rotterdam"/>
    <s v="Marseille"/>
    <s v="Sea"/>
    <s v="Automotive"/>
    <n v="1363.11"/>
    <n v="430.95"/>
    <n v="4.45"/>
    <n v="6.1"/>
    <s v="Hurricane"/>
    <n v="0.58699999999999997"/>
    <x v="1505"/>
    <n v="1"/>
    <x v="5"/>
  </r>
  <r>
    <s v="SC-12332"/>
    <d v="2024-03-15T00:00:00"/>
    <s v="Rotterdam"/>
    <s v="Busan"/>
    <s v="Rail"/>
    <s v="Textiles"/>
    <n v="9255.0300000000007"/>
    <n v="471.15"/>
    <n v="4.1100000000000003"/>
    <n v="1.7"/>
    <s v="Rain"/>
    <n v="0.70699999999999996"/>
    <x v="1506"/>
    <n v="1"/>
    <x v="59"/>
  </r>
  <r>
    <s v="SC-12333"/>
    <d v="2025-12-06T00:00:00"/>
    <s v="Los Angeles"/>
    <s v="Shanghai"/>
    <s v="Air"/>
    <s v="Electronics"/>
    <n v="10455.549999999999"/>
    <n v="259.73"/>
    <n v="4.3600000000000003"/>
    <n v="9.1"/>
    <s v="Clear"/>
    <n v="0.88500000000000001"/>
    <x v="104"/>
    <n v="0"/>
    <x v="33"/>
  </r>
  <r>
    <s v="SC-12334"/>
    <d v="2024-03-02T00:00:00"/>
    <s v="Shanghai"/>
    <s v="Singapore"/>
    <s v="Air"/>
    <s v="Pharmaceuticals"/>
    <n v="2160.0700000000002"/>
    <n v="176.8"/>
    <n v="2.33"/>
    <n v="2"/>
    <s v="Fog"/>
    <n v="0.99"/>
    <x v="4"/>
    <n v="0"/>
    <x v="22"/>
  </r>
  <r>
    <s v="SC-12335"/>
    <d v="2024-06-10T00:00:00"/>
    <s v="Singapore"/>
    <s v="Dubai"/>
    <s v="Rail"/>
    <s v="Automotive"/>
    <n v="6065.66"/>
    <n v="117.79"/>
    <n v="1.55"/>
    <n v="9.9"/>
    <s v="Hurricane"/>
    <n v="0.97599999999999998"/>
    <x v="1507"/>
    <n v="1"/>
    <x v="28"/>
  </r>
  <r>
    <s v="SC-12336"/>
    <d v="2025-03-26T00:00:00"/>
    <s v="Dubai"/>
    <s v="Singapore"/>
    <s v="Road"/>
    <s v="Perishables"/>
    <n v="7115.43"/>
    <n v="25.84"/>
    <n v="1.82"/>
    <n v="0.1"/>
    <s v="Clear"/>
    <n v="0.95"/>
    <x v="286"/>
    <n v="0"/>
    <x v="44"/>
  </r>
  <r>
    <s v="SC-12337"/>
    <d v="2025-03-01T00:00:00"/>
    <s v="Rotterdam"/>
    <s v="Marseille"/>
    <s v="Air"/>
    <s v="Textiles"/>
    <n v="5851.27"/>
    <n v="134.97999999999999"/>
    <n v="2.85"/>
    <n v="2.6"/>
    <s v="Fog"/>
    <n v="0.57899999999999996"/>
    <x v="4"/>
    <n v="1"/>
    <x v="5"/>
  </r>
  <r>
    <s v="SC-12338"/>
    <d v="2025-05-10T00:00:00"/>
    <s v="Busan"/>
    <s v="Rotterdam"/>
    <s v="Sea"/>
    <s v="Automotive"/>
    <n v="2254.86"/>
    <n v="327.45999999999998"/>
    <n v="3.82"/>
    <n v="2"/>
    <s v="Rain"/>
    <n v="0.95699999999999996"/>
    <x v="344"/>
    <n v="0"/>
    <x v="18"/>
  </r>
  <r>
    <s v="SC-12339"/>
    <d v="2025-04-20T00:00:00"/>
    <s v="Hamburg"/>
    <s v="Rotterdam"/>
    <s v="Air"/>
    <s v="Perishables"/>
    <n v="6574.74"/>
    <n v="267.27"/>
    <n v="1.7"/>
    <n v="0.1"/>
    <s v="Fog"/>
    <n v="0.93899999999999995"/>
    <x v="53"/>
    <n v="0"/>
    <x v="52"/>
  </r>
  <r>
    <s v="SC-12340"/>
    <d v="2024-07-27T00:00:00"/>
    <s v="Dubai"/>
    <s v="Shanghai"/>
    <s v="Rail"/>
    <s v="Automotive"/>
    <n v="11392.08"/>
    <n v="472.08"/>
    <n v="3.38"/>
    <n v="7.3"/>
    <s v="Clear"/>
    <n v="0.68799999999999994"/>
    <x v="1508"/>
    <n v="1"/>
    <x v="21"/>
  </r>
  <r>
    <s v="SC-12341"/>
    <d v="2024-12-14T00:00:00"/>
    <s v="Rotterdam"/>
    <s v="Antwerp"/>
    <s v="Rail"/>
    <s v="Electronics"/>
    <n v="1529.61"/>
    <n v="198.74"/>
    <n v="2.27"/>
    <n v="6.9"/>
    <s v="Rain"/>
    <n v="0.69699999999999995"/>
    <x v="1509"/>
    <n v="0"/>
    <x v="47"/>
  </r>
  <r>
    <s v="SC-12342"/>
    <d v="2025-09-13T00:00:00"/>
    <s v="Los Angeles"/>
    <s v="Shanghai"/>
    <s v="Road"/>
    <s v="Textiles"/>
    <n v="1662.61"/>
    <n v="347.24"/>
    <n v="2.33"/>
    <n v="7.9"/>
    <s v="Hurricane"/>
    <n v="0.73"/>
    <x v="1510"/>
    <n v="1"/>
    <x v="33"/>
  </r>
  <r>
    <s v="SC-12343"/>
    <d v="2024-05-27T00:00:00"/>
    <s v="Singapore"/>
    <s v="Marseille"/>
    <s v="Sea"/>
    <s v="Automotive"/>
    <n v="5644.18"/>
    <n v="245.17"/>
    <n v="3.38"/>
    <n v="2.6"/>
    <s v="Hurricane"/>
    <n v="0.82799999999999996"/>
    <x v="1511"/>
    <n v="1"/>
    <x v="27"/>
  </r>
  <r>
    <s v="SC-12344"/>
    <d v="2024-11-16T00:00:00"/>
    <s v="Dubai"/>
    <s v="Busan"/>
    <s v="Sea"/>
    <s v="Textiles"/>
    <n v="14155.02"/>
    <n v="256.77999999999997"/>
    <n v="2.74"/>
    <n v="4.4000000000000004"/>
    <s v="Clear"/>
    <n v="0.63"/>
    <x v="1392"/>
    <n v="1"/>
    <x v="61"/>
  </r>
  <r>
    <s v="SC-12345"/>
    <d v="2024-11-22T00:00:00"/>
    <s v="Dubai"/>
    <s v="Singapore"/>
    <s v="Air"/>
    <s v="Automotive"/>
    <n v="10194.299999999999"/>
    <n v="134.62"/>
    <n v="3.88"/>
    <n v="6.6"/>
    <s v="Fog"/>
    <n v="0.51100000000000001"/>
    <x v="1351"/>
    <n v="1"/>
    <x v="44"/>
  </r>
  <r>
    <s v="SC-12346"/>
    <d v="2024-12-19T00:00:00"/>
    <s v="Rotterdam"/>
    <s v="Dubai"/>
    <s v="Rail"/>
    <s v="Textiles"/>
    <n v="10340.709999999999"/>
    <n v="228.02"/>
    <n v="1.71"/>
    <n v="4.4000000000000004"/>
    <s v="Rain"/>
    <n v="0.57099999999999995"/>
    <x v="1512"/>
    <n v="0"/>
    <x v="50"/>
  </r>
  <r>
    <s v="SC-12347"/>
    <d v="2025-02-12T00:00:00"/>
    <s v="Dubai"/>
    <s v="Shanghai"/>
    <s v="Air"/>
    <s v="Textiles"/>
    <n v="5747.84"/>
    <n v="235.92"/>
    <n v="3.81"/>
    <n v="7"/>
    <s v="Fog"/>
    <n v="0.72"/>
    <x v="4"/>
    <n v="0"/>
    <x v="21"/>
  </r>
  <r>
    <s v="SC-12348"/>
    <d v="2024-05-13T00:00:00"/>
    <s v="Busan"/>
    <s v="Hamburg"/>
    <s v="Road"/>
    <s v="Pharmaceuticals"/>
    <n v="9108.08"/>
    <n v="353.61"/>
    <n v="1.41"/>
    <n v="6.3"/>
    <s v="Hurricane"/>
    <n v="0.64100000000000001"/>
    <x v="1513"/>
    <n v="1"/>
    <x v="3"/>
  </r>
  <r>
    <s v="SC-12349"/>
    <d v="2025-01-14T00:00:00"/>
    <s v="Rotterdam"/>
    <s v="Los Angeles"/>
    <s v="Sea"/>
    <s v="Textiles"/>
    <n v="646.9"/>
    <n v="470.38"/>
    <n v="1.84"/>
    <n v="1.1000000000000001"/>
    <s v="Clear"/>
    <n v="0.88200000000000001"/>
    <x v="191"/>
    <n v="0"/>
    <x v="2"/>
  </r>
  <r>
    <s v="SC-12350"/>
    <d v="2025-06-11T00:00:00"/>
    <s v="Hamburg"/>
    <s v="Singapore"/>
    <s v="Sea"/>
    <s v="Pharmaceuticals"/>
    <n v="9723.39"/>
    <n v="165.33"/>
    <n v="3.37"/>
    <n v="7.8"/>
    <s v="Fog"/>
    <n v="0.55300000000000005"/>
    <x v="1514"/>
    <n v="0"/>
    <x v="29"/>
  </r>
  <r>
    <s v="SC-12351"/>
    <d v="2025-07-29T00:00:00"/>
    <s v="Shanghai"/>
    <s v="Dubai"/>
    <s v="Air"/>
    <s v="Automotive"/>
    <n v="13742.66"/>
    <n v="22.06"/>
    <n v="4.0199999999999996"/>
    <n v="7.2"/>
    <s v="Hurricane"/>
    <n v="0.95899999999999996"/>
    <x v="1515"/>
    <n v="1"/>
    <x v="24"/>
  </r>
  <r>
    <s v="SC-12352"/>
    <d v="2024-04-18T00:00:00"/>
    <s v="Singapore"/>
    <s v="Dubai"/>
    <s v="Road"/>
    <s v="Perishables"/>
    <n v="9382.32"/>
    <n v="248.65"/>
    <n v="2.0299999999999998"/>
    <n v="6.6"/>
    <s v="Hurricane"/>
    <n v="0.94799999999999995"/>
    <x v="1516"/>
    <n v="1"/>
    <x v="28"/>
  </r>
  <r>
    <s v="SC-12353"/>
    <d v="2024-11-22T00:00:00"/>
    <s v="Antwerp"/>
    <s v="Rotterdam"/>
    <s v="Sea"/>
    <s v="Perishables"/>
    <n v="13168.63"/>
    <n v="272.69"/>
    <n v="2.2799999999999998"/>
    <n v="1.6"/>
    <s v="Storm"/>
    <n v="0.95399999999999996"/>
    <x v="1517"/>
    <n v="1"/>
    <x v="42"/>
  </r>
  <r>
    <s v="SC-12354"/>
    <d v="2024-09-04T00:00:00"/>
    <s v="Busan"/>
    <s v="Dubai"/>
    <s v="Air"/>
    <s v="Pharmaceuticals"/>
    <n v="10997.61"/>
    <n v="85.05"/>
    <n v="2.97"/>
    <n v="2.7"/>
    <s v="Fog"/>
    <n v="0.87"/>
    <x v="674"/>
    <n v="0"/>
    <x v="19"/>
  </r>
  <r>
    <s v="SC-12355"/>
    <d v="2025-04-22T00:00:00"/>
    <s v="Rotterdam"/>
    <s v="Singapore"/>
    <s v="Rail"/>
    <s v="Perishables"/>
    <n v="2248.1"/>
    <n v="380.47"/>
    <n v="1.9"/>
    <n v="3.9"/>
    <s v="Fog"/>
    <n v="0.55300000000000005"/>
    <x v="20"/>
    <n v="1"/>
    <x v="58"/>
  </r>
  <r>
    <s v="SC-12356"/>
    <d v="2024-05-05T00:00:00"/>
    <s v="Busan"/>
    <s v="Antwerp"/>
    <s v="Air"/>
    <s v="Pharmaceuticals"/>
    <n v="13585.57"/>
    <n v="492.48"/>
    <n v="3.88"/>
    <n v="2.8"/>
    <s v="Fog"/>
    <n v="0.71899999999999997"/>
    <x v="141"/>
    <n v="0"/>
    <x v="7"/>
  </r>
  <r>
    <s v="SC-12357"/>
    <d v="2024-09-30T00:00:00"/>
    <s v="Dubai"/>
    <s v="Antwerp"/>
    <s v="Road"/>
    <s v="Electronics"/>
    <n v="1463.44"/>
    <n v="472.94"/>
    <n v="3.75"/>
    <n v="2.2999999999999998"/>
    <s v="Rain"/>
    <n v="0.56599999999999995"/>
    <x v="429"/>
    <n v="0"/>
    <x v="38"/>
  </r>
  <r>
    <s v="SC-12358"/>
    <d v="2025-04-05T00:00:00"/>
    <s v="Rotterdam"/>
    <s v="Singapore"/>
    <s v="Rail"/>
    <s v="Textiles"/>
    <n v="8242.5300000000007"/>
    <n v="99.36"/>
    <n v="1.68"/>
    <n v="8.1"/>
    <s v="Clear"/>
    <n v="0.99399999999999999"/>
    <x v="1518"/>
    <n v="1"/>
    <x v="58"/>
  </r>
  <r>
    <s v="SC-12359"/>
    <d v="2024-09-10T00:00:00"/>
    <s v="Singapore"/>
    <s v="Shanghai"/>
    <s v="Rail"/>
    <s v="Automotive"/>
    <n v="2560.9899999999998"/>
    <n v="437.81"/>
    <n v="2.73"/>
    <n v="6.4"/>
    <s v="Clear"/>
    <n v="0.66700000000000004"/>
    <x v="284"/>
    <n v="0"/>
    <x v="1"/>
  </r>
  <r>
    <s v="SC-12360"/>
    <d v="2024-05-24T00:00:00"/>
    <s v="Dubai"/>
    <s v="Los Angeles"/>
    <s v="Rail"/>
    <s v="Perishables"/>
    <n v="669.75"/>
    <n v="352.54"/>
    <n v="3.76"/>
    <n v="5.7"/>
    <s v="Clear"/>
    <n v="0.79300000000000004"/>
    <x v="271"/>
    <n v="0"/>
    <x v="34"/>
  </r>
  <r>
    <s v="SC-12361"/>
    <d v="2024-04-09T00:00:00"/>
    <s v="Hamburg"/>
    <s v="Rotterdam"/>
    <s v="Road"/>
    <s v="Perishables"/>
    <n v="6619.5"/>
    <n v="227.47"/>
    <n v="2.31"/>
    <n v="2.2999999999999998"/>
    <s v="Storm"/>
    <n v="0.89"/>
    <x v="1062"/>
    <n v="0"/>
    <x v="52"/>
  </r>
  <r>
    <s v="SC-12362"/>
    <d v="2024-02-21T00:00:00"/>
    <s v="Busan"/>
    <s v="Hamburg"/>
    <s v="Rail"/>
    <s v="Pharmaceuticals"/>
    <n v="4778.09"/>
    <n v="270.76"/>
    <n v="3.29"/>
    <n v="9.1999999999999993"/>
    <s v="Rain"/>
    <n v="0.96"/>
    <x v="520"/>
    <n v="1"/>
    <x v="3"/>
  </r>
  <r>
    <s v="SC-12363"/>
    <d v="2024-10-24T00:00:00"/>
    <s v="Hamburg"/>
    <s v="Shanghai"/>
    <s v="Air"/>
    <s v="Textiles"/>
    <n v="7547.01"/>
    <n v="424.95"/>
    <n v="1.37"/>
    <n v="1.9"/>
    <s v="Clear"/>
    <n v="0.878"/>
    <x v="4"/>
    <n v="0"/>
    <x v="57"/>
  </r>
  <r>
    <s v="SC-12364"/>
    <d v="2025-01-28T00:00:00"/>
    <s v="Rotterdam"/>
    <s v="Marseille"/>
    <s v="Air"/>
    <s v="Pharmaceuticals"/>
    <n v="8869.4"/>
    <n v="240.59"/>
    <n v="3.21"/>
    <n v="7.9"/>
    <s v="Storm"/>
    <n v="0.83699999999999997"/>
    <x v="1519"/>
    <n v="1"/>
    <x v="5"/>
  </r>
  <r>
    <s v="SC-12365"/>
    <d v="2025-09-22T00:00:00"/>
    <s v="Busan"/>
    <s v="Marseille"/>
    <s v="Sea"/>
    <s v="Automotive"/>
    <n v="1134.22"/>
    <n v="187.23"/>
    <n v="1.7"/>
    <n v="9.6999999999999993"/>
    <s v="Clear"/>
    <n v="0.73299999999999998"/>
    <x v="438"/>
    <n v="1"/>
    <x v="31"/>
  </r>
  <r>
    <s v="SC-12366"/>
    <d v="2025-03-04T00:00:00"/>
    <s v="Dubai"/>
    <s v="Singapore"/>
    <s v="Rail"/>
    <s v="Automotive"/>
    <n v="2283.5500000000002"/>
    <n v="247.13"/>
    <n v="3.94"/>
    <n v="7.3"/>
    <s v="Clear"/>
    <n v="0.80300000000000005"/>
    <x v="1262"/>
    <n v="0"/>
    <x v="44"/>
  </r>
  <r>
    <s v="SC-12367"/>
    <d v="2024-09-11T00:00:00"/>
    <s v="Shanghai"/>
    <s v="Hamburg"/>
    <s v="Sea"/>
    <s v="Pharmaceuticals"/>
    <n v="8600.31"/>
    <n v="289.99"/>
    <n v="2.37"/>
    <n v="9.9"/>
    <s v="Fog"/>
    <n v="0.54700000000000004"/>
    <x v="1520"/>
    <n v="1"/>
    <x v="36"/>
  </r>
  <r>
    <s v="SC-12368"/>
    <d v="2024-06-12T00:00:00"/>
    <s v="Busan"/>
    <s v="Los Angeles"/>
    <s v="Air"/>
    <s v="Automotive"/>
    <n v="5475.93"/>
    <n v="95.35"/>
    <n v="2.13"/>
    <n v="6.5"/>
    <s v="Clear"/>
    <n v="0.94199999999999995"/>
    <x v="4"/>
    <n v="0"/>
    <x v="35"/>
  </r>
  <r>
    <s v="SC-12369"/>
    <d v="2024-12-01T00:00:00"/>
    <s v="Singapore"/>
    <s v="Antwerp"/>
    <s v="Sea"/>
    <s v="Automotive"/>
    <n v="11073.02"/>
    <n v="450.55"/>
    <n v="3.97"/>
    <n v="2.2000000000000002"/>
    <s v="Fog"/>
    <n v="0.77200000000000002"/>
    <x v="374"/>
    <n v="1"/>
    <x v="48"/>
  </r>
  <r>
    <s v="SC-12370"/>
    <d v="2025-08-14T00:00:00"/>
    <s v="Rotterdam"/>
    <s v="Marseille"/>
    <s v="Air"/>
    <s v="Electronics"/>
    <n v="9958.23"/>
    <n v="337.42"/>
    <n v="1.37"/>
    <n v="2"/>
    <s v="Clear"/>
    <n v="0.52"/>
    <x v="4"/>
    <n v="0"/>
    <x v="5"/>
  </r>
  <r>
    <s v="SC-12371"/>
    <d v="2024-11-16T00:00:00"/>
    <s v="Shanghai"/>
    <s v="Singapore"/>
    <s v="Road"/>
    <s v="Textiles"/>
    <n v="12761.26"/>
    <n v="317"/>
    <n v="2.5099999999999998"/>
    <n v="3.2"/>
    <s v="Fog"/>
    <n v="0.96"/>
    <x v="1521"/>
    <n v="0"/>
    <x v="22"/>
  </r>
  <r>
    <s v="SC-12372"/>
    <d v="2024-07-13T00:00:00"/>
    <s v="Hamburg"/>
    <s v="Marseille"/>
    <s v="Sea"/>
    <s v="Perishables"/>
    <n v="10541.15"/>
    <n v="50.65"/>
    <n v="2.42"/>
    <n v="0.1"/>
    <s v="Rain"/>
    <n v="0.745"/>
    <x v="678"/>
    <n v="0"/>
    <x v="54"/>
  </r>
  <r>
    <s v="SC-12373"/>
    <d v="2024-06-12T00:00:00"/>
    <s v="Singapore"/>
    <s v="Hamburg"/>
    <s v="Road"/>
    <s v="Pharmaceuticals"/>
    <n v="6734"/>
    <n v="302.48"/>
    <n v="2.14"/>
    <n v="6.8"/>
    <s v="Storm"/>
    <n v="0.93400000000000005"/>
    <x v="1522"/>
    <n v="1"/>
    <x v="45"/>
  </r>
  <r>
    <s v="SC-12374"/>
    <d v="2025-05-25T00:00:00"/>
    <s v="Antwerp"/>
    <s v="Dubai"/>
    <s v="Sea"/>
    <s v="Textiles"/>
    <n v="10258.02"/>
    <n v="61.36"/>
    <n v="4.21"/>
    <n v="2.7"/>
    <s v="Hurricane"/>
    <n v="0.92800000000000005"/>
    <x v="1523"/>
    <n v="1"/>
    <x v="51"/>
  </r>
  <r>
    <s v="SC-12375"/>
    <d v="2025-06-11T00:00:00"/>
    <s v="Los Angeles"/>
    <s v="Shanghai"/>
    <s v="Rail"/>
    <s v="Pharmaceuticals"/>
    <n v="4493.03"/>
    <n v="40.270000000000003"/>
    <n v="3.68"/>
    <n v="8.1999999999999993"/>
    <s v="Storm"/>
    <n v="0.90800000000000003"/>
    <x v="1524"/>
    <n v="1"/>
    <x v="33"/>
  </r>
  <r>
    <s v="SC-12376"/>
    <d v="2025-04-23T00:00:00"/>
    <s v="Busan"/>
    <s v="Dubai"/>
    <s v="Air"/>
    <s v="Pharmaceuticals"/>
    <n v="4941.55"/>
    <n v="264.13"/>
    <n v="1.41"/>
    <n v="3.6"/>
    <s v="Clear"/>
    <n v="0.53100000000000003"/>
    <x v="809"/>
    <n v="1"/>
    <x v="19"/>
  </r>
  <r>
    <s v="SC-12377"/>
    <d v="2025-05-25T00:00:00"/>
    <s v="Dubai"/>
    <s v="Busan"/>
    <s v="Road"/>
    <s v="Pharmaceuticals"/>
    <n v="11940.28"/>
    <n v="201.99"/>
    <n v="3.56"/>
    <n v="4.8"/>
    <s v="Hurricane"/>
    <n v="0.624"/>
    <x v="1525"/>
    <n v="1"/>
    <x v="61"/>
  </r>
  <r>
    <s v="SC-12378"/>
    <d v="2024-11-11T00:00:00"/>
    <s v="Shanghai"/>
    <s v="Marseille"/>
    <s v="Air"/>
    <s v="Automotive"/>
    <n v="6973.08"/>
    <n v="294.82"/>
    <n v="2.94"/>
    <n v="9.6999999999999993"/>
    <s v="Hurricane"/>
    <n v="0.93799999999999994"/>
    <x v="1526"/>
    <n v="1"/>
    <x v="37"/>
  </r>
  <r>
    <s v="SC-12379"/>
    <d v="2025-05-24T00:00:00"/>
    <s v="Dubai"/>
    <s v="Busan"/>
    <s v="Road"/>
    <s v="Electronics"/>
    <n v="12076.51"/>
    <n v="45.52"/>
    <n v="4.17"/>
    <n v="2.4"/>
    <s v="Storm"/>
    <n v="0.94899999999999995"/>
    <x v="1527"/>
    <n v="0"/>
    <x v="61"/>
  </r>
  <r>
    <s v="SC-12380"/>
    <d v="2024-01-24T00:00:00"/>
    <s v="Singapore"/>
    <s v="Shanghai"/>
    <s v="Rail"/>
    <s v="Electronics"/>
    <n v="12425.12"/>
    <n v="216.06"/>
    <n v="2.23"/>
    <n v="7.2"/>
    <s v="Clear"/>
    <n v="0.72899999999999998"/>
    <x v="783"/>
    <n v="0"/>
    <x v="1"/>
  </r>
  <r>
    <s v="SC-12381"/>
    <d v="2024-04-02T00:00:00"/>
    <s v="Los Angeles"/>
    <s v="Shanghai"/>
    <s v="Sea"/>
    <s v="Textiles"/>
    <n v="12934.65"/>
    <n v="88.22"/>
    <n v="3.09"/>
    <n v="7.6"/>
    <s v="Rain"/>
    <n v="0.72"/>
    <x v="1528"/>
    <n v="0"/>
    <x v="33"/>
  </r>
  <r>
    <s v="SC-12382"/>
    <d v="2025-02-06T00:00:00"/>
    <s v="Los Angeles"/>
    <s v="Shanghai"/>
    <s v="Air"/>
    <s v="Pharmaceuticals"/>
    <n v="13791.21"/>
    <n v="493.56"/>
    <n v="2.85"/>
    <n v="2.2000000000000002"/>
    <s v="Rain"/>
    <n v="0.58799999999999997"/>
    <x v="791"/>
    <n v="0"/>
    <x v="33"/>
  </r>
  <r>
    <s v="SC-12383"/>
    <d v="2025-06-01T00:00:00"/>
    <s v="Hamburg"/>
    <s v="Rotterdam"/>
    <s v="Sea"/>
    <s v="Automotive"/>
    <n v="6749.29"/>
    <n v="281.01"/>
    <n v="2.82"/>
    <n v="5"/>
    <s v="Fog"/>
    <n v="0.98399999999999999"/>
    <x v="1387"/>
    <n v="1"/>
    <x v="52"/>
  </r>
  <r>
    <s v="SC-12384"/>
    <d v="2025-04-13T00:00:00"/>
    <s v="Los Angeles"/>
    <s v="Shanghai"/>
    <s v="Road"/>
    <s v="Perishables"/>
    <n v="5123.57"/>
    <n v="344.03"/>
    <n v="2.71"/>
    <n v="3.5"/>
    <s v="Clear"/>
    <n v="0.60699999999999998"/>
    <x v="1529"/>
    <n v="1"/>
    <x v="33"/>
  </r>
  <r>
    <s v="SC-12385"/>
    <d v="2024-09-03T00:00:00"/>
    <s v="Singapore"/>
    <s v="Rotterdam"/>
    <s v="Sea"/>
    <s v="Pharmaceuticals"/>
    <n v="8941.8799999999992"/>
    <n v="163.38"/>
    <n v="1.88"/>
    <n v="7.7"/>
    <s v="Hurricane"/>
    <n v="0.59499999999999997"/>
    <x v="1530"/>
    <n v="1"/>
    <x v="23"/>
  </r>
  <r>
    <s v="SC-12386"/>
    <d v="2024-08-08T00:00:00"/>
    <s v="Shanghai"/>
    <s v="Dubai"/>
    <s v="Road"/>
    <s v="Automotive"/>
    <n v="5882"/>
    <n v="48.27"/>
    <n v="3.69"/>
    <n v="6.2"/>
    <s v="Storm"/>
    <n v="0.83"/>
    <x v="1531"/>
    <n v="1"/>
    <x v="24"/>
  </r>
  <r>
    <s v="SC-12387"/>
    <d v="2025-08-20T00:00:00"/>
    <s v="Busan"/>
    <s v="Singapore"/>
    <s v="Road"/>
    <s v="Perishables"/>
    <n v="9215.58"/>
    <n v="487.96"/>
    <n v="2.69"/>
    <n v="4.8"/>
    <s v="Clear"/>
    <n v="0.621"/>
    <x v="1532"/>
    <n v="1"/>
    <x v="4"/>
  </r>
  <r>
    <s v="SC-12388"/>
    <d v="2024-12-27T00:00:00"/>
    <s v="Shanghai"/>
    <s v="Rotterdam"/>
    <s v="Sea"/>
    <s v="Pharmaceuticals"/>
    <n v="10731"/>
    <n v="143.84"/>
    <n v="4.3600000000000003"/>
    <n v="7.8"/>
    <s v="Clear"/>
    <n v="0.96899999999999997"/>
    <x v="1533"/>
    <n v="0"/>
    <x v="40"/>
  </r>
  <r>
    <s v="SC-12389"/>
    <d v="2024-02-19T00:00:00"/>
    <s v="Antwerp"/>
    <s v="Singapore"/>
    <s v="Road"/>
    <s v="Textiles"/>
    <n v="10481.870000000001"/>
    <n v="212.48"/>
    <n v="2.06"/>
    <n v="2.4"/>
    <s v="Hurricane"/>
    <n v="0.505"/>
    <x v="1534"/>
    <n v="1"/>
    <x v="25"/>
  </r>
  <r>
    <s v="SC-12390"/>
    <d v="2024-02-21T00:00:00"/>
    <s v="Los Angeles"/>
    <s v="Marseille"/>
    <s v="Air"/>
    <s v="Perishables"/>
    <n v="5931.02"/>
    <n v="325.27999999999997"/>
    <n v="3.45"/>
    <n v="7.5"/>
    <s v="Clear"/>
    <n v="0.503"/>
    <x v="341"/>
    <n v="0"/>
    <x v="43"/>
  </r>
  <r>
    <s v="SC-12391"/>
    <d v="2024-10-15T00:00:00"/>
    <s v="Busan"/>
    <s v="Dubai"/>
    <s v="Air"/>
    <s v="Pharmaceuticals"/>
    <n v="2919.47"/>
    <n v="13.32"/>
    <n v="4.3"/>
    <n v="8.6999999999999993"/>
    <s v="Hurricane"/>
    <n v="0.752"/>
    <x v="382"/>
    <n v="1"/>
    <x v="19"/>
  </r>
  <r>
    <s v="SC-12392"/>
    <d v="2025-05-21T00:00:00"/>
    <s v="Dubai"/>
    <s v="Busan"/>
    <s v="Air"/>
    <s v="Textiles"/>
    <n v="6742.68"/>
    <n v="405.32"/>
    <n v="3.39"/>
    <n v="8.8000000000000007"/>
    <s v="Storm"/>
    <n v="0.74399999999999999"/>
    <x v="191"/>
    <n v="1"/>
    <x v="61"/>
  </r>
  <r>
    <s v="SC-12393"/>
    <d v="2025-09-03T00:00:00"/>
    <s v="Singapore"/>
    <s v="Shanghai"/>
    <s v="Rail"/>
    <s v="Automotive"/>
    <n v="2567.62"/>
    <n v="268.75"/>
    <n v="4.08"/>
    <n v="7.8"/>
    <s v="Storm"/>
    <n v="0.58199999999999996"/>
    <x v="245"/>
    <n v="1"/>
    <x v="1"/>
  </r>
  <r>
    <s v="SC-12394"/>
    <d v="2025-10-31T00:00:00"/>
    <s v="Dubai"/>
    <s v="Los Angeles"/>
    <s v="Sea"/>
    <s v="Pharmaceuticals"/>
    <n v="13406.41"/>
    <n v="139.83000000000001"/>
    <n v="3.93"/>
    <n v="4.0999999999999996"/>
    <s v="Storm"/>
    <n v="0.747"/>
    <x v="1535"/>
    <n v="1"/>
    <x v="34"/>
  </r>
  <r>
    <s v="SC-12395"/>
    <d v="2025-11-19T00:00:00"/>
    <s v="Antwerp"/>
    <s v="Hamburg"/>
    <s v="Rail"/>
    <s v="Electronics"/>
    <n v="5515.22"/>
    <n v="31.74"/>
    <n v="2.39"/>
    <n v="9.8000000000000007"/>
    <s v="Storm"/>
    <n v="0.70599999999999996"/>
    <x v="1536"/>
    <n v="1"/>
    <x v="63"/>
  </r>
  <r>
    <s v="SC-12396"/>
    <d v="2025-04-26T00:00:00"/>
    <s v="Rotterdam"/>
    <s v="Los Angeles"/>
    <s v="Rail"/>
    <s v="Electronics"/>
    <n v="2739.67"/>
    <n v="82.09"/>
    <n v="3.18"/>
    <n v="3.8"/>
    <s v="Storm"/>
    <n v="0.94499999999999995"/>
    <x v="1322"/>
    <n v="1"/>
    <x v="2"/>
  </r>
  <r>
    <s v="SC-12397"/>
    <d v="2024-10-19T00:00:00"/>
    <s v="Antwerp"/>
    <s v="Rotterdam"/>
    <s v="Rail"/>
    <s v="Pharmaceuticals"/>
    <n v="868.99"/>
    <n v="447.62"/>
    <n v="1.72"/>
    <n v="6.4"/>
    <s v="Fog"/>
    <n v="0.505"/>
    <x v="166"/>
    <n v="0"/>
    <x v="42"/>
  </r>
  <r>
    <s v="SC-12398"/>
    <d v="2025-07-03T00:00:00"/>
    <s v="Dubai"/>
    <s v="Hamburg"/>
    <s v="Air"/>
    <s v="Pharmaceuticals"/>
    <n v="9864.42"/>
    <n v="343.33"/>
    <n v="2.97"/>
    <n v="1.6"/>
    <s v="Hurricane"/>
    <n v="0.98799999999999999"/>
    <x v="875"/>
    <n v="1"/>
    <x v="32"/>
  </r>
  <r>
    <s v="SC-12399"/>
    <d v="2024-01-09T00:00:00"/>
    <s v="Antwerp"/>
    <s v="Singapore"/>
    <s v="Sea"/>
    <s v="Pharmaceuticals"/>
    <n v="9735.08"/>
    <n v="125.7"/>
    <n v="1.96"/>
    <n v="9.8000000000000007"/>
    <s v="Fog"/>
    <n v="0.81200000000000006"/>
    <x v="69"/>
    <n v="1"/>
    <x v="25"/>
  </r>
  <r>
    <s v="SC-12400"/>
    <d v="2024-04-20T00:00:00"/>
    <s v="Dubai"/>
    <s v="Antwerp"/>
    <s v="Air"/>
    <s v="Automotive"/>
    <n v="5438.76"/>
    <n v="33.729999999999997"/>
    <n v="3.65"/>
    <n v="7"/>
    <s v="Rain"/>
    <n v="0.57599999999999996"/>
    <x v="4"/>
    <n v="0"/>
    <x v="38"/>
  </r>
  <r>
    <s v="SC-12401"/>
    <d v="2025-03-17T00:00:00"/>
    <s v="Singapore"/>
    <s v="Hamburg"/>
    <s v="Rail"/>
    <s v="Electronics"/>
    <n v="1539.82"/>
    <n v="345.62"/>
    <n v="2.94"/>
    <n v="7.5"/>
    <s v="Hurricane"/>
    <n v="0.52300000000000002"/>
    <x v="1443"/>
    <n v="1"/>
    <x v="45"/>
  </r>
  <r>
    <s v="SC-12402"/>
    <d v="2024-05-17T00:00:00"/>
    <s v="Hamburg"/>
    <s v="Rotterdam"/>
    <s v="Sea"/>
    <s v="Automotive"/>
    <n v="6439.62"/>
    <n v="286.63"/>
    <n v="2.56"/>
    <n v="0.7"/>
    <s v="Fog"/>
    <n v="0.76900000000000002"/>
    <x v="1537"/>
    <n v="1"/>
    <x v="52"/>
  </r>
  <r>
    <s v="SC-12403"/>
    <d v="2024-09-27T00:00:00"/>
    <s v="Dubai"/>
    <s v="Hamburg"/>
    <s v="Air"/>
    <s v="Textiles"/>
    <n v="5012.6499999999996"/>
    <n v="202.86"/>
    <n v="2.09"/>
    <n v="7.6"/>
    <s v="Storm"/>
    <n v="0.61699999999999999"/>
    <x v="1169"/>
    <n v="1"/>
    <x v="32"/>
  </r>
  <r>
    <s v="SC-12404"/>
    <d v="2025-01-09T00:00:00"/>
    <s v="Dubai"/>
    <s v="Rotterdam"/>
    <s v="Sea"/>
    <s v="Textiles"/>
    <n v="10318.25"/>
    <n v="182.44"/>
    <n v="4.5"/>
    <n v="7.7"/>
    <s v="Storm"/>
    <n v="0.65100000000000002"/>
    <x v="1538"/>
    <n v="1"/>
    <x v="10"/>
  </r>
  <r>
    <s v="SC-12405"/>
    <d v="2025-02-16T00:00:00"/>
    <s v="Hamburg"/>
    <s v="Dubai"/>
    <s v="Sea"/>
    <s v="Pharmaceuticals"/>
    <n v="9283.7999999999993"/>
    <n v="109.19"/>
    <n v="1.44"/>
    <n v="6.7"/>
    <s v="Fog"/>
    <n v="0.623"/>
    <x v="1539"/>
    <n v="1"/>
    <x v="56"/>
  </r>
  <r>
    <s v="SC-12406"/>
    <d v="2025-01-09T00:00:00"/>
    <s v="Busan"/>
    <s v="Antwerp"/>
    <s v="Sea"/>
    <s v="Textiles"/>
    <n v="5786.61"/>
    <n v="335.14"/>
    <n v="1.34"/>
    <n v="2.9"/>
    <s v="Clear"/>
    <n v="0.82499999999999996"/>
    <x v="1228"/>
    <n v="1"/>
    <x v="7"/>
  </r>
  <r>
    <s v="SC-12407"/>
    <d v="2024-02-16T00:00:00"/>
    <s v="Shanghai"/>
    <s v="Los Angeles"/>
    <s v="Rail"/>
    <s v="Electronics"/>
    <n v="3659.44"/>
    <n v="485.36"/>
    <n v="1.92"/>
    <n v="4.9000000000000004"/>
    <s v="Hurricane"/>
    <n v="0.77700000000000002"/>
    <x v="1540"/>
    <n v="1"/>
    <x v="46"/>
  </r>
  <r>
    <s v="SC-12408"/>
    <d v="2025-02-14T00:00:00"/>
    <s v="Los Angeles"/>
    <s v="Marseille"/>
    <s v="Road"/>
    <s v="Electronics"/>
    <n v="14826.52"/>
    <n v="88.68"/>
    <n v="4.4000000000000004"/>
    <n v="1.1000000000000001"/>
    <s v="Rain"/>
    <n v="0.53900000000000003"/>
    <x v="169"/>
    <n v="0"/>
    <x v="43"/>
  </r>
  <r>
    <s v="SC-12409"/>
    <d v="2024-02-22T00:00:00"/>
    <s v="Busan"/>
    <s v="Hamburg"/>
    <s v="Road"/>
    <s v="Textiles"/>
    <n v="7083.02"/>
    <n v="298.95999999999998"/>
    <n v="4.43"/>
    <n v="4.7"/>
    <s v="Fog"/>
    <n v="0.76300000000000001"/>
    <x v="849"/>
    <n v="0"/>
    <x v="3"/>
  </r>
  <r>
    <s v="SC-12410"/>
    <d v="2025-08-06T00:00:00"/>
    <s v="Antwerp"/>
    <s v="Los Angeles"/>
    <s v="Road"/>
    <s v="Perishables"/>
    <n v="10479.98"/>
    <n v="212.67"/>
    <n v="3.36"/>
    <n v="2.4"/>
    <s v="Fog"/>
    <n v="0.89600000000000002"/>
    <x v="519"/>
    <n v="0"/>
    <x v="26"/>
  </r>
  <r>
    <s v="SC-12411"/>
    <d v="2025-07-29T00:00:00"/>
    <s v="Busan"/>
    <s v="Rotterdam"/>
    <s v="Rail"/>
    <s v="Perishables"/>
    <n v="2538.02"/>
    <n v="223.9"/>
    <n v="4.0999999999999996"/>
    <n v="3.5"/>
    <s v="Fog"/>
    <n v="0.54100000000000004"/>
    <x v="1541"/>
    <n v="0"/>
    <x v="18"/>
  </r>
  <r>
    <s v="SC-12412"/>
    <d v="2024-07-18T00:00:00"/>
    <s v="Hamburg"/>
    <s v="Marseille"/>
    <s v="Road"/>
    <s v="Pharmaceuticals"/>
    <n v="7541.05"/>
    <n v="127.82"/>
    <n v="1.91"/>
    <n v="1.6"/>
    <s v="Clear"/>
    <n v="0.94499999999999995"/>
    <x v="1542"/>
    <n v="0"/>
    <x v="54"/>
  </r>
  <r>
    <s v="SC-12413"/>
    <d v="2025-01-06T00:00:00"/>
    <s v="Rotterdam"/>
    <s v="Hamburg"/>
    <s v="Rail"/>
    <s v="Perishables"/>
    <n v="899.28"/>
    <n v="412.74"/>
    <n v="4.41"/>
    <n v="2.2999999999999998"/>
    <s v="Rain"/>
    <n v="0.78900000000000003"/>
    <x v="4"/>
    <n v="1"/>
    <x v="49"/>
  </r>
  <r>
    <s v="SC-12414"/>
    <d v="2025-07-20T00:00:00"/>
    <s v="Antwerp"/>
    <s v="Busan"/>
    <s v="Sea"/>
    <s v="Electronics"/>
    <n v="7829.1"/>
    <n v="243.14"/>
    <n v="1.67"/>
    <n v="0.8"/>
    <s v="Fog"/>
    <n v="0.97499999999999998"/>
    <x v="96"/>
    <n v="0"/>
    <x v="53"/>
  </r>
  <r>
    <s v="SC-12415"/>
    <d v="2024-10-22T00:00:00"/>
    <s v="Antwerp"/>
    <s v="Hamburg"/>
    <s v="Rail"/>
    <s v="Pharmaceuticals"/>
    <n v="14478.25"/>
    <n v="272.16000000000003"/>
    <n v="1.53"/>
    <n v="9.1999999999999993"/>
    <s v="Fog"/>
    <n v="0.57399999999999995"/>
    <x v="1543"/>
    <n v="1"/>
    <x v="63"/>
  </r>
  <r>
    <s v="SC-12416"/>
    <d v="2024-03-16T00:00:00"/>
    <s v="Rotterdam"/>
    <s v="Shanghai"/>
    <s v="Road"/>
    <s v="Perishables"/>
    <n v="6071"/>
    <n v="153.08000000000001"/>
    <n v="1.57"/>
    <n v="5.3"/>
    <s v="Clear"/>
    <n v="0.997"/>
    <x v="164"/>
    <n v="0"/>
    <x v="41"/>
  </r>
  <r>
    <s v="SC-12417"/>
    <d v="2025-01-30T00:00:00"/>
    <s v="Shanghai"/>
    <s v="Busan"/>
    <s v="Rail"/>
    <s v="Perishables"/>
    <n v="1065.44"/>
    <n v="91.72"/>
    <n v="3.09"/>
    <n v="4"/>
    <s v="Hurricane"/>
    <n v="0.82199999999999995"/>
    <x v="1544"/>
    <n v="1"/>
    <x v="17"/>
  </r>
  <r>
    <s v="SC-12418"/>
    <d v="2025-05-31T00:00:00"/>
    <s v="Rotterdam"/>
    <s v="Dubai"/>
    <s v="Rail"/>
    <s v="Electronics"/>
    <n v="948.86"/>
    <n v="43.87"/>
    <n v="3.78"/>
    <n v="5.4"/>
    <s v="Hurricane"/>
    <n v="0.78400000000000003"/>
    <x v="661"/>
    <n v="1"/>
    <x v="50"/>
  </r>
  <r>
    <s v="SC-12419"/>
    <d v="2025-04-06T00:00:00"/>
    <s v="Los Angeles"/>
    <s v="Dubai"/>
    <s v="Rail"/>
    <s v="Automotive"/>
    <n v="6125.81"/>
    <n v="357.35"/>
    <n v="2.41"/>
    <n v="6.3"/>
    <s v="Fog"/>
    <n v="0.75800000000000001"/>
    <x v="756"/>
    <n v="1"/>
    <x v="60"/>
  </r>
  <r>
    <s v="SC-12420"/>
    <d v="2025-07-17T00:00:00"/>
    <s v="Hamburg"/>
    <s v="Dubai"/>
    <s v="Road"/>
    <s v="Automotive"/>
    <n v="2820.36"/>
    <n v="98.92"/>
    <n v="4.43"/>
    <n v="9.1999999999999993"/>
    <s v="Rain"/>
    <n v="0.51200000000000001"/>
    <x v="1545"/>
    <n v="1"/>
    <x v="56"/>
  </r>
  <r>
    <s v="SC-12421"/>
    <d v="2024-10-13T00:00:00"/>
    <s v="Busan"/>
    <s v="Marseille"/>
    <s v="Air"/>
    <s v="Electronics"/>
    <n v="838.61"/>
    <n v="345.35"/>
    <n v="2.63"/>
    <n v="1.8"/>
    <s v="Fog"/>
    <n v="0.97"/>
    <x v="4"/>
    <n v="1"/>
    <x v="31"/>
  </r>
  <r>
    <s v="SC-12422"/>
    <d v="2025-09-30T00:00:00"/>
    <s v="Dubai"/>
    <s v="Rotterdam"/>
    <s v="Air"/>
    <s v="Textiles"/>
    <n v="11465.1"/>
    <n v="195.8"/>
    <n v="1.7"/>
    <n v="3"/>
    <s v="Rain"/>
    <n v="0.82199999999999995"/>
    <x v="4"/>
    <n v="1"/>
    <x v="10"/>
  </r>
  <r>
    <s v="SC-12423"/>
    <d v="2025-11-27T00:00:00"/>
    <s v="Shanghai"/>
    <s v="Singapore"/>
    <s v="Rail"/>
    <s v="Automotive"/>
    <n v="7148.58"/>
    <n v="208.47"/>
    <n v="2.74"/>
    <n v="9.8000000000000007"/>
    <s v="Hurricane"/>
    <n v="0.54600000000000004"/>
    <x v="1546"/>
    <n v="1"/>
    <x v="22"/>
  </r>
  <r>
    <s v="SC-12424"/>
    <d v="2025-09-17T00:00:00"/>
    <s v="Antwerp"/>
    <s v="Marseille"/>
    <s v="Road"/>
    <s v="Perishables"/>
    <n v="4694.05"/>
    <n v="235.12"/>
    <n v="3.44"/>
    <n v="3.7"/>
    <s v="Storm"/>
    <n v="0.51"/>
    <x v="1547"/>
    <n v="1"/>
    <x v="15"/>
  </r>
  <r>
    <s v="SC-12425"/>
    <d v="2024-05-01T00:00:00"/>
    <s v="Shanghai"/>
    <s v="Rotterdam"/>
    <s v="Sea"/>
    <s v="Pharmaceuticals"/>
    <n v="13551.21"/>
    <n v="184.49"/>
    <n v="3.95"/>
    <n v="0.2"/>
    <s v="Fog"/>
    <n v="0.52500000000000002"/>
    <x v="1548"/>
    <n v="0"/>
    <x v="40"/>
  </r>
  <r>
    <s v="SC-12426"/>
    <d v="2024-05-11T00:00:00"/>
    <s v="Singapore"/>
    <s v="Los Angeles"/>
    <s v="Air"/>
    <s v="Pharmaceuticals"/>
    <n v="2184.0100000000002"/>
    <n v="51.21"/>
    <n v="2.71"/>
    <n v="1.5"/>
    <s v="Clear"/>
    <n v="0.80500000000000005"/>
    <x v="4"/>
    <n v="0"/>
    <x v="0"/>
  </r>
  <r>
    <s v="SC-12427"/>
    <d v="2024-04-09T00:00:00"/>
    <s v="Antwerp"/>
    <s v="Marseille"/>
    <s v="Rail"/>
    <s v="Electronics"/>
    <n v="14360.82"/>
    <n v="155.51"/>
    <n v="3.16"/>
    <n v="0.3"/>
    <s v="Rain"/>
    <n v="0.80700000000000005"/>
    <x v="586"/>
    <n v="0"/>
    <x v="15"/>
  </r>
  <r>
    <s v="SC-12428"/>
    <d v="2025-02-07T00:00:00"/>
    <s v="Hamburg"/>
    <s v="Dubai"/>
    <s v="Road"/>
    <s v="Perishables"/>
    <n v="5052.5200000000004"/>
    <n v="332.2"/>
    <n v="2.08"/>
    <n v="9.9"/>
    <s v="Fog"/>
    <n v="0.75"/>
    <x v="1549"/>
    <n v="1"/>
    <x v="56"/>
  </r>
  <r>
    <s v="SC-12429"/>
    <d v="2025-01-17T00:00:00"/>
    <s v="Antwerp"/>
    <s v="Hamburg"/>
    <s v="Road"/>
    <s v="Automotive"/>
    <n v="13381.85"/>
    <n v="333.23"/>
    <n v="3.33"/>
    <n v="2.8"/>
    <s v="Fog"/>
    <n v="0.65300000000000002"/>
    <x v="1550"/>
    <n v="0"/>
    <x v="63"/>
  </r>
  <r>
    <s v="SC-12430"/>
    <d v="2024-12-13T00:00:00"/>
    <s v="Rotterdam"/>
    <s v="Los Angeles"/>
    <s v="Sea"/>
    <s v="Electronics"/>
    <n v="9242.67"/>
    <n v="143.83000000000001"/>
    <n v="4.45"/>
    <n v="9.1999999999999993"/>
    <s v="Fog"/>
    <n v="0.76600000000000001"/>
    <x v="445"/>
    <n v="1"/>
    <x v="2"/>
  </r>
  <r>
    <s v="SC-12431"/>
    <d v="2025-07-25T00:00:00"/>
    <s v="Busan"/>
    <s v="Dubai"/>
    <s v="Sea"/>
    <s v="Electronics"/>
    <n v="12487.26"/>
    <n v="230.59"/>
    <n v="1.36"/>
    <n v="10"/>
    <s v="Hurricane"/>
    <n v="0.75800000000000001"/>
    <x v="1551"/>
    <n v="1"/>
    <x v="19"/>
  </r>
  <r>
    <s v="SC-12432"/>
    <d v="2025-01-09T00:00:00"/>
    <s v="Rotterdam"/>
    <s v="Hamburg"/>
    <s v="Sea"/>
    <s v="Pharmaceuticals"/>
    <n v="14768.19"/>
    <n v="97.53"/>
    <n v="4.13"/>
    <n v="6"/>
    <s v="Rain"/>
    <n v="0.51"/>
    <x v="1552"/>
    <n v="1"/>
    <x v="49"/>
  </r>
  <r>
    <s v="SC-12433"/>
    <d v="2024-05-27T00:00:00"/>
    <s v="Los Angeles"/>
    <s v="Shanghai"/>
    <s v="Sea"/>
    <s v="Textiles"/>
    <n v="4681.88"/>
    <n v="105.98"/>
    <n v="3.06"/>
    <n v="0.3"/>
    <s v="Clear"/>
    <n v="0.64100000000000001"/>
    <x v="87"/>
    <n v="1"/>
    <x v="33"/>
  </r>
  <r>
    <s v="SC-12434"/>
    <d v="2024-07-22T00:00:00"/>
    <s v="Rotterdam"/>
    <s v="Los Angeles"/>
    <s v="Sea"/>
    <s v="Electronics"/>
    <n v="14436.46"/>
    <n v="12.5"/>
    <n v="2.0299999999999998"/>
    <n v="0.8"/>
    <s v="Storm"/>
    <n v="0.52700000000000002"/>
    <x v="1553"/>
    <n v="0"/>
    <x v="2"/>
  </r>
  <r>
    <s v="SC-12435"/>
    <d v="2025-09-08T00:00:00"/>
    <s v="Antwerp"/>
    <s v="Hamburg"/>
    <s v="Sea"/>
    <s v="Electronics"/>
    <n v="6147.49"/>
    <n v="448.48"/>
    <n v="4.3499999999999996"/>
    <n v="4.8"/>
    <s v="Storm"/>
    <n v="0.95"/>
    <x v="1554"/>
    <n v="1"/>
    <x v="63"/>
  </r>
  <r>
    <s v="SC-12436"/>
    <d v="2025-06-05T00:00:00"/>
    <s v="Hamburg"/>
    <s v="Los Angeles"/>
    <s v="Sea"/>
    <s v="Electronics"/>
    <n v="6089.92"/>
    <n v="106.14"/>
    <n v="2.8"/>
    <n v="4.0999999999999996"/>
    <s v="Fog"/>
    <n v="0.86299999999999999"/>
    <x v="1555"/>
    <n v="0"/>
    <x v="11"/>
  </r>
  <r>
    <s v="SC-12437"/>
    <d v="2025-02-15T00:00:00"/>
    <s v="Busan"/>
    <s v="Marseille"/>
    <s v="Air"/>
    <s v="Textiles"/>
    <n v="5435.61"/>
    <n v="114.54"/>
    <n v="2.29"/>
    <n v="6.1"/>
    <s v="Rain"/>
    <n v="0.998"/>
    <x v="4"/>
    <n v="1"/>
    <x v="31"/>
  </r>
  <r>
    <s v="SC-12438"/>
    <d v="2025-05-27T00:00:00"/>
    <s v="Singapore"/>
    <s v="Hamburg"/>
    <s v="Sea"/>
    <s v="Pharmaceuticals"/>
    <n v="8350.41"/>
    <n v="140.52000000000001"/>
    <n v="1.8"/>
    <n v="4.4000000000000004"/>
    <s v="Fog"/>
    <n v="0.65100000000000002"/>
    <x v="1556"/>
    <n v="1"/>
    <x v="45"/>
  </r>
  <r>
    <s v="SC-12439"/>
    <d v="2024-02-11T00:00:00"/>
    <s v="Hamburg"/>
    <s v="Singapore"/>
    <s v="Road"/>
    <s v="Pharmaceuticals"/>
    <n v="2735.1"/>
    <n v="64.58"/>
    <n v="2.0099999999999998"/>
    <n v="9.3000000000000007"/>
    <s v="Clear"/>
    <n v="0.93899999999999995"/>
    <x v="220"/>
    <n v="1"/>
    <x v="29"/>
  </r>
  <r>
    <s v="SC-12440"/>
    <d v="2024-02-16T00:00:00"/>
    <s v="Hamburg"/>
    <s v="Shanghai"/>
    <s v="Air"/>
    <s v="Automotive"/>
    <n v="8528.82"/>
    <n v="319.99"/>
    <n v="3.95"/>
    <n v="5.3"/>
    <s v="Rain"/>
    <n v="0.80200000000000005"/>
    <x v="177"/>
    <n v="1"/>
    <x v="57"/>
  </r>
  <r>
    <s v="SC-12441"/>
    <d v="2024-02-09T00:00:00"/>
    <s v="Busan"/>
    <s v="Rotterdam"/>
    <s v="Sea"/>
    <s v="Pharmaceuticals"/>
    <n v="8354.7199999999993"/>
    <n v="38.5"/>
    <n v="3.23"/>
    <n v="6.9"/>
    <s v="Hurricane"/>
    <n v="0.72699999999999998"/>
    <x v="1557"/>
    <n v="1"/>
    <x v="18"/>
  </r>
  <r>
    <s v="SC-12442"/>
    <d v="2024-05-20T00:00:00"/>
    <s v="Busan"/>
    <s v="Marseille"/>
    <s v="Road"/>
    <s v="Textiles"/>
    <n v="11547.58"/>
    <n v="67.97"/>
    <n v="4.21"/>
    <n v="9"/>
    <s v="Hurricane"/>
    <n v="0.61099999999999999"/>
    <x v="1558"/>
    <n v="1"/>
    <x v="31"/>
  </r>
  <r>
    <s v="SC-12443"/>
    <d v="2025-12-31T00:00:00"/>
    <s v="Los Angeles"/>
    <s v="Rotterdam"/>
    <s v="Road"/>
    <s v="Textiles"/>
    <n v="12587.92"/>
    <n v="322.73"/>
    <n v="1.97"/>
    <n v="1.5"/>
    <s v="Fog"/>
    <n v="0.86899999999999999"/>
    <x v="1559"/>
    <n v="0"/>
    <x v="55"/>
  </r>
  <r>
    <s v="SC-12444"/>
    <d v="2024-12-07T00:00:00"/>
    <s v="Singapore"/>
    <s v="Busan"/>
    <s v="Rail"/>
    <s v="Pharmaceuticals"/>
    <n v="6886.4"/>
    <n v="170.49"/>
    <n v="1.6"/>
    <n v="2.2999999999999998"/>
    <s v="Storm"/>
    <n v="0.95199999999999996"/>
    <x v="1560"/>
    <n v="1"/>
    <x v="12"/>
  </r>
  <r>
    <s v="SC-12445"/>
    <d v="2025-04-30T00:00:00"/>
    <s v="Singapore"/>
    <s v="Dubai"/>
    <s v="Sea"/>
    <s v="Pharmaceuticals"/>
    <n v="4883.83"/>
    <n v="354.27"/>
    <n v="1.22"/>
    <n v="1.1000000000000001"/>
    <s v="Clear"/>
    <n v="0.61799999999999999"/>
    <x v="17"/>
    <n v="0"/>
    <x v="28"/>
  </r>
  <r>
    <s v="SC-12446"/>
    <d v="2025-06-15T00:00:00"/>
    <s v="Rotterdam"/>
    <s v="Dubai"/>
    <s v="Road"/>
    <s v="Pharmaceuticals"/>
    <n v="4260.3599999999997"/>
    <n v="279.14999999999998"/>
    <n v="2.88"/>
    <n v="1.4"/>
    <s v="Rain"/>
    <n v="0.58799999999999997"/>
    <x v="122"/>
    <n v="1"/>
    <x v="50"/>
  </r>
  <r>
    <s v="SC-12447"/>
    <d v="2025-04-12T00:00:00"/>
    <s v="Hamburg"/>
    <s v="Antwerp"/>
    <s v="Air"/>
    <s v="Automotive"/>
    <n v="3322.05"/>
    <n v="128.75"/>
    <n v="4.49"/>
    <n v="5.0999999999999996"/>
    <s v="Rain"/>
    <n v="0.84799999999999998"/>
    <x v="4"/>
    <n v="0"/>
    <x v="62"/>
  </r>
  <r>
    <s v="SC-12448"/>
    <d v="2024-06-01T00:00:00"/>
    <s v="Hamburg"/>
    <s v="Singapore"/>
    <s v="Road"/>
    <s v="Perishables"/>
    <n v="1335.89"/>
    <n v="325.76"/>
    <n v="3.49"/>
    <n v="3.2"/>
    <s v="Rain"/>
    <n v="0.98799999999999999"/>
    <x v="238"/>
    <n v="0"/>
    <x v="29"/>
  </r>
  <r>
    <s v="SC-12449"/>
    <d v="2025-09-12T00:00:00"/>
    <s v="Busan"/>
    <s v="Dubai"/>
    <s v="Sea"/>
    <s v="Electronics"/>
    <n v="5465.5"/>
    <n v="59.02"/>
    <n v="2.2200000000000002"/>
    <n v="4.2"/>
    <s v="Storm"/>
    <n v="0.875"/>
    <x v="1561"/>
    <n v="1"/>
    <x v="19"/>
  </r>
  <r>
    <s v="SC-12450"/>
    <d v="2025-06-11T00:00:00"/>
    <s v="Shanghai"/>
    <s v="Marseille"/>
    <s v="Sea"/>
    <s v="Electronics"/>
    <n v="4418.59"/>
    <n v="268.67"/>
    <n v="4.09"/>
    <n v="9.8000000000000007"/>
    <s v="Fog"/>
    <n v="0.64200000000000002"/>
    <x v="658"/>
    <n v="0"/>
    <x v="37"/>
  </r>
  <r>
    <s v="SC-12451"/>
    <d v="2024-05-23T00:00:00"/>
    <s v="Hamburg"/>
    <s v="Dubai"/>
    <s v="Sea"/>
    <s v="Textiles"/>
    <n v="14513.05"/>
    <n v="219.14"/>
    <n v="3.78"/>
    <n v="1.6"/>
    <s v="Clear"/>
    <n v="0.71"/>
    <x v="1562"/>
    <n v="0"/>
    <x v="56"/>
  </r>
  <r>
    <s v="SC-12452"/>
    <d v="2024-12-01T00:00:00"/>
    <s v="Antwerp"/>
    <s v="Singapore"/>
    <s v="Rail"/>
    <s v="Pharmaceuticals"/>
    <n v="8586.7800000000007"/>
    <n v="134.66999999999999"/>
    <n v="1.25"/>
    <n v="5.4"/>
    <s v="Storm"/>
    <n v="0.69199999999999995"/>
    <x v="1563"/>
    <n v="1"/>
    <x v="25"/>
  </r>
  <r>
    <s v="SC-12453"/>
    <d v="2025-09-19T00:00:00"/>
    <s v="Rotterdam"/>
    <s v="Marseille"/>
    <s v="Road"/>
    <s v="Perishables"/>
    <n v="5535.52"/>
    <n v="302.39999999999998"/>
    <n v="3.9"/>
    <n v="1"/>
    <s v="Storm"/>
    <n v="0.92600000000000005"/>
    <x v="107"/>
    <n v="1"/>
    <x v="5"/>
  </r>
  <r>
    <s v="SC-12454"/>
    <d v="2024-11-22T00:00:00"/>
    <s v="Busan"/>
    <s v="Antwerp"/>
    <s v="Sea"/>
    <s v="Electronics"/>
    <n v="8916.7800000000007"/>
    <n v="435.8"/>
    <n v="2.19"/>
    <n v="3.2"/>
    <s v="Fog"/>
    <n v="0.88600000000000001"/>
    <x v="1564"/>
    <n v="0"/>
    <x v="7"/>
  </r>
  <r>
    <s v="SC-12455"/>
    <d v="2024-06-15T00:00:00"/>
    <s v="Los Angeles"/>
    <s v="Busan"/>
    <s v="Air"/>
    <s v="Electronics"/>
    <n v="2518.35"/>
    <n v="499.45"/>
    <n v="1.69"/>
    <n v="5.3"/>
    <s v="Fog"/>
    <n v="0.79400000000000004"/>
    <x v="4"/>
    <n v="1"/>
    <x v="16"/>
  </r>
  <r>
    <s v="SC-12456"/>
    <d v="2025-02-06T00:00:00"/>
    <s v="Singapore"/>
    <s v="Dubai"/>
    <s v="Sea"/>
    <s v="Perishables"/>
    <n v="6938.63"/>
    <n v="304.27"/>
    <n v="1.95"/>
    <n v="9.5"/>
    <s v="Rain"/>
    <n v="0.63700000000000001"/>
    <x v="1565"/>
    <n v="0"/>
    <x v="28"/>
  </r>
  <r>
    <s v="SC-12457"/>
    <d v="2025-09-23T00:00:00"/>
    <s v="Shanghai"/>
    <s v="Dubai"/>
    <s v="Sea"/>
    <s v="Electronics"/>
    <n v="9580.4"/>
    <n v="202.95"/>
    <n v="2.75"/>
    <n v="3.9"/>
    <s v="Fog"/>
    <n v="0.96899999999999997"/>
    <x v="1566"/>
    <n v="0"/>
    <x v="24"/>
  </r>
  <r>
    <s v="SC-12458"/>
    <d v="2024-11-02T00:00:00"/>
    <s v="Hamburg"/>
    <s v="Shanghai"/>
    <s v="Rail"/>
    <s v="Textiles"/>
    <n v="7589.02"/>
    <n v="113.38"/>
    <n v="2.6"/>
    <n v="0.6"/>
    <s v="Fog"/>
    <n v="0.82699999999999996"/>
    <x v="1567"/>
    <n v="0"/>
    <x v="57"/>
  </r>
  <r>
    <s v="SC-12459"/>
    <d v="2025-08-30T00:00:00"/>
    <s v="Busan"/>
    <s v="Rotterdam"/>
    <s v="Sea"/>
    <s v="Pharmaceuticals"/>
    <n v="6325.79"/>
    <n v="129.29"/>
    <n v="2.15"/>
    <n v="3.9"/>
    <s v="Rain"/>
    <n v="0.98499999999999999"/>
    <x v="1568"/>
    <n v="0"/>
    <x v="18"/>
  </r>
  <r>
    <s v="SC-12460"/>
    <d v="2024-12-10T00:00:00"/>
    <s v="Shanghai"/>
    <s v="Dubai"/>
    <s v="Road"/>
    <s v="Perishables"/>
    <n v="14910.8"/>
    <n v="240.25"/>
    <n v="1.77"/>
    <n v="1.5"/>
    <s v="Rain"/>
    <n v="0.79"/>
    <x v="628"/>
    <n v="0"/>
    <x v="24"/>
  </r>
  <r>
    <s v="SC-12461"/>
    <d v="2025-06-03T00:00:00"/>
    <s v="Dubai"/>
    <s v="Hamburg"/>
    <s v="Sea"/>
    <s v="Perishables"/>
    <n v="13264.56"/>
    <n v="184.27"/>
    <n v="3.72"/>
    <n v="2.2999999999999998"/>
    <s v="Clear"/>
    <n v="0.91100000000000003"/>
    <x v="1569"/>
    <n v="0"/>
    <x v="32"/>
  </r>
  <r>
    <s v="SC-12462"/>
    <d v="2025-06-05T00:00:00"/>
    <s v="Busan"/>
    <s v="Rotterdam"/>
    <s v="Air"/>
    <s v="Electronics"/>
    <n v="9539.39"/>
    <n v="456.99"/>
    <n v="4.47"/>
    <n v="6.2"/>
    <s v="Storm"/>
    <n v="0.90700000000000003"/>
    <x v="1455"/>
    <n v="1"/>
    <x v="18"/>
  </r>
  <r>
    <s v="SC-12463"/>
    <d v="2025-06-29T00:00:00"/>
    <s v="Antwerp"/>
    <s v="Busan"/>
    <s v="Sea"/>
    <s v="Automotive"/>
    <n v="8755.9699999999993"/>
    <n v="184.78"/>
    <n v="3.77"/>
    <n v="0.7"/>
    <s v="Clear"/>
    <n v="0.66900000000000004"/>
    <x v="1297"/>
    <n v="1"/>
    <x v="53"/>
  </r>
  <r>
    <s v="SC-12464"/>
    <d v="2025-05-16T00:00:00"/>
    <s v="Hamburg"/>
    <s v="Rotterdam"/>
    <s v="Road"/>
    <s v="Perishables"/>
    <n v="9499.58"/>
    <n v="187.35"/>
    <n v="2.1800000000000002"/>
    <n v="4.5999999999999996"/>
    <s v="Clear"/>
    <n v="0.98199999999999998"/>
    <x v="200"/>
    <n v="0"/>
    <x v="52"/>
  </r>
  <r>
    <s v="SC-12465"/>
    <d v="2025-12-26T00:00:00"/>
    <s v="Busan"/>
    <s v="Singapore"/>
    <s v="Road"/>
    <s v="Automotive"/>
    <n v="3419.03"/>
    <n v="192.38"/>
    <n v="2.0099999999999998"/>
    <n v="6.1"/>
    <s v="Fog"/>
    <n v="0.51100000000000001"/>
    <x v="1220"/>
    <n v="1"/>
    <x v="4"/>
  </r>
  <r>
    <s v="SC-12466"/>
    <d v="2025-07-30T00:00:00"/>
    <s v="Shanghai"/>
    <s v="Busan"/>
    <s v="Sea"/>
    <s v="Perishables"/>
    <n v="6229.5"/>
    <n v="418.47"/>
    <n v="1.92"/>
    <n v="4.2"/>
    <s v="Fog"/>
    <n v="0.88400000000000001"/>
    <x v="1570"/>
    <n v="0"/>
    <x v="17"/>
  </r>
  <r>
    <s v="SC-12467"/>
    <d v="2024-11-02T00:00:00"/>
    <s v="Dubai"/>
    <s v="Busan"/>
    <s v="Air"/>
    <s v="Electronics"/>
    <n v="1072.1600000000001"/>
    <n v="325.74"/>
    <n v="1.65"/>
    <n v="0.2"/>
    <s v="Clear"/>
    <n v="0.98299999999999998"/>
    <x v="4"/>
    <n v="0"/>
    <x v="61"/>
  </r>
  <r>
    <s v="SC-12468"/>
    <d v="2025-05-01T00:00:00"/>
    <s v="Singapore"/>
    <s v="Antwerp"/>
    <s v="Sea"/>
    <s v="Perishables"/>
    <n v="7395.42"/>
    <n v="307.47000000000003"/>
    <n v="3.02"/>
    <n v="9.9"/>
    <s v="Storm"/>
    <n v="0.66900000000000004"/>
    <x v="1571"/>
    <n v="1"/>
    <x v="48"/>
  </r>
  <r>
    <s v="SC-12469"/>
    <d v="2024-01-18T00:00:00"/>
    <s v="Hamburg"/>
    <s v="Antwerp"/>
    <s v="Road"/>
    <s v="Electronics"/>
    <n v="8373.86"/>
    <n v="167.74"/>
    <n v="3.2"/>
    <n v="3.7"/>
    <s v="Rain"/>
    <n v="0.82399999999999995"/>
    <x v="1544"/>
    <n v="1"/>
    <x v="62"/>
  </r>
  <r>
    <s v="SC-12470"/>
    <d v="2025-01-12T00:00:00"/>
    <s v="Rotterdam"/>
    <s v="Busan"/>
    <s v="Air"/>
    <s v="Perishables"/>
    <n v="3802.37"/>
    <n v="409.13"/>
    <n v="3.53"/>
    <n v="7.8"/>
    <s v="Clear"/>
    <n v="0.78100000000000003"/>
    <x v="61"/>
    <n v="0"/>
    <x v="59"/>
  </r>
  <r>
    <s v="SC-12471"/>
    <d v="2024-12-05T00:00:00"/>
    <s v="Singapore"/>
    <s v="Los Angeles"/>
    <s v="Rail"/>
    <s v="Perishables"/>
    <n v="14478.42"/>
    <n v="20.14"/>
    <n v="3.44"/>
    <n v="3.3"/>
    <s v="Storm"/>
    <n v="0.88100000000000001"/>
    <x v="1572"/>
    <n v="1"/>
    <x v="0"/>
  </r>
  <r>
    <s v="SC-12472"/>
    <d v="2025-11-20T00:00:00"/>
    <s v="Rotterdam"/>
    <s v="Hamburg"/>
    <s v="Sea"/>
    <s v="Pharmaceuticals"/>
    <n v="13687.09"/>
    <n v="435.53"/>
    <n v="2.16"/>
    <n v="4.8"/>
    <s v="Rain"/>
    <n v="0.93300000000000005"/>
    <x v="1573"/>
    <n v="0"/>
    <x v="49"/>
  </r>
  <r>
    <s v="SC-12473"/>
    <d v="2024-04-22T00:00:00"/>
    <s v="Dubai"/>
    <s v="Marseille"/>
    <s v="Sea"/>
    <s v="Perishables"/>
    <n v="10971.08"/>
    <n v="256.86"/>
    <n v="2.29"/>
    <n v="3.9"/>
    <s v="Storm"/>
    <n v="0.80200000000000005"/>
    <x v="1574"/>
    <n v="1"/>
    <x v="8"/>
  </r>
  <r>
    <s v="SC-12474"/>
    <d v="2025-03-02T00:00:00"/>
    <s v="Busan"/>
    <s v="Dubai"/>
    <s v="Rail"/>
    <s v="Automotive"/>
    <n v="8234.11"/>
    <n v="199.73"/>
    <n v="3.45"/>
    <n v="3.4"/>
    <s v="Hurricane"/>
    <n v="0.90800000000000003"/>
    <x v="1575"/>
    <n v="1"/>
    <x v="19"/>
  </r>
  <r>
    <s v="SC-12475"/>
    <d v="2025-08-20T00:00:00"/>
    <s v="Rotterdam"/>
    <s v="Busan"/>
    <s v="Rail"/>
    <s v="Pharmaceuticals"/>
    <n v="13114.55"/>
    <n v="249.09"/>
    <n v="2.35"/>
    <n v="0.2"/>
    <s v="Rain"/>
    <n v="0.65600000000000003"/>
    <x v="1368"/>
    <n v="0"/>
    <x v="59"/>
  </r>
  <r>
    <s v="SC-12476"/>
    <d v="2024-11-11T00:00:00"/>
    <s v="Dubai"/>
    <s v="Antwerp"/>
    <s v="Rail"/>
    <s v="Textiles"/>
    <n v="2394.46"/>
    <n v="334.04"/>
    <n v="1.9"/>
    <n v="3.6"/>
    <s v="Clear"/>
    <n v="0.61399999999999999"/>
    <x v="693"/>
    <n v="1"/>
    <x v="38"/>
  </r>
  <r>
    <s v="SC-12477"/>
    <d v="2025-12-05T00:00:00"/>
    <s v="Rotterdam"/>
    <s v="Hamburg"/>
    <s v="Road"/>
    <s v="Automotive"/>
    <n v="11962.39"/>
    <n v="7.37"/>
    <n v="2.44"/>
    <n v="8.9"/>
    <s v="Hurricane"/>
    <n v="0.71499999999999997"/>
    <x v="1576"/>
    <n v="1"/>
    <x v="49"/>
  </r>
  <r>
    <s v="SC-12478"/>
    <d v="2025-10-06T00:00:00"/>
    <s v="Singapore"/>
    <s v="Marseille"/>
    <s v="Rail"/>
    <s v="Electronics"/>
    <n v="2309.9"/>
    <n v="435.9"/>
    <n v="2.1"/>
    <n v="6.9"/>
    <s v="Fog"/>
    <n v="0.83899999999999997"/>
    <x v="1491"/>
    <n v="0"/>
    <x v="27"/>
  </r>
  <r>
    <s v="SC-12479"/>
    <d v="2024-01-28T00:00:00"/>
    <s v="Hamburg"/>
    <s v="Los Angeles"/>
    <s v="Air"/>
    <s v="Electronics"/>
    <n v="12016.05"/>
    <n v="223.92"/>
    <n v="1.49"/>
    <n v="1.5"/>
    <s v="Hurricane"/>
    <n v="0.59399999999999997"/>
    <x v="148"/>
    <n v="1"/>
    <x v="11"/>
  </r>
  <r>
    <s v="SC-12480"/>
    <d v="2025-09-03T00:00:00"/>
    <s v="Dubai"/>
    <s v="Shanghai"/>
    <s v="Road"/>
    <s v="Textiles"/>
    <n v="4498.63"/>
    <n v="172.14"/>
    <n v="3.94"/>
    <n v="5.9"/>
    <s v="Fog"/>
    <n v="0.84"/>
    <x v="1091"/>
    <n v="1"/>
    <x v="21"/>
  </r>
  <r>
    <s v="SC-12481"/>
    <d v="2025-04-30T00:00:00"/>
    <s v="Antwerp"/>
    <s v="Marseille"/>
    <s v="Air"/>
    <s v="Automotive"/>
    <n v="13217.81"/>
    <n v="69.98"/>
    <n v="4.0199999999999996"/>
    <n v="8.9"/>
    <s v="Rain"/>
    <n v="0.69699999999999995"/>
    <x v="791"/>
    <n v="0"/>
    <x v="15"/>
  </r>
  <r>
    <s v="SC-12482"/>
    <d v="2024-09-28T00:00:00"/>
    <s v="Dubai"/>
    <s v="Antwerp"/>
    <s v="Sea"/>
    <s v="Pharmaceuticals"/>
    <n v="14188.61"/>
    <n v="220.29"/>
    <n v="1.93"/>
    <n v="7"/>
    <s v="Fog"/>
    <n v="0.89800000000000002"/>
    <x v="1577"/>
    <n v="0"/>
    <x v="38"/>
  </r>
  <r>
    <s v="SC-12483"/>
    <d v="2025-11-02T00:00:00"/>
    <s v="Singapore"/>
    <s v="Hamburg"/>
    <s v="Air"/>
    <s v="Perishables"/>
    <n v="2657.54"/>
    <n v="248.67"/>
    <n v="1.41"/>
    <n v="1.5"/>
    <s v="Storm"/>
    <n v="0.51800000000000002"/>
    <x v="4"/>
    <n v="1"/>
    <x v="45"/>
  </r>
  <r>
    <s v="SC-12484"/>
    <d v="2025-08-15T00:00:00"/>
    <s v="Hamburg"/>
    <s v="Antwerp"/>
    <s v="Sea"/>
    <s v="Pharmaceuticals"/>
    <n v="7208.8"/>
    <n v="202.42"/>
    <n v="3.64"/>
    <n v="8.6999999999999993"/>
    <s v="Fog"/>
    <n v="0.83399999999999996"/>
    <x v="1578"/>
    <n v="0"/>
    <x v="62"/>
  </r>
  <r>
    <s v="SC-12485"/>
    <d v="2025-08-14T00:00:00"/>
    <s v="Hamburg"/>
    <s v="Singapore"/>
    <s v="Sea"/>
    <s v="Pharmaceuticals"/>
    <n v="14724.32"/>
    <n v="339.65"/>
    <n v="1.9"/>
    <n v="3"/>
    <s v="Clear"/>
    <n v="0.82499999999999996"/>
    <x v="1579"/>
    <n v="0"/>
    <x v="29"/>
  </r>
  <r>
    <s v="SC-12486"/>
    <d v="2024-08-21T00:00:00"/>
    <s v="Shanghai"/>
    <s v="Rotterdam"/>
    <s v="Road"/>
    <s v="Automotive"/>
    <n v="7509.41"/>
    <n v="211.03"/>
    <n v="2.5"/>
    <n v="4.5"/>
    <s v="Storm"/>
    <n v="0.97"/>
    <x v="1580"/>
    <n v="1"/>
    <x v="40"/>
  </r>
  <r>
    <s v="SC-12487"/>
    <d v="2024-02-22T00:00:00"/>
    <s v="Los Angeles"/>
    <s v="Rotterdam"/>
    <s v="Air"/>
    <s v="Perishables"/>
    <n v="13021.44"/>
    <n v="480.75"/>
    <n v="1.41"/>
    <n v="5.3"/>
    <s v="Fog"/>
    <n v="0.85699999999999998"/>
    <x v="1058"/>
    <n v="0"/>
    <x v="55"/>
  </r>
  <r>
    <s v="SC-12488"/>
    <d v="2025-08-20T00:00:00"/>
    <s v="Rotterdam"/>
    <s v="Hamburg"/>
    <s v="Rail"/>
    <s v="Electronics"/>
    <n v="9036.61"/>
    <n v="300.04000000000002"/>
    <n v="1.95"/>
    <n v="8.5"/>
    <s v="Storm"/>
    <n v="0.89800000000000002"/>
    <x v="1581"/>
    <n v="1"/>
    <x v="49"/>
  </r>
  <r>
    <s v="SC-12489"/>
    <d v="2025-05-06T00:00:00"/>
    <s v="Shanghai"/>
    <s v="Los Angeles"/>
    <s v="Rail"/>
    <s v="Perishables"/>
    <n v="5942.28"/>
    <n v="403.93"/>
    <n v="3.82"/>
    <n v="9.3000000000000007"/>
    <s v="Fog"/>
    <n v="0.95199999999999996"/>
    <x v="1582"/>
    <n v="1"/>
    <x v="46"/>
  </r>
  <r>
    <s v="SC-12490"/>
    <d v="2024-06-23T00:00:00"/>
    <s v="Rotterdam"/>
    <s v="Marseille"/>
    <s v="Road"/>
    <s v="Perishables"/>
    <n v="4643.8599999999997"/>
    <n v="55.57"/>
    <n v="3.85"/>
    <n v="9.3000000000000007"/>
    <s v="Hurricane"/>
    <n v="0.83799999999999997"/>
    <x v="1328"/>
    <n v="1"/>
    <x v="5"/>
  </r>
  <r>
    <s v="SC-12491"/>
    <d v="2025-06-20T00:00:00"/>
    <s v="Dubai"/>
    <s v="Rotterdam"/>
    <s v="Road"/>
    <s v="Pharmaceuticals"/>
    <n v="3446.73"/>
    <n v="199.25"/>
    <n v="1.88"/>
    <n v="0.1"/>
    <s v="Hurricane"/>
    <n v="0.64500000000000002"/>
    <x v="1583"/>
    <n v="1"/>
    <x v="10"/>
  </r>
  <r>
    <s v="SC-12492"/>
    <d v="2025-10-06T00:00:00"/>
    <s v="Dubai"/>
    <s v="Marseille"/>
    <s v="Road"/>
    <s v="Pharmaceuticals"/>
    <n v="11546.07"/>
    <n v="169.09"/>
    <n v="2.31"/>
    <n v="9.1999999999999993"/>
    <s v="Fog"/>
    <n v="0.93500000000000005"/>
    <x v="1584"/>
    <n v="1"/>
    <x v="8"/>
  </r>
  <r>
    <s v="SC-12493"/>
    <d v="2025-09-26T00:00:00"/>
    <s v="Hamburg"/>
    <s v="Singapore"/>
    <s v="Rail"/>
    <s v="Electronics"/>
    <n v="6104.84"/>
    <n v="285.17"/>
    <n v="1.64"/>
    <n v="0.5"/>
    <s v="Hurricane"/>
    <n v="0.874"/>
    <x v="1585"/>
    <n v="1"/>
    <x v="29"/>
  </r>
  <r>
    <s v="SC-12494"/>
    <d v="2025-01-24T00:00:00"/>
    <s v="Hamburg"/>
    <s v="Shanghai"/>
    <s v="Road"/>
    <s v="Pharmaceuticals"/>
    <n v="7913.49"/>
    <n v="430.7"/>
    <n v="1.44"/>
    <n v="2.7"/>
    <s v="Hurricane"/>
    <n v="0.71199999999999997"/>
    <x v="1586"/>
    <n v="1"/>
    <x v="57"/>
  </r>
  <r>
    <s v="SC-12495"/>
    <d v="2024-05-31T00:00:00"/>
    <s v="Dubai"/>
    <s v="Hamburg"/>
    <s v="Sea"/>
    <s v="Pharmaceuticals"/>
    <n v="7638.72"/>
    <n v="40.090000000000003"/>
    <n v="4.47"/>
    <n v="5.0999999999999996"/>
    <s v="Fog"/>
    <n v="0.85499999999999998"/>
    <x v="1425"/>
    <n v="0"/>
    <x v="32"/>
  </r>
  <r>
    <s v="SC-12496"/>
    <d v="2025-11-28T00:00:00"/>
    <s v="Shanghai"/>
    <s v="Rotterdam"/>
    <s v="Air"/>
    <s v="Perishables"/>
    <n v="8870.5499999999993"/>
    <n v="37.21"/>
    <n v="3.36"/>
    <n v="4.8"/>
    <s v="Clear"/>
    <n v="0.93400000000000005"/>
    <x v="166"/>
    <n v="0"/>
    <x v="40"/>
  </r>
  <r>
    <s v="SC-12497"/>
    <d v="2024-09-05T00:00:00"/>
    <s v="Dubai"/>
    <s v="Marseille"/>
    <s v="Sea"/>
    <s v="Electronics"/>
    <n v="13050.87"/>
    <n v="425.31"/>
    <n v="2.99"/>
    <n v="6"/>
    <s v="Rain"/>
    <n v="0.98799999999999999"/>
    <x v="1587"/>
    <n v="0"/>
    <x v="8"/>
  </r>
  <r>
    <s v="SC-12498"/>
    <d v="2024-02-02T00:00:00"/>
    <s v="Rotterdam"/>
    <s v="Busan"/>
    <s v="Sea"/>
    <s v="Electronics"/>
    <n v="14720.72"/>
    <n v="107.21"/>
    <n v="3.73"/>
    <n v="4.8"/>
    <s v="Fog"/>
    <n v="0.97599999999999998"/>
    <x v="1588"/>
    <n v="1"/>
    <x v="59"/>
  </r>
  <r>
    <s v="SC-12499"/>
    <d v="2025-08-09T00:00:00"/>
    <s v="Singapore"/>
    <s v="Antwerp"/>
    <s v="Rail"/>
    <s v="Textiles"/>
    <n v="6409.97"/>
    <n v="334.71"/>
    <n v="3.97"/>
    <n v="9.3000000000000007"/>
    <s v="Hurricane"/>
    <n v="0.66300000000000003"/>
    <x v="1589"/>
    <n v="1"/>
    <x v="48"/>
  </r>
  <r>
    <s v="SC-12500"/>
    <d v="2025-12-18T00:00:00"/>
    <s v="Rotterdam"/>
    <s v="Marseille"/>
    <s v="Air"/>
    <s v="Automotive"/>
    <n v="12499.02"/>
    <n v="271.89999999999998"/>
    <n v="3.86"/>
    <n v="2.4"/>
    <s v="Hurricane"/>
    <n v="0.71099999999999997"/>
    <x v="379"/>
    <n v="1"/>
    <x v="5"/>
  </r>
  <r>
    <s v="SC-12501"/>
    <d v="2024-04-22T00:00:00"/>
    <s v="Hamburg"/>
    <s v="Busan"/>
    <s v="Air"/>
    <s v="Automotive"/>
    <n v="11585.65"/>
    <n v="416.61"/>
    <n v="1.25"/>
    <n v="2.7"/>
    <s v="Rain"/>
    <n v="0.55500000000000005"/>
    <x v="603"/>
    <n v="0"/>
    <x v="39"/>
  </r>
  <r>
    <s v="SC-12502"/>
    <d v="2024-07-14T00:00:00"/>
    <s v="Dubai"/>
    <s v="Singapore"/>
    <s v="Road"/>
    <s v="Electronics"/>
    <n v="8816.17"/>
    <n v="63.42"/>
    <n v="1.82"/>
    <n v="9.1999999999999993"/>
    <s v="Clear"/>
    <n v="0.624"/>
    <x v="627"/>
    <n v="0"/>
    <x v="44"/>
  </r>
  <r>
    <s v="SC-12503"/>
    <d v="2024-01-20T00:00:00"/>
    <s v="Busan"/>
    <s v="Rotterdam"/>
    <s v="Air"/>
    <s v="Perishables"/>
    <n v="14362.68"/>
    <n v="65.760000000000005"/>
    <n v="3.36"/>
    <n v="0.8"/>
    <s v="Clear"/>
    <n v="0.94099999999999995"/>
    <x v="1182"/>
    <n v="0"/>
    <x v="18"/>
  </r>
  <r>
    <s v="SC-12504"/>
    <d v="2025-03-27T00:00:00"/>
    <s v="Antwerp"/>
    <s v="Los Angeles"/>
    <s v="Road"/>
    <s v="Automotive"/>
    <n v="3406.88"/>
    <n v="278.85000000000002"/>
    <n v="2.44"/>
    <n v="6.1"/>
    <s v="Storm"/>
    <n v="0.68"/>
    <x v="1590"/>
    <n v="1"/>
    <x v="26"/>
  </r>
  <r>
    <s v="SC-12505"/>
    <d v="2024-11-17T00:00:00"/>
    <s v="Dubai"/>
    <s v="Rotterdam"/>
    <s v="Rail"/>
    <s v="Pharmaceuticals"/>
    <n v="2084.33"/>
    <n v="473.24"/>
    <n v="4.4400000000000004"/>
    <n v="6.8"/>
    <s v="Hurricane"/>
    <n v="0.81"/>
    <x v="1591"/>
    <n v="1"/>
    <x v="10"/>
  </r>
  <r>
    <s v="SC-12506"/>
    <d v="2025-03-04T00:00:00"/>
    <s v="Rotterdam"/>
    <s v="Hamburg"/>
    <s v="Road"/>
    <s v="Pharmaceuticals"/>
    <n v="12882.45"/>
    <n v="208.08"/>
    <n v="3.4"/>
    <n v="5.0999999999999996"/>
    <s v="Rain"/>
    <n v="0.83299999999999996"/>
    <x v="58"/>
    <n v="1"/>
    <x v="49"/>
  </r>
  <r>
    <s v="SC-12507"/>
    <d v="2024-06-04T00:00:00"/>
    <s v="Shanghai"/>
    <s v="Hamburg"/>
    <s v="Road"/>
    <s v="Electronics"/>
    <n v="6867.67"/>
    <n v="164.14"/>
    <n v="4.3600000000000003"/>
    <n v="6.9"/>
    <s v="Fog"/>
    <n v="0.89100000000000001"/>
    <x v="1592"/>
    <n v="1"/>
    <x v="36"/>
  </r>
  <r>
    <s v="SC-12508"/>
    <d v="2025-02-26T00:00:00"/>
    <s v="Los Angeles"/>
    <s v="Shanghai"/>
    <s v="Road"/>
    <s v="Perishables"/>
    <n v="12781.05"/>
    <n v="303.74"/>
    <n v="1.86"/>
    <n v="1.7"/>
    <s v="Hurricane"/>
    <n v="0.59099999999999997"/>
    <x v="1593"/>
    <n v="1"/>
    <x v="33"/>
  </r>
  <r>
    <s v="SC-12509"/>
    <d v="2025-12-08T00:00:00"/>
    <s v="Rotterdam"/>
    <s v="Marseille"/>
    <s v="Air"/>
    <s v="Automotive"/>
    <n v="13449.81"/>
    <n v="465.29"/>
    <n v="4.05"/>
    <n v="8.5"/>
    <s v="Rain"/>
    <n v="0.65200000000000002"/>
    <x v="53"/>
    <n v="1"/>
    <x v="5"/>
  </r>
  <r>
    <s v="SC-12510"/>
    <d v="2024-07-27T00:00:00"/>
    <s v="Los Angeles"/>
    <s v="Marseille"/>
    <s v="Sea"/>
    <s v="Automotive"/>
    <n v="1405.64"/>
    <n v="418.63"/>
    <n v="2.2599999999999998"/>
    <n v="1.4"/>
    <s v="Fog"/>
    <n v="0.72399999999999998"/>
    <x v="547"/>
    <n v="1"/>
    <x v="43"/>
  </r>
  <r>
    <s v="SC-12511"/>
    <d v="2025-02-24T00:00:00"/>
    <s v="Los Angeles"/>
    <s v="Marseille"/>
    <s v="Rail"/>
    <s v="Automotive"/>
    <n v="13310.24"/>
    <n v="497.75"/>
    <n v="4.47"/>
    <n v="4"/>
    <s v="Rain"/>
    <n v="0.68200000000000005"/>
    <x v="605"/>
    <n v="0"/>
    <x v="43"/>
  </r>
  <r>
    <s v="SC-12512"/>
    <d v="2025-05-28T00:00:00"/>
    <s v="Shanghai"/>
    <s v="Antwerp"/>
    <s v="Sea"/>
    <s v="Electronics"/>
    <n v="7000.63"/>
    <n v="12.26"/>
    <n v="1.72"/>
    <n v="0.8"/>
    <s v="Clear"/>
    <n v="0.99099999999999999"/>
    <x v="827"/>
    <n v="0"/>
    <x v="6"/>
  </r>
  <r>
    <s v="SC-12513"/>
    <d v="2025-09-18T00:00:00"/>
    <s v="Antwerp"/>
    <s v="Shanghai"/>
    <s v="Air"/>
    <s v="Pharmaceuticals"/>
    <n v="7901.27"/>
    <n v="57.32"/>
    <n v="2.9"/>
    <n v="5.5"/>
    <s v="Storm"/>
    <n v="0.91700000000000004"/>
    <x v="191"/>
    <n v="1"/>
    <x v="14"/>
  </r>
  <r>
    <s v="SC-12514"/>
    <d v="2025-04-27T00:00:00"/>
    <s v="Busan"/>
    <s v="Los Angeles"/>
    <s v="Air"/>
    <s v="Perishables"/>
    <n v="9585.59"/>
    <n v="305.12"/>
    <n v="3.82"/>
    <n v="6.7"/>
    <s v="Hurricane"/>
    <n v="0.74"/>
    <x v="1490"/>
    <n v="1"/>
    <x v="35"/>
  </r>
  <r>
    <s v="SC-12515"/>
    <d v="2024-03-04T00:00:00"/>
    <s v="Shanghai"/>
    <s v="Rotterdam"/>
    <s v="Road"/>
    <s v="Pharmaceuticals"/>
    <n v="13932.55"/>
    <n v="410.47"/>
    <n v="2.63"/>
    <n v="9.4"/>
    <s v="Rain"/>
    <n v="0.94"/>
    <x v="1594"/>
    <n v="1"/>
    <x v="40"/>
  </r>
  <r>
    <s v="SC-12516"/>
    <d v="2025-12-23T00:00:00"/>
    <s v="Shanghai"/>
    <s v="Dubai"/>
    <s v="Sea"/>
    <s v="Perishables"/>
    <n v="777.18"/>
    <n v="143.34"/>
    <n v="2.74"/>
    <n v="7.4"/>
    <s v="Rain"/>
    <n v="0.67400000000000004"/>
    <x v="770"/>
    <n v="1"/>
    <x v="24"/>
  </r>
  <r>
    <s v="SC-12517"/>
    <d v="2024-05-21T00:00:00"/>
    <s v="Rotterdam"/>
    <s v="Singapore"/>
    <s v="Sea"/>
    <s v="Perishables"/>
    <n v="7414.23"/>
    <n v="120.37"/>
    <n v="4.45"/>
    <n v="5.4"/>
    <s v="Hurricane"/>
    <n v="0.89300000000000002"/>
    <x v="1595"/>
    <n v="1"/>
    <x v="58"/>
  </r>
  <r>
    <s v="SC-12518"/>
    <d v="2025-06-15T00:00:00"/>
    <s v="Singapore"/>
    <s v="Busan"/>
    <s v="Sea"/>
    <s v="Perishables"/>
    <n v="10471.969999999999"/>
    <n v="393.7"/>
    <n v="2.6"/>
    <n v="9.3000000000000007"/>
    <s v="Clear"/>
    <n v="0.61199999999999999"/>
    <x v="1596"/>
    <n v="1"/>
    <x v="12"/>
  </r>
  <r>
    <s v="SC-12519"/>
    <d v="2024-07-31T00:00:00"/>
    <s v="Busan"/>
    <s v="Rotterdam"/>
    <s v="Rail"/>
    <s v="Textiles"/>
    <n v="10979.25"/>
    <n v="29.13"/>
    <n v="3.19"/>
    <n v="4.8"/>
    <s v="Rain"/>
    <n v="0.88600000000000001"/>
    <x v="1597"/>
    <n v="0"/>
    <x v="18"/>
  </r>
  <r>
    <s v="SC-12520"/>
    <d v="2025-07-28T00:00:00"/>
    <s v="Dubai"/>
    <s v="Marseille"/>
    <s v="Road"/>
    <s v="Automotive"/>
    <n v="10541.72"/>
    <n v="185.32"/>
    <n v="1.38"/>
    <n v="5.6"/>
    <s v="Fog"/>
    <n v="0.72799999999999998"/>
    <x v="1445"/>
    <n v="0"/>
    <x v="8"/>
  </r>
  <r>
    <s v="SC-12521"/>
    <d v="2024-11-28T00:00:00"/>
    <s v="Hamburg"/>
    <s v="Shanghai"/>
    <s v="Road"/>
    <s v="Perishables"/>
    <n v="2449.31"/>
    <n v="253.4"/>
    <n v="3.98"/>
    <n v="6"/>
    <s v="Clear"/>
    <n v="0.55400000000000005"/>
    <x v="70"/>
    <n v="0"/>
    <x v="57"/>
  </r>
  <r>
    <s v="SC-12522"/>
    <d v="2025-11-09T00:00:00"/>
    <s v="Dubai"/>
    <s v="Busan"/>
    <s v="Road"/>
    <s v="Perishables"/>
    <n v="4841.24"/>
    <n v="280.61"/>
    <n v="3.34"/>
    <n v="4.0999999999999996"/>
    <s v="Fog"/>
    <n v="0.63700000000000001"/>
    <x v="1598"/>
    <n v="0"/>
    <x v="61"/>
  </r>
  <r>
    <s v="SC-12523"/>
    <d v="2025-05-04T00:00:00"/>
    <s v="Rotterdam"/>
    <s v="Antwerp"/>
    <s v="Sea"/>
    <s v="Electronics"/>
    <n v="5701.38"/>
    <n v="364.58"/>
    <n v="2.5299999999999998"/>
    <n v="8.4"/>
    <s v="Storm"/>
    <n v="0.70099999999999996"/>
    <x v="1599"/>
    <n v="1"/>
    <x v="47"/>
  </r>
  <r>
    <s v="SC-12524"/>
    <d v="2025-06-22T00:00:00"/>
    <s v="Busan"/>
    <s v="Los Angeles"/>
    <s v="Rail"/>
    <s v="Perishables"/>
    <n v="12164.34"/>
    <n v="178.07"/>
    <n v="1.25"/>
    <n v="1.9"/>
    <s v="Hurricane"/>
    <n v="0.875"/>
    <x v="1600"/>
    <n v="1"/>
    <x v="35"/>
  </r>
  <r>
    <s v="SC-12525"/>
    <d v="2025-01-20T00:00:00"/>
    <s v="Dubai"/>
    <s v="Busan"/>
    <s v="Rail"/>
    <s v="Pharmaceuticals"/>
    <n v="4542.0200000000004"/>
    <n v="306.73"/>
    <n v="3.15"/>
    <n v="5.5"/>
    <s v="Rain"/>
    <n v="0.53600000000000003"/>
    <x v="1601"/>
    <n v="1"/>
    <x v="61"/>
  </r>
  <r>
    <s v="SC-12526"/>
    <d v="2024-11-17T00:00:00"/>
    <s v="Rotterdam"/>
    <s v="Antwerp"/>
    <s v="Sea"/>
    <s v="Automotive"/>
    <n v="3555.22"/>
    <n v="293.10000000000002"/>
    <n v="1.24"/>
    <n v="7.2"/>
    <s v="Storm"/>
    <n v="0.83"/>
    <x v="854"/>
    <n v="1"/>
    <x v="47"/>
  </r>
  <r>
    <s v="SC-12527"/>
    <d v="2024-06-26T00:00:00"/>
    <s v="Hamburg"/>
    <s v="Busan"/>
    <s v="Sea"/>
    <s v="Textiles"/>
    <n v="14383"/>
    <n v="274.26"/>
    <n v="1.2"/>
    <n v="9"/>
    <s v="Clear"/>
    <n v="0.85799999999999998"/>
    <x v="1045"/>
    <n v="1"/>
    <x v="39"/>
  </r>
  <r>
    <s v="SC-12528"/>
    <d v="2025-04-15T00:00:00"/>
    <s v="Singapore"/>
    <s v="Los Angeles"/>
    <s v="Sea"/>
    <s v="Automotive"/>
    <n v="628.52"/>
    <n v="320.60000000000002"/>
    <n v="3.23"/>
    <n v="8.8000000000000007"/>
    <s v="Clear"/>
    <n v="0.82699999999999996"/>
    <x v="4"/>
    <n v="0"/>
    <x v="0"/>
  </r>
  <r>
    <s v="SC-12529"/>
    <d v="2025-06-29T00:00:00"/>
    <s v="Shanghai"/>
    <s v="Marseille"/>
    <s v="Sea"/>
    <s v="Pharmaceuticals"/>
    <n v="14968.4"/>
    <n v="130.47"/>
    <n v="1.82"/>
    <n v="5.0999999999999996"/>
    <s v="Storm"/>
    <n v="0.88"/>
    <x v="1602"/>
    <n v="1"/>
    <x v="37"/>
  </r>
  <r>
    <s v="SC-12530"/>
    <d v="2024-12-16T00:00:00"/>
    <s v="Los Angeles"/>
    <s v="Antwerp"/>
    <s v="Road"/>
    <s v="Textiles"/>
    <n v="10313.91"/>
    <n v="43.24"/>
    <n v="1.83"/>
    <n v="6.4"/>
    <s v="Clear"/>
    <n v="0.58899999999999997"/>
    <x v="1000"/>
    <n v="0"/>
    <x v="30"/>
  </r>
  <r>
    <s v="SC-12531"/>
    <d v="2025-07-13T00:00:00"/>
    <s v="Rotterdam"/>
    <s v="Marseille"/>
    <s v="Road"/>
    <s v="Electronics"/>
    <n v="12512.8"/>
    <n v="60.52"/>
    <n v="3.36"/>
    <n v="3.9"/>
    <s v="Fog"/>
    <n v="0.79400000000000004"/>
    <x v="1603"/>
    <n v="1"/>
    <x v="5"/>
  </r>
  <r>
    <s v="SC-12532"/>
    <d v="2024-12-28T00:00:00"/>
    <s v="Rotterdam"/>
    <s v="Dubai"/>
    <s v="Road"/>
    <s v="Automotive"/>
    <n v="4771.9799999999996"/>
    <n v="113.07"/>
    <n v="1.38"/>
    <n v="4.7"/>
    <s v="Rain"/>
    <n v="0.97099999999999997"/>
    <x v="1446"/>
    <n v="0"/>
    <x v="50"/>
  </r>
  <r>
    <s v="SC-12533"/>
    <d v="2025-11-23T00:00:00"/>
    <s v="Los Angeles"/>
    <s v="Rotterdam"/>
    <s v="Sea"/>
    <s v="Perishables"/>
    <n v="707.57"/>
    <n v="250.6"/>
    <n v="2.23"/>
    <n v="9.1"/>
    <s v="Hurricane"/>
    <n v="0.80500000000000005"/>
    <x v="1604"/>
    <n v="1"/>
    <x v="55"/>
  </r>
  <r>
    <s v="SC-12534"/>
    <d v="2025-11-28T00:00:00"/>
    <s v="Hamburg"/>
    <s v="Antwerp"/>
    <s v="Rail"/>
    <s v="Electronics"/>
    <n v="11199.11"/>
    <n v="420.38"/>
    <n v="1.69"/>
    <n v="9.3000000000000007"/>
    <s v="Clear"/>
    <n v="0.80600000000000005"/>
    <x v="1244"/>
    <n v="0"/>
    <x v="62"/>
  </r>
  <r>
    <s v="SC-12535"/>
    <d v="2025-10-20T00:00:00"/>
    <s v="Rotterdam"/>
    <s v="Dubai"/>
    <s v="Sea"/>
    <s v="Perishables"/>
    <n v="12595.1"/>
    <n v="350.95"/>
    <n v="3.11"/>
    <n v="9"/>
    <s v="Clear"/>
    <n v="0.86799999999999999"/>
    <x v="1124"/>
    <n v="1"/>
    <x v="50"/>
  </r>
  <r>
    <s v="SC-12536"/>
    <d v="2025-12-10T00:00:00"/>
    <s v="Los Angeles"/>
    <s v="Hamburg"/>
    <s v="Sea"/>
    <s v="Automotive"/>
    <n v="11236.9"/>
    <n v="394.73"/>
    <n v="3.38"/>
    <n v="1.4"/>
    <s v="Hurricane"/>
    <n v="0.66700000000000004"/>
    <x v="1605"/>
    <n v="1"/>
    <x v="13"/>
  </r>
  <r>
    <s v="SC-12537"/>
    <d v="2024-09-27T00:00:00"/>
    <s v="Rotterdam"/>
    <s v="Antwerp"/>
    <s v="Rail"/>
    <s v="Automotive"/>
    <n v="2571.33"/>
    <n v="176.14"/>
    <n v="3.58"/>
    <n v="8.5"/>
    <s v="Fog"/>
    <n v="0.85"/>
    <x v="1606"/>
    <n v="1"/>
    <x v="47"/>
  </r>
  <r>
    <s v="SC-12538"/>
    <d v="2025-09-16T00:00:00"/>
    <s v="Shanghai"/>
    <s v="Antwerp"/>
    <s v="Air"/>
    <s v="Electronics"/>
    <n v="11424.7"/>
    <n v="202.92"/>
    <n v="2.04"/>
    <n v="9.5"/>
    <s v="Rain"/>
    <n v="0.95799999999999996"/>
    <x v="105"/>
    <n v="1"/>
    <x v="6"/>
  </r>
  <r>
    <s v="SC-12539"/>
    <d v="2025-05-10T00:00:00"/>
    <s v="Antwerp"/>
    <s v="Shanghai"/>
    <s v="Sea"/>
    <s v="Textiles"/>
    <n v="11649.38"/>
    <n v="197.45"/>
    <n v="1.49"/>
    <n v="3.6"/>
    <s v="Rain"/>
    <n v="0.505"/>
    <x v="1607"/>
    <n v="0"/>
    <x v="14"/>
  </r>
  <r>
    <s v="SC-12540"/>
    <d v="2024-07-15T00:00:00"/>
    <s v="Shanghai"/>
    <s v="Dubai"/>
    <s v="Rail"/>
    <s v="Textiles"/>
    <n v="10048.84"/>
    <n v="96.74"/>
    <n v="1.46"/>
    <n v="5.2"/>
    <s v="Hurricane"/>
    <n v="0.93500000000000005"/>
    <x v="1608"/>
    <n v="1"/>
    <x v="24"/>
  </r>
  <r>
    <s v="SC-12541"/>
    <d v="2024-09-09T00:00:00"/>
    <s v="Shanghai"/>
    <s v="Busan"/>
    <s v="Sea"/>
    <s v="Perishables"/>
    <n v="11608.68"/>
    <n v="31.55"/>
    <n v="2.61"/>
    <n v="7.8"/>
    <s v="Rain"/>
    <n v="0.60899999999999999"/>
    <x v="1609"/>
    <n v="1"/>
    <x v="17"/>
  </r>
  <r>
    <s v="SC-12542"/>
    <d v="2024-10-12T00:00:00"/>
    <s v="Singapore"/>
    <s v="Marseille"/>
    <s v="Rail"/>
    <s v="Electronics"/>
    <n v="12765.86"/>
    <n v="295.87"/>
    <n v="4.32"/>
    <n v="5.6"/>
    <s v="Storm"/>
    <n v="0.72799999999999998"/>
    <x v="1610"/>
    <n v="1"/>
    <x v="27"/>
  </r>
  <r>
    <s v="SC-12543"/>
    <d v="2025-07-25T00:00:00"/>
    <s v="Busan"/>
    <s v="Los Angeles"/>
    <s v="Air"/>
    <s v="Electronics"/>
    <n v="9397.26"/>
    <n v="494.62"/>
    <n v="1.92"/>
    <n v="9.9"/>
    <s v="Fog"/>
    <n v="0.92600000000000005"/>
    <x v="102"/>
    <n v="1"/>
    <x v="35"/>
  </r>
  <r>
    <s v="SC-12544"/>
    <d v="2024-11-01T00:00:00"/>
    <s v="Antwerp"/>
    <s v="Rotterdam"/>
    <s v="Sea"/>
    <s v="Perishables"/>
    <n v="1784.77"/>
    <n v="84.25"/>
    <n v="2.0499999999999998"/>
    <n v="4.5999999999999996"/>
    <s v="Clear"/>
    <n v="0.91200000000000003"/>
    <x v="59"/>
    <n v="1"/>
    <x v="42"/>
  </r>
  <r>
    <s v="SC-12545"/>
    <d v="2024-08-18T00:00:00"/>
    <s v="Singapore"/>
    <s v="Los Angeles"/>
    <s v="Rail"/>
    <s v="Textiles"/>
    <n v="7570.6"/>
    <n v="24.3"/>
    <n v="1.53"/>
    <n v="7.1"/>
    <s v="Hurricane"/>
    <n v="0.94599999999999995"/>
    <x v="1225"/>
    <n v="1"/>
    <x v="0"/>
  </r>
  <r>
    <s v="SC-12546"/>
    <d v="2024-10-31T00:00:00"/>
    <s v="Los Angeles"/>
    <s v="Dubai"/>
    <s v="Air"/>
    <s v="Textiles"/>
    <n v="1625.92"/>
    <n v="389.99"/>
    <n v="3.2"/>
    <n v="7.9"/>
    <s v="Rain"/>
    <n v="0.97"/>
    <x v="4"/>
    <n v="0"/>
    <x v="60"/>
  </r>
  <r>
    <s v="SC-12547"/>
    <d v="2024-10-22T00:00:00"/>
    <s v="Shanghai"/>
    <s v="Dubai"/>
    <s v="Sea"/>
    <s v="Textiles"/>
    <n v="6409.37"/>
    <n v="127.04"/>
    <n v="3.44"/>
    <n v="4.9000000000000004"/>
    <s v="Clear"/>
    <n v="0.72399999999999998"/>
    <x v="465"/>
    <n v="0"/>
    <x v="24"/>
  </r>
  <r>
    <s v="SC-12548"/>
    <d v="2025-12-22T00:00:00"/>
    <s v="Singapore"/>
    <s v="Dubai"/>
    <s v="Rail"/>
    <s v="Pharmaceuticals"/>
    <n v="6403.04"/>
    <n v="414.99"/>
    <n v="3.32"/>
    <n v="8.6"/>
    <s v="Clear"/>
    <n v="0.82799999999999996"/>
    <x v="777"/>
    <n v="0"/>
    <x v="28"/>
  </r>
  <r>
    <s v="SC-12549"/>
    <d v="2024-07-31T00:00:00"/>
    <s v="Singapore"/>
    <s v="Marseille"/>
    <s v="Sea"/>
    <s v="Pharmaceuticals"/>
    <n v="1457.14"/>
    <n v="352.26"/>
    <n v="4.04"/>
    <n v="5.5"/>
    <s v="Hurricane"/>
    <n v="0.69499999999999995"/>
    <x v="1611"/>
    <n v="1"/>
    <x v="27"/>
  </r>
  <r>
    <s v="SC-12550"/>
    <d v="2025-12-07T00:00:00"/>
    <s v="Busan"/>
    <s v="Antwerp"/>
    <s v="Rail"/>
    <s v="Automotive"/>
    <n v="5557.9"/>
    <n v="472.89"/>
    <n v="2.81"/>
    <n v="4.0999999999999996"/>
    <s v="Clear"/>
    <n v="0.67500000000000004"/>
    <x v="1612"/>
    <n v="1"/>
    <x v="7"/>
  </r>
  <r>
    <s v="SC-12551"/>
    <d v="2025-12-22T00:00:00"/>
    <s v="Shanghai"/>
    <s v="Marseille"/>
    <s v="Road"/>
    <s v="Pharmaceuticals"/>
    <n v="2109.4699999999998"/>
    <n v="205.05"/>
    <n v="1.64"/>
    <n v="1.1000000000000001"/>
    <s v="Fog"/>
    <n v="0.71599999999999997"/>
    <x v="935"/>
    <n v="0"/>
    <x v="37"/>
  </r>
  <r>
    <s v="SC-12552"/>
    <d v="2025-05-15T00:00:00"/>
    <s v="Hamburg"/>
    <s v="Los Angeles"/>
    <s v="Road"/>
    <s v="Electronics"/>
    <n v="12219.41"/>
    <n v="331.32"/>
    <n v="2.16"/>
    <n v="3.9"/>
    <s v="Hurricane"/>
    <n v="0.872"/>
    <x v="1613"/>
    <n v="1"/>
    <x v="11"/>
  </r>
  <r>
    <s v="SC-12553"/>
    <d v="2024-11-20T00:00:00"/>
    <s v="Singapore"/>
    <s v="Rotterdam"/>
    <s v="Road"/>
    <s v="Pharmaceuticals"/>
    <n v="14241.48"/>
    <n v="232.96"/>
    <n v="3.39"/>
    <n v="7.3"/>
    <s v="Fog"/>
    <n v="0.751"/>
    <x v="1614"/>
    <n v="1"/>
    <x v="23"/>
  </r>
  <r>
    <s v="SC-12554"/>
    <d v="2025-05-06T00:00:00"/>
    <s v="Shanghai"/>
    <s v="Busan"/>
    <s v="Air"/>
    <s v="Automotive"/>
    <n v="1548.59"/>
    <n v="315.66000000000003"/>
    <n v="3.22"/>
    <n v="9.1999999999999993"/>
    <s v="Clear"/>
    <n v="0.90700000000000003"/>
    <x v="213"/>
    <n v="0"/>
    <x v="17"/>
  </r>
  <r>
    <s v="SC-12555"/>
    <d v="2024-12-23T00:00:00"/>
    <s v="Hamburg"/>
    <s v="Los Angeles"/>
    <s v="Sea"/>
    <s v="Textiles"/>
    <n v="14349.17"/>
    <n v="225.35"/>
    <n v="2.95"/>
    <n v="2.5"/>
    <s v="Fog"/>
    <n v="0.873"/>
    <x v="1615"/>
    <n v="0"/>
    <x v="11"/>
  </r>
  <r>
    <s v="SC-12556"/>
    <d v="2025-07-27T00:00:00"/>
    <s v="Singapore"/>
    <s v="Marseille"/>
    <s v="Air"/>
    <s v="Pharmaceuticals"/>
    <n v="8077.36"/>
    <n v="95.13"/>
    <n v="3.45"/>
    <n v="3.6"/>
    <s v="Storm"/>
    <n v="0.51"/>
    <x v="214"/>
    <n v="1"/>
    <x v="27"/>
  </r>
  <r>
    <s v="SC-12557"/>
    <d v="2024-10-07T00:00:00"/>
    <s v="Shanghai"/>
    <s v="Los Angeles"/>
    <s v="Road"/>
    <s v="Perishables"/>
    <n v="4843.7"/>
    <n v="254.44"/>
    <n v="3.3"/>
    <n v="1.5"/>
    <s v="Fog"/>
    <n v="0.81499999999999995"/>
    <x v="1021"/>
    <n v="0"/>
    <x v="46"/>
  </r>
  <r>
    <s v="SC-12558"/>
    <d v="2024-10-21T00:00:00"/>
    <s v="Shanghai"/>
    <s v="Hamburg"/>
    <s v="Road"/>
    <s v="Automotive"/>
    <n v="1614.5"/>
    <n v="264.76"/>
    <n v="4.1100000000000003"/>
    <n v="6.9"/>
    <s v="Hurricane"/>
    <n v="0.71799999999999997"/>
    <x v="1616"/>
    <n v="1"/>
    <x v="36"/>
  </r>
  <r>
    <s v="SC-12559"/>
    <d v="2024-05-04T00:00:00"/>
    <s v="Los Angeles"/>
    <s v="Antwerp"/>
    <s v="Sea"/>
    <s v="Automotive"/>
    <n v="7759.05"/>
    <n v="405.49"/>
    <n v="3.13"/>
    <n v="9.6"/>
    <s v="Hurricane"/>
    <n v="0.72799999999999998"/>
    <x v="1617"/>
    <n v="1"/>
    <x v="30"/>
  </r>
  <r>
    <s v="SC-12560"/>
    <d v="2025-08-10T00:00:00"/>
    <s v="Los Angeles"/>
    <s v="Shanghai"/>
    <s v="Road"/>
    <s v="Automotive"/>
    <n v="12020.48"/>
    <n v="368.02"/>
    <n v="3.77"/>
    <n v="6.4"/>
    <s v="Hurricane"/>
    <n v="0.90900000000000003"/>
    <x v="1618"/>
    <n v="1"/>
    <x v="33"/>
  </r>
  <r>
    <s v="SC-12561"/>
    <d v="2025-11-23T00:00:00"/>
    <s v="Rotterdam"/>
    <s v="Dubai"/>
    <s v="Road"/>
    <s v="Electronics"/>
    <n v="10752.75"/>
    <n v="332.23"/>
    <n v="2.02"/>
    <n v="6.2"/>
    <s v="Storm"/>
    <n v="0.77400000000000002"/>
    <x v="1619"/>
    <n v="1"/>
    <x v="50"/>
  </r>
  <r>
    <s v="SC-12562"/>
    <d v="2025-07-10T00:00:00"/>
    <s v="Dubai"/>
    <s v="Antwerp"/>
    <s v="Rail"/>
    <s v="Perishables"/>
    <n v="1228.28"/>
    <n v="57.58"/>
    <n v="3.44"/>
    <n v="5.5"/>
    <s v="Hurricane"/>
    <n v="0.94299999999999995"/>
    <x v="1590"/>
    <n v="1"/>
    <x v="38"/>
  </r>
  <r>
    <s v="SC-12563"/>
    <d v="2025-01-23T00:00:00"/>
    <s v="Singapore"/>
    <s v="Rotterdam"/>
    <s v="Sea"/>
    <s v="Pharmaceuticals"/>
    <n v="1557.08"/>
    <n v="360.59"/>
    <n v="4.18"/>
    <n v="0.9"/>
    <s v="Fog"/>
    <n v="0.85599999999999998"/>
    <x v="1620"/>
    <n v="0"/>
    <x v="23"/>
  </r>
  <r>
    <s v="SC-12564"/>
    <d v="2025-02-08T00:00:00"/>
    <s v="Shanghai"/>
    <s v="Antwerp"/>
    <s v="Road"/>
    <s v="Pharmaceuticals"/>
    <n v="6341.66"/>
    <n v="250.65"/>
    <n v="2.4700000000000002"/>
    <n v="7.3"/>
    <s v="Storm"/>
    <n v="0.77600000000000002"/>
    <x v="713"/>
    <n v="1"/>
    <x v="6"/>
  </r>
  <r>
    <s v="SC-12565"/>
    <d v="2024-12-19T00:00:00"/>
    <s v="Rotterdam"/>
    <s v="Marseille"/>
    <s v="Road"/>
    <s v="Automotive"/>
    <n v="4781.71"/>
    <n v="447.16"/>
    <n v="3.77"/>
    <n v="6"/>
    <s v="Hurricane"/>
    <n v="0.877"/>
    <x v="1621"/>
    <n v="1"/>
    <x v="5"/>
  </r>
  <r>
    <s v="SC-12566"/>
    <d v="2024-05-29T00:00:00"/>
    <s v="Hamburg"/>
    <s v="Marseille"/>
    <s v="Sea"/>
    <s v="Automotive"/>
    <n v="3869.57"/>
    <n v="460.02"/>
    <n v="3.59"/>
    <n v="6.6"/>
    <s v="Hurricane"/>
    <n v="0.51900000000000002"/>
    <x v="1622"/>
    <n v="1"/>
    <x v="54"/>
  </r>
  <r>
    <s v="SC-12567"/>
    <d v="2024-10-24T00:00:00"/>
    <s v="Dubai"/>
    <s v="Hamburg"/>
    <s v="Air"/>
    <s v="Perishables"/>
    <n v="4574.57"/>
    <n v="28.52"/>
    <n v="1.4"/>
    <n v="9"/>
    <s v="Fog"/>
    <n v="0.51400000000000001"/>
    <x v="4"/>
    <n v="0"/>
    <x v="32"/>
  </r>
  <r>
    <s v="SC-12568"/>
    <d v="2024-02-13T00:00:00"/>
    <s v="Dubai"/>
    <s v="Antwerp"/>
    <s v="Air"/>
    <s v="Automotive"/>
    <n v="12150.5"/>
    <n v="410.5"/>
    <n v="3.12"/>
    <n v="7.8"/>
    <s v="Hurricane"/>
    <n v="0.54200000000000004"/>
    <x v="1050"/>
    <n v="1"/>
    <x v="38"/>
  </r>
  <r>
    <s v="SC-12569"/>
    <d v="2024-10-21T00:00:00"/>
    <s v="Rotterdam"/>
    <s v="Busan"/>
    <s v="Road"/>
    <s v="Pharmaceuticals"/>
    <n v="13973.81"/>
    <n v="19.809999999999999"/>
    <n v="1.63"/>
    <n v="7.8"/>
    <s v="Hurricane"/>
    <n v="0.71899999999999997"/>
    <x v="1623"/>
    <n v="1"/>
    <x v="59"/>
  </r>
  <r>
    <s v="SC-12570"/>
    <d v="2024-03-21T00:00:00"/>
    <s v="Los Angeles"/>
    <s v="Singapore"/>
    <s v="Rail"/>
    <s v="Textiles"/>
    <n v="6373.99"/>
    <n v="184.22"/>
    <n v="4.3899999999999997"/>
    <n v="9.3000000000000007"/>
    <s v="Clear"/>
    <n v="0.61799999999999999"/>
    <x v="1624"/>
    <n v="0"/>
    <x v="9"/>
  </r>
  <r>
    <s v="SC-12571"/>
    <d v="2024-12-20T00:00:00"/>
    <s v="Shanghai"/>
    <s v="Hamburg"/>
    <s v="Sea"/>
    <s v="Perishables"/>
    <n v="13638.61"/>
    <n v="271.61"/>
    <n v="3.88"/>
    <n v="9.9"/>
    <s v="Storm"/>
    <n v="0.99199999999999999"/>
    <x v="1625"/>
    <n v="0"/>
    <x v="36"/>
  </r>
  <r>
    <s v="SC-12572"/>
    <d v="2025-03-28T00:00:00"/>
    <s v="Shanghai"/>
    <s v="Antwerp"/>
    <s v="Road"/>
    <s v="Textiles"/>
    <n v="5161.6899999999996"/>
    <n v="74.900000000000006"/>
    <n v="1.56"/>
    <n v="5.8"/>
    <s v="Rain"/>
    <n v="0.77100000000000002"/>
    <x v="449"/>
    <n v="1"/>
    <x v="6"/>
  </r>
  <r>
    <s v="SC-12573"/>
    <d v="2025-11-02T00:00:00"/>
    <s v="Singapore"/>
    <s v="Rotterdam"/>
    <s v="Road"/>
    <s v="Automotive"/>
    <n v="7408.34"/>
    <n v="373.41"/>
    <n v="1.6"/>
    <n v="1.1000000000000001"/>
    <s v="Rain"/>
    <n v="0.83099999999999996"/>
    <x v="1626"/>
    <n v="1"/>
    <x v="23"/>
  </r>
  <r>
    <s v="SC-12574"/>
    <d v="2024-09-19T00:00:00"/>
    <s v="Los Angeles"/>
    <s v="Rotterdam"/>
    <s v="Rail"/>
    <s v="Perishables"/>
    <n v="3777.42"/>
    <n v="5.17"/>
    <n v="3.16"/>
    <n v="4.5999999999999996"/>
    <s v="Clear"/>
    <n v="0.63900000000000001"/>
    <x v="629"/>
    <n v="0"/>
    <x v="55"/>
  </r>
  <r>
    <s v="SC-12575"/>
    <d v="2025-05-05T00:00:00"/>
    <s v="Los Angeles"/>
    <s v="Antwerp"/>
    <s v="Air"/>
    <s v="Textiles"/>
    <n v="9786.9"/>
    <n v="85.13"/>
    <n v="2.34"/>
    <n v="7.9"/>
    <s v="Fog"/>
    <n v="0.66100000000000003"/>
    <x v="1339"/>
    <n v="1"/>
    <x v="30"/>
  </r>
  <r>
    <s v="SC-12576"/>
    <d v="2024-08-07T00:00:00"/>
    <s v="Hamburg"/>
    <s v="Shanghai"/>
    <s v="Air"/>
    <s v="Electronics"/>
    <n v="14695.23"/>
    <n v="290.82"/>
    <n v="1.32"/>
    <n v="0.3"/>
    <s v="Clear"/>
    <n v="0.66800000000000004"/>
    <x v="4"/>
    <n v="0"/>
    <x v="57"/>
  </r>
  <r>
    <s v="SC-12577"/>
    <d v="2024-07-25T00:00:00"/>
    <s v="Rotterdam"/>
    <s v="Busan"/>
    <s v="Air"/>
    <s v="Pharmaceuticals"/>
    <n v="9250.65"/>
    <n v="357.48"/>
    <n v="2.99"/>
    <n v="0.6"/>
    <s v="Clear"/>
    <n v="0.84899999999999998"/>
    <x v="118"/>
    <n v="0"/>
    <x v="59"/>
  </r>
  <r>
    <s v="SC-12578"/>
    <d v="2025-07-05T00:00:00"/>
    <s v="Singapore"/>
    <s v="Shanghai"/>
    <s v="Rail"/>
    <s v="Automotive"/>
    <n v="5688.3"/>
    <n v="458.4"/>
    <n v="2.48"/>
    <n v="0.7"/>
    <s v="Storm"/>
    <n v="0.73699999999999999"/>
    <x v="1627"/>
    <n v="1"/>
    <x v="1"/>
  </r>
  <r>
    <s v="SC-12579"/>
    <d v="2024-10-04T00:00:00"/>
    <s v="Shanghai"/>
    <s v="Dubai"/>
    <s v="Road"/>
    <s v="Automotive"/>
    <n v="9893.35"/>
    <n v="353.04"/>
    <n v="1.53"/>
    <n v="7.3"/>
    <s v="Hurricane"/>
    <n v="0.75900000000000001"/>
    <x v="1628"/>
    <n v="1"/>
    <x v="24"/>
  </r>
  <r>
    <s v="SC-12580"/>
    <d v="2025-07-29T00:00:00"/>
    <s v="Los Angeles"/>
    <s v="Shanghai"/>
    <s v="Air"/>
    <s v="Textiles"/>
    <n v="2282.35"/>
    <n v="336.22"/>
    <n v="3.85"/>
    <n v="5"/>
    <s v="Fog"/>
    <n v="0.79600000000000004"/>
    <x v="4"/>
    <n v="1"/>
    <x v="33"/>
  </r>
  <r>
    <s v="SC-12581"/>
    <d v="2025-12-13T00:00:00"/>
    <s v="Busan"/>
    <s v="Antwerp"/>
    <s v="Air"/>
    <s v="Automotive"/>
    <n v="13385.56"/>
    <n v="197.78"/>
    <n v="4.22"/>
    <n v="3.7"/>
    <s v="Storm"/>
    <n v="0.88400000000000001"/>
    <x v="1629"/>
    <n v="1"/>
    <x v="7"/>
  </r>
  <r>
    <s v="SC-12582"/>
    <d v="2024-10-05T00:00:00"/>
    <s v="Dubai"/>
    <s v="Singapore"/>
    <s v="Rail"/>
    <s v="Pharmaceuticals"/>
    <n v="7794.72"/>
    <n v="1.64"/>
    <n v="3.7"/>
    <n v="1.1000000000000001"/>
    <s v="Fog"/>
    <n v="0.54500000000000004"/>
    <x v="1273"/>
    <n v="0"/>
    <x v="44"/>
  </r>
  <r>
    <s v="SC-12583"/>
    <d v="2024-05-20T00:00:00"/>
    <s v="Rotterdam"/>
    <s v="Marseille"/>
    <s v="Sea"/>
    <s v="Perishables"/>
    <n v="7015.57"/>
    <n v="60.96"/>
    <n v="3.91"/>
    <n v="7.3"/>
    <s v="Storm"/>
    <n v="0.88800000000000001"/>
    <x v="1630"/>
    <n v="1"/>
    <x v="5"/>
  </r>
  <r>
    <s v="SC-12584"/>
    <d v="2024-04-21T00:00:00"/>
    <s v="Busan"/>
    <s v="Dubai"/>
    <s v="Road"/>
    <s v="Pharmaceuticals"/>
    <n v="8995.0400000000009"/>
    <n v="267.74"/>
    <n v="1.91"/>
    <n v="3.2"/>
    <s v="Hurricane"/>
    <n v="0.78200000000000003"/>
    <x v="1631"/>
    <n v="1"/>
    <x v="19"/>
  </r>
  <r>
    <s v="SC-12585"/>
    <d v="2025-09-22T00:00:00"/>
    <s v="Shanghai"/>
    <s v="Rotterdam"/>
    <s v="Sea"/>
    <s v="Perishables"/>
    <n v="9559.3700000000008"/>
    <n v="337.89"/>
    <n v="2.0699999999999998"/>
    <n v="2.7"/>
    <s v="Clear"/>
    <n v="0.83499999999999996"/>
    <x v="1184"/>
    <n v="0"/>
    <x v="40"/>
  </r>
  <r>
    <s v="SC-12586"/>
    <d v="2025-08-23T00:00:00"/>
    <s v="Rotterdam"/>
    <s v="Antwerp"/>
    <s v="Sea"/>
    <s v="Textiles"/>
    <n v="1540.75"/>
    <n v="209.31"/>
    <n v="1.89"/>
    <n v="6.5"/>
    <s v="Hurricane"/>
    <n v="0.66400000000000003"/>
    <x v="1632"/>
    <n v="1"/>
    <x v="47"/>
  </r>
  <r>
    <s v="SC-12587"/>
    <d v="2024-09-02T00:00:00"/>
    <s v="Dubai"/>
    <s v="Busan"/>
    <s v="Rail"/>
    <s v="Textiles"/>
    <n v="10397.950000000001"/>
    <n v="365.61"/>
    <n v="3.72"/>
    <n v="5.6"/>
    <s v="Hurricane"/>
    <n v="0.70499999999999996"/>
    <x v="1633"/>
    <n v="1"/>
    <x v="61"/>
  </r>
  <r>
    <s v="SC-12588"/>
    <d v="2024-09-05T00:00:00"/>
    <s v="Antwerp"/>
    <s v="Singapore"/>
    <s v="Air"/>
    <s v="Electronics"/>
    <n v="4008.01"/>
    <n v="261.41000000000003"/>
    <n v="4.33"/>
    <n v="3.6"/>
    <s v="Hurricane"/>
    <n v="0.61599999999999999"/>
    <x v="694"/>
    <n v="1"/>
    <x v="25"/>
  </r>
  <r>
    <s v="SC-12589"/>
    <d v="2024-02-21T00:00:00"/>
    <s v="Antwerp"/>
    <s v="Busan"/>
    <s v="Road"/>
    <s v="Automotive"/>
    <n v="10852.31"/>
    <n v="38.01"/>
    <n v="3.57"/>
    <n v="6.4"/>
    <s v="Clear"/>
    <n v="0.99"/>
    <x v="1634"/>
    <n v="1"/>
    <x v="53"/>
  </r>
  <r>
    <s v="SC-12590"/>
    <d v="2025-11-16T00:00:00"/>
    <s v="Los Angeles"/>
    <s v="Antwerp"/>
    <s v="Air"/>
    <s v="Perishables"/>
    <n v="12426.75"/>
    <n v="96.82"/>
    <n v="4.1100000000000003"/>
    <n v="2.7"/>
    <s v="Clear"/>
    <n v="0.749"/>
    <x v="4"/>
    <n v="0"/>
    <x v="30"/>
  </r>
  <r>
    <s v="SC-12591"/>
    <d v="2025-06-27T00:00:00"/>
    <s v="Los Angeles"/>
    <s v="Antwerp"/>
    <s v="Sea"/>
    <s v="Pharmaceuticals"/>
    <n v="12157.4"/>
    <n v="420.16"/>
    <n v="3.31"/>
    <n v="7.9"/>
    <s v="Fog"/>
    <n v="0.998"/>
    <x v="1635"/>
    <n v="1"/>
    <x v="30"/>
  </r>
  <r>
    <s v="SC-12592"/>
    <d v="2024-08-19T00:00:00"/>
    <s v="Antwerp"/>
    <s v="Singapore"/>
    <s v="Air"/>
    <s v="Pharmaceuticals"/>
    <n v="8511.26"/>
    <n v="362.73"/>
    <n v="2.48"/>
    <n v="2.2999999999999998"/>
    <s v="Clear"/>
    <n v="0.745"/>
    <x v="4"/>
    <n v="0"/>
    <x v="25"/>
  </r>
  <r>
    <s v="SC-12593"/>
    <d v="2025-10-15T00:00:00"/>
    <s v="Shanghai"/>
    <s v="Hamburg"/>
    <s v="Road"/>
    <s v="Textiles"/>
    <n v="8042.46"/>
    <n v="447.49"/>
    <n v="2.61"/>
    <n v="1.6"/>
    <s v="Fog"/>
    <n v="0.61"/>
    <x v="1361"/>
    <n v="1"/>
    <x v="36"/>
  </r>
  <r>
    <s v="SC-12594"/>
    <d v="2024-08-26T00:00:00"/>
    <s v="Dubai"/>
    <s v="Antwerp"/>
    <s v="Sea"/>
    <s v="Perishables"/>
    <n v="2571.6999999999998"/>
    <n v="59.66"/>
    <n v="1.45"/>
    <n v="7.8"/>
    <s v="Rain"/>
    <n v="0.754"/>
    <x v="1636"/>
    <n v="0"/>
    <x v="38"/>
  </r>
  <r>
    <s v="SC-12595"/>
    <d v="2024-02-23T00:00:00"/>
    <s v="Shanghai"/>
    <s v="Hamburg"/>
    <s v="Road"/>
    <s v="Automotive"/>
    <n v="11742.52"/>
    <n v="495.12"/>
    <n v="1.3"/>
    <n v="7.1"/>
    <s v="Storm"/>
    <n v="0.52"/>
    <x v="874"/>
    <n v="1"/>
    <x v="36"/>
  </r>
  <r>
    <s v="SC-12596"/>
    <d v="2024-04-12T00:00:00"/>
    <s v="Busan"/>
    <s v="Shanghai"/>
    <s v="Air"/>
    <s v="Electronics"/>
    <n v="4435.4399999999996"/>
    <n v="105.49"/>
    <n v="3.5"/>
    <n v="1.8"/>
    <s v="Fog"/>
    <n v="0.95199999999999996"/>
    <x v="460"/>
    <n v="0"/>
    <x v="20"/>
  </r>
  <r>
    <s v="SC-12597"/>
    <d v="2025-02-27T00:00:00"/>
    <s v="Shanghai"/>
    <s v="Busan"/>
    <s v="Sea"/>
    <s v="Electronics"/>
    <n v="7702.08"/>
    <n v="6.88"/>
    <n v="2.65"/>
    <n v="1.2"/>
    <s v="Rain"/>
    <n v="0.90900000000000003"/>
    <x v="1003"/>
    <n v="0"/>
    <x v="17"/>
  </r>
  <r>
    <s v="SC-12598"/>
    <d v="2024-12-04T00:00:00"/>
    <s v="Rotterdam"/>
    <s v="Dubai"/>
    <s v="Sea"/>
    <s v="Electronics"/>
    <n v="4621.97"/>
    <n v="498.71"/>
    <n v="3.02"/>
    <n v="8.4"/>
    <s v="Clear"/>
    <n v="0.86299999999999999"/>
    <x v="128"/>
    <n v="1"/>
    <x v="50"/>
  </r>
  <r>
    <s v="SC-12599"/>
    <d v="2025-04-28T00:00:00"/>
    <s v="Busan"/>
    <s v="Marseille"/>
    <s v="Road"/>
    <s v="Textiles"/>
    <n v="2440.5100000000002"/>
    <n v="141.26"/>
    <n v="3.04"/>
    <n v="7.8"/>
    <s v="Fog"/>
    <n v="0.80500000000000005"/>
    <x v="1491"/>
    <n v="0"/>
    <x v="31"/>
  </r>
  <r>
    <s v="SC-12600"/>
    <d v="2024-04-12T00:00:00"/>
    <s v="Dubai"/>
    <s v="Marseille"/>
    <s v="Sea"/>
    <s v="Automotive"/>
    <n v="9628.59"/>
    <n v="334.34"/>
    <n v="2.12"/>
    <n v="3.3"/>
    <s v="Rain"/>
    <n v="0.79"/>
    <x v="1637"/>
    <n v="0"/>
    <x v="8"/>
  </r>
  <r>
    <s v="SC-12601"/>
    <d v="2025-11-28T00:00:00"/>
    <s v="Hamburg"/>
    <s v="Dubai"/>
    <s v="Air"/>
    <s v="Pharmaceuticals"/>
    <n v="1287.81"/>
    <n v="89.16"/>
    <n v="2.77"/>
    <n v="6.6"/>
    <s v="Clear"/>
    <n v="0.998"/>
    <x v="4"/>
    <n v="0"/>
    <x v="56"/>
  </r>
  <r>
    <s v="SC-12602"/>
    <d v="2024-05-20T00:00:00"/>
    <s v="Singapore"/>
    <s v="Shanghai"/>
    <s v="Sea"/>
    <s v="Textiles"/>
    <n v="11355.36"/>
    <n v="290.52999999999997"/>
    <n v="2.75"/>
    <n v="1.2"/>
    <s v="Rain"/>
    <n v="0.63900000000000001"/>
    <x v="960"/>
    <n v="0"/>
    <x v="1"/>
  </r>
  <r>
    <s v="SC-12603"/>
    <d v="2024-01-06T00:00:00"/>
    <s v="Shanghai"/>
    <s v="Rotterdam"/>
    <s v="Rail"/>
    <s v="Automotive"/>
    <n v="5105.01"/>
    <n v="452.11"/>
    <n v="2.48"/>
    <n v="5.0999999999999996"/>
    <s v="Hurricane"/>
    <n v="0.89"/>
    <x v="1638"/>
    <n v="1"/>
    <x v="40"/>
  </r>
  <r>
    <s v="SC-12604"/>
    <d v="2025-07-17T00:00:00"/>
    <s v="Dubai"/>
    <s v="Antwerp"/>
    <s v="Sea"/>
    <s v="Automotive"/>
    <n v="501.95"/>
    <n v="160.77000000000001"/>
    <n v="3.91"/>
    <n v="0.2"/>
    <s v="Fog"/>
    <n v="0.79100000000000004"/>
    <x v="105"/>
    <n v="0"/>
    <x v="38"/>
  </r>
  <r>
    <s v="SC-12605"/>
    <d v="2024-06-10T00:00:00"/>
    <s v="Busan"/>
    <s v="Antwerp"/>
    <s v="Sea"/>
    <s v="Perishables"/>
    <n v="7911.37"/>
    <n v="335.46"/>
    <n v="2.69"/>
    <n v="3.9"/>
    <s v="Storm"/>
    <n v="0.98799999999999999"/>
    <x v="1639"/>
    <n v="1"/>
    <x v="7"/>
  </r>
  <r>
    <s v="SC-12606"/>
    <d v="2025-02-20T00:00:00"/>
    <s v="Shanghai"/>
    <s v="Marseille"/>
    <s v="Air"/>
    <s v="Automotive"/>
    <n v="1179.3499999999999"/>
    <n v="94.76"/>
    <n v="3.19"/>
    <n v="0.7"/>
    <s v="Storm"/>
    <n v="0.91400000000000003"/>
    <x v="4"/>
    <n v="1"/>
    <x v="37"/>
  </r>
  <r>
    <s v="SC-12607"/>
    <d v="2025-10-30T00:00:00"/>
    <s v="Antwerp"/>
    <s v="Rotterdam"/>
    <s v="Rail"/>
    <s v="Pharmaceuticals"/>
    <n v="4504.46"/>
    <n v="312.77"/>
    <n v="4.16"/>
    <n v="4.8"/>
    <s v="Fog"/>
    <n v="0.999"/>
    <x v="332"/>
    <n v="0"/>
    <x v="42"/>
  </r>
  <r>
    <s v="SC-12608"/>
    <d v="2025-05-02T00:00:00"/>
    <s v="Hamburg"/>
    <s v="Singapore"/>
    <s v="Road"/>
    <s v="Electronics"/>
    <n v="10751.16"/>
    <n v="168.89"/>
    <n v="4.0599999999999996"/>
    <n v="4.2"/>
    <s v="Rain"/>
    <n v="0.79400000000000004"/>
    <x v="1168"/>
    <n v="0"/>
    <x v="29"/>
  </r>
  <r>
    <s v="SC-12609"/>
    <d v="2025-05-03T00:00:00"/>
    <s v="Busan"/>
    <s v="Dubai"/>
    <s v="Air"/>
    <s v="Perishables"/>
    <n v="1409"/>
    <n v="106.39"/>
    <n v="4.1399999999999997"/>
    <n v="4.4000000000000004"/>
    <s v="Fog"/>
    <n v="0.60199999999999998"/>
    <x v="4"/>
    <n v="1"/>
    <x v="19"/>
  </r>
  <r>
    <s v="SC-12610"/>
    <d v="2025-10-28T00:00:00"/>
    <s v="Hamburg"/>
    <s v="Marseille"/>
    <s v="Sea"/>
    <s v="Automotive"/>
    <n v="12670.41"/>
    <n v="157.28"/>
    <n v="2.09"/>
    <n v="0.5"/>
    <s v="Clear"/>
    <n v="0.752"/>
    <x v="1640"/>
    <n v="0"/>
    <x v="54"/>
  </r>
  <r>
    <s v="SC-12611"/>
    <d v="2024-07-23T00:00:00"/>
    <s v="Busan"/>
    <s v="Los Angeles"/>
    <s v="Sea"/>
    <s v="Pharmaceuticals"/>
    <n v="555.39"/>
    <n v="90.24"/>
    <n v="1.32"/>
    <n v="3.6"/>
    <s v="Fog"/>
    <n v="0.85599999999999998"/>
    <x v="1641"/>
    <n v="0"/>
    <x v="35"/>
  </r>
  <r>
    <s v="SC-12612"/>
    <d v="2024-10-21T00:00:00"/>
    <s v="Los Angeles"/>
    <s v="Busan"/>
    <s v="Road"/>
    <s v="Automotive"/>
    <n v="4078.95"/>
    <n v="451.06"/>
    <n v="2.06"/>
    <n v="7.6"/>
    <s v="Hurricane"/>
    <n v="0.88700000000000001"/>
    <x v="1642"/>
    <n v="1"/>
    <x v="16"/>
  </r>
  <r>
    <s v="SC-12613"/>
    <d v="2024-11-24T00:00:00"/>
    <s v="Antwerp"/>
    <s v="Marseille"/>
    <s v="Sea"/>
    <s v="Textiles"/>
    <n v="11243.11"/>
    <n v="199.2"/>
    <n v="2.12"/>
    <n v="3.7"/>
    <s v="Storm"/>
    <n v="0.5"/>
    <x v="1643"/>
    <n v="0"/>
    <x v="15"/>
  </r>
  <r>
    <s v="SC-12614"/>
    <d v="2024-10-19T00:00:00"/>
    <s v="Hamburg"/>
    <s v="Singapore"/>
    <s v="Rail"/>
    <s v="Textiles"/>
    <n v="5085.92"/>
    <n v="123.39"/>
    <n v="4.2"/>
    <n v="7.2"/>
    <s v="Hurricane"/>
    <n v="0.753"/>
    <x v="1644"/>
    <n v="1"/>
    <x v="29"/>
  </r>
  <r>
    <s v="SC-12615"/>
    <d v="2025-10-23T00:00:00"/>
    <s v="Antwerp"/>
    <s v="Busan"/>
    <s v="Sea"/>
    <s v="Electronics"/>
    <n v="1977.44"/>
    <n v="224.76"/>
    <n v="3.34"/>
    <n v="3.7"/>
    <s v="Fog"/>
    <n v="0.61799999999999999"/>
    <x v="1645"/>
    <n v="1"/>
    <x v="53"/>
  </r>
  <r>
    <s v="SC-12616"/>
    <d v="2024-03-01T00:00:00"/>
    <s v="Los Angeles"/>
    <s v="Hamburg"/>
    <s v="Sea"/>
    <s v="Electronics"/>
    <n v="5723.39"/>
    <n v="160.94999999999999"/>
    <n v="1.47"/>
    <n v="4.2"/>
    <s v="Rain"/>
    <n v="0.93700000000000006"/>
    <x v="1646"/>
    <n v="0"/>
    <x v="13"/>
  </r>
  <r>
    <s v="SC-12617"/>
    <d v="2024-04-01T00:00:00"/>
    <s v="Shanghai"/>
    <s v="Singapore"/>
    <s v="Road"/>
    <s v="Textiles"/>
    <n v="4420.7"/>
    <n v="372.47"/>
    <n v="1.65"/>
    <n v="5.6"/>
    <s v="Fog"/>
    <n v="0.57599999999999996"/>
    <x v="1647"/>
    <n v="0"/>
    <x v="22"/>
  </r>
  <r>
    <s v="SC-12618"/>
    <d v="2025-10-29T00:00:00"/>
    <s v="Busan"/>
    <s v="Shanghai"/>
    <s v="Rail"/>
    <s v="Pharmaceuticals"/>
    <n v="12719.32"/>
    <n v="485.64"/>
    <n v="1.71"/>
    <n v="9.5"/>
    <s v="Hurricane"/>
    <n v="0.83299999999999996"/>
    <x v="1648"/>
    <n v="1"/>
    <x v="20"/>
  </r>
  <r>
    <s v="SC-12619"/>
    <d v="2025-08-10T00:00:00"/>
    <s v="Dubai"/>
    <s v="Busan"/>
    <s v="Rail"/>
    <s v="Perishables"/>
    <n v="5043.54"/>
    <n v="219.58"/>
    <n v="3.28"/>
    <n v="1.1000000000000001"/>
    <s v="Hurricane"/>
    <n v="0.63300000000000001"/>
    <x v="1649"/>
    <n v="1"/>
    <x v="61"/>
  </r>
  <r>
    <s v="SC-12620"/>
    <d v="2024-08-25T00:00:00"/>
    <s v="Rotterdam"/>
    <s v="Busan"/>
    <s v="Air"/>
    <s v="Textiles"/>
    <n v="11939.52"/>
    <n v="430.66"/>
    <n v="3.63"/>
    <n v="0.3"/>
    <s v="Clear"/>
    <n v="0.67800000000000005"/>
    <x v="4"/>
    <n v="0"/>
    <x v="59"/>
  </r>
  <r>
    <s v="SC-12621"/>
    <d v="2025-07-01T00:00:00"/>
    <s v="Singapore"/>
    <s v="Dubai"/>
    <s v="Air"/>
    <s v="Electronics"/>
    <n v="13432.15"/>
    <n v="283.37"/>
    <n v="4.04"/>
    <n v="6.1"/>
    <s v="Clear"/>
    <n v="0.97"/>
    <x v="140"/>
    <n v="0"/>
    <x v="28"/>
  </r>
  <r>
    <s v="SC-12622"/>
    <d v="2024-02-08T00:00:00"/>
    <s v="Busan"/>
    <s v="Singapore"/>
    <s v="Sea"/>
    <s v="Automotive"/>
    <n v="6790.35"/>
    <n v="79.459999999999994"/>
    <n v="4.3"/>
    <n v="9.5"/>
    <s v="Hurricane"/>
    <n v="0.62"/>
    <x v="1650"/>
    <n v="1"/>
    <x v="4"/>
  </r>
  <r>
    <s v="SC-12623"/>
    <d v="2024-06-28T00:00:00"/>
    <s v="Shanghai"/>
    <s v="Dubai"/>
    <s v="Road"/>
    <s v="Perishables"/>
    <n v="13694.18"/>
    <n v="345.62"/>
    <n v="1.87"/>
    <n v="9.9"/>
    <s v="Rain"/>
    <n v="0.54800000000000004"/>
    <x v="1531"/>
    <n v="1"/>
    <x v="24"/>
  </r>
  <r>
    <s v="SC-12624"/>
    <d v="2025-03-03T00:00:00"/>
    <s v="Antwerp"/>
    <s v="Hamburg"/>
    <s v="Rail"/>
    <s v="Electronics"/>
    <n v="5971.11"/>
    <n v="257.2"/>
    <n v="2.2200000000000002"/>
    <n v="4.8"/>
    <s v="Hurricane"/>
    <n v="0.53500000000000003"/>
    <x v="1651"/>
    <n v="1"/>
    <x v="63"/>
  </r>
  <r>
    <s v="SC-12625"/>
    <d v="2024-06-29T00:00:00"/>
    <s v="Busan"/>
    <s v="Antwerp"/>
    <s v="Air"/>
    <s v="Automotive"/>
    <n v="14479.14"/>
    <n v="325.64999999999998"/>
    <n v="1.99"/>
    <n v="4.7"/>
    <s v="Hurricane"/>
    <n v="0.752"/>
    <x v="1652"/>
    <n v="1"/>
    <x v="7"/>
  </r>
  <r>
    <s v="SC-12626"/>
    <d v="2024-02-07T00:00:00"/>
    <s v="Shanghai"/>
    <s v="Dubai"/>
    <s v="Road"/>
    <s v="Perishables"/>
    <n v="1794.7"/>
    <n v="444.95"/>
    <n v="2.38"/>
    <n v="6.4"/>
    <s v="Hurricane"/>
    <n v="0.82099999999999995"/>
    <x v="819"/>
    <n v="1"/>
    <x v="24"/>
  </r>
  <r>
    <s v="SC-12627"/>
    <d v="2025-02-10T00:00:00"/>
    <s v="Shanghai"/>
    <s v="Hamburg"/>
    <s v="Rail"/>
    <s v="Perishables"/>
    <n v="10461.780000000001"/>
    <n v="220.78"/>
    <n v="4.22"/>
    <n v="5.6"/>
    <s v="Hurricane"/>
    <n v="0.66400000000000003"/>
    <x v="1653"/>
    <n v="1"/>
    <x v="36"/>
  </r>
  <r>
    <s v="SC-12628"/>
    <d v="2025-05-22T00:00:00"/>
    <s v="Rotterdam"/>
    <s v="Singapore"/>
    <s v="Road"/>
    <s v="Electronics"/>
    <n v="7660.3"/>
    <n v="450.69"/>
    <n v="3.1"/>
    <n v="6.3"/>
    <s v="Clear"/>
    <n v="0.84499999999999997"/>
    <x v="1654"/>
    <n v="1"/>
    <x v="58"/>
  </r>
  <r>
    <s v="SC-12629"/>
    <d v="2024-07-09T00:00:00"/>
    <s v="Antwerp"/>
    <s v="Hamburg"/>
    <s v="Sea"/>
    <s v="Automotive"/>
    <n v="6120.91"/>
    <n v="375.58"/>
    <n v="3.64"/>
    <n v="8.6999999999999993"/>
    <s v="Fog"/>
    <n v="0.53100000000000003"/>
    <x v="1655"/>
    <n v="0"/>
    <x v="63"/>
  </r>
  <r>
    <s v="SC-12630"/>
    <d v="2024-10-23T00:00:00"/>
    <s v="Antwerp"/>
    <s v="Rotterdam"/>
    <s v="Air"/>
    <s v="Pharmaceuticals"/>
    <n v="9674.32"/>
    <n v="244.81"/>
    <n v="2.82"/>
    <n v="7.5"/>
    <s v="Hurricane"/>
    <n v="0.92900000000000005"/>
    <x v="1438"/>
    <n v="1"/>
    <x v="42"/>
  </r>
  <r>
    <s v="SC-12631"/>
    <d v="2024-02-08T00:00:00"/>
    <s v="Shanghai"/>
    <s v="Hamburg"/>
    <s v="Sea"/>
    <s v="Perishables"/>
    <n v="10705.93"/>
    <n v="302.01"/>
    <n v="1.3"/>
    <n v="5"/>
    <s v="Rain"/>
    <n v="0.90800000000000003"/>
    <x v="1656"/>
    <n v="1"/>
    <x v="36"/>
  </r>
  <r>
    <s v="SC-12632"/>
    <d v="2024-01-10T00:00:00"/>
    <s v="Rotterdam"/>
    <s v="Dubai"/>
    <s v="Sea"/>
    <s v="Textiles"/>
    <n v="563.27"/>
    <n v="163.46"/>
    <n v="1.41"/>
    <n v="4.5999999999999996"/>
    <s v="Clear"/>
    <n v="0.99299999999999999"/>
    <x v="257"/>
    <n v="1"/>
    <x v="50"/>
  </r>
  <r>
    <s v="SC-12633"/>
    <d v="2024-11-01T00:00:00"/>
    <s v="Shanghai"/>
    <s v="Antwerp"/>
    <s v="Rail"/>
    <s v="Textiles"/>
    <n v="2920.82"/>
    <n v="491.82"/>
    <n v="2.98"/>
    <n v="6.4"/>
    <s v="Clear"/>
    <n v="0.96799999999999997"/>
    <x v="1657"/>
    <n v="1"/>
    <x v="6"/>
  </r>
  <r>
    <s v="SC-12634"/>
    <d v="2025-08-04T00:00:00"/>
    <s v="Dubai"/>
    <s v="Singapore"/>
    <s v="Sea"/>
    <s v="Automotive"/>
    <n v="10839.17"/>
    <n v="334.01"/>
    <n v="3.57"/>
    <n v="4.5999999999999996"/>
    <s v="Rain"/>
    <n v="0.67800000000000005"/>
    <x v="1658"/>
    <n v="1"/>
    <x v="44"/>
  </r>
  <r>
    <s v="SC-12635"/>
    <d v="2025-09-09T00:00:00"/>
    <s v="Los Angeles"/>
    <s v="Busan"/>
    <s v="Road"/>
    <s v="Automotive"/>
    <n v="10162.59"/>
    <n v="22.88"/>
    <n v="1.91"/>
    <n v="4.5999999999999996"/>
    <s v="Clear"/>
    <n v="0.7"/>
    <x v="887"/>
    <n v="0"/>
    <x v="16"/>
  </r>
  <r>
    <s v="SC-12636"/>
    <d v="2024-04-19T00:00:00"/>
    <s v="Dubai"/>
    <s v="Marseille"/>
    <s v="Road"/>
    <s v="Pharmaceuticals"/>
    <n v="14507.69"/>
    <n v="163.98"/>
    <n v="3.58"/>
    <n v="0.2"/>
    <s v="Fog"/>
    <n v="0.873"/>
    <x v="1659"/>
    <n v="0"/>
    <x v="8"/>
  </r>
  <r>
    <s v="SC-12637"/>
    <d v="2024-12-09T00:00:00"/>
    <s v="Los Angeles"/>
    <s v="Hamburg"/>
    <s v="Rail"/>
    <s v="Perishables"/>
    <n v="11535.05"/>
    <n v="312.02999999999997"/>
    <n v="3.88"/>
    <n v="1.7"/>
    <s v="Clear"/>
    <n v="0.56699999999999995"/>
    <x v="864"/>
    <n v="0"/>
    <x v="13"/>
  </r>
  <r>
    <s v="SC-12638"/>
    <d v="2024-10-18T00:00:00"/>
    <s v="Antwerp"/>
    <s v="Singapore"/>
    <s v="Road"/>
    <s v="Electronics"/>
    <n v="14286.2"/>
    <n v="29.11"/>
    <n v="2.56"/>
    <n v="4.9000000000000004"/>
    <s v="Fog"/>
    <n v="0.65700000000000003"/>
    <x v="1660"/>
    <n v="1"/>
    <x v="25"/>
  </r>
  <r>
    <s v="SC-12639"/>
    <d v="2025-04-10T00:00:00"/>
    <s v="Shanghai"/>
    <s v="Marseille"/>
    <s v="Sea"/>
    <s v="Perishables"/>
    <n v="10686.84"/>
    <n v="12.92"/>
    <n v="3.66"/>
    <n v="8.1999999999999993"/>
    <s v="Fog"/>
    <n v="0.55900000000000005"/>
    <x v="1661"/>
    <n v="1"/>
    <x v="37"/>
  </r>
  <r>
    <s v="SC-12640"/>
    <d v="2025-10-18T00:00:00"/>
    <s v="Los Angeles"/>
    <s v="Dubai"/>
    <s v="Air"/>
    <s v="Perishables"/>
    <n v="4821.76"/>
    <n v="225.56"/>
    <n v="2.5299999999999998"/>
    <n v="2.8"/>
    <s v="Storm"/>
    <n v="0.72699999999999998"/>
    <x v="4"/>
    <n v="1"/>
    <x v="60"/>
  </r>
  <r>
    <s v="SC-12641"/>
    <d v="2025-07-10T00:00:00"/>
    <s v="Antwerp"/>
    <s v="Singapore"/>
    <s v="Air"/>
    <s v="Electronics"/>
    <n v="2027.79"/>
    <n v="167.01"/>
    <n v="3.44"/>
    <n v="5.2"/>
    <s v="Rain"/>
    <n v="0.77600000000000002"/>
    <x v="4"/>
    <n v="0"/>
    <x v="25"/>
  </r>
  <r>
    <s v="SC-12642"/>
    <d v="2025-06-20T00:00:00"/>
    <s v="Busan"/>
    <s v="Antwerp"/>
    <s v="Road"/>
    <s v="Textiles"/>
    <n v="11836.45"/>
    <n v="219.71"/>
    <n v="3.72"/>
    <n v="3.4"/>
    <s v="Rain"/>
    <n v="0.60599999999999998"/>
    <x v="1662"/>
    <n v="0"/>
    <x v="7"/>
  </r>
  <r>
    <s v="SC-12643"/>
    <d v="2025-05-20T00:00:00"/>
    <s v="Hamburg"/>
    <s v="Los Angeles"/>
    <s v="Sea"/>
    <s v="Perishables"/>
    <n v="9840.16"/>
    <n v="132.08000000000001"/>
    <n v="4.47"/>
    <n v="1"/>
    <s v="Clear"/>
    <n v="0.51300000000000001"/>
    <x v="1099"/>
    <n v="1"/>
    <x v="11"/>
  </r>
  <r>
    <s v="SC-12644"/>
    <d v="2024-05-17T00:00:00"/>
    <s v="Hamburg"/>
    <s v="Rotterdam"/>
    <s v="Rail"/>
    <s v="Automotive"/>
    <n v="1198.7"/>
    <n v="83.19"/>
    <n v="2.34"/>
    <n v="9.6"/>
    <s v="Fog"/>
    <n v="0.86"/>
    <x v="576"/>
    <n v="0"/>
    <x v="52"/>
  </r>
  <r>
    <s v="SC-12645"/>
    <d v="2025-05-31T00:00:00"/>
    <s v="Antwerp"/>
    <s v="Shanghai"/>
    <s v="Road"/>
    <s v="Perishables"/>
    <n v="5720.73"/>
    <n v="344.88"/>
    <n v="2.56"/>
    <n v="8.5"/>
    <s v="Rain"/>
    <n v="0.51"/>
    <x v="1663"/>
    <n v="1"/>
    <x v="14"/>
  </r>
  <r>
    <s v="SC-12646"/>
    <d v="2025-04-24T00:00:00"/>
    <s v="Dubai"/>
    <s v="Shanghai"/>
    <s v="Sea"/>
    <s v="Automotive"/>
    <n v="14373.6"/>
    <n v="257.77"/>
    <n v="1.75"/>
    <n v="0.8"/>
    <s v="Rain"/>
    <n v="0.98699999999999999"/>
    <x v="1664"/>
    <n v="1"/>
    <x v="21"/>
  </r>
  <r>
    <s v="SC-12647"/>
    <d v="2024-10-06T00:00:00"/>
    <s v="Busan"/>
    <s v="Rotterdam"/>
    <s v="Sea"/>
    <s v="Perishables"/>
    <n v="7755.82"/>
    <n v="100.88"/>
    <n v="1.87"/>
    <n v="7.2"/>
    <s v="Fog"/>
    <n v="0.61099999999999999"/>
    <x v="1665"/>
    <n v="0"/>
    <x v="18"/>
  </r>
  <r>
    <s v="SC-12648"/>
    <d v="2024-07-16T00:00:00"/>
    <s v="Antwerp"/>
    <s v="Rotterdam"/>
    <s v="Air"/>
    <s v="Perishables"/>
    <n v="6774.57"/>
    <n v="160.47999999999999"/>
    <n v="3.49"/>
    <n v="3.5"/>
    <s v="Clear"/>
    <n v="0.83199999999999996"/>
    <x v="4"/>
    <n v="1"/>
    <x v="42"/>
  </r>
  <r>
    <s v="SC-12649"/>
    <d v="2024-04-25T00:00:00"/>
    <s v="Busan"/>
    <s v="Marseille"/>
    <s v="Road"/>
    <s v="Pharmaceuticals"/>
    <n v="7136.64"/>
    <n v="296.31"/>
    <n v="4.2300000000000004"/>
    <n v="9.9"/>
    <s v="Rain"/>
    <n v="0.71699999999999997"/>
    <x v="440"/>
    <n v="1"/>
    <x v="31"/>
  </r>
  <r>
    <s v="SC-12650"/>
    <d v="2024-12-04T00:00:00"/>
    <s v="Hamburg"/>
    <s v="Antwerp"/>
    <s v="Rail"/>
    <s v="Perishables"/>
    <n v="3528.8"/>
    <n v="37.04"/>
    <n v="2.5"/>
    <n v="3"/>
    <s v="Clear"/>
    <n v="0.53"/>
    <x v="1666"/>
    <n v="1"/>
    <x v="62"/>
  </r>
  <r>
    <s v="SC-12651"/>
    <d v="2024-06-15T00:00:00"/>
    <s v="Rotterdam"/>
    <s v="Hamburg"/>
    <s v="Air"/>
    <s v="Pharmaceuticals"/>
    <n v="5846.25"/>
    <n v="74.58"/>
    <n v="1.79"/>
    <n v="2.4"/>
    <s v="Fog"/>
    <n v="0.73599999999999999"/>
    <x v="4"/>
    <n v="0"/>
    <x v="49"/>
  </r>
  <r>
    <s v="SC-12652"/>
    <d v="2025-04-14T00:00:00"/>
    <s v="Busan"/>
    <s v="Dubai"/>
    <s v="Road"/>
    <s v="Perishables"/>
    <n v="5862.29"/>
    <n v="37.549999999999997"/>
    <n v="2.14"/>
    <n v="5.7"/>
    <s v="Hurricane"/>
    <n v="0.75800000000000001"/>
    <x v="1667"/>
    <n v="1"/>
    <x v="19"/>
  </r>
  <r>
    <s v="SC-12653"/>
    <d v="2025-10-25T00:00:00"/>
    <s v="Shanghai"/>
    <s v="Busan"/>
    <s v="Air"/>
    <s v="Textiles"/>
    <n v="1259.1500000000001"/>
    <n v="406.35"/>
    <n v="2.7"/>
    <n v="8.4"/>
    <s v="Hurricane"/>
    <n v="0.92700000000000005"/>
    <x v="731"/>
    <n v="1"/>
    <x v="17"/>
  </r>
  <r>
    <s v="SC-12654"/>
    <d v="2024-09-20T00:00:00"/>
    <s v="Shanghai"/>
    <s v="Los Angeles"/>
    <s v="Road"/>
    <s v="Electronics"/>
    <n v="11629.73"/>
    <n v="376.45"/>
    <n v="2.16"/>
    <n v="1.9"/>
    <s v="Storm"/>
    <n v="0.86599999999999999"/>
    <x v="1668"/>
    <n v="1"/>
    <x v="46"/>
  </r>
  <r>
    <s v="SC-12655"/>
    <d v="2024-07-09T00:00:00"/>
    <s v="Hamburg"/>
    <s v="Busan"/>
    <s v="Road"/>
    <s v="Automotive"/>
    <n v="6539.31"/>
    <n v="376.9"/>
    <n v="1.97"/>
    <n v="7.1"/>
    <s v="Storm"/>
    <n v="0.54"/>
    <x v="1669"/>
    <n v="1"/>
    <x v="39"/>
  </r>
  <r>
    <s v="SC-12656"/>
    <d v="2024-01-15T00:00:00"/>
    <s v="Busan"/>
    <s v="Singapore"/>
    <s v="Road"/>
    <s v="Automotive"/>
    <n v="12421.61"/>
    <n v="358.45"/>
    <n v="3.63"/>
    <n v="0.6"/>
    <s v="Hurricane"/>
    <n v="0.60499999999999998"/>
    <x v="1670"/>
    <n v="1"/>
    <x v="4"/>
  </r>
  <r>
    <s v="SC-12657"/>
    <d v="2024-12-11T00:00:00"/>
    <s v="Busan"/>
    <s v="Shanghai"/>
    <s v="Sea"/>
    <s v="Electronics"/>
    <n v="12830.05"/>
    <n v="335.02"/>
    <n v="1.23"/>
    <n v="9.1999999999999993"/>
    <s v="Clear"/>
    <n v="0.65600000000000003"/>
    <x v="886"/>
    <n v="1"/>
    <x v="20"/>
  </r>
  <r>
    <s v="SC-12658"/>
    <d v="2024-10-29T00:00:00"/>
    <s v="Los Angeles"/>
    <s v="Dubai"/>
    <s v="Rail"/>
    <s v="Textiles"/>
    <n v="3573.91"/>
    <n v="239.02"/>
    <n v="2.98"/>
    <n v="0.8"/>
    <s v="Clear"/>
    <n v="0.55800000000000005"/>
    <x v="1163"/>
    <n v="1"/>
    <x v="60"/>
  </r>
  <r>
    <s v="SC-12659"/>
    <d v="2025-08-04T00:00:00"/>
    <s v="Rotterdam"/>
    <s v="Dubai"/>
    <s v="Sea"/>
    <s v="Automotive"/>
    <n v="10031.629999999999"/>
    <n v="321.5"/>
    <n v="3.82"/>
    <n v="9.1"/>
    <s v="Storm"/>
    <n v="0.72799999999999998"/>
    <x v="1671"/>
    <n v="1"/>
    <x v="50"/>
  </r>
  <r>
    <s v="SC-12660"/>
    <d v="2025-11-21T00:00:00"/>
    <s v="Singapore"/>
    <s v="Marseille"/>
    <s v="Rail"/>
    <s v="Textiles"/>
    <n v="7348.09"/>
    <n v="20.14"/>
    <n v="2.08"/>
    <n v="4.9000000000000004"/>
    <s v="Hurricane"/>
    <n v="0.99199999999999999"/>
    <x v="1672"/>
    <n v="1"/>
    <x v="27"/>
  </r>
  <r>
    <s v="SC-12661"/>
    <d v="2024-07-16T00:00:00"/>
    <s v="Shanghai"/>
    <s v="Rotterdam"/>
    <s v="Air"/>
    <s v="Textiles"/>
    <n v="13262.27"/>
    <n v="311.11"/>
    <n v="3.19"/>
    <n v="4.5"/>
    <s v="Clear"/>
    <n v="0.75700000000000001"/>
    <x v="1058"/>
    <n v="0"/>
    <x v="40"/>
  </r>
  <r>
    <s v="SC-12662"/>
    <d v="2024-06-28T00:00:00"/>
    <s v="Singapore"/>
    <s v="Shanghai"/>
    <s v="Sea"/>
    <s v="Textiles"/>
    <n v="3628.24"/>
    <n v="389.16"/>
    <n v="3.41"/>
    <n v="9.6999999999999993"/>
    <s v="Rain"/>
    <n v="0.871"/>
    <x v="864"/>
    <n v="1"/>
    <x v="1"/>
  </r>
  <r>
    <s v="SC-12663"/>
    <d v="2025-09-17T00:00:00"/>
    <s v="Shanghai"/>
    <s v="Antwerp"/>
    <s v="Rail"/>
    <s v="Electronics"/>
    <n v="10328.290000000001"/>
    <n v="250.68"/>
    <n v="3.36"/>
    <n v="9.9"/>
    <s v="Fog"/>
    <n v="0.84099999999999997"/>
    <x v="1673"/>
    <n v="0"/>
    <x v="6"/>
  </r>
  <r>
    <s v="SC-12664"/>
    <d v="2025-10-16T00:00:00"/>
    <s v="Busan"/>
    <s v="Shanghai"/>
    <s v="Sea"/>
    <s v="Electronics"/>
    <n v="9312.41"/>
    <n v="179.4"/>
    <n v="2.67"/>
    <n v="6.5"/>
    <s v="Rain"/>
    <n v="0.92500000000000004"/>
    <x v="1674"/>
    <n v="0"/>
    <x v="20"/>
  </r>
  <r>
    <s v="SC-12665"/>
    <d v="2025-02-19T00:00:00"/>
    <s v="Singapore"/>
    <s v="Dubai"/>
    <s v="Road"/>
    <s v="Pharmaceuticals"/>
    <n v="4781.87"/>
    <n v="139.44"/>
    <n v="2.34"/>
    <n v="1.3"/>
    <s v="Hurricane"/>
    <n v="0.60799999999999998"/>
    <x v="1675"/>
    <n v="1"/>
    <x v="28"/>
  </r>
  <r>
    <s v="SC-12666"/>
    <d v="2025-03-13T00:00:00"/>
    <s v="Rotterdam"/>
    <s v="Hamburg"/>
    <s v="Sea"/>
    <s v="Perishables"/>
    <n v="2480.71"/>
    <n v="321.76"/>
    <n v="3.96"/>
    <n v="5.0999999999999996"/>
    <s v="Storm"/>
    <n v="0.877"/>
    <x v="1180"/>
    <n v="1"/>
    <x v="49"/>
  </r>
  <r>
    <s v="SC-12667"/>
    <d v="2025-06-11T00:00:00"/>
    <s v="Antwerp"/>
    <s v="Marseille"/>
    <s v="Rail"/>
    <s v="Perishables"/>
    <n v="9948.7800000000007"/>
    <n v="346.71"/>
    <n v="3.7"/>
    <n v="5.3"/>
    <s v="Storm"/>
    <n v="0.94099999999999995"/>
    <x v="1676"/>
    <n v="1"/>
    <x v="15"/>
  </r>
  <r>
    <s v="SC-12668"/>
    <d v="2024-12-01T00:00:00"/>
    <s v="Dubai"/>
    <s v="Antwerp"/>
    <s v="Road"/>
    <s v="Pharmaceuticals"/>
    <n v="11209.66"/>
    <n v="435.61"/>
    <n v="2.2599999999999998"/>
    <n v="5.0999999999999996"/>
    <s v="Storm"/>
    <n v="0.58599999999999997"/>
    <x v="1677"/>
    <n v="1"/>
    <x v="38"/>
  </r>
  <r>
    <s v="SC-12669"/>
    <d v="2024-03-29T00:00:00"/>
    <s v="Rotterdam"/>
    <s v="Singapore"/>
    <s v="Sea"/>
    <s v="Textiles"/>
    <n v="5076.6000000000004"/>
    <n v="171.82"/>
    <n v="1.54"/>
    <n v="5.7"/>
    <s v="Hurricane"/>
    <n v="0.67300000000000004"/>
    <x v="1678"/>
    <n v="1"/>
    <x v="58"/>
  </r>
  <r>
    <s v="SC-12670"/>
    <d v="2025-02-14T00:00:00"/>
    <s v="Hamburg"/>
    <s v="Rotterdam"/>
    <s v="Road"/>
    <s v="Electronics"/>
    <n v="9850.07"/>
    <n v="385.12"/>
    <n v="1.44"/>
    <n v="0.2"/>
    <s v="Storm"/>
    <n v="0.98499999999999999"/>
    <x v="1679"/>
    <n v="0"/>
    <x v="52"/>
  </r>
  <r>
    <s v="SC-12671"/>
    <d v="2025-11-16T00:00:00"/>
    <s v="Shanghai"/>
    <s v="Hamburg"/>
    <s v="Air"/>
    <s v="Electronics"/>
    <n v="6229.4"/>
    <n v="281.12"/>
    <n v="1.51"/>
    <n v="7.1"/>
    <s v="Hurricane"/>
    <n v="0.89"/>
    <x v="1400"/>
    <n v="1"/>
    <x v="36"/>
  </r>
  <r>
    <s v="SC-12672"/>
    <d v="2024-04-07T00:00:00"/>
    <s v="Shanghai"/>
    <s v="Marseille"/>
    <s v="Air"/>
    <s v="Textiles"/>
    <n v="10841.5"/>
    <n v="441.54"/>
    <n v="3.12"/>
    <n v="7.1"/>
    <s v="Rain"/>
    <n v="0.64100000000000001"/>
    <x v="1182"/>
    <n v="1"/>
    <x v="37"/>
  </r>
  <r>
    <s v="SC-12673"/>
    <d v="2024-07-08T00:00:00"/>
    <s v="Busan"/>
    <s v="Antwerp"/>
    <s v="Road"/>
    <s v="Automotive"/>
    <n v="3388.62"/>
    <n v="264.38"/>
    <n v="1.37"/>
    <n v="1.2"/>
    <s v="Storm"/>
    <n v="0.78200000000000003"/>
    <x v="859"/>
    <n v="0"/>
    <x v="7"/>
  </r>
  <r>
    <s v="SC-12674"/>
    <d v="2024-05-23T00:00:00"/>
    <s v="Busan"/>
    <s v="Shanghai"/>
    <s v="Rail"/>
    <s v="Automotive"/>
    <n v="13408.12"/>
    <n v="259.3"/>
    <n v="2.31"/>
    <n v="5.7"/>
    <s v="Fog"/>
    <n v="0.70199999999999996"/>
    <x v="1680"/>
    <n v="0"/>
    <x v="20"/>
  </r>
  <r>
    <s v="SC-12675"/>
    <d v="2025-05-03T00:00:00"/>
    <s v="Los Angeles"/>
    <s v="Marseille"/>
    <s v="Air"/>
    <s v="Electronics"/>
    <n v="4667.4399999999996"/>
    <n v="289.36"/>
    <n v="3.69"/>
    <n v="5.7"/>
    <s v="Rain"/>
    <n v="0.745"/>
    <x v="4"/>
    <n v="0"/>
    <x v="43"/>
  </r>
  <r>
    <s v="SC-12676"/>
    <d v="2024-11-27T00:00:00"/>
    <s v="Hamburg"/>
    <s v="Marseille"/>
    <s v="Rail"/>
    <s v="Perishables"/>
    <n v="5832.9"/>
    <n v="374.91"/>
    <n v="2.17"/>
    <n v="6.8"/>
    <s v="Hurricane"/>
    <n v="0.67800000000000005"/>
    <x v="1681"/>
    <n v="1"/>
    <x v="54"/>
  </r>
  <r>
    <s v="SC-12677"/>
    <d v="2024-09-11T00:00:00"/>
    <s v="Busan"/>
    <s v="Hamburg"/>
    <s v="Road"/>
    <s v="Textiles"/>
    <n v="1342.33"/>
    <n v="482.38"/>
    <n v="3.72"/>
    <n v="0.9"/>
    <s v="Hurricane"/>
    <n v="0.64"/>
    <x v="497"/>
    <n v="1"/>
    <x v="3"/>
  </r>
  <r>
    <s v="SC-12678"/>
    <d v="2024-01-07T00:00:00"/>
    <s v="Busan"/>
    <s v="Los Angeles"/>
    <s v="Rail"/>
    <s v="Perishables"/>
    <n v="2116.9299999999998"/>
    <n v="37.71"/>
    <n v="3.66"/>
    <n v="6.3"/>
    <s v="Hurricane"/>
    <n v="0.83699999999999997"/>
    <x v="865"/>
    <n v="1"/>
    <x v="35"/>
  </r>
  <r>
    <s v="SC-12679"/>
    <d v="2024-09-24T00:00:00"/>
    <s v="Hamburg"/>
    <s v="Singapore"/>
    <s v="Sea"/>
    <s v="Electronics"/>
    <n v="7980"/>
    <n v="27.66"/>
    <n v="2.0099999999999998"/>
    <n v="2.8"/>
    <s v="Clear"/>
    <n v="0.88900000000000001"/>
    <x v="187"/>
    <n v="0"/>
    <x v="29"/>
  </r>
  <r>
    <s v="SC-12680"/>
    <d v="2025-01-27T00:00:00"/>
    <s v="Dubai"/>
    <s v="Marseille"/>
    <s v="Road"/>
    <s v="Automotive"/>
    <n v="4380.09"/>
    <n v="468.84"/>
    <n v="3.61"/>
    <n v="5.0999999999999996"/>
    <s v="Rain"/>
    <n v="0.93700000000000006"/>
    <x v="344"/>
    <n v="0"/>
    <x v="8"/>
  </r>
  <r>
    <s v="SC-12681"/>
    <d v="2024-08-29T00:00:00"/>
    <s v="Singapore"/>
    <s v="Busan"/>
    <s v="Road"/>
    <s v="Pharmaceuticals"/>
    <n v="12614.46"/>
    <n v="265.41000000000003"/>
    <n v="3.67"/>
    <n v="7.7"/>
    <s v="Fog"/>
    <n v="0.57799999999999996"/>
    <x v="36"/>
    <n v="1"/>
    <x v="12"/>
  </r>
  <r>
    <s v="SC-12682"/>
    <d v="2025-04-02T00:00:00"/>
    <s v="Singapore"/>
    <s v="Los Angeles"/>
    <s v="Air"/>
    <s v="Automotive"/>
    <n v="713.05"/>
    <n v="307.83999999999997"/>
    <n v="2.5099999999999998"/>
    <n v="7.1"/>
    <s v="Storm"/>
    <n v="0.91100000000000003"/>
    <x v="4"/>
    <n v="1"/>
    <x v="0"/>
  </r>
  <r>
    <s v="SC-12683"/>
    <d v="2024-09-30T00:00:00"/>
    <s v="Antwerp"/>
    <s v="Marseille"/>
    <s v="Rail"/>
    <s v="Perishables"/>
    <n v="5996.86"/>
    <n v="241.73"/>
    <n v="1.89"/>
    <n v="1.2"/>
    <s v="Rain"/>
    <n v="0.627"/>
    <x v="991"/>
    <n v="1"/>
    <x v="15"/>
  </r>
  <r>
    <s v="SC-12684"/>
    <d v="2024-12-03T00:00:00"/>
    <s v="Shanghai"/>
    <s v="Hamburg"/>
    <s v="Sea"/>
    <s v="Perishables"/>
    <n v="5391.51"/>
    <n v="47.74"/>
    <n v="2.92"/>
    <n v="5.9"/>
    <s v="Hurricane"/>
    <n v="0.71399999999999997"/>
    <x v="1682"/>
    <n v="1"/>
    <x v="36"/>
  </r>
  <r>
    <s v="SC-12685"/>
    <d v="2024-11-05T00:00:00"/>
    <s v="Antwerp"/>
    <s v="Rotterdam"/>
    <s v="Road"/>
    <s v="Electronics"/>
    <n v="780.25"/>
    <n v="384.28"/>
    <n v="4.24"/>
    <n v="9.6999999999999993"/>
    <s v="Rain"/>
    <n v="0.95099999999999996"/>
    <x v="4"/>
    <n v="1"/>
    <x v="42"/>
  </r>
  <r>
    <s v="SC-12686"/>
    <d v="2025-08-19T00:00:00"/>
    <s v="Busan"/>
    <s v="Hamburg"/>
    <s v="Rail"/>
    <s v="Automotive"/>
    <n v="2303.34"/>
    <n v="373.87"/>
    <n v="3.31"/>
    <n v="1.6"/>
    <s v="Rain"/>
    <n v="0.72699999999999998"/>
    <x v="1169"/>
    <n v="0"/>
    <x v="3"/>
  </r>
  <r>
    <s v="SC-12687"/>
    <d v="2025-08-09T00:00:00"/>
    <s v="Dubai"/>
    <s v="Singapore"/>
    <s v="Road"/>
    <s v="Electronics"/>
    <n v="6497.82"/>
    <n v="156.54"/>
    <n v="1.77"/>
    <n v="8.5"/>
    <s v="Storm"/>
    <n v="0.59899999999999998"/>
    <x v="1683"/>
    <n v="1"/>
    <x v="44"/>
  </r>
  <r>
    <s v="SC-12688"/>
    <d v="2024-01-12T00:00:00"/>
    <s v="Antwerp"/>
    <s v="Marseille"/>
    <s v="Road"/>
    <s v="Pharmaceuticals"/>
    <n v="7646.54"/>
    <n v="153.81"/>
    <n v="3.45"/>
    <n v="7"/>
    <s v="Storm"/>
    <n v="0.57999999999999996"/>
    <x v="1684"/>
    <n v="1"/>
    <x v="15"/>
  </r>
  <r>
    <s v="SC-12689"/>
    <d v="2024-09-24T00:00:00"/>
    <s v="Busan"/>
    <s v="Rotterdam"/>
    <s v="Air"/>
    <s v="Pharmaceuticals"/>
    <n v="6362.2"/>
    <n v="419.08"/>
    <n v="2.61"/>
    <n v="7.7"/>
    <s v="Clear"/>
    <n v="0.73599999999999999"/>
    <x v="4"/>
    <n v="0"/>
    <x v="18"/>
  </r>
  <r>
    <s v="SC-12690"/>
    <d v="2025-10-31T00:00:00"/>
    <s v="Busan"/>
    <s v="Hamburg"/>
    <s v="Rail"/>
    <s v="Perishables"/>
    <n v="8198.6"/>
    <n v="37.11"/>
    <n v="3.15"/>
    <n v="2.8"/>
    <s v="Fog"/>
    <n v="0.88100000000000001"/>
    <x v="938"/>
    <n v="0"/>
    <x v="3"/>
  </r>
  <r>
    <s v="SC-12691"/>
    <d v="2025-01-03T00:00:00"/>
    <s v="Singapore"/>
    <s v="Hamburg"/>
    <s v="Road"/>
    <s v="Automotive"/>
    <n v="9129.41"/>
    <n v="440.67"/>
    <n v="3.62"/>
    <n v="2.9"/>
    <s v="Storm"/>
    <n v="0.999"/>
    <x v="1685"/>
    <n v="0"/>
    <x v="45"/>
  </r>
  <r>
    <s v="SC-12692"/>
    <d v="2025-12-10T00:00:00"/>
    <s v="Singapore"/>
    <s v="Marseille"/>
    <s v="Sea"/>
    <s v="Perishables"/>
    <n v="643.9"/>
    <n v="129.07"/>
    <n v="2.9"/>
    <n v="9.1"/>
    <s v="Clear"/>
    <n v="0.89400000000000002"/>
    <x v="95"/>
    <n v="1"/>
    <x v="27"/>
  </r>
  <r>
    <s v="SC-12693"/>
    <d v="2024-08-29T00:00:00"/>
    <s v="Rotterdam"/>
    <s v="Antwerp"/>
    <s v="Rail"/>
    <s v="Textiles"/>
    <n v="7229.38"/>
    <n v="296.89999999999998"/>
    <n v="3.89"/>
    <n v="3.6"/>
    <s v="Hurricane"/>
    <n v="0.93899999999999995"/>
    <x v="1686"/>
    <n v="1"/>
    <x v="47"/>
  </r>
  <r>
    <s v="SC-12694"/>
    <d v="2024-03-04T00:00:00"/>
    <s v="Hamburg"/>
    <s v="Los Angeles"/>
    <s v="Road"/>
    <s v="Textiles"/>
    <n v="14470.74"/>
    <n v="468.06"/>
    <n v="3.58"/>
    <n v="0.6"/>
    <s v="Rain"/>
    <n v="0.874"/>
    <x v="1078"/>
    <n v="1"/>
    <x v="11"/>
  </r>
  <r>
    <s v="SC-12695"/>
    <d v="2025-11-14T00:00:00"/>
    <s v="Rotterdam"/>
    <s v="Singapore"/>
    <s v="Rail"/>
    <s v="Pharmaceuticals"/>
    <n v="8025.97"/>
    <n v="339.38"/>
    <n v="3.23"/>
    <n v="6"/>
    <s v="Storm"/>
    <n v="0.94799999999999995"/>
    <x v="1038"/>
    <n v="1"/>
    <x v="58"/>
  </r>
  <r>
    <s v="SC-12696"/>
    <d v="2024-05-01T00:00:00"/>
    <s v="Busan"/>
    <s v="Antwerp"/>
    <s v="Air"/>
    <s v="Pharmaceuticals"/>
    <n v="10324.36"/>
    <n v="207.8"/>
    <n v="1.7"/>
    <n v="1.2"/>
    <s v="Hurricane"/>
    <n v="0.53800000000000003"/>
    <x v="742"/>
    <n v="1"/>
    <x v="7"/>
  </r>
  <r>
    <s v="SC-12697"/>
    <d v="2025-04-21T00:00:00"/>
    <s v="Antwerp"/>
    <s v="Rotterdam"/>
    <s v="Sea"/>
    <s v="Electronics"/>
    <n v="5022.03"/>
    <n v="345.08"/>
    <n v="3.96"/>
    <n v="8"/>
    <s v="Clear"/>
    <n v="0.96499999999999997"/>
    <x v="1435"/>
    <n v="0"/>
    <x v="42"/>
  </r>
  <r>
    <s v="SC-12698"/>
    <d v="2024-11-10T00:00:00"/>
    <s v="Rotterdam"/>
    <s v="Hamburg"/>
    <s v="Road"/>
    <s v="Perishables"/>
    <n v="11722.87"/>
    <n v="172.65"/>
    <n v="4.29"/>
    <n v="6.4"/>
    <s v="Storm"/>
    <n v="0.69799999999999995"/>
    <x v="1687"/>
    <n v="1"/>
    <x v="49"/>
  </r>
  <r>
    <s v="SC-12699"/>
    <d v="2024-06-12T00:00:00"/>
    <s v="Hamburg"/>
    <s v="Marseille"/>
    <s v="Sea"/>
    <s v="Perishables"/>
    <n v="11707.36"/>
    <n v="139.35"/>
    <n v="1.65"/>
    <n v="8.6999999999999993"/>
    <s v="Fog"/>
    <n v="0.96099999999999997"/>
    <x v="1688"/>
    <n v="1"/>
    <x v="54"/>
  </r>
  <r>
    <s v="SC-12700"/>
    <d v="2025-02-19T00:00:00"/>
    <s v="Antwerp"/>
    <s v="Busan"/>
    <s v="Air"/>
    <s v="Perishables"/>
    <n v="8058.79"/>
    <n v="498.34"/>
    <n v="2.81"/>
    <n v="7.8"/>
    <s v="Fog"/>
    <n v="0.53800000000000003"/>
    <x v="4"/>
    <n v="1"/>
    <x v="53"/>
  </r>
  <r>
    <s v="SC-12701"/>
    <d v="2025-12-03T00:00:00"/>
    <s v="Busan"/>
    <s v="Dubai"/>
    <s v="Rail"/>
    <s v="Pharmaceuticals"/>
    <n v="14652.2"/>
    <n v="375.64"/>
    <n v="2.0499999999999998"/>
    <n v="1.1000000000000001"/>
    <s v="Rain"/>
    <n v="0.85799999999999998"/>
    <x v="1689"/>
    <n v="0"/>
    <x v="19"/>
  </r>
  <r>
    <s v="SC-12702"/>
    <d v="2025-05-29T00:00:00"/>
    <s v="Shanghai"/>
    <s v="Marseille"/>
    <s v="Sea"/>
    <s v="Electronics"/>
    <n v="2320.48"/>
    <n v="322.72000000000003"/>
    <n v="3.69"/>
    <n v="3.8"/>
    <s v="Clear"/>
    <n v="0.86799999999999999"/>
    <x v="1690"/>
    <n v="0"/>
    <x v="37"/>
  </r>
  <r>
    <s v="SC-12703"/>
    <d v="2025-12-21T00:00:00"/>
    <s v="Busan"/>
    <s v="Los Angeles"/>
    <s v="Road"/>
    <s v="Perishables"/>
    <n v="745.74"/>
    <n v="178.29"/>
    <n v="3.58"/>
    <n v="7.7"/>
    <s v="Rain"/>
    <n v="0.998"/>
    <x v="4"/>
    <n v="0"/>
    <x v="35"/>
  </r>
  <r>
    <s v="SC-12704"/>
    <d v="2024-11-14T00:00:00"/>
    <s v="Busan"/>
    <s v="Los Angeles"/>
    <s v="Air"/>
    <s v="Perishables"/>
    <n v="11667.29"/>
    <n v="25.53"/>
    <n v="1.66"/>
    <n v="4.2"/>
    <s v="Rain"/>
    <n v="0.88400000000000001"/>
    <x v="373"/>
    <n v="1"/>
    <x v="35"/>
  </r>
  <r>
    <s v="SC-12705"/>
    <d v="2025-12-07T00:00:00"/>
    <s v="Busan"/>
    <s v="Singapore"/>
    <s v="Air"/>
    <s v="Electronics"/>
    <n v="12203.76"/>
    <n v="16.5"/>
    <n v="4.09"/>
    <n v="9.6999999999999993"/>
    <s v="Fog"/>
    <n v="0.69099999999999995"/>
    <x v="224"/>
    <n v="1"/>
    <x v="4"/>
  </r>
  <r>
    <s v="SC-12706"/>
    <d v="2024-04-30T00:00:00"/>
    <s v="Rotterdam"/>
    <s v="Dubai"/>
    <s v="Rail"/>
    <s v="Textiles"/>
    <n v="2243"/>
    <n v="277.54000000000002"/>
    <n v="1.8"/>
    <n v="7.4"/>
    <s v="Clear"/>
    <n v="0.77900000000000003"/>
    <x v="1114"/>
    <n v="0"/>
    <x v="50"/>
  </r>
  <r>
    <s v="SC-12707"/>
    <d v="2025-10-16T00:00:00"/>
    <s v="Singapore"/>
    <s v="Los Angeles"/>
    <s v="Air"/>
    <s v="Pharmaceuticals"/>
    <n v="4350.95"/>
    <n v="381.25"/>
    <n v="3.83"/>
    <n v="0.2"/>
    <s v="Clear"/>
    <n v="0.68300000000000005"/>
    <x v="4"/>
    <n v="0"/>
    <x v="0"/>
  </r>
  <r>
    <s v="SC-12708"/>
    <d v="2024-10-29T00:00:00"/>
    <s v="Antwerp"/>
    <s v="Shanghai"/>
    <s v="Road"/>
    <s v="Pharmaceuticals"/>
    <n v="754.51"/>
    <n v="269.14999999999998"/>
    <n v="2.71"/>
    <n v="8.8000000000000007"/>
    <s v="Hurricane"/>
    <n v="0.59799999999999998"/>
    <x v="464"/>
    <n v="1"/>
    <x v="14"/>
  </r>
  <r>
    <s v="SC-12709"/>
    <d v="2025-01-11T00:00:00"/>
    <s v="Hamburg"/>
    <s v="Marseille"/>
    <s v="Rail"/>
    <s v="Pharmaceuticals"/>
    <n v="4752.97"/>
    <n v="420.55"/>
    <n v="2.2799999999999998"/>
    <n v="1"/>
    <s v="Fog"/>
    <n v="0.624"/>
    <x v="54"/>
    <n v="1"/>
    <x v="54"/>
  </r>
  <r>
    <s v="SC-12710"/>
    <d v="2025-09-21T00:00:00"/>
    <s v="Busan"/>
    <s v="Marseille"/>
    <s v="Air"/>
    <s v="Perishables"/>
    <n v="11710.56"/>
    <n v="17.68"/>
    <n v="1.72"/>
    <n v="1.4"/>
    <s v="Rain"/>
    <n v="0.61099999999999999"/>
    <x v="1428"/>
    <n v="1"/>
    <x v="31"/>
  </r>
  <r>
    <s v="SC-12711"/>
    <d v="2024-08-14T00:00:00"/>
    <s v="Antwerp"/>
    <s v="Marseille"/>
    <s v="Sea"/>
    <s v="Perishables"/>
    <n v="8010.43"/>
    <n v="184.01"/>
    <n v="1.75"/>
    <n v="7.3"/>
    <s v="Hurricane"/>
    <n v="0.77400000000000002"/>
    <x v="1691"/>
    <n v="1"/>
    <x v="15"/>
  </r>
  <r>
    <s v="SC-12712"/>
    <d v="2024-08-12T00:00:00"/>
    <s v="Dubai"/>
    <s v="Marseille"/>
    <s v="Air"/>
    <s v="Perishables"/>
    <n v="5547.39"/>
    <n v="119.3"/>
    <n v="3.38"/>
    <n v="8.6"/>
    <s v="Hurricane"/>
    <n v="0.95299999999999996"/>
    <x v="1692"/>
    <n v="1"/>
    <x v="8"/>
  </r>
  <r>
    <s v="SC-12713"/>
    <d v="2024-05-16T00:00:00"/>
    <s v="Hamburg"/>
    <s v="Antwerp"/>
    <s v="Rail"/>
    <s v="Textiles"/>
    <n v="5890.22"/>
    <n v="224.19"/>
    <n v="3.02"/>
    <n v="5.4"/>
    <s v="Storm"/>
    <n v="0.95599999999999996"/>
    <x v="1693"/>
    <n v="1"/>
    <x v="62"/>
  </r>
  <r>
    <s v="SC-12714"/>
    <d v="2025-05-04T00:00:00"/>
    <s v="Dubai"/>
    <s v="Busan"/>
    <s v="Road"/>
    <s v="Automotive"/>
    <n v="519.63"/>
    <n v="37.119999999999997"/>
    <n v="1.6"/>
    <n v="2.9"/>
    <s v="Storm"/>
    <n v="0.52700000000000002"/>
    <x v="357"/>
    <n v="1"/>
    <x v="61"/>
  </r>
  <r>
    <s v="SC-12715"/>
    <d v="2024-06-05T00:00:00"/>
    <s v="Singapore"/>
    <s v="Marseille"/>
    <s v="Air"/>
    <s v="Electronics"/>
    <n v="4847.1099999999997"/>
    <n v="477.11"/>
    <n v="1.57"/>
    <n v="3.5"/>
    <s v="Storm"/>
    <n v="0.54"/>
    <x v="203"/>
    <n v="1"/>
    <x v="27"/>
  </r>
  <r>
    <s v="SC-12716"/>
    <d v="2025-04-10T00:00:00"/>
    <s v="Singapore"/>
    <s v="Dubai"/>
    <s v="Sea"/>
    <s v="Textiles"/>
    <n v="9873.65"/>
    <n v="112.4"/>
    <n v="1.44"/>
    <n v="3.4"/>
    <s v="Clear"/>
    <n v="0.623"/>
    <x v="1694"/>
    <n v="0"/>
    <x v="28"/>
  </r>
  <r>
    <s v="SC-12717"/>
    <d v="2025-09-12T00:00:00"/>
    <s v="Singapore"/>
    <s v="Dubai"/>
    <s v="Road"/>
    <s v="Electronics"/>
    <n v="14625.82"/>
    <n v="461.23"/>
    <n v="3.65"/>
    <n v="3.3"/>
    <s v="Rain"/>
    <n v="0.628"/>
    <x v="510"/>
    <n v="1"/>
    <x v="28"/>
  </r>
  <r>
    <s v="SC-12718"/>
    <d v="2025-01-17T00:00:00"/>
    <s v="Rotterdam"/>
    <s v="Dubai"/>
    <s v="Air"/>
    <s v="Textiles"/>
    <n v="12782.38"/>
    <n v="213.52"/>
    <n v="3.55"/>
    <n v="2.4"/>
    <s v="Hurricane"/>
    <n v="0.54700000000000004"/>
    <x v="533"/>
    <n v="1"/>
    <x v="50"/>
  </r>
  <r>
    <s v="SC-12719"/>
    <d v="2025-03-01T00:00:00"/>
    <s v="Dubai"/>
    <s v="Marseille"/>
    <s v="Rail"/>
    <s v="Perishables"/>
    <n v="842.13"/>
    <n v="492.78"/>
    <n v="1.39"/>
    <n v="6.1"/>
    <s v="Storm"/>
    <n v="0.69399999999999995"/>
    <x v="1695"/>
    <n v="1"/>
    <x v="8"/>
  </r>
  <r>
    <s v="SC-12720"/>
    <d v="2025-12-19T00:00:00"/>
    <s v="Dubai"/>
    <s v="Busan"/>
    <s v="Road"/>
    <s v="Textiles"/>
    <n v="13529.13"/>
    <n v="277.48"/>
    <n v="3.05"/>
    <n v="9"/>
    <s v="Storm"/>
    <n v="0.79400000000000004"/>
    <x v="1635"/>
    <n v="1"/>
    <x v="61"/>
  </r>
  <r>
    <s v="SC-12721"/>
    <d v="2025-07-16T00:00:00"/>
    <s v="Singapore"/>
    <s v="Rotterdam"/>
    <s v="Road"/>
    <s v="Textiles"/>
    <n v="11856.38"/>
    <n v="465.49"/>
    <n v="1.48"/>
    <n v="3.1"/>
    <s v="Rain"/>
    <n v="0.78900000000000003"/>
    <x v="1696"/>
    <n v="0"/>
    <x v="23"/>
  </r>
  <r>
    <s v="SC-12722"/>
    <d v="2025-04-27T00:00:00"/>
    <s v="Dubai"/>
    <s v="Busan"/>
    <s v="Air"/>
    <s v="Perishables"/>
    <n v="11815.45"/>
    <n v="3.67"/>
    <n v="4.18"/>
    <n v="1.9"/>
    <s v="Clear"/>
    <n v="0.77200000000000002"/>
    <x v="731"/>
    <n v="0"/>
    <x v="61"/>
  </r>
  <r>
    <s v="SC-12723"/>
    <d v="2025-07-04T00:00:00"/>
    <s v="Antwerp"/>
    <s v="Busan"/>
    <s v="Road"/>
    <s v="Automotive"/>
    <n v="7140.94"/>
    <n v="374.37"/>
    <n v="4.1900000000000004"/>
    <n v="8.4"/>
    <s v="Storm"/>
    <n v="0.66900000000000004"/>
    <x v="199"/>
    <n v="1"/>
    <x v="53"/>
  </r>
  <r>
    <s v="SC-12724"/>
    <d v="2025-11-11T00:00:00"/>
    <s v="Shanghai"/>
    <s v="Los Angeles"/>
    <s v="Sea"/>
    <s v="Pharmaceuticals"/>
    <n v="6271.08"/>
    <n v="451.62"/>
    <n v="3.5"/>
    <n v="7.4"/>
    <s v="Fog"/>
    <n v="0.85299999999999998"/>
    <x v="38"/>
    <n v="1"/>
    <x v="46"/>
  </r>
  <r>
    <s v="SC-12725"/>
    <d v="2024-08-11T00:00:00"/>
    <s v="Antwerp"/>
    <s v="Rotterdam"/>
    <s v="Road"/>
    <s v="Textiles"/>
    <n v="4892.28"/>
    <n v="70.72"/>
    <n v="4.26"/>
    <n v="9.3000000000000007"/>
    <s v="Rain"/>
    <n v="0.91300000000000003"/>
    <x v="1438"/>
    <n v="1"/>
    <x v="42"/>
  </r>
  <r>
    <s v="SC-12726"/>
    <d v="2024-09-10T00:00:00"/>
    <s v="Dubai"/>
    <s v="Antwerp"/>
    <s v="Sea"/>
    <s v="Automotive"/>
    <n v="1452.58"/>
    <n v="48.97"/>
    <n v="3.88"/>
    <n v="1.7"/>
    <s v="Clear"/>
    <n v="0.67300000000000004"/>
    <x v="1697"/>
    <n v="0"/>
    <x v="38"/>
  </r>
  <r>
    <s v="SC-12727"/>
    <d v="2025-11-27T00:00:00"/>
    <s v="Dubai"/>
    <s v="Hamburg"/>
    <s v="Sea"/>
    <s v="Textiles"/>
    <n v="3809.41"/>
    <n v="212.86"/>
    <n v="3.93"/>
    <n v="1.4"/>
    <s v="Hurricane"/>
    <n v="0.54300000000000004"/>
    <x v="1698"/>
    <n v="1"/>
    <x v="32"/>
  </r>
  <r>
    <s v="SC-12728"/>
    <d v="2025-09-02T00:00:00"/>
    <s v="Antwerp"/>
    <s v="Marseille"/>
    <s v="Sea"/>
    <s v="Electronics"/>
    <n v="4075.75"/>
    <n v="466.91"/>
    <n v="3.08"/>
    <n v="5.4"/>
    <s v="Rain"/>
    <n v="0.64800000000000002"/>
    <x v="247"/>
    <n v="1"/>
    <x v="15"/>
  </r>
  <r>
    <s v="SC-12729"/>
    <d v="2024-03-24T00:00:00"/>
    <s v="Dubai"/>
    <s v="Singapore"/>
    <s v="Rail"/>
    <s v="Perishables"/>
    <n v="7519.12"/>
    <n v="271.64999999999998"/>
    <n v="2.21"/>
    <n v="6.1"/>
    <s v="Clear"/>
    <n v="0.56899999999999995"/>
    <x v="1024"/>
    <n v="1"/>
    <x v="44"/>
  </r>
  <r>
    <s v="SC-12730"/>
    <d v="2025-06-22T00:00:00"/>
    <s v="Singapore"/>
    <s v="Shanghai"/>
    <s v="Sea"/>
    <s v="Perishables"/>
    <n v="11337.94"/>
    <n v="264.2"/>
    <n v="1.92"/>
    <n v="4.8"/>
    <s v="Fog"/>
    <n v="0.73399999999999999"/>
    <x v="1699"/>
    <n v="1"/>
    <x v="1"/>
  </r>
  <r>
    <s v="SC-12731"/>
    <d v="2025-04-02T00:00:00"/>
    <s v="Los Angeles"/>
    <s v="Busan"/>
    <s v="Air"/>
    <s v="Pharmaceuticals"/>
    <n v="7370.24"/>
    <n v="71.42"/>
    <n v="2.2799999999999998"/>
    <n v="6"/>
    <s v="Hurricane"/>
    <n v="0.57799999999999996"/>
    <x v="1700"/>
    <n v="1"/>
    <x v="16"/>
  </r>
  <r>
    <s v="SC-12732"/>
    <d v="2025-06-24T00:00:00"/>
    <s v="Los Angeles"/>
    <s v="Dubai"/>
    <s v="Sea"/>
    <s v="Textiles"/>
    <n v="1338.74"/>
    <n v="1.39"/>
    <n v="3.27"/>
    <n v="1.8"/>
    <s v="Fog"/>
    <n v="0.73099999999999998"/>
    <x v="77"/>
    <n v="1"/>
    <x v="60"/>
  </r>
  <r>
    <s v="SC-12733"/>
    <d v="2025-12-21T00:00:00"/>
    <s v="Los Angeles"/>
    <s v="Shanghai"/>
    <s v="Air"/>
    <s v="Perishables"/>
    <n v="14387.95"/>
    <n v="405.26"/>
    <n v="1.77"/>
    <n v="4.8"/>
    <s v="Hurricane"/>
    <n v="0.61099999999999999"/>
    <x v="422"/>
    <n v="1"/>
    <x v="33"/>
  </r>
  <r>
    <s v="SC-12734"/>
    <d v="2025-01-05T00:00:00"/>
    <s v="Hamburg"/>
    <s v="Los Angeles"/>
    <s v="Rail"/>
    <s v="Pharmaceuticals"/>
    <n v="14169.5"/>
    <n v="44.7"/>
    <n v="2.0499999999999998"/>
    <n v="6.6"/>
    <s v="Storm"/>
    <n v="0.86899999999999999"/>
    <x v="1701"/>
    <n v="1"/>
    <x v="11"/>
  </r>
  <r>
    <s v="SC-12735"/>
    <d v="2024-03-20T00:00:00"/>
    <s v="Shanghai"/>
    <s v="Dubai"/>
    <s v="Air"/>
    <s v="Automotive"/>
    <n v="11885.25"/>
    <n v="317.29000000000002"/>
    <n v="2.74"/>
    <n v="4.3"/>
    <s v="Hurricane"/>
    <n v="0.51400000000000001"/>
    <x v="533"/>
    <n v="1"/>
    <x v="24"/>
  </r>
  <r>
    <s v="SC-12736"/>
    <d v="2025-07-31T00:00:00"/>
    <s v="Shanghai"/>
    <s v="Hamburg"/>
    <s v="Air"/>
    <s v="Pharmaceuticals"/>
    <n v="14874.25"/>
    <n v="457.39"/>
    <n v="1.97"/>
    <n v="6.8"/>
    <s v="Clear"/>
    <n v="0.77700000000000002"/>
    <x v="935"/>
    <n v="1"/>
    <x v="36"/>
  </r>
  <r>
    <s v="SC-12737"/>
    <d v="2024-04-24T00:00:00"/>
    <s v="Hamburg"/>
    <s v="Marseille"/>
    <s v="Road"/>
    <s v="Textiles"/>
    <n v="8394.99"/>
    <n v="105.12"/>
    <n v="3.14"/>
    <n v="4.5"/>
    <s v="Hurricane"/>
    <n v="0.58499999999999996"/>
    <x v="1702"/>
    <n v="1"/>
    <x v="54"/>
  </r>
  <r>
    <s v="SC-12738"/>
    <d v="2024-03-04T00:00:00"/>
    <s v="Shanghai"/>
    <s v="Dubai"/>
    <s v="Sea"/>
    <s v="Textiles"/>
    <n v="14460.14"/>
    <n v="332.97"/>
    <n v="4.25"/>
    <n v="3.3"/>
    <s v="Fog"/>
    <n v="0.5"/>
    <x v="1703"/>
    <n v="1"/>
    <x v="24"/>
  </r>
  <r>
    <s v="SC-12739"/>
    <d v="2025-07-14T00:00:00"/>
    <s v="Dubai"/>
    <s v="Busan"/>
    <s v="Air"/>
    <s v="Textiles"/>
    <n v="1596.27"/>
    <n v="40.270000000000003"/>
    <n v="3.67"/>
    <n v="3"/>
    <s v="Storm"/>
    <n v="0.93500000000000005"/>
    <x v="73"/>
    <n v="0"/>
    <x v="61"/>
  </r>
  <r>
    <s v="SC-12740"/>
    <d v="2025-06-01T00:00:00"/>
    <s v="Rotterdam"/>
    <s v="Busan"/>
    <s v="Air"/>
    <s v="Perishables"/>
    <n v="5802.37"/>
    <n v="302.27"/>
    <n v="3.4"/>
    <n v="4.0999999999999996"/>
    <s v="Storm"/>
    <n v="0.83599999999999997"/>
    <x v="4"/>
    <n v="0"/>
    <x v="59"/>
  </r>
  <r>
    <s v="SC-12741"/>
    <d v="2024-07-26T00:00:00"/>
    <s v="Singapore"/>
    <s v="Marseille"/>
    <s v="Road"/>
    <s v="Perishables"/>
    <n v="3768.03"/>
    <n v="82.8"/>
    <n v="3.12"/>
    <n v="0.2"/>
    <s v="Hurricane"/>
    <n v="0.54900000000000004"/>
    <x v="144"/>
    <n v="1"/>
    <x v="27"/>
  </r>
  <r>
    <s v="SC-12742"/>
    <d v="2025-08-09T00:00:00"/>
    <s v="Dubai"/>
    <s v="Rotterdam"/>
    <s v="Road"/>
    <s v="Electronics"/>
    <n v="3339.58"/>
    <n v="368.24"/>
    <n v="2.81"/>
    <n v="6.7"/>
    <s v="Hurricane"/>
    <n v="0.83199999999999996"/>
    <x v="1704"/>
    <n v="1"/>
    <x v="10"/>
  </r>
  <r>
    <s v="SC-12743"/>
    <d v="2025-07-03T00:00:00"/>
    <s v="Singapore"/>
    <s v="Rotterdam"/>
    <s v="Sea"/>
    <s v="Automotive"/>
    <n v="2541.64"/>
    <n v="151.31"/>
    <n v="1.82"/>
    <n v="8.5"/>
    <s v="Fog"/>
    <n v="0.80600000000000005"/>
    <x v="226"/>
    <n v="0"/>
    <x v="23"/>
  </r>
  <r>
    <s v="SC-12744"/>
    <d v="2024-06-02T00:00:00"/>
    <s v="Busan"/>
    <s v="Dubai"/>
    <s v="Rail"/>
    <s v="Automotive"/>
    <n v="9525"/>
    <n v="232.23"/>
    <n v="4.1500000000000004"/>
    <n v="3.5"/>
    <s v="Rain"/>
    <n v="0.73699999999999999"/>
    <x v="1705"/>
    <n v="1"/>
    <x v="19"/>
  </r>
  <r>
    <s v="SC-12745"/>
    <d v="2024-06-17T00:00:00"/>
    <s v="Antwerp"/>
    <s v="Marseille"/>
    <s v="Air"/>
    <s v="Electronics"/>
    <n v="11829.17"/>
    <n v="300.12"/>
    <n v="2.02"/>
    <n v="0.5"/>
    <s v="Storm"/>
    <n v="0.71"/>
    <x v="1706"/>
    <n v="1"/>
    <x v="15"/>
  </r>
  <r>
    <s v="SC-12746"/>
    <d v="2024-12-01T00:00:00"/>
    <s v="Antwerp"/>
    <s v="Marseille"/>
    <s v="Air"/>
    <s v="Automotive"/>
    <n v="8885.33"/>
    <n v="86.47"/>
    <n v="1.5"/>
    <n v="9.9"/>
    <s v="Clear"/>
    <n v="0.94399999999999995"/>
    <x v="935"/>
    <n v="1"/>
    <x v="15"/>
  </r>
  <r>
    <s v="SC-12747"/>
    <d v="2025-06-16T00:00:00"/>
    <s v="Hamburg"/>
    <s v="Singapore"/>
    <s v="Sea"/>
    <s v="Textiles"/>
    <n v="2630.96"/>
    <n v="371.08"/>
    <n v="3.68"/>
    <n v="2.6"/>
    <s v="Hurricane"/>
    <n v="0.623"/>
    <x v="1707"/>
    <n v="1"/>
    <x v="29"/>
  </r>
  <r>
    <s v="SC-12748"/>
    <d v="2025-03-28T00:00:00"/>
    <s v="Singapore"/>
    <s v="Hamburg"/>
    <s v="Rail"/>
    <s v="Pharmaceuticals"/>
    <n v="12261.29"/>
    <n v="152.02000000000001"/>
    <n v="1.78"/>
    <n v="1.3"/>
    <s v="Hurricane"/>
    <n v="0.69899999999999995"/>
    <x v="1708"/>
    <n v="1"/>
    <x v="45"/>
  </r>
  <r>
    <s v="SC-12749"/>
    <d v="2024-04-29T00:00:00"/>
    <s v="Busan"/>
    <s v="Marseille"/>
    <s v="Rail"/>
    <s v="Pharmaceuticals"/>
    <n v="9721.34"/>
    <n v="331.52"/>
    <n v="2.4300000000000002"/>
    <n v="3.7"/>
    <s v="Hurricane"/>
    <n v="0.66500000000000004"/>
    <x v="1709"/>
    <n v="1"/>
    <x v="31"/>
  </r>
  <r>
    <s v="SC-12750"/>
    <d v="2025-11-27T00:00:00"/>
    <s v="Singapore"/>
    <s v="Los Angeles"/>
    <s v="Sea"/>
    <s v="Electronics"/>
    <n v="6128.4"/>
    <n v="79.98"/>
    <n v="1.29"/>
    <n v="7.4"/>
    <s v="Rain"/>
    <n v="0.88600000000000001"/>
    <x v="1710"/>
    <n v="1"/>
    <x v="0"/>
  </r>
  <r>
    <s v="SC-12751"/>
    <d v="2024-07-29T00:00:00"/>
    <s v="Dubai"/>
    <s v="Antwerp"/>
    <s v="Road"/>
    <s v="Perishables"/>
    <n v="10274.89"/>
    <n v="344.37"/>
    <n v="1.65"/>
    <n v="2.9"/>
    <s v="Clear"/>
    <n v="0.95799999999999996"/>
    <x v="1106"/>
    <n v="0"/>
    <x v="38"/>
  </r>
  <r>
    <s v="SC-12752"/>
    <d v="2025-08-20T00:00:00"/>
    <s v="Antwerp"/>
    <s v="Rotterdam"/>
    <s v="Rail"/>
    <s v="Electronics"/>
    <n v="4268.62"/>
    <n v="64.97"/>
    <n v="1.77"/>
    <n v="5.7"/>
    <s v="Fog"/>
    <n v="0.92500000000000004"/>
    <x v="1711"/>
    <n v="0"/>
    <x v="42"/>
  </r>
  <r>
    <s v="SC-12753"/>
    <d v="2025-05-15T00:00:00"/>
    <s v="Antwerp"/>
    <s v="Marseille"/>
    <s v="Sea"/>
    <s v="Automotive"/>
    <n v="5505.29"/>
    <n v="213.25"/>
    <n v="1.38"/>
    <n v="4.2"/>
    <s v="Fog"/>
    <n v="0.89900000000000002"/>
    <x v="1061"/>
    <n v="0"/>
    <x v="15"/>
  </r>
  <r>
    <s v="SC-12754"/>
    <d v="2024-04-03T00:00:00"/>
    <s v="Dubai"/>
    <s v="Shanghai"/>
    <s v="Air"/>
    <s v="Textiles"/>
    <n v="13803.54"/>
    <n v="124.36"/>
    <n v="3.37"/>
    <n v="1.2"/>
    <s v="Rain"/>
    <n v="0.99299999999999999"/>
    <x v="1182"/>
    <n v="0"/>
    <x v="21"/>
  </r>
  <r>
    <s v="SC-12755"/>
    <d v="2025-06-06T00:00:00"/>
    <s v="Shanghai"/>
    <s v="Marseille"/>
    <s v="Rail"/>
    <s v="Perishables"/>
    <n v="4712.32"/>
    <n v="374.44"/>
    <n v="3.96"/>
    <n v="3.3"/>
    <s v="Storm"/>
    <n v="0.84899999999999998"/>
    <x v="1102"/>
    <n v="0"/>
    <x v="37"/>
  </r>
  <r>
    <s v="SC-12756"/>
    <d v="2025-04-01T00:00:00"/>
    <s v="Busan"/>
    <s v="Antwerp"/>
    <s v="Rail"/>
    <s v="Electronics"/>
    <n v="7314.83"/>
    <n v="131.76"/>
    <n v="2.4300000000000002"/>
    <n v="7.2"/>
    <s v="Clear"/>
    <n v="0.876"/>
    <x v="497"/>
    <n v="0"/>
    <x v="7"/>
  </r>
  <r>
    <s v="SC-12757"/>
    <d v="2024-02-26T00:00:00"/>
    <s v="Shanghai"/>
    <s v="Los Angeles"/>
    <s v="Rail"/>
    <s v="Textiles"/>
    <n v="13407.05"/>
    <n v="440.98"/>
    <n v="4.09"/>
    <n v="6.1"/>
    <s v="Fog"/>
    <n v="0.99099999999999999"/>
    <x v="1712"/>
    <n v="1"/>
    <x v="46"/>
  </r>
  <r>
    <s v="SC-12758"/>
    <d v="2025-04-09T00:00:00"/>
    <s v="Los Angeles"/>
    <s v="Marseille"/>
    <s v="Road"/>
    <s v="Perishables"/>
    <n v="10761.96"/>
    <n v="446.02"/>
    <n v="1.9"/>
    <n v="1.2"/>
    <s v="Fog"/>
    <n v="0.503"/>
    <x v="1156"/>
    <n v="1"/>
    <x v="43"/>
  </r>
  <r>
    <s v="SC-12759"/>
    <d v="2024-05-15T00:00:00"/>
    <s v="Dubai"/>
    <s v="Shanghai"/>
    <s v="Air"/>
    <s v="Perishables"/>
    <n v="1401.95"/>
    <n v="99.02"/>
    <n v="2.27"/>
    <n v="1.6"/>
    <s v="Hurricane"/>
    <n v="0.81699999999999995"/>
    <x v="380"/>
    <n v="1"/>
    <x v="21"/>
  </r>
  <r>
    <s v="SC-12760"/>
    <d v="2025-06-09T00:00:00"/>
    <s v="Busan"/>
    <s v="Hamburg"/>
    <s v="Rail"/>
    <s v="Electronics"/>
    <n v="2635.89"/>
    <n v="307.31"/>
    <n v="1.7"/>
    <n v="6.4"/>
    <s v="Clear"/>
    <n v="0.86899999999999999"/>
    <x v="471"/>
    <n v="0"/>
    <x v="3"/>
  </r>
  <r>
    <s v="SC-12761"/>
    <d v="2025-03-01T00:00:00"/>
    <s v="Dubai"/>
    <s v="Rotterdam"/>
    <s v="Sea"/>
    <s v="Perishables"/>
    <n v="613.70000000000005"/>
    <n v="44.77"/>
    <n v="3.25"/>
    <n v="8.1"/>
    <s v="Clear"/>
    <n v="0.95899999999999996"/>
    <x v="691"/>
    <n v="0"/>
    <x v="10"/>
  </r>
  <r>
    <s v="SC-12762"/>
    <d v="2025-04-12T00:00:00"/>
    <s v="Rotterdam"/>
    <s v="Marseille"/>
    <s v="Sea"/>
    <s v="Perishables"/>
    <n v="9648.3700000000008"/>
    <n v="196.38"/>
    <n v="2.59"/>
    <n v="3.5"/>
    <s v="Rain"/>
    <n v="0.94199999999999995"/>
    <x v="1713"/>
    <n v="0"/>
    <x v="5"/>
  </r>
  <r>
    <s v="SC-12763"/>
    <d v="2025-07-31T00:00:00"/>
    <s v="Hamburg"/>
    <s v="Antwerp"/>
    <s v="Road"/>
    <s v="Pharmaceuticals"/>
    <n v="6991.26"/>
    <n v="356.95"/>
    <n v="3.22"/>
    <n v="6"/>
    <s v="Rain"/>
    <n v="0.92100000000000004"/>
    <x v="12"/>
    <n v="0"/>
    <x v="62"/>
  </r>
  <r>
    <s v="SC-12764"/>
    <d v="2024-02-29T00:00:00"/>
    <s v="Dubai"/>
    <s v="Antwerp"/>
    <s v="Rail"/>
    <s v="Pharmaceuticals"/>
    <n v="2446.9899999999998"/>
    <n v="330.05"/>
    <n v="3.71"/>
    <n v="1.7"/>
    <s v="Hurricane"/>
    <n v="0.97299999999999998"/>
    <x v="1714"/>
    <n v="1"/>
    <x v="38"/>
  </r>
  <r>
    <s v="SC-12765"/>
    <d v="2025-07-26T00:00:00"/>
    <s v="Antwerp"/>
    <s v="Dubai"/>
    <s v="Sea"/>
    <s v="Electronics"/>
    <n v="14390.04"/>
    <n v="312.73"/>
    <n v="3"/>
    <n v="3.1"/>
    <s v="Fog"/>
    <n v="0.76900000000000002"/>
    <x v="1715"/>
    <n v="0"/>
    <x v="51"/>
  </r>
  <r>
    <s v="SC-12766"/>
    <d v="2025-04-18T00:00:00"/>
    <s v="Los Angeles"/>
    <s v="Marseille"/>
    <s v="Air"/>
    <s v="Electronics"/>
    <n v="8180.07"/>
    <n v="141.99"/>
    <n v="3.27"/>
    <n v="0.2"/>
    <s v="Rain"/>
    <n v="0.503"/>
    <x v="4"/>
    <n v="0"/>
    <x v="43"/>
  </r>
  <r>
    <s v="SC-12767"/>
    <d v="2025-11-19T00:00:00"/>
    <s v="Busan"/>
    <s v="Antwerp"/>
    <s v="Rail"/>
    <s v="Perishables"/>
    <n v="4007.45"/>
    <n v="189.63"/>
    <n v="4.29"/>
    <n v="7.7"/>
    <s v="Fog"/>
    <n v="0.50600000000000001"/>
    <x v="602"/>
    <n v="1"/>
    <x v="7"/>
  </r>
  <r>
    <s v="SC-12768"/>
    <d v="2024-11-11T00:00:00"/>
    <s v="Shanghai"/>
    <s v="Hamburg"/>
    <s v="Rail"/>
    <s v="Pharmaceuticals"/>
    <n v="7758.75"/>
    <n v="52.37"/>
    <n v="2.19"/>
    <n v="4"/>
    <s v="Fog"/>
    <n v="0.77200000000000002"/>
    <x v="1716"/>
    <n v="0"/>
    <x v="36"/>
  </r>
  <r>
    <s v="SC-12769"/>
    <d v="2024-01-23T00:00:00"/>
    <s v="Los Angeles"/>
    <s v="Dubai"/>
    <s v="Sea"/>
    <s v="Textiles"/>
    <n v="10354.49"/>
    <n v="359.79"/>
    <n v="2.39"/>
    <n v="8.1999999999999993"/>
    <s v="Clear"/>
    <n v="0.71799999999999997"/>
    <x v="1717"/>
    <n v="0"/>
    <x v="60"/>
  </r>
  <r>
    <s v="SC-12770"/>
    <d v="2025-02-09T00:00:00"/>
    <s v="Hamburg"/>
    <s v="Dubai"/>
    <s v="Road"/>
    <s v="Electronics"/>
    <n v="1605.47"/>
    <n v="252.44"/>
    <n v="3.57"/>
    <n v="7.1"/>
    <s v="Fog"/>
    <n v="0.72599999999999998"/>
    <x v="1718"/>
    <n v="1"/>
    <x v="56"/>
  </r>
  <r>
    <s v="SC-12771"/>
    <d v="2024-09-17T00:00:00"/>
    <s v="Hamburg"/>
    <s v="Shanghai"/>
    <s v="Road"/>
    <s v="Perishables"/>
    <n v="4483.21"/>
    <n v="354.67"/>
    <n v="3.22"/>
    <n v="8.3000000000000007"/>
    <s v="Rain"/>
    <n v="0.7"/>
    <x v="439"/>
    <n v="1"/>
    <x v="57"/>
  </r>
  <r>
    <s v="SC-12772"/>
    <d v="2024-01-04T00:00:00"/>
    <s v="Singapore"/>
    <s v="Dubai"/>
    <s v="Sea"/>
    <s v="Pharmaceuticals"/>
    <n v="12201"/>
    <n v="125.22"/>
    <n v="1.79"/>
    <n v="2.9"/>
    <s v="Clear"/>
    <n v="0.95899999999999996"/>
    <x v="1719"/>
    <n v="1"/>
    <x v="28"/>
  </r>
  <r>
    <s v="SC-12773"/>
    <d v="2024-08-11T00:00:00"/>
    <s v="Hamburg"/>
    <s v="Antwerp"/>
    <s v="Road"/>
    <s v="Textiles"/>
    <n v="7165.14"/>
    <n v="162.88999999999999"/>
    <n v="2.44"/>
    <n v="1.9"/>
    <s v="Fog"/>
    <n v="0.68"/>
    <x v="1315"/>
    <n v="0"/>
    <x v="62"/>
  </r>
  <r>
    <s v="SC-12774"/>
    <d v="2025-08-15T00:00:00"/>
    <s v="Antwerp"/>
    <s v="Los Angeles"/>
    <s v="Road"/>
    <s v="Textiles"/>
    <n v="8425.3700000000008"/>
    <n v="167.77"/>
    <n v="2.74"/>
    <n v="9.6999999999999993"/>
    <s v="Rain"/>
    <n v="0.92800000000000005"/>
    <x v="1720"/>
    <n v="1"/>
    <x v="26"/>
  </r>
  <r>
    <s v="SC-12775"/>
    <d v="2024-03-15T00:00:00"/>
    <s v="Los Angeles"/>
    <s v="Antwerp"/>
    <s v="Sea"/>
    <s v="Pharmaceuticals"/>
    <n v="6775.83"/>
    <n v="13.85"/>
    <n v="2.58"/>
    <n v="7.2"/>
    <s v="Storm"/>
    <n v="0.95099999999999996"/>
    <x v="1721"/>
    <n v="1"/>
    <x v="30"/>
  </r>
  <r>
    <s v="SC-12776"/>
    <d v="2024-02-16T00:00:00"/>
    <s v="Shanghai"/>
    <s v="Busan"/>
    <s v="Air"/>
    <s v="Textiles"/>
    <n v="1136.55"/>
    <n v="171.18"/>
    <n v="1.79"/>
    <n v="8.3000000000000007"/>
    <s v="Clear"/>
    <n v="0.75"/>
    <x v="4"/>
    <n v="1"/>
    <x v="17"/>
  </r>
  <r>
    <s v="SC-12777"/>
    <d v="2025-03-09T00:00:00"/>
    <s v="Shanghai"/>
    <s v="Busan"/>
    <s v="Rail"/>
    <s v="Textiles"/>
    <n v="2903.37"/>
    <n v="401.85"/>
    <n v="4.25"/>
    <n v="0.1"/>
    <s v="Rain"/>
    <n v="0.72299999999999998"/>
    <x v="1722"/>
    <n v="0"/>
    <x v="17"/>
  </r>
  <r>
    <s v="SC-12778"/>
    <d v="2024-12-18T00:00:00"/>
    <s v="Dubai"/>
    <s v="Hamburg"/>
    <s v="Sea"/>
    <s v="Electronics"/>
    <n v="6960.35"/>
    <n v="448.75"/>
    <n v="3.72"/>
    <n v="3.5"/>
    <s v="Storm"/>
    <n v="0.88100000000000001"/>
    <x v="1723"/>
    <n v="0"/>
    <x v="32"/>
  </r>
  <r>
    <s v="SC-12779"/>
    <d v="2025-12-18T00:00:00"/>
    <s v="Hamburg"/>
    <s v="Busan"/>
    <s v="Sea"/>
    <s v="Textiles"/>
    <n v="3533.19"/>
    <n v="259.58999999999997"/>
    <n v="2.79"/>
    <n v="7.4"/>
    <s v="Rain"/>
    <n v="0.85399999999999998"/>
    <x v="1724"/>
    <n v="1"/>
    <x v="39"/>
  </r>
  <r>
    <s v="SC-12780"/>
    <d v="2024-03-06T00:00:00"/>
    <s v="Shanghai"/>
    <s v="Rotterdam"/>
    <s v="Road"/>
    <s v="Textiles"/>
    <n v="1224.7"/>
    <n v="228.3"/>
    <n v="3.44"/>
    <n v="0.8"/>
    <s v="Rain"/>
    <n v="0.66400000000000003"/>
    <x v="689"/>
    <n v="0"/>
    <x v="40"/>
  </r>
  <r>
    <s v="SC-12781"/>
    <d v="2025-07-08T00:00:00"/>
    <s v="Busan"/>
    <s v="Rotterdam"/>
    <s v="Road"/>
    <s v="Pharmaceuticals"/>
    <n v="12732.92"/>
    <n v="16.38"/>
    <n v="4.16"/>
    <n v="5.7"/>
    <s v="Rain"/>
    <n v="0.55100000000000005"/>
    <x v="569"/>
    <n v="1"/>
    <x v="18"/>
  </r>
  <r>
    <s v="SC-12782"/>
    <d v="2024-03-02T00:00:00"/>
    <s v="Antwerp"/>
    <s v="Marseille"/>
    <s v="Air"/>
    <s v="Perishables"/>
    <n v="14727.29"/>
    <n v="439.72"/>
    <n v="1.65"/>
    <n v="4.3"/>
    <s v="Storm"/>
    <n v="0.63200000000000001"/>
    <x v="757"/>
    <n v="1"/>
    <x v="15"/>
  </r>
  <r>
    <s v="SC-12783"/>
    <d v="2024-03-11T00:00:00"/>
    <s v="Los Angeles"/>
    <s v="Hamburg"/>
    <s v="Sea"/>
    <s v="Electronics"/>
    <n v="12000.57"/>
    <n v="7.49"/>
    <n v="2.0299999999999998"/>
    <n v="0.2"/>
    <s v="Clear"/>
    <n v="0.56599999999999995"/>
    <x v="1580"/>
    <n v="1"/>
    <x v="13"/>
  </r>
  <r>
    <s v="SC-12784"/>
    <d v="2025-04-28T00:00:00"/>
    <s v="Dubai"/>
    <s v="Singapore"/>
    <s v="Rail"/>
    <s v="Textiles"/>
    <n v="12879.88"/>
    <n v="472.43"/>
    <n v="2.99"/>
    <n v="2.4"/>
    <s v="Hurricane"/>
    <n v="0.64700000000000002"/>
    <x v="1725"/>
    <n v="1"/>
    <x v="44"/>
  </r>
  <r>
    <s v="SC-12785"/>
    <d v="2024-02-02T00:00:00"/>
    <s v="Shanghai"/>
    <s v="Dubai"/>
    <s v="Sea"/>
    <s v="Pharmaceuticals"/>
    <n v="4008.67"/>
    <n v="245.12"/>
    <n v="3.84"/>
    <n v="2.8"/>
    <s v="Hurricane"/>
    <n v="0.63100000000000001"/>
    <x v="1726"/>
    <n v="1"/>
    <x v="24"/>
  </r>
  <r>
    <s v="SC-12786"/>
    <d v="2024-10-20T00:00:00"/>
    <s v="Hamburg"/>
    <s v="Busan"/>
    <s v="Road"/>
    <s v="Perishables"/>
    <n v="14429.09"/>
    <n v="171.63"/>
    <n v="1.32"/>
    <n v="1.1000000000000001"/>
    <s v="Rain"/>
    <n v="0.81899999999999995"/>
    <x v="566"/>
    <n v="0"/>
    <x v="39"/>
  </r>
  <r>
    <s v="SC-12787"/>
    <d v="2025-02-22T00:00:00"/>
    <s v="Hamburg"/>
    <s v="Rotterdam"/>
    <s v="Rail"/>
    <s v="Automotive"/>
    <n v="3355.42"/>
    <n v="462.18"/>
    <n v="4.45"/>
    <n v="6.3"/>
    <s v="Clear"/>
    <n v="0.97699999999999998"/>
    <x v="1264"/>
    <n v="0"/>
    <x v="52"/>
  </r>
  <r>
    <s v="SC-12788"/>
    <d v="2024-07-03T00:00:00"/>
    <s v="Antwerp"/>
    <s v="Shanghai"/>
    <s v="Road"/>
    <s v="Pharmaceuticals"/>
    <n v="14295.73"/>
    <n v="13.17"/>
    <n v="2.7"/>
    <n v="2.4"/>
    <s v="Fog"/>
    <n v="0.84299999999999997"/>
    <x v="421"/>
    <n v="1"/>
    <x v="14"/>
  </r>
  <r>
    <s v="SC-12789"/>
    <d v="2024-05-18T00:00:00"/>
    <s v="Dubai"/>
    <s v="Antwerp"/>
    <s v="Sea"/>
    <s v="Pharmaceuticals"/>
    <n v="14924.88"/>
    <n v="291.13"/>
    <n v="2.39"/>
    <n v="2.8"/>
    <s v="Rain"/>
    <n v="0.96299999999999997"/>
    <x v="1042"/>
    <n v="1"/>
    <x v="38"/>
  </r>
  <r>
    <s v="SC-12790"/>
    <d v="2025-10-18T00:00:00"/>
    <s v="Los Angeles"/>
    <s v="Antwerp"/>
    <s v="Air"/>
    <s v="Perishables"/>
    <n v="10819.98"/>
    <n v="274.92"/>
    <n v="2.17"/>
    <n v="9"/>
    <s v="Rain"/>
    <n v="0.89200000000000002"/>
    <x v="429"/>
    <n v="0"/>
    <x v="30"/>
  </r>
  <r>
    <s v="SC-12791"/>
    <d v="2025-10-23T00:00:00"/>
    <s v="Antwerp"/>
    <s v="Marseille"/>
    <s v="Rail"/>
    <s v="Electronics"/>
    <n v="14726.58"/>
    <n v="110.44"/>
    <n v="1.78"/>
    <n v="4.7"/>
    <s v="Rain"/>
    <n v="0.86399999999999999"/>
    <x v="1122"/>
    <n v="1"/>
    <x v="15"/>
  </r>
  <r>
    <s v="SC-12792"/>
    <d v="2025-03-06T00:00:00"/>
    <s v="Antwerp"/>
    <s v="Marseille"/>
    <s v="Air"/>
    <s v="Perishables"/>
    <n v="8758.33"/>
    <n v="215.01"/>
    <n v="3.81"/>
    <n v="3.9"/>
    <s v="Fog"/>
    <n v="0.70699999999999996"/>
    <x v="324"/>
    <n v="1"/>
    <x v="15"/>
  </r>
  <r>
    <s v="SC-12793"/>
    <d v="2025-01-18T00:00:00"/>
    <s v="Hamburg"/>
    <s v="Los Angeles"/>
    <s v="Road"/>
    <s v="Electronics"/>
    <n v="4263.3599999999997"/>
    <n v="326.48"/>
    <n v="4.3499999999999996"/>
    <n v="7.2"/>
    <s v="Storm"/>
    <n v="0.66200000000000003"/>
    <x v="1727"/>
    <n v="1"/>
    <x v="11"/>
  </r>
  <r>
    <s v="SC-12794"/>
    <d v="2025-01-26T00:00:00"/>
    <s v="Busan"/>
    <s v="Singapore"/>
    <s v="Road"/>
    <s v="Textiles"/>
    <n v="6836.44"/>
    <n v="363.84"/>
    <n v="2.57"/>
    <n v="9.1"/>
    <s v="Storm"/>
    <n v="0.92300000000000004"/>
    <x v="692"/>
    <n v="1"/>
    <x v="4"/>
  </r>
  <r>
    <s v="SC-12795"/>
    <d v="2025-04-04T00:00:00"/>
    <s v="Rotterdam"/>
    <s v="Los Angeles"/>
    <s v="Rail"/>
    <s v="Perishables"/>
    <n v="9106.6299999999992"/>
    <n v="1.36"/>
    <n v="4.34"/>
    <n v="0.3"/>
    <s v="Clear"/>
    <n v="0.95299999999999996"/>
    <x v="1728"/>
    <n v="1"/>
    <x v="2"/>
  </r>
  <r>
    <s v="SC-12796"/>
    <d v="2025-01-21T00:00:00"/>
    <s v="Singapore"/>
    <s v="Rotterdam"/>
    <s v="Road"/>
    <s v="Automotive"/>
    <n v="1559.68"/>
    <n v="468.49"/>
    <n v="3.92"/>
    <n v="4.5"/>
    <s v="Clear"/>
    <n v="0.72599999999999998"/>
    <x v="51"/>
    <n v="0"/>
    <x v="23"/>
  </r>
  <r>
    <s v="SC-12797"/>
    <d v="2025-01-19T00:00:00"/>
    <s v="Rotterdam"/>
    <s v="Shanghai"/>
    <s v="Air"/>
    <s v="Textiles"/>
    <n v="9523.98"/>
    <n v="83.1"/>
    <n v="2.79"/>
    <n v="6.1"/>
    <s v="Hurricane"/>
    <n v="0.505"/>
    <x v="583"/>
    <n v="1"/>
    <x v="41"/>
  </r>
  <r>
    <s v="SC-12798"/>
    <d v="2024-03-23T00:00:00"/>
    <s v="Busan"/>
    <s v="Antwerp"/>
    <s v="Road"/>
    <s v="Automotive"/>
    <n v="14727.08"/>
    <n v="117.56"/>
    <n v="3.42"/>
    <n v="3.2"/>
    <s v="Clear"/>
    <n v="0.89600000000000002"/>
    <x v="1729"/>
    <n v="0"/>
    <x v="7"/>
  </r>
  <r>
    <s v="SC-12799"/>
    <d v="2025-11-30T00:00:00"/>
    <s v="Los Angeles"/>
    <s v="Singapore"/>
    <s v="Road"/>
    <s v="Pharmaceuticals"/>
    <n v="3256.56"/>
    <n v="132.47"/>
    <n v="2.64"/>
    <n v="7.7"/>
    <s v="Storm"/>
    <n v="0.64300000000000002"/>
    <x v="488"/>
    <n v="1"/>
    <x v="9"/>
  </r>
  <r>
    <s v="SC-12800"/>
    <d v="2025-11-08T00:00:00"/>
    <s v="Busan"/>
    <s v="Dubai"/>
    <s v="Rail"/>
    <s v="Perishables"/>
    <n v="11992.63"/>
    <n v="19.87"/>
    <n v="3.04"/>
    <n v="9.6999999999999993"/>
    <s v="Storm"/>
    <n v="0.505"/>
    <x v="1644"/>
    <n v="1"/>
    <x v="19"/>
  </r>
  <r>
    <s v="SC-12801"/>
    <d v="2025-07-06T00:00:00"/>
    <s v="Hamburg"/>
    <s v="Los Angeles"/>
    <s v="Road"/>
    <s v="Textiles"/>
    <n v="13664.53"/>
    <n v="62.4"/>
    <n v="1.39"/>
    <n v="9.4"/>
    <s v="Storm"/>
    <n v="0.90200000000000002"/>
    <x v="1730"/>
    <n v="1"/>
    <x v="11"/>
  </r>
  <r>
    <s v="SC-12802"/>
    <d v="2024-05-16T00:00:00"/>
    <s v="Antwerp"/>
    <s v="Rotterdam"/>
    <s v="Rail"/>
    <s v="Automotive"/>
    <n v="14183.67"/>
    <n v="493.19"/>
    <n v="3.5"/>
    <n v="2.7"/>
    <s v="Rain"/>
    <n v="0.75900000000000001"/>
    <x v="835"/>
    <n v="0"/>
    <x v="42"/>
  </r>
  <r>
    <s v="SC-12803"/>
    <d v="2025-10-31T00:00:00"/>
    <s v="Singapore"/>
    <s v="Busan"/>
    <s v="Sea"/>
    <s v="Pharmaceuticals"/>
    <n v="14421.97"/>
    <n v="158.29"/>
    <n v="1.37"/>
    <n v="2.2999999999999998"/>
    <s v="Storm"/>
    <n v="0.84299999999999997"/>
    <x v="1731"/>
    <n v="1"/>
    <x v="12"/>
  </r>
  <r>
    <s v="SC-12804"/>
    <d v="2024-12-22T00:00:00"/>
    <s v="Los Angeles"/>
    <s v="Shanghai"/>
    <s v="Rail"/>
    <s v="Electronics"/>
    <n v="8061.16"/>
    <n v="58.54"/>
    <n v="3.9"/>
    <n v="9.6"/>
    <s v="Hurricane"/>
    <n v="0.95699999999999996"/>
    <x v="1732"/>
    <n v="1"/>
    <x v="33"/>
  </r>
  <r>
    <s v="SC-12805"/>
    <d v="2024-05-01T00:00:00"/>
    <s v="Dubai"/>
    <s v="Marseille"/>
    <s v="Rail"/>
    <s v="Pharmaceuticals"/>
    <n v="14670.96"/>
    <n v="54.39"/>
    <n v="3.92"/>
    <n v="4.5999999999999996"/>
    <s v="Storm"/>
    <n v="0.77100000000000002"/>
    <x v="1733"/>
    <n v="0"/>
    <x v="8"/>
  </r>
  <r>
    <s v="SC-12806"/>
    <d v="2024-07-01T00:00:00"/>
    <s v="Busan"/>
    <s v="Singapore"/>
    <s v="Rail"/>
    <s v="Textiles"/>
    <n v="11481"/>
    <n v="360.01"/>
    <n v="1.98"/>
    <n v="2.1"/>
    <s v="Rain"/>
    <n v="0.752"/>
    <x v="34"/>
    <n v="0"/>
    <x v="4"/>
  </r>
  <r>
    <s v="SC-12807"/>
    <d v="2025-07-04T00:00:00"/>
    <s v="Rotterdam"/>
    <s v="Antwerp"/>
    <s v="Rail"/>
    <s v="Textiles"/>
    <n v="2844.24"/>
    <n v="427.43"/>
    <n v="2.27"/>
    <n v="7.1"/>
    <s v="Clear"/>
    <n v="0.64500000000000002"/>
    <x v="446"/>
    <n v="0"/>
    <x v="47"/>
  </r>
  <r>
    <s v="SC-12808"/>
    <d v="2025-02-06T00:00:00"/>
    <s v="Los Angeles"/>
    <s v="Marseille"/>
    <s v="Sea"/>
    <s v="Pharmaceuticals"/>
    <n v="7415.05"/>
    <n v="129.22"/>
    <n v="2.79"/>
    <n v="2.8"/>
    <s v="Rain"/>
    <n v="0.65300000000000002"/>
    <x v="1734"/>
    <n v="0"/>
    <x v="43"/>
  </r>
  <r>
    <s v="SC-12809"/>
    <d v="2025-06-25T00:00:00"/>
    <s v="Rotterdam"/>
    <s v="Marseille"/>
    <s v="Sea"/>
    <s v="Electronics"/>
    <n v="10915.8"/>
    <n v="11.43"/>
    <n v="3.17"/>
    <n v="2.7"/>
    <s v="Storm"/>
    <n v="0.89800000000000002"/>
    <x v="1735"/>
    <n v="1"/>
    <x v="5"/>
  </r>
  <r>
    <s v="SC-12810"/>
    <d v="2024-05-10T00:00:00"/>
    <s v="Hamburg"/>
    <s v="Busan"/>
    <s v="Sea"/>
    <s v="Pharmaceuticals"/>
    <n v="4086.43"/>
    <n v="112.32"/>
    <n v="2.15"/>
    <n v="8.8000000000000007"/>
    <s v="Rain"/>
    <n v="0.72499999999999998"/>
    <x v="1736"/>
    <n v="1"/>
    <x v="39"/>
  </r>
  <r>
    <s v="SC-12811"/>
    <d v="2024-08-16T00:00:00"/>
    <s v="Antwerp"/>
    <s v="Dubai"/>
    <s v="Air"/>
    <s v="Automotive"/>
    <n v="9788.92"/>
    <n v="29.2"/>
    <n v="3.16"/>
    <n v="1.6"/>
    <s v="Storm"/>
    <n v="0.58199999999999996"/>
    <x v="86"/>
    <n v="1"/>
    <x v="51"/>
  </r>
  <r>
    <s v="SC-12812"/>
    <d v="2024-01-04T00:00:00"/>
    <s v="Antwerp"/>
    <s v="Los Angeles"/>
    <s v="Air"/>
    <s v="Automotive"/>
    <n v="10165.709999999999"/>
    <n v="52.59"/>
    <n v="2.1800000000000002"/>
    <n v="0.6"/>
    <s v="Clear"/>
    <n v="0.54700000000000004"/>
    <x v="373"/>
    <n v="0"/>
    <x v="26"/>
  </r>
  <r>
    <s v="SC-12813"/>
    <d v="2024-01-24T00:00:00"/>
    <s v="Dubai"/>
    <s v="Rotterdam"/>
    <s v="Sea"/>
    <s v="Textiles"/>
    <n v="2859.15"/>
    <n v="216.32"/>
    <n v="1.38"/>
    <n v="2.7"/>
    <s v="Hurricane"/>
    <n v="0.73599999999999999"/>
    <x v="1737"/>
    <n v="1"/>
    <x v="10"/>
  </r>
  <r>
    <s v="SC-12814"/>
    <d v="2024-11-01T00:00:00"/>
    <s v="Shanghai"/>
    <s v="Busan"/>
    <s v="Road"/>
    <s v="Electronics"/>
    <n v="8693.74"/>
    <n v="115.73"/>
    <n v="1.21"/>
    <n v="6.1"/>
    <s v="Storm"/>
    <n v="0.73199999999999998"/>
    <x v="1738"/>
    <n v="1"/>
    <x v="17"/>
  </r>
  <r>
    <s v="SC-12815"/>
    <d v="2025-04-19T00:00:00"/>
    <s v="Los Angeles"/>
    <s v="Marseille"/>
    <s v="Rail"/>
    <s v="Electronics"/>
    <n v="11688.59"/>
    <n v="258.45999999999998"/>
    <n v="1.53"/>
    <n v="1.2"/>
    <s v="Fog"/>
    <n v="0.82699999999999996"/>
    <x v="658"/>
    <n v="0"/>
    <x v="43"/>
  </r>
  <r>
    <s v="SC-12816"/>
    <d v="2025-11-20T00:00:00"/>
    <s v="Antwerp"/>
    <s v="Dubai"/>
    <s v="Air"/>
    <s v="Automotive"/>
    <n v="7733.99"/>
    <n v="127.49"/>
    <n v="3.81"/>
    <n v="4.7"/>
    <s v="Fog"/>
    <n v="0.73599999999999999"/>
    <x v="4"/>
    <n v="1"/>
    <x v="51"/>
  </r>
  <r>
    <s v="SC-12817"/>
    <d v="2025-07-11T00:00:00"/>
    <s v="Hamburg"/>
    <s v="Rotterdam"/>
    <s v="Road"/>
    <s v="Automotive"/>
    <n v="675.5"/>
    <n v="470.33"/>
    <n v="4.37"/>
    <n v="6.3"/>
    <s v="Storm"/>
    <n v="0.57199999999999995"/>
    <x v="255"/>
    <n v="1"/>
    <x v="52"/>
  </r>
  <r>
    <s v="SC-12818"/>
    <d v="2025-03-10T00:00:00"/>
    <s v="Hamburg"/>
    <s v="Marseille"/>
    <s v="Sea"/>
    <s v="Textiles"/>
    <n v="631.05999999999995"/>
    <n v="453.07"/>
    <n v="2.61"/>
    <n v="8.5"/>
    <s v="Clear"/>
    <n v="0.754"/>
    <x v="254"/>
    <n v="0"/>
    <x v="54"/>
  </r>
  <r>
    <s v="SC-12819"/>
    <d v="2025-06-28T00:00:00"/>
    <s v="Rotterdam"/>
    <s v="Shanghai"/>
    <s v="Rail"/>
    <s v="Textiles"/>
    <n v="5676.93"/>
    <n v="283.83999999999997"/>
    <n v="2.89"/>
    <n v="2.2999999999999998"/>
    <s v="Clear"/>
    <n v="0.95299999999999996"/>
    <x v="1663"/>
    <n v="0"/>
    <x v="41"/>
  </r>
  <r>
    <s v="SC-12820"/>
    <d v="2025-01-23T00:00:00"/>
    <s v="Hamburg"/>
    <s v="Singapore"/>
    <s v="Sea"/>
    <s v="Perishables"/>
    <n v="13929.81"/>
    <n v="177.86"/>
    <n v="1.68"/>
    <n v="8.1999999999999993"/>
    <s v="Hurricane"/>
    <n v="0.57999999999999996"/>
    <x v="1739"/>
    <n v="1"/>
    <x v="29"/>
  </r>
  <r>
    <s v="SC-12821"/>
    <d v="2024-08-23T00:00:00"/>
    <s v="Los Angeles"/>
    <s v="Marseille"/>
    <s v="Sea"/>
    <s v="Perishables"/>
    <n v="3815.81"/>
    <n v="191.19"/>
    <n v="3.02"/>
    <n v="2.2999999999999998"/>
    <s v="Fog"/>
    <n v="0.84499999999999997"/>
    <x v="486"/>
    <n v="0"/>
    <x v="43"/>
  </r>
  <r>
    <s v="SC-12822"/>
    <d v="2024-09-10T00:00:00"/>
    <s v="Antwerp"/>
    <s v="Busan"/>
    <s v="Road"/>
    <s v="Electronics"/>
    <n v="9698.27"/>
    <n v="206.51"/>
    <n v="1.68"/>
    <n v="6.8"/>
    <s v="Clear"/>
    <n v="0.79700000000000004"/>
    <x v="989"/>
    <n v="1"/>
    <x v="53"/>
  </r>
  <r>
    <s v="SC-12823"/>
    <d v="2025-04-16T00:00:00"/>
    <s v="Los Angeles"/>
    <s v="Busan"/>
    <s v="Sea"/>
    <s v="Perishables"/>
    <n v="3720.1"/>
    <n v="364.06"/>
    <n v="3.22"/>
    <n v="4.3"/>
    <s v="Storm"/>
    <n v="0.874"/>
    <x v="678"/>
    <n v="1"/>
    <x v="16"/>
  </r>
  <r>
    <s v="SC-12824"/>
    <d v="2024-12-20T00:00:00"/>
    <s v="Shanghai"/>
    <s v="Los Angeles"/>
    <s v="Road"/>
    <s v="Textiles"/>
    <n v="5164.21"/>
    <n v="226.37"/>
    <n v="4.28"/>
    <n v="1.1000000000000001"/>
    <s v="Fog"/>
    <n v="0.57499999999999996"/>
    <x v="1740"/>
    <n v="1"/>
    <x v="46"/>
  </r>
  <r>
    <s v="SC-12825"/>
    <d v="2024-06-07T00:00:00"/>
    <s v="Rotterdam"/>
    <s v="Busan"/>
    <s v="Sea"/>
    <s v="Pharmaceuticals"/>
    <n v="12796.61"/>
    <n v="428.51"/>
    <n v="1.85"/>
    <n v="7.1"/>
    <s v="Storm"/>
    <n v="0.97099999999999997"/>
    <x v="1741"/>
    <n v="1"/>
    <x v="59"/>
  </r>
  <r>
    <s v="SC-12826"/>
    <d v="2024-10-09T00:00:00"/>
    <s v="Los Angeles"/>
    <s v="Marseille"/>
    <s v="Air"/>
    <s v="Electronics"/>
    <n v="11068.49"/>
    <n v="472.1"/>
    <n v="3.72"/>
    <n v="2.2000000000000002"/>
    <s v="Clear"/>
    <n v="0.81"/>
    <x v="4"/>
    <n v="1"/>
    <x v="43"/>
  </r>
  <r>
    <s v="SC-12827"/>
    <d v="2024-07-12T00:00:00"/>
    <s v="Singapore"/>
    <s v="Rotterdam"/>
    <s v="Road"/>
    <s v="Textiles"/>
    <n v="1883.29"/>
    <n v="168.64"/>
    <n v="1.28"/>
    <n v="1.8"/>
    <s v="Hurricane"/>
    <n v="0.92400000000000004"/>
    <x v="1742"/>
    <n v="1"/>
    <x v="23"/>
  </r>
  <r>
    <s v="SC-12828"/>
    <d v="2024-04-25T00:00:00"/>
    <s v="Los Angeles"/>
    <s v="Busan"/>
    <s v="Air"/>
    <s v="Automotive"/>
    <n v="6716.18"/>
    <n v="280.79000000000002"/>
    <n v="2.44"/>
    <n v="3.6"/>
    <s v="Hurricane"/>
    <n v="0.623"/>
    <x v="446"/>
    <n v="1"/>
    <x v="16"/>
  </r>
  <r>
    <s v="SC-12829"/>
    <d v="2024-02-02T00:00:00"/>
    <s v="Hamburg"/>
    <s v="Shanghai"/>
    <s v="Road"/>
    <s v="Textiles"/>
    <n v="922.96"/>
    <n v="48.43"/>
    <n v="1.57"/>
    <n v="6.5"/>
    <s v="Storm"/>
    <n v="0.87"/>
    <x v="1743"/>
    <n v="1"/>
    <x v="57"/>
  </r>
  <r>
    <s v="SC-12830"/>
    <d v="2025-11-07T00:00:00"/>
    <s v="Busan"/>
    <s v="Dubai"/>
    <s v="Rail"/>
    <s v="Perishables"/>
    <n v="7472.91"/>
    <n v="101.03"/>
    <n v="2.36"/>
    <n v="2.2999999999999998"/>
    <s v="Clear"/>
    <n v="0.89100000000000001"/>
    <x v="1744"/>
    <n v="0"/>
    <x v="19"/>
  </r>
  <r>
    <s v="SC-12831"/>
    <d v="2025-03-05T00:00:00"/>
    <s v="Busan"/>
    <s v="Rotterdam"/>
    <s v="Air"/>
    <s v="Pharmaceuticals"/>
    <n v="10105.290000000001"/>
    <n v="207.32"/>
    <n v="1.77"/>
    <n v="1.8"/>
    <s v="Storm"/>
    <n v="0.69899999999999995"/>
    <x v="312"/>
    <n v="1"/>
    <x v="18"/>
  </r>
  <r>
    <s v="SC-12832"/>
    <d v="2025-09-21T00:00:00"/>
    <s v="Antwerp"/>
    <s v="Los Angeles"/>
    <s v="Road"/>
    <s v="Electronics"/>
    <n v="2218.29"/>
    <n v="103.9"/>
    <n v="2.4300000000000002"/>
    <n v="0.1"/>
    <s v="Fog"/>
    <n v="0.69199999999999995"/>
    <x v="1641"/>
    <n v="1"/>
    <x v="26"/>
  </r>
  <r>
    <s v="SC-12833"/>
    <d v="2024-01-17T00:00:00"/>
    <s v="Antwerp"/>
    <s v="Busan"/>
    <s v="Air"/>
    <s v="Automotive"/>
    <n v="4688.83"/>
    <n v="438.4"/>
    <n v="2.58"/>
    <n v="4.7"/>
    <s v="Storm"/>
    <n v="0.82899999999999996"/>
    <x v="112"/>
    <n v="1"/>
    <x v="53"/>
  </r>
  <r>
    <s v="SC-12834"/>
    <d v="2024-09-03T00:00:00"/>
    <s v="Singapore"/>
    <s v="Shanghai"/>
    <s v="Sea"/>
    <s v="Automotive"/>
    <n v="6268.63"/>
    <n v="79.98"/>
    <n v="2.19"/>
    <n v="4.3"/>
    <s v="Rain"/>
    <n v="0.54700000000000004"/>
    <x v="55"/>
    <n v="0"/>
    <x v="1"/>
  </r>
  <r>
    <s v="SC-12835"/>
    <d v="2024-07-30T00:00:00"/>
    <s v="Los Angeles"/>
    <s v="Singapore"/>
    <s v="Rail"/>
    <s v="Textiles"/>
    <n v="13833.2"/>
    <n v="228.37"/>
    <n v="3.37"/>
    <n v="2.2999999999999998"/>
    <s v="Hurricane"/>
    <n v="0.86799999999999999"/>
    <x v="1745"/>
    <n v="1"/>
    <x v="9"/>
  </r>
  <r>
    <s v="SC-12836"/>
    <d v="2024-03-09T00:00:00"/>
    <s v="Rotterdam"/>
    <s v="Singapore"/>
    <s v="Rail"/>
    <s v="Textiles"/>
    <n v="14902.2"/>
    <n v="303.24"/>
    <n v="4.2300000000000004"/>
    <n v="0.5"/>
    <s v="Hurricane"/>
    <n v="0.52100000000000002"/>
    <x v="1746"/>
    <n v="1"/>
    <x v="58"/>
  </r>
  <r>
    <s v="SC-12837"/>
    <d v="2024-04-13T00:00:00"/>
    <s v="Hamburg"/>
    <s v="Antwerp"/>
    <s v="Rail"/>
    <s v="Pharmaceuticals"/>
    <n v="1151.21"/>
    <n v="346.24"/>
    <n v="2.52"/>
    <n v="4.3"/>
    <s v="Hurricane"/>
    <n v="0.59499999999999997"/>
    <x v="1747"/>
    <n v="1"/>
    <x v="62"/>
  </r>
  <r>
    <s v="SC-12838"/>
    <d v="2025-08-31T00:00:00"/>
    <s v="Rotterdam"/>
    <s v="Busan"/>
    <s v="Sea"/>
    <s v="Automotive"/>
    <n v="11534.61"/>
    <n v="192.15"/>
    <n v="1.83"/>
    <n v="7.9"/>
    <s v="Clear"/>
    <n v="0.83199999999999996"/>
    <x v="1748"/>
    <n v="0"/>
    <x v="59"/>
  </r>
  <r>
    <s v="SC-12839"/>
    <d v="2024-02-04T00:00:00"/>
    <s v="Singapore"/>
    <s v="Antwerp"/>
    <s v="Road"/>
    <s v="Pharmaceuticals"/>
    <n v="5890"/>
    <n v="434.68"/>
    <n v="2.09"/>
    <n v="7.2"/>
    <s v="Rain"/>
    <n v="0.54900000000000004"/>
    <x v="800"/>
    <n v="1"/>
    <x v="48"/>
  </r>
  <r>
    <s v="SC-12840"/>
    <d v="2025-04-02T00:00:00"/>
    <s v="Hamburg"/>
    <s v="Shanghai"/>
    <s v="Road"/>
    <s v="Textiles"/>
    <n v="6190.64"/>
    <n v="284.58999999999997"/>
    <n v="4.0199999999999996"/>
    <n v="8.6"/>
    <s v="Fog"/>
    <n v="0.98599999999999999"/>
    <x v="958"/>
    <n v="1"/>
    <x v="57"/>
  </r>
  <r>
    <s v="SC-12841"/>
    <d v="2025-09-04T00:00:00"/>
    <s v="Hamburg"/>
    <s v="Antwerp"/>
    <s v="Sea"/>
    <s v="Textiles"/>
    <n v="11436.84"/>
    <n v="220.31"/>
    <n v="3.09"/>
    <n v="0.1"/>
    <s v="Clear"/>
    <n v="0.93400000000000005"/>
    <x v="1749"/>
    <n v="0"/>
    <x v="62"/>
  </r>
  <r>
    <s v="SC-12842"/>
    <d v="2025-11-19T00:00:00"/>
    <s v="Rotterdam"/>
    <s v="Hamburg"/>
    <s v="Sea"/>
    <s v="Automotive"/>
    <n v="13817.18"/>
    <n v="34.549999999999997"/>
    <n v="2.7"/>
    <n v="9.6999999999999993"/>
    <s v="Storm"/>
    <n v="0.81299999999999994"/>
    <x v="1750"/>
    <n v="1"/>
    <x v="49"/>
  </r>
  <r>
    <s v="SC-12843"/>
    <d v="2025-12-21T00:00:00"/>
    <s v="Singapore"/>
    <s v="Shanghai"/>
    <s v="Sea"/>
    <s v="Pharmaceuticals"/>
    <n v="14288.46"/>
    <n v="232.88"/>
    <n v="1.69"/>
    <n v="3.4"/>
    <s v="Storm"/>
    <n v="0.91"/>
    <x v="1751"/>
    <n v="0"/>
    <x v="1"/>
  </r>
  <r>
    <s v="SC-12844"/>
    <d v="2024-02-19T00:00:00"/>
    <s v="Busan"/>
    <s v="Singapore"/>
    <s v="Rail"/>
    <s v="Electronics"/>
    <n v="8868.2800000000007"/>
    <n v="410.55"/>
    <n v="2.68"/>
    <n v="9.9"/>
    <s v="Rain"/>
    <n v="0.94399999999999995"/>
    <x v="917"/>
    <n v="1"/>
    <x v="4"/>
  </r>
  <r>
    <s v="SC-12845"/>
    <d v="2024-09-07T00:00:00"/>
    <s v="Singapore"/>
    <s v="Busan"/>
    <s v="Air"/>
    <s v="Pharmaceuticals"/>
    <n v="5678.26"/>
    <n v="307.66000000000003"/>
    <n v="2.12"/>
    <n v="2.5"/>
    <s v="Storm"/>
    <n v="0.63"/>
    <x v="915"/>
    <n v="1"/>
    <x v="12"/>
  </r>
  <r>
    <s v="SC-12846"/>
    <d v="2024-02-15T00:00:00"/>
    <s v="Singapore"/>
    <s v="Busan"/>
    <s v="Rail"/>
    <s v="Electronics"/>
    <n v="11919.46"/>
    <n v="416.25"/>
    <n v="4.3099999999999996"/>
    <n v="4.7"/>
    <s v="Storm"/>
    <n v="0.92500000000000004"/>
    <x v="1752"/>
    <n v="1"/>
    <x v="12"/>
  </r>
  <r>
    <s v="SC-12847"/>
    <d v="2025-02-15T00:00:00"/>
    <s v="Shanghai"/>
    <s v="Singapore"/>
    <s v="Rail"/>
    <s v="Perishables"/>
    <n v="4139.5200000000004"/>
    <n v="247.51"/>
    <n v="4.12"/>
    <n v="3.5"/>
    <s v="Clear"/>
    <n v="0.59699999999999998"/>
    <x v="1130"/>
    <n v="0"/>
    <x v="22"/>
  </r>
  <r>
    <s v="SC-12848"/>
    <d v="2025-03-25T00:00:00"/>
    <s v="Dubai"/>
    <s v="Hamburg"/>
    <s v="Air"/>
    <s v="Textiles"/>
    <n v="8679.07"/>
    <n v="60.11"/>
    <n v="1.48"/>
    <n v="3.6"/>
    <s v="Hurricane"/>
    <n v="0.70699999999999996"/>
    <x v="498"/>
    <n v="1"/>
    <x v="32"/>
  </r>
  <r>
    <s v="SC-12849"/>
    <d v="2024-08-27T00:00:00"/>
    <s v="Hamburg"/>
    <s v="Antwerp"/>
    <s v="Sea"/>
    <s v="Electronics"/>
    <n v="5699.39"/>
    <n v="7.81"/>
    <n v="2.9"/>
    <n v="8.4"/>
    <s v="Clear"/>
    <n v="0.77900000000000003"/>
    <x v="1391"/>
    <n v="1"/>
    <x v="62"/>
  </r>
  <r>
    <s v="SC-12850"/>
    <d v="2025-07-06T00:00:00"/>
    <s v="Shanghai"/>
    <s v="Singapore"/>
    <s v="Rail"/>
    <s v="Perishables"/>
    <n v="10021.15"/>
    <n v="152.31"/>
    <n v="1.94"/>
    <n v="7.5"/>
    <s v="Hurricane"/>
    <n v="0.85699999999999998"/>
    <x v="1753"/>
    <n v="1"/>
    <x v="22"/>
  </r>
  <r>
    <s v="SC-12851"/>
    <d v="2024-08-10T00:00:00"/>
    <s v="Antwerp"/>
    <s v="Dubai"/>
    <s v="Road"/>
    <s v="Perishables"/>
    <n v="3985.78"/>
    <n v="349.3"/>
    <n v="2.56"/>
    <n v="9.9"/>
    <s v="Rain"/>
    <n v="0.51500000000000001"/>
    <x v="449"/>
    <n v="1"/>
    <x v="51"/>
  </r>
  <r>
    <s v="SC-12852"/>
    <d v="2024-02-27T00:00:00"/>
    <s v="Dubai"/>
    <s v="Antwerp"/>
    <s v="Road"/>
    <s v="Textiles"/>
    <n v="3278.1"/>
    <n v="395.34"/>
    <n v="4.09"/>
    <n v="6.1"/>
    <s v="Fog"/>
    <n v="0.64500000000000002"/>
    <x v="1754"/>
    <n v="0"/>
    <x v="38"/>
  </r>
  <r>
    <s v="SC-12853"/>
    <d v="2024-05-23T00:00:00"/>
    <s v="Shanghai"/>
    <s v="Busan"/>
    <s v="Rail"/>
    <s v="Electronics"/>
    <n v="13814.47"/>
    <n v="148.58000000000001"/>
    <n v="2.94"/>
    <n v="4.5999999999999996"/>
    <s v="Clear"/>
    <n v="0.80400000000000005"/>
    <x v="1244"/>
    <n v="0"/>
    <x v="17"/>
  </r>
  <r>
    <s v="SC-12854"/>
    <d v="2025-05-30T00:00:00"/>
    <s v="Antwerp"/>
    <s v="Marseille"/>
    <s v="Road"/>
    <s v="Perishables"/>
    <n v="1976.15"/>
    <n v="248.33"/>
    <n v="2.2999999999999998"/>
    <n v="0.9"/>
    <s v="Clear"/>
    <n v="0.67900000000000005"/>
    <x v="312"/>
    <n v="0"/>
    <x v="15"/>
  </r>
  <r>
    <s v="SC-12855"/>
    <d v="2024-10-23T00:00:00"/>
    <s v="Rotterdam"/>
    <s v="Shanghai"/>
    <s v="Road"/>
    <s v="Perishables"/>
    <n v="7836.39"/>
    <n v="211.14"/>
    <n v="1.89"/>
    <n v="10"/>
    <s v="Clear"/>
    <n v="0.88800000000000001"/>
    <x v="1567"/>
    <n v="0"/>
    <x v="41"/>
  </r>
  <r>
    <s v="SC-12856"/>
    <d v="2024-08-27T00:00:00"/>
    <s v="Los Angeles"/>
    <s v="Shanghai"/>
    <s v="Road"/>
    <s v="Automotive"/>
    <n v="3702.37"/>
    <n v="205.85"/>
    <n v="3.84"/>
    <n v="5.5"/>
    <s v="Rain"/>
    <n v="0.82599999999999996"/>
    <x v="976"/>
    <n v="1"/>
    <x v="33"/>
  </r>
  <r>
    <s v="SC-12857"/>
    <d v="2025-08-12T00:00:00"/>
    <s v="Shanghai"/>
    <s v="Rotterdam"/>
    <s v="Road"/>
    <s v="Pharmaceuticals"/>
    <n v="1064.48"/>
    <n v="116.44"/>
    <n v="3.26"/>
    <n v="7"/>
    <s v="Storm"/>
    <n v="0.61699999999999999"/>
    <x v="1697"/>
    <n v="1"/>
    <x v="40"/>
  </r>
  <r>
    <s v="SC-12858"/>
    <d v="2024-11-22T00:00:00"/>
    <s v="Shanghai"/>
    <s v="Hamburg"/>
    <s v="Sea"/>
    <s v="Electronics"/>
    <n v="1022.27"/>
    <n v="69.05"/>
    <n v="2.74"/>
    <n v="4.0999999999999996"/>
    <s v="Fog"/>
    <n v="0.57299999999999995"/>
    <x v="1755"/>
    <n v="0"/>
    <x v="36"/>
  </r>
  <r>
    <s v="SC-12859"/>
    <d v="2025-08-14T00:00:00"/>
    <s v="Hamburg"/>
    <s v="Shanghai"/>
    <s v="Rail"/>
    <s v="Automotive"/>
    <n v="3040.72"/>
    <n v="99.15"/>
    <n v="1.92"/>
    <n v="5.5"/>
    <s v="Storm"/>
    <n v="0.81499999999999995"/>
    <x v="834"/>
    <n v="1"/>
    <x v="57"/>
  </r>
  <r>
    <s v="SC-12860"/>
    <d v="2025-09-04T00:00:00"/>
    <s v="Busan"/>
    <s v="Rotterdam"/>
    <s v="Road"/>
    <s v="Textiles"/>
    <n v="13068.17"/>
    <n v="28.61"/>
    <n v="2.2999999999999998"/>
    <n v="9.4"/>
    <s v="Hurricane"/>
    <n v="0.72499999999999998"/>
    <x v="1756"/>
    <n v="1"/>
    <x v="18"/>
  </r>
  <r>
    <s v="SC-12861"/>
    <d v="2025-11-19T00:00:00"/>
    <s v="Shanghai"/>
    <s v="Dubai"/>
    <s v="Rail"/>
    <s v="Textiles"/>
    <n v="4595.9399999999996"/>
    <n v="99.87"/>
    <n v="4.37"/>
    <n v="1.7"/>
    <s v="Storm"/>
    <n v="0.58399999999999996"/>
    <x v="1757"/>
    <n v="1"/>
    <x v="24"/>
  </r>
  <r>
    <s v="SC-12862"/>
    <d v="2024-11-24T00:00:00"/>
    <s v="Los Angeles"/>
    <s v="Antwerp"/>
    <s v="Air"/>
    <s v="Electronics"/>
    <n v="14281.66"/>
    <n v="5.59"/>
    <n v="2.92"/>
    <n v="2.9"/>
    <s v="Rain"/>
    <n v="0.66300000000000003"/>
    <x v="971"/>
    <n v="0"/>
    <x v="30"/>
  </r>
  <r>
    <s v="SC-12863"/>
    <d v="2024-08-30T00:00:00"/>
    <s v="Shanghai"/>
    <s v="Dubai"/>
    <s v="Sea"/>
    <s v="Electronics"/>
    <n v="8933.52"/>
    <n v="314"/>
    <n v="2.52"/>
    <n v="1.5"/>
    <s v="Hurricane"/>
    <n v="0.65200000000000002"/>
    <x v="1758"/>
    <n v="1"/>
    <x v="24"/>
  </r>
  <r>
    <s v="SC-12864"/>
    <d v="2024-11-05T00:00:00"/>
    <s v="Dubai"/>
    <s v="Rotterdam"/>
    <s v="Rail"/>
    <s v="Perishables"/>
    <n v="6830.91"/>
    <n v="158.87"/>
    <n v="2.92"/>
    <n v="7.9"/>
    <s v="Hurricane"/>
    <n v="0.55400000000000005"/>
    <x v="1759"/>
    <n v="1"/>
    <x v="10"/>
  </r>
  <r>
    <s v="SC-12865"/>
    <d v="2024-05-26T00:00:00"/>
    <s v="Dubai"/>
    <s v="Los Angeles"/>
    <s v="Rail"/>
    <s v="Automotive"/>
    <n v="8911.2900000000009"/>
    <n v="486.6"/>
    <n v="3.77"/>
    <n v="0.6"/>
    <s v="Rain"/>
    <n v="0.77300000000000002"/>
    <x v="1760"/>
    <n v="0"/>
    <x v="34"/>
  </r>
  <r>
    <s v="SC-12866"/>
    <d v="2025-11-07T00:00:00"/>
    <s v="Antwerp"/>
    <s v="Busan"/>
    <s v="Road"/>
    <s v="Textiles"/>
    <n v="7992.13"/>
    <n v="97.66"/>
    <n v="2.3199999999999998"/>
    <n v="0.8"/>
    <s v="Clear"/>
    <n v="0.88200000000000001"/>
    <x v="1107"/>
    <n v="0"/>
    <x v="53"/>
  </r>
  <r>
    <s v="SC-12867"/>
    <d v="2025-06-17T00:00:00"/>
    <s v="Los Angeles"/>
    <s v="Marseille"/>
    <s v="Rail"/>
    <s v="Pharmaceuticals"/>
    <n v="11502.26"/>
    <n v="173.57"/>
    <n v="1.79"/>
    <n v="3"/>
    <s v="Rain"/>
    <n v="0.78800000000000003"/>
    <x v="1298"/>
    <n v="0"/>
    <x v="43"/>
  </r>
  <r>
    <s v="SC-12868"/>
    <d v="2024-08-14T00:00:00"/>
    <s v="Antwerp"/>
    <s v="Hamburg"/>
    <s v="Road"/>
    <s v="Textiles"/>
    <n v="4596.1899999999996"/>
    <n v="179.56"/>
    <n v="3.13"/>
    <n v="5.0999999999999996"/>
    <s v="Rain"/>
    <n v="0.91300000000000003"/>
    <x v="1761"/>
    <n v="0"/>
    <x v="63"/>
  </r>
  <r>
    <s v="SC-12869"/>
    <d v="2025-02-27T00:00:00"/>
    <s v="Los Angeles"/>
    <s v="Shanghai"/>
    <s v="Road"/>
    <s v="Electronics"/>
    <n v="5619.23"/>
    <n v="5.22"/>
    <n v="3.4"/>
    <n v="4.0999999999999996"/>
    <s v="Fog"/>
    <n v="0.56399999999999995"/>
    <x v="1762"/>
    <n v="0"/>
    <x v="33"/>
  </r>
  <r>
    <s v="SC-12870"/>
    <d v="2024-11-03T00:00:00"/>
    <s v="Rotterdam"/>
    <s v="Dubai"/>
    <s v="Rail"/>
    <s v="Automotive"/>
    <n v="13464.37"/>
    <n v="419.76"/>
    <n v="3.55"/>
    <n v="0.4"/>
    <s v="Fog"/>
    <n v="0.71799999999999997"/>
    <x v="126"/>
    <n v="0"/>
    <x v="50"/>
  </r>
  <r>
    <s v="SC-12871"/>
    <d v="2024-10-08T00:00:00"/>
    <s v="Shanghai"/>
    <s v="Marseille"/>
    <s v="Sea"/>
    <s v="Electronics"/>
    <n v="14223.62"/>
    <n v="16.97"/>
    <n v="4.1100000000000003"/>
    <n v="9.6"/>
    <s v="Fog"/>
    <n v="0.80500000000000005"/>
    <x v="1763"/>
    <n v="0"/>
    <x v="37"/>
  </r>
  <r>
    <s v="SC-12872"/>
    <d v="2024-03-03T00:00:00"/>
    <s v="Rotterdam"/>
    <s v="Busan"/>
    <s v="Road"/>
    <s v="Pharmaceuticals"/>
    <n v="13442.09"/>
    <n v="470.15"/>
    <n v="2.42"/>
    <n v="9.5"/>
    <s v="Fog"/>
    <n v="0.83799999999999997"/>
    <x v="1764"/>
    <n v="1"/>
    <x v="59"/>
  </r>
  <r>
    <s v="SC-12873"/>
    <d v="2025-07-24T00:00:00"/>
    <s v="Los Angeles"/>
    <s v="Busan"/>
    <s v="Rail"/>
    <s v="Perishables"/>
    <n v="6582"/>
    <n v="446.15"/>
    <n v="1.45"/>
    <n v="2.8"/>
    <s v="Hurricane"/>
    <n v="0.84799999999999998"/>
    <x v="1765"/>
    <n v="1"/>
    <x v="16"/>
  </r>
  <r>
    <s v="SC-12874"/>
    <d v="2025-08-28T00:00:00"/>
    <s v="Hamburg"/>
    <s v="Los Angeles"/>
    <s v="Rail"/>
    <s v="Electronics"/>
    <n v="11815.3"/>
    <n v="268.23"/>
    <n v="4.3600000000000003"/>
    <n v="7.3"/>
    <s v="Fog"/>
    <n v="0.86399999999999999"/>
    <x v="1766"/>
    <n v="1"/>
    <x v="11"/>
  </r>
  <r>
    <s v="SC-12875"/>
    <d v="2024-06-28T00:00:00"/>
    <s v="Busan"/>
    <s v="Hamburg"/>
    <s v="Air"/>
    <s v="Electronics"/>
    <n v="7406.87"/>
    <n v="272.25"/>
    <n v="2.64"/>
    <n v="5.8"/>
    <s v="Hurricane"/>
    <n v="0.82599999999999996"/>
    <x v="194"/>
    <n v="1"/>
    <x v="3"/>
  </r>
  <r>
    <s v="SC-12876"/>
    <d v="2025-10-03T00:00:00"/>
    <s v="Antwerp"/>
    <s v="Dubai"/>
    <s v="Air"/>
    <s v="Perishables"/>
    <n v="7714.33"/>
    <n v="327.24"/>
    <n v="3.26"/>
    <n v="2.4"/>
    <s v="Rain"/>
    <n v="0.54700000000000004"/>
    <x v="4"/>
    <n v="1"/>
    <x v="51"/>
  </r>
  <r>
    <s v="SC-12877"/>
    <d v="2025-11-26T00:00:00"/>
    <s v="Hamburg"/>
    <s v="Marseille"/>
    <s v="Sea"/>
    <s v="Electronics"/>
    <n v="3467.86"/>
    <n v="194.14"/>
    <n v="3.4"/>
    <n v="2.6"/>
    <s v="Rain"/>
    <n v="0.84799999999999998"/>
    <x v="1767"/>
    <n v="1"/>
    <x v="54"/>
  </r>
  <r>
    <s v="SC-12878"/>
    <d v="2025-03-13T00:00:00"/>
    <s v="Singapore"/>
    <s v="Busan"/>
    <s v="Road"/>
    <s v="Textiles"/>
    <n v="9071.39"/>
    <n v="323.95999999999998"/>
    <n v="3"/>
    <n v="4.9000000000000004"/>
    <s v="Hurricane"/>
    <n v="0.86199999999999999"/>
    <x v="1768"/>
    <n v="1"/>
    <x v="12"/>
  </r>
  <r>
    <s v="SC-12879"/>
    <d v="2025-07-23T00:00:00"/>
    <s v="Busan"/>
    <s v="Dubai"/>
    <s v="Air"/>
    <s v="Pharmaceuticals"/>
    <n v="3198.97"/>
    <n v="23.34"/>
    <n v="1.88"/>
    <n v="4.2"/>
    <s v="Storm"/>
    <n v="0.997"/>
    <x v="1251"/>
    <n v="1"/>
    <x v="19"/>
  </r>
  <r>
    <s v="SC-12880"/>
    <d v="2025-05-22T00:00:00"/>
    <s v="Dubai"/>
    <s v="Busan"/>
    <s v="Air"/>
    <s v="Perishables"/>
    <n v="5307.69"/>
    <n v="27.97"/>
    <n v="3.69"/>
    <n v="2.9"/>
    <s v="Rain"/>
    <n v="0.84699999999999998"/>
    <x v="4"/>
    <n v="0"/>
    <x v="61"/>
  </r>
  <r>
    <s v="SC-12881"/>
    <d v="2024-02-18T00:00:00"/>
    <s v="Shanghai"/>
    <s v="Hamburg"/>
    <s v="Rail"/>
    <s v="Automotive"/>
    <n v="12897.94"/>
    <n v="229.16"/>
    <n v="3.85"/>
    <n v="8.1"/>
    <s v="Rain"/>
    <n v="0.84299999999999997"/>
    <x v="1769"/>
    <n v="0"/>
    <x v="36"/>
  </r>
  <r>
    <s v="SC-12882"/>
    <d v="2024-12-18T00:00:00"/>
    <s v="Dubai"/>
    <s v="Hamburg"/>
    <s v="Rail"/>
    <s v="Electronics"/>
    <n v="3502.6"/>
    <n v="275.26"/>
    <n v="3.02"/>
    <n v="4.8"/>
    <s v="Hurricane"/>
    <n v="0.75700000000000001"/>
    <x v="1770"/>
    <n v="1"/>
    <x v="32"/>
  </r>
  <r>
    <s v="SC-12883"/>
    <d v="2025-10-20T00:00:00"/>
    <s v="Antwerp"/>
    <s v="Singapore"/>
    <s v="Road"/>
    <s v="Perishables"/>
    <n v="1531.8"/>
    <n v="444.02"/>
    <n v="2.81"/>
    <n v="6.5"/>
    <s v="Fog"/>
    <n v="0.93400000000000005"/>
    <x v="957"/>
    <n v="0"/>
    <x v="25"/>
  </r>
  <r>
    <s v="SC-12884"/>
    <d v="2025-11-18T00:00:00"/>
    <s v="Busan"/>
    <s v="Rotterdam"/>
    <s v="Road"/>
    <s v="Electronics"/>
    <n v="1500.61"/>
    <n v="53.23"/>
    <n v="1.58"/>
    <n v="1.9"/>
    <s v="Clear"/>
    <n v="0.998"/>
    <x v="140"/>
    <n v="0"/>
    <x v="18"/>
  </r>
  <r>
    <s v="SC-12885"/>
    <d v="2025-01-25T00:00:00"/>
    <s v="Los Angeles"/>
    <s v="Rotterdam"/>
    <s v="Air"/>
    <s v="Pharmaceuticals"/>
    <n v="14141.38"/>
    <n v="411.5"/>
    <n v="1.48"/>
    <n v="5.3"/>
    <s v="Hurricane"/>
    <n v="0.89"/>
    <x v="1771"/>
    <n v="1"/>
    <x v="55"/>
  </r>
  <r>
    <s v="SC-12886"/>
    <d v="2025-06-21T00:00:00"/>
    <s v="Hamburg"/>
    <s v="Marseille"/>
    <s v="Air"/>
    <s v="Electronics"/>
    <n v="7850.35"/>
    <n v="105.81"/>
    <n v="2.3199999999999998"/>
    <n v="3.2"/>
    <s v="Storm"/>
    <n v="0.80600000000000005"/>
    <x v="687"/>
    <n v="1"/>
    <x v="54"/>
  </r>
  <r>
    <s v="SC-12887"/>
    <d v="2024-11-22T00:00:00"/>
    <s v="Rotterdam"/>
    <s v="Singapore"/>
    <s v="Road"/>
    <s v="Textiles"/>
    <n v="6436.48"/>
    <n v="197.65"/>
    <n v="2.23"/>
    <n v="5.3"/>
    <s v="Clear"/>
    <n v="0.53900000000000003"/>
    <x v="1772"/>
    <n v="1"/>
    <x v="58"/>
  </r>
  <r>
    <s v="SC-12888"/>
    <d v="2025-12-14T00:00:00"/>
    <s v="Dubai"/>
    <s v="Los Angeles"/>
    <s v="Rail"/>
    <s v="Textiles"/>
    <n v="12257.74"/>
    <n v="158.97999999999999"/>
    <n v="4.3499999999999996"/>
    <n v="7.8"/>
    <s v="Clear"/>
    <n v="0.86299999999999999"/>
    <x v="1773"/>
    <n v="0"/>
    <x v="34"/>
  </r>
  <r>
    <s v="SC-12889"/>
    <d v="2025-03-02T00:00:00"/>
    <s v="Busan"/>
    <s v="Dubai"/>
    <s v="Rail"/>
    <s v="Electronics"/>
    <n v="12619.48"/>
    <n v="200.68"/>
    <n v="3.79"/>
    <n v="7.7"/>
    <s v="Hurricane"/>
    <n v="0.85399999999999998"/>
    <x v="1774"/>
    <n v="1"/>
    <x v="19"/>
  </r>
  <r>
    <s v="SC-12890"/>
    <d v="2025-02-22T00:00:00"/>
    <s v="Dubai"/>
    <s v="Marseille"/>
    <s v="Sea"/>
    <s v="Textiles"/>
    <n v="5316.77"/>
    <n v="76.099999999999994"/>
    <n v="3.38"/>
    <n v="3.5"/>
    <s v="Rain"/>
    <n v="0.88800000000000001"/>
    <x v="1775"/>
    <n v="1"/>
    <x v="8"/>
  </r>
  <r>
    <s v="SC-12891"/>
    <d v="2024-06-01T00:00:00"/>
    <s v="Hamburg"/>
    <s v="Marseille"/>
    <s v="Sea"/>
    <s v="Electronics"/>
    <n v="10557.46"/>
    <n v="252.28"/>
    <n v="2.91"/>
    <n v="6.9"/>
    <s v="Hurricane"/>
    <n v="0.56200000000000006"/>
    <x v="1776"/>
    <n v="1"/>
    <x v="54"/>
  </r>
  <r>
    <s v="SC-12892"/>
    <d v="2024-11-03T00:00:00"/>
    <s v="Singapore"/>
    <s v="Hamburg"/>
    <s v="Road"/>
    <s v="Perishables"/>
    <n v="11681.28"/>
    <n v="401.02"/>
    <n v="1.75"/>
    <n v="9.4"/>
    <s v="Clear"/>
    <n v="0.82699999999999996"/>
    <x v="1662"/>
    <n v="1"/>
    <x v="45"/>
  </r>
  <r>
    <s v="SC-12893"/>
    <d v="2025-01-20T00:00:00"/>
    <s v="Singapore"/>
    <s v="Rotterdam"/>
    <s v="Rail"/>
    <s v="Pharmaceuticals"/>
    <n v="9992.43"/>
    <n v="221.33"/>
    <n v="4.43"/>
    <n v="6.3"/>
    <s v="Hurricane"/>
    <n v="0.64800000000000002"/>
    <x v="1777"/>
    <n v="1"/>
    <x v="23"/>
  </r>
  <r>
    <s v="SC-12894"/>
    <d v="2024-07-07T00:00:00"/>
    <s v="Singapore"/>
    <s v="Hamburg"/>
    <s v="Rail"/>
    <s v="Perishables"/>
    <n v="2698.13"/>
    <n v="245.82"/>
    <n v="2.44"/>
    <n v="1.5"/>
    <s v="Rain"/>
    <n v="0.88"/>
    <x v="448"/>
    <n v="0"/>
    <x v="45"/>
  </r>
  <r>
    <s v="SC-12895"/>
    <d v="2025-07-04T00:00:00"/>
    <s v="Los Angeles"/>
    <s v="Busan"/>
    <s v="Air"/>
    <s v="Pharmaceuticals"/>
    <n v="13200.3"/>
    <n v="424.54"/>
    <n v="1.55"/>
    <n v="6.8"/>
    <s v="Storm"/>
    <n v="0.62"/>
    <x v="1778"/>
    <n v="1"/>
    <x v="16"/>
  </r>
  <r>
    <s v="SC-12896"/>
    <d v="2025-04-29T00:00:00"/>
    <s v="Hamburg"/>
    <s v="Busan"/>
    <s v="Sea"/>
    <s v="Textiles"/>
    <n v="8316.8700000000008"/>
    <n v="353.32"/>
    <n v="2.83"/>
    <n v="1"/>
    <s v="Rain"/>
    <n v="0.84199999999999997"/>
    <x v="1714"/>
    <n v="0"/>
    <x v="39"/>
  </r>
  <r>
    <s v="SC-12897"/>
    <d v="2024-09-03T00:00:00"/>
    <s v="Antwerp"/>
    <s v="Hamburg"/>
    <s v="Sea"/>
    <s v="Pharmaceuticals"/>
    <n v="4595.8500000000004"/>
    <n v="245.74"/>
    <n v="4.08"/>
    <n v="8.6999999999999993"/>
    <s v="Storm"/>
    <n v="0.64700000000000002"/>
    <x v="560"/>
    <n v="1"/>
    <x v="63"/>
  </r>
  <r>
    <s v="SC-12898"/>
    <d v="2024-08-18T00:00:00"/>
    <s v="Hamburg"/>
    <s v="Rotterdam"/>
    <s v="Road"/>
    <s v="Textiles"/>
    <n v="6665.81"/>
    <n v="129.59"/>
    <n v="4.13"/>
    <n v="5.2"/>
    <s v="Rain"/>
    <n v="0.504"/>
    <x v="1779"/>
    <n v="1"/>
    <x v="52"/>
  </r>
  <r>
    <s v="SC-12899"/>
    <d v="2024-11-03T00:00:00"/>
    <s v="Dubai"/>
    <s v="Rotterdam"/>
    <s v="Air"/>
    <s v="Perishables"/>
    <n v="1044.78"/>
    <n v="442.58"/>
    <n v="1.24"/>
    <n v="3.9"/>
    <s v="Storm"/>
    <n v="0.81699999999999995"/>
    <x v="4"/>
    <n v="1"/>
    <x v="10"/>
  </r>
  <r>
    <s v="SC-12900"/>
    <d v="2025-12-25T00:00:00"/>
    <s v="Shanghai"/>
    <s v="Rotterdam"/>
    <s v="Air"/>
    <s v="Textiles"/>
    <n v="2354.0700000000002"/>
    <n v="288.93"/>
    <n v="4.12"/>
    <n v="0.6"/>
    <s v="Clear"/>
    <n v="0.55700000000000005"/>
    <x v="51"/>
    <n v="0"/>
    <x v="40"/>
  </r>
  <r>
    <s v="SC-12901"/>
    <d v="2024-05-27T00:00:00"/>
    <s v="Los Angeles"/>
    <s v="Hamburg"/>
    <s v="Sea"/>
    <s v="Pharmaceuticals"/>
    <n v="11600.43"/>
    <n v="111.35"/>
    <n v="2.1"/>
    <n v="3.8"/>
    <s v="Fog"/>
    <n v="0.83"/>
    <x v="1780"/>
    <n v="0"/>
    <x v="13"/>
  </r>
  <r>
    <s v="SC-12902"/>
    <d v="2025-04-19T00:00:00"/>
    <s v="Busan"/>
    <s v="Antwerp"/>
    <s v="Air"/>
    <s v="Automotive"/>
    <n v="500.17"/>
    <n v="135.29"/>
    <n v="1.33"/>
    <n v="9"/>
    <s v="Fog"/>
    <n v="0.96299999999999997"/>
    <x v="689"/>
    <n v="0"/>
    <x v="7"/>
  </r>
  <r>
    <s v="SC-12903"/>
    <d v="2024-02-29T00:00:00"/>
    <s v="Antwerp"/>
    <s v="Hamburg"/>
    <s v="Air"/>
    <s v="Automotive"/>
    <n v="6540.2"/>
    <n v="401.76"/>
    <n v="4"/>
    <n v="0.2"/>
    <s v="Rain"/>
    <n v="0.98499999999999999"/>
    <x v="61"/>
    <n v="0"/>
    <x v="63"/>
  </r>
  <r>
    <s v="SC-12904"/>
    <d v="2025-07-29T00:00:00"/>
    <s v="Singapore"/>
    <s v="Los Angeles"/>
    <s v="Rail"/>
    <s v="Textiles"/>
    <n v="8076.4"/>
    <n v="23.03"/>
    <n v="4.05"/>
    <n v="4.7"/>
    <s v="Hurricane"/>
    <n v="0.61799999999999999"/>
    <x v="1781"/>
    <n v="1"/>
    <x v="0"/>
  </r>
  <r>
    <s v="SC-12905"/>
    <d v="2025-02-26T00:00:00"/>
    <s v="Antwerp"/>
    <s v="Singapore"/>
    <s v="Air"/>
    <s v="Automotive"/>
    <n v="1292.2"/>
    <n v="496.05"/>
    <n v="3.17"/>
    <n v="9.3000000000000007"/>
    <s v="Rain"/>
    <n v="0.90500000000000003"/>
    <x v="4"/>
    <n v="1"/>
    <x v="25"/>
  </r>
  <r>
    <s v="SC-12906"/>
    <d v="2025-03-02T00:00:00"/>
    <s v="Hamburg"/>
    <s v="Los Angeles"/>
    <s v="Road"/>
    <s v="Electronics"/>
    <n v="14609.63"/>
    <n v="66.05"/>
    <n v="3.1"/>
    <n v="3.9"/>
    <s v="Storm"/>
    <n v="0.67700000000000005"/>
    <x v="1217"/>
    <n v="1"/>
    <x v="11"/>
  </r>
  <r>
    <s v="SC-12907"/>
    <d v="2025-07-24T00:00:00"/>
    <s v="Hamburg"/>
    <s v="Marseille"/>
    <s v="Road"/>
    <s v="Electronics"/>
    <n v="3778.82"/>
    <n v="398.24"/>
    <n v="3.88"/>
    <n v="4.3"/>
    <s v="Fog"/>
    <n v="0.95"/>
    <x v="132"/>
    <n v="0"/>
    <x v="54"/>
  </r>
  <r>
    <s v="SC-12908"/>
    <d v="2025-06-26T00:00:00"/>
    <s v="Shanghai"/>
    <s v="Rotterdam"/>
    <s v="Road"/>
    <s v="Perishables"/>
    <n v="4910.88"/>
    <n v="197.99"/>
    <n v="3.79"/>
    <n v="5.8"/>
    <s v="Rain"/>
    <n v="0.89400000000000002"/>
    <x v="268"/>
    <n v="0"/>
    <x v="40"/>
  </r>
  <r>
    <s v="SC-12909"/>
    <d v="2024-05-17T00:00:00"/>
    <s v="Los Angeles"/>
    <s v="Singapore"/>
    <s v="Road"/>
    <s v="Pharmaceuticals"/>
    <n v="4907.17"/>
    <n v="246.62"/>
    <n v="4.1399999999999997"/>
    <n v="4.5999999999999996"/>
    <s v="Rain"/>
    <n v="0.53700000000000003"/>
    <x v="19"/>
    <n v="1"/>
    <x v="9"/>
  </r>
  <r>
    <s v="SC-12910"/>
    <d v="2025-02-01T00:00:00"/>
    <s v="Hamburg"/>
    <s v="Marseille"/>
    <s v="Rail"/>
    <s v="Textiles"/>
    <n v="3841.04"/>
    <n v="440.44"/>
    <n v="3.02"/>
    <n v="1.7"/>
    <s v="Storm"/>
    <n v="0.70399999999999996"/>
    <x v="1544"/>
    <n v="0"/>
    <x v="54"/>
  </r>
  <r>
    <s v="SC-12911"/>
    <d v="2024-09-05T00:00:00"/>
    <s v="Los Angeles"/>
    <s v="Dubai"/>
    <s v="Road"/>
    <s v="Textiles"/>
    <n v="521.37"/>
    <n v="207.04"/>
    <n v="4.3899999999999997"/>
    <n v="0.2"/>
    <s v="Hurricane"/>
    <n v="0.66900000000000004"/>
    <x v="757"/>
    <n v="1"/>
    <x v="60"/>
  </r>
  <r>
    <s v="SC-12912"/>
    <d v="2024-09-18T00:00:00"/>
    <s v="Rotterdam"/>
    <s v="Antwerp"/>
    <s v="Air"/>
    <s v="Textiles"/>
    <n v="11075.5"/>
    <n v="269.20999999999998"/>
    <n v="4.49"/>
    <n v="6.1"/>
    <s v="Hurricane"/>
    <n v="0.89300000000000002"/>
    <x v="1782"/>
    <n v="1"/>
    <x v="47"/>
  </r>
  <r>
    <s v="SC-12913"/>
    <d v="2024-07-27T00:00:00"/>
    <s v="Busan"/>
    <s v="Marseille"/>
    <s v="Rail"/>
    <s v="Automotive"/>
    <n v="14519.26"/>
    <n v="25.6"/>
    <n v="1.58"/>
    <n v="9.1999999999999993"/>
    <s v="Hurricane"/>
    <n v="0.70499999999999996"/>
    <x v="1783"/>
    <n v="1"/>
    <x v="31"/>
  </r>
  <r>
    <s v="SC-12914"/>
    <d v="2024-12-04T00:00:00"/>
    <s v="Dubai"/>
    <s v="Rotterdam"/>
    <s v="Sea"/>
    <s v="Textiles"/>
    <n v="3752.26"/>
    <n v="2.17"/>
    <n v="4"/>
    <n v="1.1000000000000001"/>
    <s v="Rain"/>
    <n v="0.84199999999999997"/>
    <x v="1784"/>
    <n v="0"/>
    <x v="10"/>
  </r>
  <r>
    <s v="SC-12915"/>
    <d v="2025-10-24T00:00:00"/>
    <s v="Antwerp"/>
    <s v="Dubai"/>
    <s v="Road"/>
    <s v="Pharmaceuticals"/>
    <n v="10114.18"/>
    <n v="123.16"/>
    <n v="2.85"/>
    <n v="2.1"/>
    <s v="Rain"/>
    <n v="0.80100000000000005"/>
    <x v="639"/>
    <n v="1"/>
    <x v="51"/>
  </r>
  <r>
    <s v="SC-12916"/>
    <d v="2024-03-21T00:00:00"/>
    <s v="Singapore"/>
    <s v="Rotterdam"/>
    <s v="Sea"/>
    <s v="Perishables"/>
    <n v="11257.5"/>
    <n v="340.61"/>
    <n v="2.48"/>
    <n v="3.7"/>
    <s v="Storm"/>
    <n v="0.98799999999999999"/>
    <x v="767"/>
    <n v="1"/>
    <x v="23"/>
  </r>
  <r>
    <s v="SC-12917"/>
    <d v="2025-04-05T00:00:00"/>
    <s v="Hamburg"/>
    <s v="Dubai"/>
    <s v="Sea"/>
    <s v="Automotive"/>
    <n v="12802.17"/>
    <n v="61.51"/>
    <n v="3.22"/>
    <n v="8.1"/>
    <s v="Rain"/>
    <n v="0.96899999999999997"/>
    <x v="1785"/>
    <n v="1"/>
    <x v="56"/>
  </r>
  <r>
    <s v="SC-12918"/>
    <d v="2025-01-14T00:00:00"/>
    <s v="Shanghai"/>
    <s v="Dubai"/>
    <s v="Sea"/>
    <s v="Electronics"/>
    <n v="6628.12"/>
    <n v="57.77"/>
    <n v="1.38"/>
    <n v="2.7"/>
    <s v="Fog"/>
    <n v="0.71399999999999997"/>
    <x v="1786"/>
    <n v="0"/>
    <x v="24"/>
  </r>
  <r>
    <s v="SC-12919"/>
    <d v="2024-04-04T00:00:00"/>
    <s v="Busan"/>
    <s v="Antwerp"/>
    <s v="Air"/>
    <s v="Electronics"/>
    <n v="4892.5"/>
    <n v="206.07"/>
    <n v="2.87"/>
    <n v="8.8000000000000007"/>
    <s v="Storm"/>
    <n v="0.86199999999999999"/>
    <x v="135"/>
    <n v="1"/>
    <x v="7"/>
  </r>
  <r>
    <s v="SC-12920"/>
    <d v="2025-07-02T00:00:00"/>
    <s v="Busan"/>
    <s v="Marseille"/>
    <s v="Rail"/>
    <s v="Perishables"/>
    <n v="5216.78"/>
    <n v="324.27"/>
    <n v="4.07"/>
    <n v="0.5"/>
    <s v="Clear"/>
    <n v="0.91500000000000004"/>
    <x v="727"/>
    <n v="0"/>
    <x v="31"/>
  </r>
  <r>
    <s v="SC-12921"/>
    <d v="2024-07-14T00:00:00"/>
    <s v="Antwerp"/>
    <s v="Rotterdam"/>
    <s v="Sea"/>
    <s v="Textiles"/>
    <n v="10833.01"/>
    <n v="356.32"/>
    <n v="1.9"/>
    <n v="9.4"/>
    <s v="Hurricane"/>
    <n v="0.94899999999999995"/>
    <x v="1787"/>
    <n v="1"/>
    <x v="42"/>
  </r>
  <r>
    <s v="SC-12922"/>
    <d v="2024-02-22T00:00:00"/>
    <s v="Dubai"/>
    <s v="Busan"/>
    <s v="Sea"/>
    <s v="Electronics"/>
    <n v="12343.3"/>
    <n v="90.05"/>
    <n v="2.61"/>
    <n v="5.6"/>
    <s v="Fog"/>
    <n v="0.53400000000000003"/>
    <x v="1788"/>
    <n v="0"/>
    <x v="61"/>
  </r>
  <r>
    <s v="SC-12923"/>
    <d v="2024-10-01T00:00:00"/>
    <s v="Antwerp"/>
    <s v="Rotterdam"/>
    <s v="Rail"/>
    <s v="Perishables"/>
    <n v="3133.4"/>
    <n v="40.71"/>
    <n v="4.3"/>
    <n v="6.6"/>
    <s v="Fog"/>
    <n v="0.65100000000000002"/>
    <x v="1446"/>
    <n v="0"/>
    <x v="42"/>
  </r>
  <r>
    <s v="SC-12924"/>
    <d v="2025-01-21T00:00:00"/>
    <s v="Shanghai"/>
    <s v="Busan"/>
    <s v="Rail"/>
    <s v="Textiles"/>
    <n v="5878.64"/>
    <n v="470.26"/>
    <n v="2.61"/>
    <n v="3.7"/>
    <s v="Hurricane"/>
    <n v="0.66"/>
    <x v="1639"/>
    <n v="1"/>
    <x v="17"/>
  </r>
  <r>
    <s v="SC-12925"/>
    <d v="2025-11-20T00:00:00"/>
    <s v="Rotterdam"/>
    <s v="Antwerp"/>
    <s v="Road"/>
    <s v="Electronics"/>
    <n v="13578.13"/>
    <n v="131.07"/>
    <n v="2.38"/>
    <n v="7.8"/>
    <s v="Storm"/>
    <n v="0.71699999999999997"/>
    <x v="1789"/>
    <n v="1"/>
    <x v="47"/>
  </r>
  <r>
    <s v="SC-12926"/>
    <d v="2025-09-11T00:00:00"/>
    <s v="Hamburg"/>
    <s v="Singapore"/>
    <s v="Sea"/>
    <s v="Textiles"/>
    <n v="12197.06"/>
    <n v="426.82"/>
    <n v="2.65"/>
    <n v="1.7"/>
    <s v="Clear"/>
    <n v="0.58499999999999996"/>
    <x v="1790"/>
    <n v="0"/>
    <x v="29"/>
  </r>
  <r>
    <s v="SC-12927"/>
    <d v="2025-09-09T00:00:00"/>
    <s v="Shanghai"/>
    <s v="Marseille"/>
    <s v="Sea"/>
    <s v="Perishables"/>
    <n v="14780.45"/>
    <n v="431.88"/>
    <n v="2.91"/>
    <n v="0.5"/>
    <s v="Hurricane"/>
    <n v="0.748"/>
    <x v="1791"/>
    <n v="1"/>
    <x v="37"/>
  </r>
  <r>
    <s v="SC-12928"/>
    <d v="2024-02-10T00:00:00"/>
    <s v="Dubai"/>
    <s v="Marseille"/>
    <s v="Sea"/>
    <s v="Electronics"/>
    <n v="11436.6"/>
    <n v="386.49"/>
    <n v="3.29"/>
    <n v="4"/>
    <s v="Fog"/>
    <n v="0.83199999999999996"/>
    <x v="1792"/>
    <n v="0"/>
    <x v="8"/>
  </r>
  <r>
    <s v="SC-12929"/>
    <d v="2024-03-15T00:00:00"/>
    <s v="Antwerp"/>
    <s v="Los Angeles"/>
    <s v="Sea"/>
    <s v="Pharmaceuticals"/>
    <n v="6201.33"/>
    <n v="85.25"/>
    <n v="3.84"/>
    <n v="8.5"/>
    <s v="Storm"/>
    <n v="0.749"/>
    <x v="1793"/>
    <n v="1"/>
    <x v="26"/>
  </r>
  <r>
    <s v="SC-12930"/>
    <d v="2024-07-11T00:00:00"/>
    <s v="Dubai"/>
    <s v="Hamburg"/>
    <s v="Road"/>
    <s v="Perishables"/>
    <n v="9064.25"/>
    <n v="411.08"/>
    <n v="2.69"/>
    <n v="7.5"/>
    <s v="Storm"/>
    <n v="0.83299999999999996"/>
    <x v="1794"/>
    <n v="1"/>
    <x v="32"/>
  </r>
  <r>
    <s v="SC-12931"/>
    <d v="2025-08-24T00:00:00"/>
    <s v="Busan"/>
    <s v="Los Angeles"/>
    <s v="Road"/>
    <s v="Perishables"/>
    <n v="10084.709999999999"/>
    <n v="384.86"/>
    <n v="3.9"/>
    <n v="5.2"/>
    <s v="Rain"/>
    <n v="0.53300000000000003"/>
    <x v="1795"/>
    <n v="1"/>
    <x v="35"/>
  </r>
  <r>
    <s v="SC-12932"/>
    <d v="2025-11-18T00:00:00"/>
    <s v="Singapore"/>
    <s v="Los Angeles"/>
    <s v="Road"/>
    <s v="Perishables"/>
    <n v="1637.61"/>
    <n v="298.76"/>
    <n v="2.96"/>
    <n v="5.7"/>
    <s v="Storm"/>
    <n v="0.93799999999999994"/>
    <x v="1407"/>
    <n v="1"/>
    <x v="0"/>
  </r>
  <r>
    <s v="SC-12933"/>
    <d v="2025-07-26T00:00:00"/>
    <s v="Singapore"/>
    <s v="Rotterdam"/>
    <s v="Road"/>
    <s v="Pharmaceuticals"/>
    <n v="8395.2099999999991"/>
    <n v="169.26"/>
    <n v="2.3199999999999998"/>
    <n v="1.3"/>
    <s v="Rain"/>
    <n v="0.97"/>
    <x v="1796"/>
    <n v="0"/>
    <x v="23"/>
  </r>
  <r>
    <s v="SC-12934"/>
    <d v="2024-08-10T00:00:00"/>
    <s v="Rotterdam"/>
    <s v="Hamburg"/>
    <s v="Air"/>
    <s v="Electronics"/>
    <n v="10785.15"/>
    <n v="131.99"/>
    <n v="3.37"/>
    <n v="8.4"/>
    <s v="Hurricane"/>
    <n v="0.80900000000000005"/>
    <x v="1782"/>
    <n v="1"/>
    <x v="49"/>
  </r>
  <r>
    <s v="SC-12935"/>
    <d v="2025-05-05T00:00:00"/>
    <s v="Busan"/>
    <s v="Shanghai"/>
    <s v="Air"/>
    <s v="Textiles"/>
    <n v="2926.16"/>
    <n v="61.82"/>
    <n v="3.57"/>
    <n v="7.9"/>
    <s v="Rain"/>
    <n v="0.94099999999999995"/>
    <x v="4"/>
    <n v="0"/>
    <x v="20"/>
  </r>
  <r>
    <s v="SC-12936"/>
    <d v="2024-08-01T00:00:00"/>
    <s v="Rotterdam"/>
    <s v="Los Angeles"/>
    <s v="Sea"/>
    <s v="Electronics"/>
    <n v="11819.16"/>
    <n v="255.37"/>
    <n v="3.04"/>
    <n v="6.6"/>
    <s v="Fog"/>
    <n v="0.56599999999999995"/>
    <x v="1797"/>
    <n v="1"/>
    <x v="2"/>
  </r>
  <r>
    <s v="SC-12937"/>
    <d v="2024-12-06T00:00:00"/>
    <s v="Singapore"/>
    <s v="Dubai"/>
    <s v="Air"/>
    <s v="Textiles"/>
    <n v="8964.7099999999991"/>
    <n v="293.05"/>
    <n v="1.39"/>
    <n v="4.7"/>
    <s v="Hurricane"/>
    <n v="0.89900000000000002"/>
    <x v="509"/>
    <n v="1"/>
    <x v="28"/>
  </r>
  <r>
    <s v="SC-12938"/>
    <d v="2024-11-06T00:00:00"/>
    <s v="Antwerp"/>
    <s v="Busan"/>
    <s v="Rail"/>
    <s v="Pharmaceuticals"/>
    <n v="14307.22"/>
    <n v="180.31"/>
    <n v="1.76"/>
    <n v="9.6"/>
    <s v="Rain"/>
    <n v="0.56000000000000005"/>
    <x v="1798"/>
    <n v="0"/>
    <x v="53"/>
  </r>
  <r>
    <s v="SC-12939"/>
    <d v="2024-01-16T00:00:00"/>
    <s v="Los Angeles"/>
    <s v="Busan"/>
    <s v="Road"/>
    <s v="Electronics"/>
    <n v="1115.1199999999999"/>
    <n v="238.2"/>
    <n v="2.14"/>
    <n v="8.8000000000000007"/>
    <s v="Hurricane"/>
    <n v="0.70399999999999996"/>
    <x v="1106"/>
    <n v="1"/>
    <x v="16"/>
  </r>
  <r>
    <s v="SC-12940"/>
    <d v="2024-08-04T00:00:00"/>
    <s v="Hamburg"/>
    <s v="Singapore"/>
    <s v="Sea"/>
    <s v="Pharmaceuticals"/>
    <n v="4347.2299999999996"/>
    <n v="182.39"/>
    <n v="2.13"/>
    <n v="6.4"/>
    <s v="Storm"/>
    <n v="0.66200000000000003"/>
    <x v="1799"/>
    <n v="1"/>
    <x v="29"/>
  </r>
  <r>
    <s v="SC-12941"/>
    <d v="2024-07-13T00:00:00"/>
    <s v="Dubai"/>
    <s v="Los Angeles"/>
    <s v="Rail"/>
    <s v="Textiles"/>
    <n v="9222.5300000000007"/>
    <n v="320.86"/>
    <n v="3.42"/>
    <n v="3.7"/>
    <s v="Storm"/>
    <n v="0.79300000000000004"/>
    <x v="1800"/>
    <n v="0"/>
    <x v="34"/>
  </r>
  <r>
    <s v="SC-12942"/>
    <d v="2024-04-30T00:00:00"/>
    <s v="Shanghai"/>
    <s v="Los Angeles"/>
    <s v="Road"/>
    <s v="Electronics"/>
    <n v="4800.12"/>
    <n v="450.73"/>
    <n v="1.26"/>
    <n v="6.2"/>
    <s v="Clear"/>
    <n v="0.65100000000000002"/>
    <x v="236"/>
    <n v="1"/>
    <x v="46"/>
  </r>
  <r>
    <s v="SC-12943"/>
    <d v="2025-05-05T00:00:00"/>
    <s v="Shanghai"/>
    <s v="Dubai"/>
    <s v="Air"/>
    <s v="Perishables"/>
    <n v="10859.15"/>
    <n v="82.8"/>
    <n v="3.69"/>
    <n v="5.8"/>
    <s v="Fog"/>
    <n v="0.81899999999999995"/>
    <x v="746"/>
    <n v="1"/>
    <x v="24"/>
  </r>
  <r>
    <s v="SC-12944"/>
    <d v="2024-09-05T00:00:00"/>
    <s v="Rotterdam"/>
    <s v="Singapore"/>
    <s v="Road"/>
    <s v="Electronics"/>
    <n v="11505.58"/>
    <n v="191.32"/>
    <n v="2.08"/>
    <n v="3.9"/>
    <s v="Storm"/>
    <n v="0.68400000000000005"/>
    <x v="1801"/>
    <n v="1"/>
    <x v="58"/>
  </r>
  <r>
    <s v="SC-12945"/>
    <d v="2025-12-13T00:00:00"/>
    <s v="Los Angeles"/>
    <s v="Antwerp"/>
    <s v="Rail"/>
    <s v="Pharmaceuticals"/>
    <n v="1986.48"/>
    <n v="71.290000000000006"/>
    <n v="2.2200000000000002"/>
    <n v="3.1"/>
    <s v="Rain"/>
    <n v="0.93"/>
    <x v="363"/>
    <n v="0"/>
    <x v="30"/>
  </r>
  <r>
    <s v="SC-12946"/>
    <d v="2025-09-10T00:00:00"/>
    <s v="Rotterdam"/>
    <s v="Shanghai"/>
    <s v="Air"/>
    <s v="Perishables"/>
    <n v="7950.89"/>
    <n v="312.85000000000002"/>
    <n v="2.94"/>
    <n v="4.0999999999999996"/>
    <s v="Storm"/>
    <n v="0.81699999999999995"/>
    <x v="1251"/>
    <n v="0"/>
    <x v="41"/>
  </r>
  <r>
    <s v="SC-12947"/>
    <d v="2025-12-21T00:00:00"/>
    <s v="Antwerp"/>
    <s v="Dubai"/>
    <s v="Road"/>
    <s v="Pharmaceuticals"/>
    <n v="7878.91"/>
    <n v="364.71"/>
    <n v="1.91"/>
    <n v="5.7"/>
    <s v="Clear"/>
    <n v="0.60799999999999998"/>
    <x v="786"/>
    <n v="0"/>
    <x v="51"/>
  </r>
  <r>
    <s v="SC-12948"/>
    <d v="2024-07-28T00:00:00"/>
    <s v="Dubai"/>
    <s v="Shanghai"/>
    <s v="Sea"/>
    <s v="Automotive"/>
    <n v="5854.57"/>
    <n v="466.02"/>
    <n v="4.12"/>
    <n v="4.3"/>
    <s v="Hurricane"/>
    <n v="0.66800000000000004"/>
    <x v="1802"/>
    <n v="1"/>
    <x v="21"/>
  </r>
  <r>
    <s v="SC-12949"/>
    <d v="2025-02-10T00:00:00"/>
    <s v="Busan"/>
    <s v="Hamburg"/>
    <s v="Air"/>
    <s v="Automotive"/>
    <n v="14027.41"/>
    <n v="140.16"/>
    <n v="1.48"/>
    <n v="2.6"/>
    <s v="Storm"/>
    <n v="0.92400000000000004"/>
    <x v="1803"/>
    <n v="1"/>
    <x v="3"/>
  </r>
  <r>
    <s v="SC-12950"/>
    <d v="2024-09-02T00:00:00"/>
    <s v="Busan"/>
    <s v="Shanghai"/>
    <s v="Sea"/>
    <s v="Automotive"/>
    <n v="12498.84"/>
    <n v="475.16"/>
    <n v="2.67"/>
    <n v="7.6"/>
    <s v="Rain"/>
    <n v="0.69299999999999995"/>
    <x v="1804"/>
    <n v="1"/>
    <x v="20"/>
  </r>
  <r>
    <s v="SC-12951"/>
    <d v="2025-07-19T00:00:00"/>
    <s v="Rotterdam"/>
    <s v="Singapore"/>
    <s v="Air"/>
    <s v="Pharmaceuticals"/>
    <n v="10609.54"/>
    <n v="32.57"/>
    <n v="4"/>
    <n v="5.3"/>
    <s v="Hurricane"/>
    <n v="0.76800000000000002"/>
    <x v="1805"/>
    <n v="1"/>
    <x v="58"/>
  </r>
  <r>
    <s v="SC-12952"/>
    <d v="2024-11-25T00:00:00"/>
    <s v="Hamburg"/>
    <s v="Busan"/>
    <s v="Sea"/>
    <s v="Automotive"/>
    <n v="10857.74"/>
    <n v="301.89999999999998"/>
    <n v="3.23"/>
    <n v="0.7"/>
    <s v="Hurricane"/>
    <n v="0.82399999999999995"/>
    <x v="1806"/>
    <n v="1"/>
    <x v="39"/>
  </r>
  <r>
    <s v="SC-12953"/>
    <d v="2024-10-16T00:00:00"/>
    <s v="Rotterdam"/>
    <s v="Los Angeles"/>
    <s v="Air"/>
    <s v="Textiles"/>
    <n v="7194.88"/>
    <n v="29.51"/>
    <n v="2.16"/>
    <n v="3.7"/>
    <s v="Hurricane"/>
    <n v="0.67400000000000004"/>
    <x v="1807"/>
    <n v="1"/>
    <x v="2"/>
  </r>
  <r>
    <s v="SC-12954"/>
    <d v="2025-01-24T00:00:00"/>
    <s v="Dubai"/>
    <s v="Los Angeles"/>
    <s v="Rail"/>
    <s v="Perishables"/>
    <n v="13854.42"/>
    <n v="446.99"/>
    <n v="2.59"/>
    <n v="8.8000000000000007"/>
    <s v="Storm"/>
    <n v="0.64700000000000002"/>
    <x v="1808"/>
    <n v="1"/>
    <x v="34"/>
  </r>
  <r>
    <s v="SC-12955"/>
    <d v="2025-04-22T00:00:00"/>
    <s v="Hamburg"/>
    <s v="Marseille"/>
    <s v="Air"/>
    <s v="Pharmaceuticals"/>
    <n v="10571.63"/>
    <n v="265.37"/>
    <n v="3.53"/>
    <n v="7.6"/>
    <s v="Hurricane"/>
    <n v="0.73799999999999999"/>
    <x v="1809"/>
    <n v="1"/>
    <x v="54"/>
  </r>
  <r>
    <s v="SC-12956"/>
    <d v="2025-06-30T00:00:00"/>
    <s v="Los Angeles"/>
    <s v="Rotterdam"/>
    <s v="Road"/>
    <s v="Automotive"/>
    <n v="11070.23"/>
    <n v="335"/>
    <n v="4.41"/>
    <n v="3.2"/>
    <s v="Storm"/>
    <n v="0.60699999999999998"/>
    <x v="1810"/>
    <n v="1"/>
    <x v="55"/>
  </r>
  <r>
    <s v="SC-12957"/>
    <d v="2025-10-26T00:00:00"/>
    <s v="Shanghai"/>
    <s v="Los Angeles"/>
    <s v="Rail"/>
    <s v="Automotive"/>
    <n v="12994.52"/>
    <n v="415.96"/>
    <n v="4.1500000000000004"/>
    <n v="9.4"/>
    <s v="Fog"/>
    <n v="0.64200000000000002"/>
    <x v="1811"/>
    <n v="1"/>
    <x v="46"/>
  </r>
  <r>
    <s v="SC-12958"/>
    <d v="2025-01-02T00:00:00"/>
    <s v="Antwerp"/>
    <s v="Los Angeles"/>
    <s v="Air"/>
    <s v="Textiles"/>
    <n v="4474.04"/>
    <n v="76.010000000000005"/>
    <n v="2.33"/>
    <n v="0.8"/>
    <s v="Clear"/>
    <n v="0.53100000000000003"/>
    <x v="324"/>
    <n v="0"/>
    <x v="26"/>
  </r>
  <r>
    <s v="SC-12959"/>
    <d v="2024-11-11T00:00:00"/>
    <s v="Dubai"/>
    <s v="Busan"/>
    <s v="Road"/>
    <s v="Perishables"/>
    <n v="12202.53"/>
    <n v="20.260000000000002"/>
    <n v="4.49"/>
    <n v="9.6"/>
    <s v="Rain"/>
    <n v="0.65200000000000002"/>
    <x v="1443"/>
    <n v="0"/>
    <x v="61"/>
  </r>
  <r>
    <s v="SC-12960"/>
    <d v="2024-09-24T00:00:00"/>
    <s v="Rotterdam"/>
    <s v="Marseille"/>
    <s v="Rail"/>
    <s v="Electronics"/>
    <n v="3330.99"/>
    <n v="439.56"/>
    <n v="1.21"/>
    <n v="2.5"/>
    <s v="Hurricane"/>
    <n v="0.66"/>
    <x v="1533"/>
    <n v="1"/>
    <x v="5"/>
  </r>
  <r>
    <s v="SC-12961"/>
    <d v="2025-01-03T00:00:00"/>
    <s v="Antwerp"/>
    <s v="Singapore"/>
    <s v="Road"/>
    <s v="Electronics"/>
    <n v="5507.46"/>
    <n v="158.15"/>
    <n v="1.29"/>
    <n v="0.1"/>
    <s v="Fog"/>
    <n v="0.98099999999999998"/>
    <x v="268"/>
    <n v="0"/>
    <x v="25"/>
  </r>
  <r>
    <s v="SC-12962"/>
    <d v="2025-06-09T00:00:00"/>
    <s v="Antwerp"/>
    <s v="Hamburg"/>
    <s v="Sea"/>
    <s v="Pharmaceuticals"/>
    <n v="5366.35"/>
    <n v="65.36"/>
    <n v="3.92"/>
    <n v="4.3"/>
    <s v="Hurricane"/>
    <n v="0.79500000000000004"/>
    <x v="1812"/>
    <n v="1"/>
    <x v="63"/>
  </r>
  <r>
    <s v="SC-12963"/>
    <d v="2025-05-24T00:00:00"/>
    <s v="Los Angeles"/>
    <s v="Hamburg"/>
    <s v="Road"/>
    <s v="Electronics"/>
    <n v="14688.62"/>
    <n v="234.76"/>
    <n v="1.86"/>
    <n v="3.6"/>
    <s v="Fog"/>
    <n v="0.89400000000000002"/>
    <x v="1813"/>
    <n v="0"/>
    <x v="13"/>
  </r>
  <r>
    <s v="SC-12964"/>
    <d v="2025-04-22T00:00:00"/>
    <s v="Singapore"/>
    <s v="Shanghai"/>
    <s v="Rail"/>
    <s v="Automotive"/>
    <n v="12919.79"/>
    <n v="299.55"/>
    <n v="1.4"/>
    <n v="5.4"/>
    <s v="Storm"/>
    <n v="0.52300000000000002"/>
    <x v="1814"/>
    <n v="1"/>
    <x v="1"/>
  </r>
  <r>
    <s v="SC-12965"/>
    <d v="2024-04-10T00:00:00"/>
    <s v="Singapore"/>
    <s v="Los Angeles"/>
    <s v="Air"/>
    <s v="Pharmaceuticals"/>
    <n v="10666.96"/>
    <n v="16.45"/>
    <n v="1.98"/>
    <n v="8"/>
    <s v="Storm"/>
    <n v="0.55300000000000005"/>
    <x v="1815"/>
    <n v="1"/>
    <x v="0"/>
  </r>
  <r>
    <s v="SC-12966"/>
    <d v="2025-04-25T00:00:00"/>
    <s v="Los Angeles"/>
    <s v="Shanghai"/>
    <s v="Rail"/>
    <s v="Automotive"/>
    <n v="11042.32"/>
    <n v="138.16999999999999"/>
    <n v="2.61"/>
    <n v="8.4"/>
    <s v="Rain"/>
    <n v="0.90700000000000003"/>
    <x v="1816"/>
    <n v="0"/>
    <x v="33"/>
  </r>
  <r>
    <s v="SC-12967"/>
    <d v="2024-11-23T00:00:00"/>
    <s v="Shanghai"/>
    <s v="Rotterdam"/>
    <s v="Rail"/>
    <s v="Pharmaceuticals"/>
    <n v="8650.06"/>
    <n v="17.37"/>
    <n v="3.61"/>
    <n v="4"/>
    <s v="Storm"/>
    <n v="0.81200000000000006"/>
    <x v="186"/>
    <n v="0"/>
    <x v="40"/>
  </r>
  <r>
    <s v="SC-12968"/>
    <d v="2024-07-27T00:00:00"/>
    <s v="Busan"/>
    <s v="Hamburg"/>
    <s v="Air"/>
    <s v="Automotive"/>
    <n v="14232.81"/>
    <n v="210.75"/>
    <n v="3.26"/>
    <n v="4.3"/>
    <s v="Hurricane"/>
    <n v="0.59499999999999997"/>
    <x v="623"/>
    <n v="1"/>
    <x v="3"/>
  </r>
  <r>
    <s v="SC-12969"/>
    <d v="2025-01-14T00:00:00"/>
    <s v="Los Angeles"/>
    <s v="Singapore"/>
    <s v="Rail"/>
    <s v="Pharmaceuticals"/>
    <n v="7695.75"/>
    <n v="447.65"/>
    <n v="1.98"/>
    <n v="1.5"/>
    <s v="Clear"/>
    <n v="0.70199999999999996"/>
    <x v="1817"/>
    <n v="0"/>
    <x v="9"/>
  </r>
  <r>
    <s v="SC-12970"/>
    <d v="2024-11-16T00:00:00"/>
    <s v="Hamburg"/>
    <s v="Los Angeles"/>
    <s v="Air"/>
    <s v="Perishables"/>
    <n v="6017.51"/>
    <n v="491.34"/>
    <n v="2.86"/>
    <n v="0.5"/>
    <s v="Fog"/>
    <n v="0.76900000000000002"/>
    <x v="700"/>
    <n v="0"/>
    <x v="11"/>
  </r>
  <r>
    <s v="SC-12971"/>
    <d v="2025-02-27T00:00:00"/>
    <s v="Rotterdam"/>
    <s v="Los Angeles"/>
    <s v="Sea"/>
    <s v="Textiles"/>
    <n v="2864.01"/>
    <n v="318.89"/>
    <n v="4.26"/>
    <n v="6.4"/>
    <s v="Fog"/>
    <n v="0.92200000000000004"/>
    <x v="618"/>
    <n v="0"/>
    <x v="2"/>
  </r>
  <r>
    <s v="SC-12972"/>
    <d v="2024-02-16T00:00:00"/>
    <s v="Singapore"/>
    <s v="Los Angeles"/>
    <s v="Air"/>
    <s v="Electronics"/>
    <n v="11899.98"/>
    <n v="81.66"/>
    <n v="3.89"/>
    <n v="0.6"/>
    <s v="Storm"/>
    <n v="0.53"/>
    <x v="7"/>
    <n v="1"/>
    <x v="0"/>
  </r>
  <r>
    <s v="SC-12973"/>
    <d v="2025-07-30T00:00:00"/>
    <s v="Antwerp"/>
    <s v="Busan"/>
    <s v="Rail"/>
    <s v="Textiles"/>
    <n v="11149.44"/>
    <n v="453.02"/>
    <n v="2.27"/>
    <n v="7.3"/>
    <s v="Clear"/>
    <n v="0.79800000000000004"/>
    <x v="1818"/>
    <n v="0"/>
    <x v="53"/>
  </r>
  <r>
    <s v="SC-12974"/>
    <d v="2024-08-14T00:00:00"/>
    <s v="Antwerp"/>
    <s v="Busan"/>
    <s v="Rail"/>
    <s v="Electronics"/>
    <n v="6073.15"/>
    <n v="258.61"/>
    <n v="4.4400000000000004"/>
    <n v="5.4"/>
    <s v="Storm"/>
    <n v="0.85899999999999999"/>
    <x v="1555"/>
    <n v="1"/>
    <x v="53"/>
  </r>
  <r>
    <s v="SC-12975"/>
    <d v="2024-05-29T00:00:00"/>
    <s v="Hamburg"/>
    <s v="Shanghai"/>
    <s v="Rail"/>
    <s v="Pharmaceuticals"/>
    <n v="865.3"/>
    <n v="77.72"/>
    <n v="3.54"/>
    <n v="2"/>
    <s v="Fog"/>
    <n v="0.98899999999999999"/>
    <x v="271"/>
    <n v="0"/>
    <x v="57"/>
  </r>
  <r>
    <s v="SC-12976"/>
    <d v="2024-01-17T00:00:00"/>
    <s v="Rotterdam"/>
    <s v="Singapore"/>
    <s v="Rail"/>
    <s v="Pharmaceuticals"/>
    <n v="12665.46"/>
    <n v="460.94"/>
    <n v="1.41"/>
    <n v="5.4"/>
    <s v="Clear"/>
    <n v="0.90400000000000003"/>
    <x v="1481"/>
    <n v="0"/>
    <x v="58"/>
  </r>
  <r>
    <s v="SC-12977"/>
    <d v="2024-09-24T00:00:00"/>
    <s v="Shanghai"/>
    <s v="Dubai"/>
    <s v="Sea"/>
    <s v="Perishables"/>
    <n v="665.56"/>
    <n v="378.98"/>
    <n v="1.32"/>
    <n v="1.8"/>
    <s v="Hurricane"/>
    <n v="0.63800000000000001"/>
    <x v="1100"/>
    <n v="1"/>
    <x v="24"/>
  </r>
  <r>
    <s v="SC-12978"/>
    <d v="2025-07-20T00:00:00"/>
    <s v="Dubai"/>
    <s v="Shanghai"/>
    <s v="Sea"/>
    <s v="Automotive"/>
    <n v="10703.65"/>
    <n v="366.12"/>
    <n v="1.76"/>
    <n v="4.4000000000000004"/>
    <s v="Hurricane"/>
    <n v="0.85499999999999998"/>
    <x v="1819"/>
    <n v="1"/>
    <x v="21"/>
  </r>
  <r>
    <s v="SC-12979"/>
    <d v="2025-08-21T00:00:00"/>
    <s v="Rotterdam"/>
    <s v="Los Angeles"/>
    <s v="Road"/>
    <s v="Pharmaceuticals"/>
    <n v="14568.73"/>
    <n v="354.88"/>
    <n v="3.6"/>
    <n v="8"/>
    <s v="Rain"/>
    <n v="0.88200000000000001"/>
    <x v="1150"/>
    <n v="1"/>
    <x v="2"/>
  </r>
  <r>
    <s v="SC-12980"/>
    <d v="2025-08-16T00:00:00"/>
    <s v="Shanghai"/>
    <s v="Busan"/>
    <s v="Rail"/>
    <s v="Electronics"/>
    <n v="6846.09"/>
    <n v="100.97"/>
    <n v="1.81"/>
    <n v="4.5999999999999996"/>
    <s v="Clear"/>
    <n v="0.86499999999999999"/>
    <x v="1820"/>
    <n v="0"/>
    <x v="17"/>
  </r>
  <r>
    <s v="SC-12981"/>
    <d v="2025-03-03T00:00:00"/>
    <s v="Singapore"/>
    <s v="Shanghai"/>
    <s v="Rail"/>
    <s v="Pharmaceuticals"/>
    <n v="3907.11"/>
    <n v="106.29"/>
    <n v="2.89"/>
    <n v="1.5"/>
    <s v="Clear"/>
    <n v="0.91"/>
    <x v="480"/>
    <n v="0"/>
    <x v="1"/>
  </r>
  <r>
    <s v="SC-12982"/>
    <d v="2024-10-29T00:00:00"/>
    <s v="Antwerp"/>
    <s v="Busan"/>
    <s v="Rail"/>
    <s v="Textiles"/>
    <n v="10720.63"/>
    <n v="344.46"/>
    <n v="1.51"/>
    <n v="7.2"/>
    <s v="Hurricane"/>
    <n v="0.95199999999999996"/>
    <x v="1821"/>
    <n v="1"/>
    <x v="53"/>
  </r>
  <r>
    <s v="SC-12983"/>
    <d v="2024-06-05T00:00:00"/>
    <s v="Busan"/>
    <s v="Shanghai"/>
    <s v="Rail"/>
    <s v="Automotive"/>
    <n v="12348.36"/>
    <n v="110.64"/>
    <n v="4.24"/>
    <n v="1.9"/>
    <s v="Hurricane"/>
    <n v="0.54900000000000004"/>
    <x v="1822"/>
    <n v="1"/>
    <x v="20"/>
  </r>
  <r>
    <s v="SC-12984"/>
    <d v="2024-07-19T00:00:00"/>
    <s v="Busan"/>
    <s v="Marseille"/>
    <s v="Road"/>
    <s v="Textiles"/>
    <n v="8423.24"/>
    <n v="219.9"/>
    <n v="2.34"/>
    <n v="7.4"/>
    <s v="Storm"/>
    <n v="0.55200000000000005"/>
    <x v="1823"/>
    <n v="1"/>
    <x v="31"/>
  </r>
  <r>
    <s v="SC-12985"/>
    <d v="2024-12-03T00:00:00"/>
    <s v="Shanghai"/>
    <s v="Los Angeles"/>
    <s v="Rail"/>
    <s v="Perishables"/>
    <n v="14522.01"/>
    <n v="391.22"/>
    <n v="4.2"/>
    <n v="4.8"/>
    <s v="Storm"/>
    <n v="0.89800000000000002"/>
    <x v="1824"/>
    <n v="1"/>
    <x v="46"/>
  </r>
  <r>
    <s v="SC-12986"/>
    <d v="2024-08-23T00:00:00"/>
    <s v="Los Angeles"/>
    <s v="Shanghai"/>
    <s v="Air"/>
    <s v="Perishables"/>
    <n v="1249.2"/>
    <n v="392.19"/>
    <n v="4.32"/>
    <n v="4.5"/>
    <s v="Rain"/>
    <n v="0.626"/>
    <x v="4"/>
    <n v="0"/>
    <x v="33"/>
  </r>
  <r>
    <s v="SC-12987"/>
    <d v="2025-01-23T00:00:00"/>
    <s v="Los Angeles"/>
    <s v="Marseille"/>
    <s v="Air"/>
    <s v="Electronics"/>
    <n v="7819.54"/>
    <n v="227.18"/>
    <n v="1.22"/>
    <n v="8.5"/>
    <s v="Hurricane"/>
    <n v="0.52900000000000003"/>
    <x v="1145"/>
    <n v="1"/>
    <x v="43"/>
  </r>
  <r>
    <s v="SC-12988"/>
    <d v="2025-08-06T00:00:00"/>
    <s v="Los Angeles"/>
    <s v="Busan"/>
    <s v="Sea"/>
    <s v="Pharmaceuticals"/>
    <n v="10917.58"/>
    <n v="396.3"/>
    <n v="2.73"/>
    <n v="7.1"/>
    <s v="Hurricane"/>
    <n v="0.70099999999999996"/>
    <x v="1825"/>
    <n v="1"/>
    <x v="16"/>
  </r>
  <r>
    <s v="SC-12989"/>
    <d v="2024-09-08T00:00:00"/>
    <s v="Hamburg"/>
    <s v="Marseille"/>
    <s v="Sea"/>
    <s v="Textiles"/>
    <n v="13008.29"/>
    <n v="419.47"/>
    <n v="1.28"/>
    <n v="0.3"/>
    <s v="Fog"/>
    <n v="0.91"/>
    <x v="1826"/>
    <n v="0"/>
    <x v="54"/>
  </r>
  <r>
    <s v="SC-12990"/>
    <d v="2025-05-26T00:00:00"/>
    <s v="Hamburg"/>
    <s v="Singapore"/>
    <s v="Air"/>
    <s v="Perishables"/>
    <n v="3099.21"/>
    <n v="327.73"/>
    <n v="4.2"/>
    <n v="3"/>
    <s v="Rain"/>
    <n v="0.56299999999999994"/>
    <x v="4"/>
    <n v="0"/>
    <x v="29"/>
  </r>
  <r>
    <s v="SC-12991"/>
    <d v="2025-07-17T00:00:00"/>
    <s v="Busan"/>
    <s v="Antwerp"/>
    <s v="Air"/>
    <s v="Perishables"/>
    <n v="12100.05"/>
    <n v="114.98"/>
    <n v="2.91"/>
    <n v="8.6999999999999993"/>
    <s v="Storm"/>
    <n v="0.83599999999999997"/>
    <x v="590"/>
    <n v="0"/>
    <x v="7"/>
  </r>
  <r>
    <s v="SC-12992"/>
    <d v="2025-11-01T00:00:00"/>
    <s v="Antwerp"/>
    <s v="Shanghai"/>
    <s v="Air"/>
    <s v="Electronics"/>
    <n v="8514.25"/>
    <n v="137.72999999999999"/>
    <n v="1.45"/>
    <n v="0.2"/>
    <s v="Storm"/>
    <n v="0.502"/>
    <x v="257"/>
    <n v="1"/>
    <x v="14"/>
  </r>
  <r>
    <s v="SC-12993"/>
    <d v="2025-12-02T00:00:00"/>
    <s v="Rotterdam"/>
    <s v="Busan"/>
    <s v="Road"/>
    <s v="Pharmaceuticals"/>
    <n v="6250.03"/>
    <n v="158.11000000000001"/>
    <n v="1.56"/>
    <n v="5.5"/>
    <s v="Hurricane"/>
    <n v="0.55500000000000005"/>
    <x v="1827"/>
    <n v="1"/>
    <x v="59"/>
  </r>
  <r>
    <s v="SC-12994"/>
    <d v="2024-12-11T00:00:00"/>
    <s v="Antwerp"/>
    <s v="Los Angeles"/>
    <s v="Rail"/>
    <s v="Automotive"/>
    <n v="2409.87"/>
    <n v="59.29"/>
    <n v="2.4700000000000002"/>
    <n v="7.3"/>
    <s v="Fog"/>
    <n v="0.67500000000000004"/>
    <x v="1828"/>
    <n v="0"/>
    <x v="26"/>
  </r>
  <r>
    <s v="SC-12995"/>
    <d v="2024-09-20T00:00:00"/>
    <s v="Los Angeles"/>
    <s v="Busan"/>
    <s v="Road"/>
    <s v="Pharmaceuticals"/>
    <n v="13046.79"/>
    <n v="137.31"/>
    <n v="4.3"/>
    <n v="6.2"/>
    <s v="Fog"/>
    <n v="0.54200000000000004"/>
    <x v="1829"/>
    <n v="0"/>
    <x v="16"/>
  </r>
  <r>
    <s v="SC-12996"/>
    <d v="2025-05-15T00:00:00"/>
    <s v="Los Angeles"/>
    <s v="Singapore"/>
    <s v="Sea"/>
    <s v="Perishables"/>
    <n v="2780.46"/>
    <n v="105.55"/>
    <n v="3.49"/>
    <n v="7.6"/>
    <s v="Hurricane"/>
    <n v="0.92300000000000004"/>
    <x v="1830"/>
    <n v="1"/>
    <x v="9"/>
  </r>
  <r>
    <s v="SC-12997"/>
    <d v="2025-10-19T00:00:00"/>
    <s v="Hamburg"/>
    <s v="Marseille"/>
    <s v="Road"/>
    <s v="Automotive"/>
    <n v="4991.92"/>
    <n v="228.21"/>
    <n v="4.0599999999999996"/>
    <n v="7.3"/>
    <s v="Fog"/>
    <n v="0.93200000000000005"/>
    <x v="1308"/>
    <n v="0"/>
    <x v="54"/>
  </r>
  <r>
    <s v="SC-12998"/>
    <d v="2025-05-17T00:00:00"/>
    <s v="Los Angeles"/>
    <s v="Antwerp"/>
    <s v="Road"/>
    <s v="Pharmaceuticals"/>
    <n v="4705.66"/>
    <n v="454.31"/>
    <n v="2.41"/>
    <n v="6.9"/>
    <s v="Fog"/>
    <n v="0.878"/>
    <x v="1831"/>
    <n v="1"/>
    <x v="30"/>
  </r>
  <r>
    <s v="SC-12999"/>
    <d v="2025-04-16T00:00:00"/>
    <s v="Antwerp"/>
    <s v="Hamburg"/>
    <s v="Road"/>
    <s v="Automotive"/>
    <n v="13135.5"/>
    <n v="53.14"/>
    <n v="1.34"/>
    <n v="8.1999999999999993"/>
    <s v="Fog"/>
    <n v="0.621"/>
    <x v="1832"/>
    <n v="0"/>
    <x v="63"/>
  </r>
  <r>
    <s v="SC-13000"/>
    <d v="2024-06-21T00:00:00"/>
    <s v="Rotterdam"/>
    <s v="Busan"/>
    <s v="Air"/>
    <s v="Electronics"/>
    <n v="10254.19"/>
    <n v="360.41"/>
    <n v="4.42"/>
    <n v="6.5"/>
    <s v="Hurricane"/>
    <n v="0.76200000000000001"/>
    <x v="200"/>
    <n v="1"/>
    <x v="59"/>
  </r>
  <r>
    <s v="SC-13001"/>
    <d v="2024-12-26T00:00:00"/>
    <s v="Antwerp"/>
    <s v="Rotterdam"/>
    <s v="Air"/>
    <s v="Automotive"/>
    <n v="12051.88"/>
    <n v="343.95"/>
    <n v="1.26"/>
    <n v="4"/>
    <s v="Hurricane"/>
    <n v="0.59199999999999997"/>
    <x v="482"/>
    <n v="1"/>
    <x v="42"/>
  </r>
  <r>
    <s v="SC-13002"/>
    <d v="2024-06-22T00:00:00"/>
    <s v="Rotterdam"/>
    <s v="Dubai"/>
    <s v="Rail"/>
    <s v="Automotive"/>
    <n v="4131.78"/>
    <n v="48.78"/>
    <n v="4.33"/>
    <n v="4.7"/>
    <s v="Hurricane"/>
    <n v="0.64100000000000001"/>
    <x v="1833"/>
    <n v="1"/>
    <x v="50"/>
  </r>
  <r>
    <s v="SC-13003"/>
    <d v="2024-05-23T00:00:00"/>
    <s v="Singapore"/>
    <s v="Busan"/>
    <s v="Air"/>
    <s v="Pharmaceuticals"/>
    <n v="9560.67"/>
    <n v="461.36"/>
    <n v="2.42"/>
    <n v="7.2"/>
    <s v="Hurricane"/>
    <n v="0.75800000000000001"/>
    <x v="18"/>
    <n v="1"/>
    <x v="12"/>
  </r>
  <r>
    <s v="SC-13004"/>
    <d v="2025-07-13T00:00:00"/>
    <s v="Hamburg"/>
    <s v="Marseille"/>
    <s v="Road"/>
    <s v="Perishables"/>
    <n v="8790.32"/>
    <n v="284.67"/>
    <n v="1.23"/>
    <n v="8.8000000000000007"/>
    <s v="Storm"/>
    <n v="0.86799999999999999"/>
    <x v="1834"/>
    <n v="1"/>
    <x v="54"/>
  </r>
  <r>
    <s v="SC-13005"/>
    <d v="2025-05-15T00:00:00"/>
    <s v="Hamburg"/>
    <s v="Marseille"/>
    <s v="Air"/>
    <s v="Automotive"/>
    <n v="12576.04"/>
    <n v="182.5"/>
    <n v="3.47"/>
    <n v="2.7"/>
    <s v="Fog"/>
    <n v="0.54700000000000004"/>
    <x v="102"/>
    <n v="0"/>
    <x v="54"/>
  </r>
  <r>
    <s v="SC-13006"/>
    <d v="2024-07-07T00:00:00"/>
    <s v="Los Angeles"/>
    <s v="Hamburg"/>
    <s v="Sea"/>
    <s v="Textiles"/>
    <n v="13638.26"/>
    <n v="378.51"/>
    <n v="4.4400000000000004"/>
    <n v="3.4"/>
    <s v="Clear"/>
    <n v="0.64800000000000002"/>
    <x v="1835"/>
    <n v="0"/>
    <x v="13"/>
  </r>
  <r>
    <s v="SC-13007"/>
    <d v="2025-07-09T00:00:00"/>
    <s v="Busan"/>
    <s v="Los Angeles"/>
    <s v="Air"/>
    <s v="Electronics"/>
    <n v="676.27"/>
    <n v="129.43"/>
    <n v="4.3899999999999997"/>
    <n v="9.3000000000000007"/>
    <s v="Fog"/>
    <n v="0.96299999999999997"/>
    <x v="4"/>
    <n v="0"/>
    <x v="35"/>
  </r>
  <r>
    <s v="SC-13008"/>
    <d v="2025-10-19T00:00:00"/>
    <s v="Los Angeles"/>
    <s v="Dubai"/>
    <s v="Road"/>
    <s v="Textiles"/>
    <n v="10273.290000000001"/>
    <n v="347.06"/>
    <n v="1.73"/>
    <n v="5.8"/>
    <s v="Clear"/>
    <n v="0.71499999999999997"/>
    <x v="1136"/>
    <n v="1"/>
    <x v="60"/>
  </r>
  <r>
    <s v="SC-13009"/>
    <d v="2024-03-01T00:00:00"/>
    <s v="Dubai"/>
    <s v="Hamburg"/>
    <s v="Air"/>
    <s v="Perishables"/>
    <n v="1251.6199999999999"/>
    <n v="20.82"/>
    <n v="1.8"/>
    <n v="1.8"/>
    <s v="Fog"/>
    <n v="0.96899999999999997"/>
    <x v="4"/>
    <n v="0"/>
    <x v="32"/>
  </r>
  <r>
    <s v="SC-13010"/>
    <d v="2025-06-20T00:00:00"/>
    <s v="Busan"/>
    <s v="Hamburg"/>
    <s v="Sea"/>
    <s v="Automotive"/>
    <n v="8458.4500000000007"/>
    <n v="419.86"/>
    <n v="3.07"/>
    <n v="6.6"/>
    <s v="Clear"/>
    <n v="0.996"/>
    <x v="1836"/>
    <n v="0"/>
    <x v="3"/>
  </r>
  <r>
    <s v="SC-13011"/>
    <d v="2024-02-04T00:00:00"/>
    <s v="Shanghai"/>
    <s v="Busan"/>
    <s v="Road"/>
    <s v="Automotive"/>
    <n v="4670.67"/>
    <n v="224.64"/>
    <n v="3.3"/>
    <n v="9.9"/>
    <s v="Fog"/>
    <n v="0.76300000000000001"/>
    <x v="583"/>
    <n v="0"/>
    <x v="17"/>
  </r>
  <r>
    <s v="SC-13012"/>
    <d v="2024-03-17T00:00:00"/>
    <s v="Singapore"/>
    <s v="Shanghai"/>
    <s v="Rail"/>
    <s v="Electronics"/>
    <n v="4948.26"/>
    <n v="318.70999999999998"/>
    <n v="3.64"/>
    <n v="8.1999999999999993"/>
    <s v="Hurricane"/>
    <n v="0.64400000000000002"/>
    <x v="1837"/>
    <n v="1"/>
    <x v="1"/>
  </r>
  <r>
    <s v="SC-13013"/>
    <d v="2025-11-15T00:00:00"/>
    <s v="Busan"/>
    <s v="Rotterdam"/>
    <s v="Sea"/>
    <s v="Pharmaceuticals"/>
    <n v="5617.9"/>
    <n v="111.4"/>
    <n v="1.8"/>
    <n v="7.5"/>
    <s v="Clear"/>
    <n v="0.89500000000000002"/>
    <x v="1180"/>
    <n v="1"/>
    <x v="18"/>
  </r>
  <r>
    <s v="SC-13014"/>
    <d v="2024-02-19T00:00:00"/>
    <s v="Rotterdam"/>
    <s v="Busan"/>
    <s v="Sea"/>
    <s v="Perishables"/>
    <n v="9508.74"/>
    <n v="338.86"/>
    <n v="4.3600000000000003"/>
    <n v="2.1"/>
    <s v="Clear"/>
    <n v="0.57999999999999996"/>
    <x v="201"/>
    <n v="1"/>
    <x v="59"/>
  </r>
  <r>
    <s v="SC-13015"/>
    <d v="2024-01-07T00:00:00"/>
    <s v="Dubai"/>
    <s v="Singapore"/>
    <s v="Sea"/>
    <s v="Automotive"/>
    <n v="5343.72"/>
    <n v="386.35"/>
    <n v="3.31"/>
    <n v="8.8000000000000007"/>
    <s v="Storm"/>
    <n v="0.626"/>
    <x v="1838"/>
    <n v="1"/>
    <x v="44"/>
  </r>
  <r>
    <s v="SC-13016"/>
    <d v="2025-02-26T00:00:00"/>
    <s v="Antwerp"/>
    <s v="Dubai"/>
    <s v="Road"/>
    <s v="Textiles"/>
    <n v="11124.14"/>
    <n v="237.13"/>
    <n v="4"/>
    <n v="5.3"/>
    <s v="Hurricane"/>
    <n v="0.89200000000000002"/>
    <x v="1839"/>
    <n v="1"/>
    <x v="51"/>
  </r>
  <r>
    <s v="SC-13017"/>
    <d v="2024-05-20T00:00:00"/>
    <s v="Los Angeles"/>
    <s v="Busan"/>
    <s v="Air"/>
    <s v="Textiles"/>
    <n v="6365.65"/>
    <n v="309.25"/>
    <n v="2.98"/>
    <n v="8.9"/>
    <s v="Fog"/>
    <n v="0.71699999999999997"/>
    <x v="4"/>
    <n v="0"/>
    <x v="16"/>
  </r>
  <r>
    <s v="SC-13018"/>
    <d v="2025-10-07T00:00:00"/>
    <s v="Antwerp"/>
    <s v="Busan"/>
    <s v="Sea"/>
    <s v="Pharmaceuticals"/>
    <n v="1491.12"/>
    <n v="228.71"/>
    <n v="2.57"/>
    <n v="3.3"/>
    <s v="Clear"/>
    <n v="0.60099999999999998"/>
    <x v="687"/>
    <n v="0"/>
    <x v="53"/>
  </r>
  <r>
    <s v="SC-13019"/>
    <d v="2024-08-24T00:00:00"/>
    <s v="Antwerp"/>
    <s v="Rotterdam"/>
    <s v="Rail"/>
    <s v="Electronics"/>
    <n v="11864.52"/>
    <n v="447.15"/>
    <n v="4.42"/>
    <n v="0.6"/>
    <s v="Clear"/>
    <n v="0.82599999999999996"/>
    <x v="1840"/>
    <n v="0"/>
    <x v="42"/>
  </r>
  <r>
    <s v="SC-13020"/>
    <d v="2024-03-10T00:00:00"/>
    <s v="Hamburg"/>
    <s v="Rotterdam"/>
    <s v="Rail"/>
    <s v="Automotive"/>
    <n v="4643.5"/>
    <n v="249.44"/>
    <n v="3.12"/>
    <n v="4.8"/>
    <s v="Clear"/>
    <n v="0.86599999999999999"/>
    <x v="1841"/>
    <n v="1"/>
    <x v="52"/>
  </r>
  <r>
    <s v="SC-13021"/>
    <d v="2025-12-25T00:00:00"/>
    <s v="Shanghai"/>
    <s v="Marseille"/>
    <s v="Air"/>
    <s v="Textiles"/>
    <n v="6775.12"/>
    <n v="421.06"/>
    <n v="4.0599999999999996"/>
    <n v="2.7"/>
    <s v="Rain"/>
    <n v="0.56299999999999994"/>
    <x v="206"/>
    <n v="0"/>
    <x v="37"/>
  </r>
  <r>
    <s v="SC-13022"/>
    <d v="2024-06-03T00:00:00"/>
    <s v="Shanghai"/>
    <s v="Antwerp"/>
    <s v="Sea"/>
    <s v="Perishables"/>
    <n v="10438.94"/>
    <n v="400.87"/>
    <n v="4.3499999999999996"/>
    <n v="7.2"/>
    <s v="Hurricane"/>
    <n v="0.63800000000000001"/>
    <x v="1842"/>
    <n v="1"/>
    <x v="6"/>
  </r>
  <r>
    <s v="SC-13023"/>
    <d v="2024-01-10T00:00:00"/>
    <s v="Singapore"/>
    <s v="Hamburg"/>
    <s v="Road"/>
    <s v="Perishables"/>
    <n v="5320.61"/>
    <n v="205.84"/>
    <n v="3.43"/>
    <n v="9.6"/>
    <s v="Storm"/>
    <n v="0.61099999999999999"/>
    <x v="973"/>
    <n v="1"/>
    <x v="45"/>
  </r>
  <r>
    <s v="SC-13024"/>
    <d v="2024-08-11T00:00:00"/>
    <s v="Singapore"/>
    <s v="Shanghai"/>
    <s v="Air"/>
    <s v="Pharmaceuticals"/>
    <n v="1320.49"/>
    <n v="115.81"/>
    <n v="3.01"/>
    <n v="6.9"/>
    <s v="Fog"/>
    <n v="0.69"/>
    <x v="104"/>
    <n v="0"/>
    <x v="1"/>
  </r>
  <r>
    <s v="SC-13025"/>
    <d v="2025-06-01T00:00:00"/>
    <s v="Dubai"/>
    <s v="Busan"/>
    <s v="Rail"/>
    <s v="Textiles"/>
    <n v="5921.86"/>
    <n v="203.63"/>
    <n v="1.21"/>
    <n v="8.9"/>
    <s v="Clear"/>
    <n v="0.88200000000000001"/>
    <x v="1762"/>
    <n v="1"/>
    <x v="61"/>
  </r>
  <r>
    <s v="SC-13026"/>
    <d v="2025-04-11T00:00:00"/>
    <s v="Los Angeles"/>
    <s v="Dubai"/>
    <s v="Air"/>
    <s v="Automotive"/>
    <n v="14194.5"/>
    <n v="413.28"/>
    <n v="1.33"/>
    <n v="4.5"/>
    <s v="Storm"/>
    <n v="0.85699999999999998"/>
    <x v="322"/>
    <n v="1"/>
    <x v="60"/>
  </r>
  <r>
    <s v="SC-13027"/>
    <d v="2025-01-17T00:00:00"/>
    <s v="Busan"/>
    <s v="Rotterdam"/>
    <s v="Rail"/>
    <s v="Automotive"/>
    <n v="9805.15"/>
    <n v="114.59"/>
    <n v="1.86"/>
    <n v="7.7"/>
    <s v="Fog"/>
    <n v="0.83099999999999996"/>
    <x v="1843"/>
    <n v="1"/>
    <x v="18"/>
  </r>
  <r>
    <s v="SC-13028"/>
    <d v="2024-03-02T00:00:00"/>
    <s v="Dubai"/>
    <s v="Los Angeles"/>
    <s v="Air"/>
    <s v="Perishables"/>
    <n v="10236.450000000001"/>
    <n v="262.69"/>
    <n v="1.81"/>
    <n v="8.4"/>
    <s v="Fog"/>
    <n v="0.503"/>
    <x v="1143"/>
    <n v="1"/>
    <x v="34"/>
  </r>
  <r>
    <s v="SC-13029"/>
    <d v="2025-09-24T00:00:00"/>
    <s v="Singapore"/>
    <s v="Shanghai"/>
    <s v="Rail"/>
    <s v="Perishables"/>
    <n v="9668.09"/>
    <n v="403.24"/>
    <n v="2.04"/>
    <n v="7.1"/>
    <s v="Storm"/>
    <n v="0.57099999999999995"/>
    <x v="1844"/>
    <n v="1"/>
    <x v="1"/>
  </r>
  <r>
    <s v="SC-13030"/>
    <d v="2025-10-15T00:00:00"/>
    <s v="Singapore"/>
    <s v="Los Angeles"/>
    <s v="Air"/>
    <s v="Pharmaceuticals"/>
    <n v="3385.39"/>
    <n v="177.39"/>
    <n v="2.21"/>
    <n v="5.0999999999999996"/>
    <s v="Fog"/>
    <n v="0.61199999999999999"/>
    <x v="575"/>
    <n v="1"/>
    <x v="0"/>
  </r>
  <r>
    <s v="SC-13031"/>
    <d v="2025-11-13T00:00:00"/>
    <s v="Hamburg"/>
    <s v="Los Angeles"/>
    <s v="Rail"/>
    <s v="Pharmaceuticals"/>
    <n v="6565.84"/>
    <n v="321.45999999999998"/>
    <n v="2.39"/>
    <n v="6.3"/>
    <s v="Fog"/>
    <n v="0.63600000000000001"/>
    <x v="1052"/>
    <n v="0"/>
    <x v="11"/>
  </r>
  <r>
    <s v="SC-13032"/>
    <d v="2025-09-23T00:00:00"/>
    <s v="Antwerp"/>
    <s v="Hamburg"/>
    <s v="Sea"/>
    <s v="Pharmaceuticals"/>
    <n v="11388.63"/>
    <n v="123.57"/>
    <n v="2.59"/>
    <n v="7"/>
    <s v="Storm"/>
    <n v="0.57299999999999995"/>
    <x v="1845"/>
    <n v="0"/>
    <x v="63"/>
  </r>
  <r>
    <s v="SC-13033"/>
    <d v="2025-05-09T00:00:00"/>
    <s v="Hamburg"/>
    <s v="Marseille"/>
    <s v="Sea"/>
    <s v="Pharmaceuticals"/>
    <n v="1969.91"/>
    <n v="55.53"/>
    <n v="1.53"/>
    <n v="2.5"/>
    <s v="Clear"/>
    <n v="0.70499999999999996"/>
    <x v="1846"/>
    <n v="1"/>
    <x v="54"/>
  </r>
  <r>
    <s v="SC-13034"/>
    <d v="2025-11-06T00:00:00"/>
    <s v="Antwerp"/>
    <s v="Dubai"/>
    <s v="Sea"/>
    <s v="Perishables"/>
    <n v="4528.87"/>
    <n v="397.4"/>
    <n v="1.34"/>
    <n v="8.1"/>
    <s v="Storm"/>
    <n v="0.53800000000000003"/>
    <x v="1847"/>
    <n v="1"/>
    <x v="51"/>
  </r>
  <r>
    <s v="SC-13035"/>
    <d v="2025-05-14T00:00:00"/>
    <s v="Dubai"/>
    <s v="Busan"/>
    <s v="Sea"/>
    <s v="Electronics"/>
    <n v="4506.63"/>
    <n v="50.39"/>
    <n v="3.42"/>
    <n v="9.5"/>
    <s v="Clear"/>
    <n v="0.875"/>
    <x v="1848"/>
    <n v="0"/>
    <x v="61"/>
  </r>
  <r>
    <s v="SC-13036"/>
    <d v="2024-01-17T00:00:00"/>
    <s v="Rotterdam"/>
    <s v="Shanghai"/>
    <s v="Road"/>
    <s v="Perishables"/>
    <n v="6764.27"/>
    <n v="136.41999999999999"/>
    <n v="2.97"/>
    <n v="4.7"/>
    <s v="Hurricane"/>
    <n v="0.89400000000000002"/>
    <x v="1849"/>
    <n v="1"/>
    <x v="41"/>
  </r>
  <r>
    <s v="SC-13037"/>
    <d v="2024-01-07T00:00:00"/>
    <s v="Singapore"/>
    <s v="Hamburg"/>
    <s v="Road"/>
    <s v="Perishables"/>
    <n v="14715.35"/>
    <n v="427.7"/>
    <n v="2.67"/>
    <n v="7"/>
    <s v="Hurricane"/>
    <n v="0.78700000000000003"/>
    <x v="1850"/>
    <n v="1"/>
    <x v="45"/>
  </r>
  <r>
    <s v="SC-13038"/>
    <d v="2025-06-28T00:00:00"/>
    <s v="Rotterdam"/>
    <s v="Los Angeles"/>
    <s v="Road"/>
    <s v="Perishables"/>
    <n v="1478.79"/>
    <n v="173.89"/>
    <n v="3.29"/>
    <n v="7.4"/>
    <s v="Fog"/>
    <n v="0.54500000000000004"/>
    <x v="77"/>
    <n v="0"/>
    <x v="2"/>
  </r>
  <r>
    <s v="SC-13039"/>
    <d v="2025-07-18T00:00:00"/>
    <s v="Hamburg"/>
    <s v="Rotterdam"/>
    <s v="Rail"/>
    <s v="Textiles"/>
    <n v="8021.16"/>
    <n v="486.55"/>
    <n v="3.93"/>
    <n v="6.6"/>
    <s v="Clear"/>
    <n v="0.94499999999999995"/>
    <x v="654"/>
    <n v="0"/>
    <x v="52"/>
  </r>
  <r>
    <s v="SC-13040"/>
    <d v="2025-02-25T00:00:00"/>
    <s v="Rotterdam"/>
    <s v="Dubai"/>
    <s v="Sea"/>
    <s v="Textiles"/>
    <n v="3100.79"/>
    <n v="489.89"/>
    <n v="2.61"/>
    <n v="5.5"/>
    <s v="Clear"/>
    <n v="0.98299999999999998"/>
    <x v="598"/>
    <n v="0"/>
    <x v="50"/>
  </r>
  <r>
    <s v="SC-13041"/>
    <d v="2024-01-13T00:00:00"/>
    <s v="Busan"/>
    <s v="Rotterdam"/>
    <s v="Road"/>
    <s v="Textiles"/>
    <n v="14574.81"/>
    <n v="134.87"/>
    <n v="3.32"/>
    <n v="8.8000000000000007"/>
    <s v="Fog"/>
    <n v="0.60099999999999998"/>
    <x v="1851"/>
    <n v="1"/>
    <x v="18"/>
  </r>
  <r>
    <s v="SC-13042"/>
    <d v="2024-01-18T00:00:00"/>
    <s v="Dubai"/>
    <s v="Los Angeles"/>
    <s v="Rail"/>
    <s v="Perishables"/>
    <n v="2142.9"/>
    <n v="21.45"/>
    <n v="4.3499999999999996"/>
    <n v="4.5"/>
    <s v="Fog"/>
    <n v="0.85199999999999998"/>
    <x v="378"/>
    <n v="0"/>
    <x v="34"/>
  </r>
  <r>
    <s v="SC-13043"/>
    <d v="2025-06-26T00:00:00"/>
    <s v="Busan"/>
    <s v="Antwerp"/>
    <s v="Air"/>
    <s v="Automotive"/>
    <n v="6352.21"/>
    <n v="352.83"/>
    <n v="3.97"/>
    <n v="0.6"/>
    <s v="Storm"/>
    <n v="0.92100000000000004"/>
    <x v="206"/>
    <n v="1"/>
    <x v="7"/>
  </r>
  <r>
    <s v="SC-13044"/>
    <d v="2024-10-08T00:00:00"/>
    <s v="Rotterdam"/>
    <s v="Marseille"/>
    <s v="Rail"/>
    <s v="Textiles"/>
    <n v="11199.33"/>
    <n v="226.04"/>
    <n v="2.61"/>
    <n v="8.4"/>
    <s v="Storm"/>
    <n v="0.77"/>
    <x v="1852"/>
    <n v="1"/>
    <x v="5"/>
  </r>
  <r>
    <s v="SC-13045"/>
    <d v="2025-07-02T00:00:00"/>
    <s v="Shanghai"/>
    <s v="Rotterdam"/>
    <s v="Rail"/>
    <s v="Electronics"/>
    <n v="10716.04"/>
    <n v="51.28"/>
    <n v="3.33"/>
    <n v="6.7"/>
    <s v="Hurricane"/>
    <n v="0.66200000000000003"/>
    <x v="1853"/>
    <n v="1"/>
    <x v="40"/>
  </r>
  <r>
    <s v="SC-13046"/>
    <d v="2024-10-20T00:00:00"/>
    <s v="Dubai"/>
    <s v="Rotterdam"/>
    <s v="Rail"/>
    <s v="Pharmaceuticals"/>
    <n v="6629.57"/>
    <n v="354.05"/>
    <n v="1.78"/>
    <n v="8.5"/>
    <s v="Rain"/>
    <n v="0.73899999999999999"/>
    <x v="1323"/>
    <n v="0"/>
    <x v="10"/>
  </r>
  <r>
    <s v="SC-13047"/>
    <d v="2024-01-18T00:00:00"/>
    <s v="Antwerp"/>
    <s v="Dubai"/>
    <s v="Rail"/>
    <s v="Automotive"/>
    <n v="5524.6"/>
    <n v="16.559999999999999"/>
    <n v="3.05"/>
    <n v="1.4"/>
    <s v="Rain"/>
    <n v="0.75600000000000001"/>
    <x v="21"/>
    <n v="0"/>
    <x v="51"/>
  </r>
  <r>
    <s v="SC-13048"/>
    <d v="2025-05-29T00:00:00"/>
    <s v="Rotterdam"/>
    <s v="Busan"/>
    <s v="Rail"/>
    <s v="Textiles"/>
    <n v="6265.38"/>
    <n v="435.23"/>
    <n v="4.4400000000000004"/>
    <n v="0.3"/>
    <s v="Storm"/>
    <n v="0.7"/>
    <x v="1062"/>
    <n v="0"/>
    <x v="59"/>
  </r>
  <r>
    <s v="SC-13049"/>
    <d v="2025-12-15T00:00:00"/>
    <s v="Hamburg"/>
    <s v="Antwerp"/>
    <s v="Rail"/>
    <s v="Automotive"/>
    <n v="4332.01"/>
    <n v="70.19"/>
    <n v="2.91"/>
    <n v="9.3000000000000007"/>
    <s v="Rain"/>
    <n v="0.96499999999999997"/>
    <x v="1854"/>
    <n v="1"/>
    <x v="62"/>
  </r>
  <r>
    <s v="SC-13050"/>
    <d v="2025-11-21T00:00:00"/>
    <s v="Shanghai"/>
    <s v="Hamburg"/>
    <s v="Road"/>
    <s v="Textiles"/>
    <n v="3477.33"/>
    <n v="64.53"/>
    <n v="4.26"/>
    <n v="1.5"/>
    <s v="Storm"/>
    <n v="0.872"/>
    <x v="1315"/>
    <n v="1"/>
    <x v="36"/>
  </r>
  <r>
    <s v="SC-13051"/>
    <d v="2025-03-16T00:00:00"/>
    <s v="Dubai"/>
    <s v="Los Angeles"/>
    <s v="Sea"/>
    <s v="Perishables"/>
    <n v="7504.08"/>
    <n v="88.66"/>
    <n v="2.54"/>
    <n v="8.1"/>
    <s v="Hurricane"/>
    <n v="0.621"/>
    <x v="1855"/>
    <n v="1"/>
    <x v="34"/>
  </r>
  <r>
    <s v="SC-13052"/>
    <d v="2024-07-02T00:00:00"/>
    <s v="Singapore"/>
    <s v="Hamburg"/>
    <s v="Air"/>
    <s v="Pharmaceuticals"/>
    <n v="4393.74"/>
    <n v="480.17"/>
    <n v="4.5"/>
    <n v="8.1999999999999993"/>
    <s v="Fog"/>
    <n v="0.79300000000000004"/>
    <x v="4"/>
    <n v="1"/>
    <x v="45"/>
  </r>
  <r>
    <s v="SC-13053"/>
    <d v="2024-04-19T00:00:00"/>
    <s v="Rotterdam"/>
    <s v="Busan"/>
    <s v="Rail"/>
    <s v="Pharmaceuticals"/>
    <n v="4668.1899999999996"/>
    <n v="346.89"/>
    <n v="3.11"/>
    <n v="7.1"/>
    <s v="Hurricane"/>
    <n v="0.84399999999999997"/>
    <x v="1856"/>
    <n v="1"/>
    <x v="59"/>
  </r>
  <r>
    <s v="SC-13054"/>
    <d v="2024-04-08T00:00:00"/>
    <s v="Busan"/>
    <s v="Hamburg"/>
    <s v="Sea"/>
    <s v="Electronics"/>
    <n v="10022.959999999999"/>
    <n v="400.88"/>
    <n v="1.34"/>
    <n v="1.3"/>
    <s v="Hurricane"/>
    <n v="0.56999999999999995"/>
    <x v="1857"/>
    <n v="1"/>
    <x v="3"/>
  </r>
  <r>
    <s v="SC-13055"/>
    <d v="2025-06-20T00:00:00"/>
    <s v="Hamburg"/>
    <s v="Dubai"/>
    <s v="Road"/>
    <s v="Automotive"/>
    <n v="14543.79"/>
    <n v="199.42"/>
    <n v="3.14"/>
    <n v="6.7"/>
    <s v="Storm"/>
    <n v="0.67900000000000005"/>
    <x v="1858"/>
    <n v="1"/>
    <x v="56"/>
  </r>
  <r>
    <s v="SC-13056"/>
    <d v="2024-06-01T00:00:00"/>
    <s v="Dubai"/>
    <s v="Rotterdam"/>
    <s v="Air"/>
    <s v="Pharmaceuticals"/>
    <n v="9252.74"/>
    <n v="168.82"/>
    <n v="2.11"/>
    <n v="8.9"/>
    <s v="Clear"/>
    <n v="0.95299999999999996"/>
    <x v="1067"/>
    <n v="1"/>
    <x v="10"/>
  </r>
  <r>
    <s v="SC-13057"/>
    <d v="2024-09-03T00:00:00"/>
    <s v="Antwerp"/>
    <s v="Hamburg"/>
    <s v="Road"/>
    <s v="Textiles"/>
    <n v="1616.2"/>
    <n v="118.01"/>
    <n v="1.31"/>
    <n v="4.3"/>
    <s v="Storm"/>
    <n v="0.78400000000000003"/>
    <x v="344"/>
    <n v="1"/>
    <x v="63"/>
  </r>
  <r>
    <s v="SC-13058"/>
    <d v="2024-07-15T00:00:00"/>
    <s v="Hamburg"/>
    <s v="Dubai"/>
    <s v="Sea"/>
    <s v="Textiles"/>
    <n v="1595.96"/>
    <n v="240.84"/>
    <n v="3.91"/>
    <n v="4.0999999999999996"/>
    <s v="Storm"/>
    <n v="0.60799999999999998"/>
    <x v="456"/>
    <n v="1"/>
    <x v="56"/>
  </r>
  <r>
    <s v="SC-13059"/>
    <d v="2025-09-26T00:00:00"/>
    <s v="Hamburg"/>
    <s v="Dubai"/>
    <s v="Sea"/>
    <s v="Perishables"/>
    <n v="14295.64"/>
    <n v="276.36"/>
    <n v="2.11"/>
    <n v="4.4000000000000004"/>
    <s v="Clear"/>
    <n v="0.56100000000000005"/>
    <x v="39"/>
    <n v="0"/>
    <x v="56"/>
  </r>
  <r>
    <s v="SC-13060"/>
    <d v="2025-06-23T00:00:00"/>
    <s v="Hamburg"/>
    <s v="Dubai"/>
    <s v="Rail"/>
    <s v="Pharmaceuticals"/>
    <n v="4810.72"/>
    <n v="316.26"/>
    <n v="3.83"/>
    <n v="0.8"/>
    <s v="Storm"/>
    <n v="0.75900000000000001"/>
    <x v="1859"/>
    <n v="1"/>
    <x v="56"/>
  </r>
  <r>
    <s v="SC-13061"/>
    <d v="2024-09-15T00:00:00"/>
    <s v="Dubai"/>
    <s v="Busan"/>
    <s v="Air"/>
    <s v="Pharmaceuticals"/>
    <n v="1834.97"/>
    <n v="129.30000000000001"/>
    <n v="2.15"/>
    <n v="8.9"/>
    <s v="Fog"/>
    <n v="0.77400000000000002"/>
    <x v="1182"/>
    <n v="0"/>
    <x v="61"/>
  </r>
  <r>
    <s v="SC-13062"/>
    <d v="2024-12-28T00:00:00"/>
    <s v="Antwerp"/>
    <s v="Hamburg"/>
    <s v="Sea"/>
    <s v="Perishables"/>
    <n v="9186.15"/>
    <n v="474.38"/>
    <n v="1.84"/>
    <n v="8.6999999999999993"/>
    <s v="Fog"/>
    <n v="0.66700000000000004"/>
    <x v="828"/>
    <n v="1"/>
    <x v="63"/>
  </r>
  <r>
    <s v="SC-13063"/>
    <d v="2024-09-30T00:00:00"/>
    <s v="Rotterdam"/>
    <s v="Antwerp"/>
    <s v="Air"/>
    <s v="Textiles"/>
    <n v="9542.91"/>
    <n v="85.71"/>
    <n v="4.41"/>
    <n v="10"/>
    <s v="Hurricane"/>
    <n v="0.81499999999999995"/>
    <x v="1160"/>
    <n v="1"/>
    <x v="47"/>
  </r>
  <r>
    <s v="SC-13064"/>
    <d v="2025-02-10T00:00:00"/>
    <s v="Dubai"/>
    <s v="Antwerp"/>
    <s v="Road"/>
    <s v="Textiles"/>
    <n v="9903.32"/>
    <n v="482.86"/>
    <n v="2.39"/>
    <n v="5.9"/>
    <s v="Rain"/>
    <n v="0.53400000000000003"/>
    <x v="1860"/>
    <n v="0"/>
    <x v="38"/>
  </r>
  <r>
    <s v="SC-13065"/>
    <d v="2024-03-21T00:00:00"/>
    <s v="Busan"/>
    <s v="Antwerp"/>
    <s v="Rail"/>
    <s v="Pharmaceuticals"/>
    <n v="4377.33"/>
    <n v="8.41"/>
    <n v="3.18"/>
    <n v="7.5"/>
    <s v="Fog"/>
    <n v="0.57299999999999995"/>
    <x v="601"/>
    <n v="1"/>
    <x v="7"/>
  </r>
  <r>
    <s v="SC-13066"/>
    <d v="2025-01-17T00:00:00"/>
    <s v="Rotterdam"/>
    <s v="Singapore"/>
    <s v="Road"/>
    <s v="Electronics"/>
    <n v="719.1"/>
    <n v="241.08"/>
    <n v="3.21"/>
    <n v="2"/>
    <s v="Storm"/>
    <n v="0.77300000000000002"/>
    <x v="324"/>
    <n v="0"/>
    <x v="58"/>
  </r>
  <r>
    <s v="SC-13067"/>
    <d v="2025-02-19T00:00:00"/>
    <s v="Busan"/>
    <s v="Antwerp"/>
    <s v="Road"/>
    <s v="Perishables"/>
    <n v="14492.72"/>
    <n v="167.35"/>
    <n v="3.05"/>
    <n v="6.7"/>
    <s v="Storm"/>
    <n v="0.53100000000000003"/>
    <x v="1861"/>
    <n v="1"/>
    <x v="7"/>
  </r>
  <r>
    <s v="SC-13068"/>
    <d v="2025-04-15T00:00:00"/>
    <s v="Singapore"/>
    <s v="Marseille"/>
    <s v="Air"/>
    <s v="Perishables"/>
    <n v="4137.95"/>
    <n v="225.11"/>
    <n v="4.22"/>
    <n v="6.5"/>
    <s v="Clear"/>
    <n v="0.94"/>
    <x v="73"/>
    <n v="0"/>
    <x v="27"/>
  </r>
  <r>
    <s v="SC-13069"/>
    <d v="2025-08-01T00:00:00"/>
    <s v="Los Angeles"/>
    <s v="Antwerp"/>
    <s v="Sea"/>
    <s v="Perishables"/>
    <n v="10302.379999999999"/>
    <n v="285.76"/>
    <n v="3.43"/>
    <n v="9"/>
    <s v="Rain"/>
    <n v="0.57099999999999995"/>
    <x v="1862"/>
    <n v="1"/>
    <x v="30"/>
  </r>
  <r>
    <s v="SC-13070"/>
    <d v="2024-09-06T00:00:00"/>
    <s v="Rotterdam"/>
    <s v="Dubai"/>
    <s v="Rail"/>
    <s v="Electronics"/>
    <n v="10746.13"/>
    <n v="218.36"/>
    <n v="2.5299999999999998"/>
    <n v="8.3000000000000007"/>
    <s v="Storm"/>
    <n v="0.83699999999999997"/>
    <x v="1863"/>
    <n v="0"/>
    <x v="50"/>
  </r>
  <r>
    <s v="SC-13071"/>
    <d v="2025-12-14T00:00:00"/>
    <s v="Singapore"/>
    <s v="Rotterdam"/>
    <s v="Rail"/>
    <s v="Perishables"/>
    <n v="9345.11"/>
    <n v="208.01"/>
    <n v="4.05"/>
    <n v="9.4"/>
    <s v="Rain"/>
    <n v="0.69599999999999995"/>
    <x v="1864"/>
    <n v="1"/>
    <x v="23"/>
  </r>
  <r>
    <s v="SC-13072"/>
    <d v="2024-08-19T00:00:00"/>
    <s v="Los Angeles"/>
    <s v="Busan"/>
    <s v="Road"/>
    <s v="Textiles"/>
    <n v="5037.16"/>
    <n v="366.63"/>
    <n v="1.8"/>
    <n v="8.6999999999999993"/>
    <s v="Hurricane"/>
    <n v="0.7"/>
    <x v="1865"/>
    <n v="1"/>
    <x v="16"/>
  </r>
  <r>
    <s v="SC-13073"/>
    <d v="2024-11-03T00:00:00"/>
    <s v="Rotterdam"/>
    <s v="Hamburg"/>
    <s v="Air"/>
    <s v="Textiles"/>
    <n v="4430.8999999999996"/>
    <n v="343.25"/>
    <n v="3"/>
    <n v="8.6999999999999993"/>
    <s v="Fog"/>
    <n v="0.88200000000000001"/>
    <x v="4"/>
    <n v="1"/>
    <x v="49"/>
  </r>
  <r>
    <s v="SC-13074"/>
    <d v="2025-12-01T00:00:00"/>
    <s v="Singapore"/>
    <s v="Marseille"/>
    <s v="Road"/>
    <s v="Perishables"/>
    <n v="9166.19"/>
    <n v="416.8"/>
    <n v="4.34"/>
    <n v="0.6"/>
    <s v="Clear"/>
    <n v="0.75"/>
    <x v="891"/>
    <n v="0"/>
    <x v="27"/>
  </r>
  <r>
    <s v="SC-13075"/>
    <d v="2024-03-23T00:00:00"/>
    <s v="Busan"/>
    <s v="Los Angeles"/>
    <s v="Sea"/>
    <s v="Pharmaceuticals"/>
    <n v="13058.39"/>
    <n v="125.73"/>
    <n v="3.26"/>
    <n v="8.5"/>
    <s v="Fog"/>
    <n v="0.86299999999999999"/>
    <x v="1866"/>
    <n v="0"/>
    <x v="35"/>
  </r>
  <r>
    <s v="SC-13076"/>
    <d v="2025-10-31T00:00:00"/>
    <s v="Hamburg"/>
    <s v="Los Angeles"/>
    <s v="Rail"/>
    <s v="Pharmaceuticals"/>
    <n v="14227.64"/>
    <n v="305.14999999999998"/>
    <n v="3.9"/>
    <n v="6.1"/>
    <s v="Hurricane"/>
    <n v="0.753"/>
    <x v="1867"/>
    <n v="1"/>
    <x v="11"/>
  </r>
  <r>
    <s v="SC-13077"/>
    <d v="2025-10-27T00:00:00"/>
    <s v="Rotterdam"/>
    <s v="Hamburg"/>
    <s v="Road"/>
    <s v="Automotive"/>
    <n v="2035.63"/>
    <n v="293.01"/>
    <n v="3.36"/>
    <n v="3.8"/>
    <s v="Hurricane"/>
    <n v="0.79600000000000004"/>
    <x v="190"/>
    <n v="1"/>
    <x v="49"/>
  </r>
  <r>
    <s v="SC-13078"/>
    <d v="2024-02-02T00:00:00"/>
    <s v="Busan"/>
    <s v="Hamburg"/>
    <s v="Air"/>
    <s v="Perishables"/>
    <n v="2745.01"/>
    <n v="185.5"/>
    <n v="3.97"/>
    <n v="0.6"/>
    <s v="Rain"/>
    <n v="0.88"/>
    <x v="91"/>
    <n v="0"/>
    <x v="3"/>
  </r>
  <r>
    <s v="SC-13079"/>
    <d v="2024-04-05T00:00:00"/>
    <s v="Antwerp"/>
    <s v="Dubai"/>
    <s v="Rail"/>
    <s v="Textiles"/>
    <n v="14198.68"/>
    <n v="243.54"/>
    <n v="4.32"/>
    <n v="6.8"/>
    <s v="Storm"/>
    <n v="0.80400000000000005"/>
    <x v="1868"/>
    <n v="1"/>
    <x v="51"/>
  </r>
  <r>
    <s v="SC-13080"/>
    <d v="2025-02-19T00:00:00"/>
    <s v="Shanghai"/>
    <s v="Singapore"/>
    <s v="Road"/>
    <s v="Textiles"/>
    <n v="11179.76"/>
    <n v="157.58000000000001"/>
    <n v="2.1"/>
    <n v="3.3"/>
    <s v="Fog"/>
    <n v="0.80800000000000005"/>
    <x v="1568"/>
    <n v="0"/>
    <x v="22"/>
  </r>
  <r>
    <s v="SC-13081"/>
    <d v="2025-01-23T00:00:00"/>
    <s v="Busan"/>
    <s v="Dubai"/>
    <s v="Air"/>
    <s v="Textiles"/>
    <n v="13303.41"/>
    <n v="71.78"/>
    <n v="1.76"/>
    <n v="4.7"/>
    <s v="Clear"/>
    <n v="0.89500000000000002"/>
    <x v="971"/>
    <n v="0"/>
    <x v="19"/>
  </r>
  <r>
    <s v="SC-13082"/>
    <d v="2025-01-21T00:00:00"/>
    <s v="Singapore"/>
    <s v="Antwerp"/>
    <s v="Sea"/>
    <s v="Pharmaceuticals"/>
    <n v="3438.17"/>
    <n v="107.69"/>
    <n v="2.8"/>
    <n v="6.8"/>
    <s v="Storm"/>
    <n v="0.97499999999999998"/>
    <x v="1869"/>
    <n v="1"/>
    <x v="48"/>
  </r>
  <r>
    <s v="SC-13083"/>
    <d v="2025-07-19T00:00:00"/>
    <s v="Busan"/>
    <s v="Antwerp"/>
    <s v="Sea"/>
    <s v="Textiles"/>
    <n v="9020"/>
    <n v="53.65"/>
    <n v="3.52"/>
    <n v="9.1"/>
    <s v="Clear"/>
    <n v="0.68799999999999994"/>
    <x v="1870"/>
    <n v="0"/>
    <x v="7"/>
  </r>
  <r>
    <s v="SC-13084"/>
    <d v="2025-05-02T00:00:00"/>
    <s v="Dubai"/>
    <s v="Marseille"/>
    <s v="Road"/>
    <s v="Textiles"/>
    <n v="10666.52"/>
    <n v="341.85"/>
    <n v="1.95"/>
    <n v="8.3000000000000007"/>
    <s v="Rain"/>
    <n v="0.78900000000000003"/>
    <x v="1871"/>
    <n v="1"/>
    <x v="8"/>
  </r>
  <r>
    <s v="SC-13085"/>
    <d v="2024-02-27T00:00:00"/>
    <s v="Busan"/>
    <s v="Los Angeles"/>
    <s v="Rail"/>
    <s v="Textiles"/>
    <n v="10361.620000000001"/>
    <n v="330.7"/>
    <n v="1.21"/>
    <n v="4.5"/>
    <s v="Storm"/>
    <n v="0.54300000000000004"/>
    <x v="1872"/>
    <n v="1"/>
    <x v="35"/>
  </r>
  <r>
    <s v="SC-13086"/>
    <d v="2025-10-14T00:00:00"/>
    <s v="Busan"/>
    <s v="Los Angeles"/>
    <s v="Air"/>
    <s v="Pharmaceuticals"/>
    <n v="6418.2"/>
    <n v="475.35"/>
    <n v="2.33"/>
    <n v="3.9"/>
    <s v="Clear"/>
    <n v="0.67900000000000005"/>
    <x v="981"/>
    <n v="1"/>
    <x v="35"/>
  </r>
  <r>
    <s v="SC-13087"/>
    <d v="2024-01-10T00:00:00"/>
    <s v="Busan"/>
    <s v="Marseille"/>
    <s v="Rail"/>
    <s v="Pharmaceuticals"/>
    <n v="723.23"/>
    <n v="365.11"/>
    <n v="4.4000000000000004"/>
    <n v="2.4"/>
    <s v="Rain"/>
    <n v="0.70599999999999996"/>
    <x v="259"/>
    <n v="1"/>
    <x v="31"/>
  </r>
  <r>
    <s v="SC-13088"/>
    <d v="2025-12-20T00:00:00"/>
    <s v="Shanghai"/>
    <s v="Hamburg"/>
    <s v="Air"/>
    <s v="Automotive"/>
    <n v="8952.43"/>
    <n v="26.97"/>
    <n v="3.49"/>
    <n v="3.7"/>
    <s v="Hurricane"/>
    <n v="0.91800000000000004"/>
    <x v="891"/>
    <n v="1"/>
    <x v="36"/>
  </r>
  <r>
    <s v="SC-13089"/>
    <d v="2024-06-24T00:00:00"/>
    <s v="Rotterdam"/>
    <s v="Shanghai"/>
    <s v="Air"/>
    <s v="Textiles"/>
    <n v="4169.97"/>
    <n v="442.24"/>
    <n v="2.52"/>
    <n v="1.1000000000000001"/>
    <s v="Storm"/>
    <n v="0.75700000000000001"/>
    <x v="145"/>
    <n v="0"/>
    <x v="41"/>
  </r>
  <r>
    <s v="SC-13090"/>
    <d v="2024-03-25T00:00:00"/>
    <s v="Shanghai"/>
    <s v="Marseille"/>
    <s v="Air"/>
    <s v="Perishables"/>
    <n v="7028.69"/>
    <n v="431.47"/>
    <n v="1.84"/>
    <n v="9.6999999999999993"/>
    <s v="Fog"/>
    <n v="0.86599999999999999"/>
    <x v="761"/>
    <n v="0"/>
    <x v="37"/>
  </r>
  <r>
    <s v="SC-13091"/>
    <d v="2025-05-26T00:00:00"/>
    <s v="Dubai"/>
    <s v="Los Angeles"/>
    <s v="Road"/>
    <s v="Perishables"/>
    <n v="14384.92"/>
    <n v="222.22"/>
    <n v="2.38"/>
    <n v="5.7"/>
    <s v="Fog"/>
    <n v="0.51"/>
    <x v="1873"/>
    <n v="0"/>
    <x v="34"/>
  </r>
  <r>
    <s v="SC-13092"/>
    <d v="2025-03-20T00:00:00"/>
    <s v="Shanghai"/>
    <s v="Rotterdam"/>
    <s v="Air"/>
    <s v="Textiles"/>
    <n v="6286.01"/>
    <n v="293.35000000000002"/>
    <n v="1.76"/>
    <n v="1.3"/>
    <s v="Rain"/>
    <n v="0.73199999999999998"/>
    <x v="791"/>
    <n v="0"/>
    <x v="40"/>
  </r>
  <r>
    <s v="SC-13093"/>
    <d v="2025-10-22T00:00:00"/>
    <s v="Los Angeles"/>
    <s v="Dubai"/>
    <s v="Air"/>
    <s v="Textiles"/>
    <n v="12677.12"/>
    <n v="488.06"/>
    <n v="1.55"/>
    <n v="3.5"/>
    <s v="Fog"/>
    <n v="0.95099999999999996"/>
    <x v="73"/>
    <n v="1"/>
    <x v="60"/>
  </r>
  <r>
    <s v="SC-13094"/>
    <d v="2024-12-05T00:00:00"/>
    <s v="Hamburg"/>
    <s v="Busan"/>
    <s v="Air"/>
    <s v="Perishables"/>
    <n v="3233.84"/>
    <n v="266.62"/>
    <n v="4.1900000000000004"/>
    <n v="5.5"/>
    <s v="Storm"/>
    <n v="0.61199999999999999"/>
    <x v="429"/>
    <n v="1"/>
    <x v="39"/>
  </r>
  <r>
    <s v="SC-13095"/>
    <d v="2025-08-02T00:00:00"/>
    <s v="Rotterdam"/>
    <s v="Busan"/>
    <s v="Sea"/>
    <s v="Perishables"/>
    <n v="10250.68"/>
    <n v="452.76"/>
    <n v="4.49"/>
    <n v="5.3"/>
    <s v="Hurricane"/>
    <n v="0.51600000000000001"/>
    <x v="1874"/>
    <n v="1"/>
    <x v="59"/>
  </r>
  <r>
    <s v="SC-13096"/>
    <d v="2024-04-07T00:00:00"/>
    <s v="Rotterdam"/>
    <s v="Singapore"/>
    <s v="Air"/>
    <s v="Perishables"/>
    <n v="14666.6"/>
    <n v="42.44"/>
    <n v="1.74"/>
    <n v="0.4"/>
    <s v="Clear"/>
    <n v="0.71699999999999997"/>
    <x v="105"/>
    <n v="0"/>
    <x v="58"/>
  </r>
  <r>
    <s v="SC-13097"/>
    <d v="2025-06-24T00:00:00"/>
    <s v="Hamburg"/>
    <s v="Antwerp"/>
    <s v="Sea"/>
    <s v="Textiles"/>
    <n v="1977.45"/>
    <n v="96.33"/>
    <n v="1.38"/>
    <n v="9.5"/>
    <s v="Fog"/>
    <n v="0.85199999999999998"/>
    <x v="1875"/>
    <n v="0"/>
    <x v="62"/>
  </r>
  <r>
    <s v="SC-13098"/>
    <d v="2024-02-13T00:00:00"/>
    <s v="Los Angeles"/>
    <s v="Busan"/>
    <s v="Road"/>
    <s v="Pharmaceuticals"/>
    <n v="620.64"/>
    <n v="220.94"/>
    <n v="2.29"/>
    <n v="2.8"/>
    <s v="Rain"/>
    <n v="0.72699999999999998"/>
    <x v="141"/>
    <n v="1"/>
    <x v="16"/>
  </r>
  <r>
    <s v="SC-13099"/>
    <d v="2024-08-23T00:00:00"/>
    <s v="Singapore"/>
    <s v="Los Angeles"/>
    <s v="Sea"/>
    <s v="Automotive"/>
    <n v="6786.95"/>
    <n v="292.79000000000002"/>
    <n v="2.72"/>
    <n v="0.2"/>
    <s v="Hurricane"/>
    <n v="0.73"/>
    <x v="1876"/>
    <n v="1"/>
    <x v="0"/>
  </r>
  <r>
    <s v="SC-13100"/>
    <d v="2024-08-04T00:00:00"/>
    <s v="Rotterdam"/>
    <s v="Hamburg"/>
    <s v="Road"/>
    <s v="Perishables"/>
    <n v="1843.07"/>
    <n v="408.3"/>
    <n v="1.88"/>
    <n v="0.8"/>
    <s v="Storm"/>
    <n v="0.83499999999999996"/>
    <x v="356"/>
    <n v="0"/>
    <x v="49"/>
  </r>
  <r>
    <s v="SC-13101"/>
    <d v="2025-12-09T00:00:00"/>
    <s v="Antwerp"/>
    <s v="Marseille"/>
    <s v="Air"/>
    <s v="Electronics"/>
    <n v="11351.57"/>
    <n v="494.14"/>
    <n v="2.19"/>
    <n v="5.8"/>
    <s v="Hurricane"/>
    <n v="0.627"/>
    <x v="1877"/>
    <n v="1"/>
    <x v="15"/>
  </r>
  <r>
    <s v="SC-13102"/>
    <d v="2025-08-03T00:00:00"/>
    <s v="Shanghai"/>
    <s v="Singapore"/>
    <s v="Air"/>
    <s v="Automotive"/>
    <n v="13760.96"/>
    <n v="195.04"/>
    <n v="1.86"/>
    <n v="1.4"/>
    <s v="Rain"/>
    <n v="0.876"/>
    <x v="1218"/>
    <n v="0"/>
    <x v="22"/>
  </r>
  <r>
    <s v="SC-13103"/>
    <d v="2025-05-01T00:00:00"/>
    <s v="Los Angeles"/>
    <s v="Shanghai"/>
    <s v="Air"/>
    <s v="Electronics"/>
    <n v="6793.3"/>
    <n v="24.66"/>
    <n v="3.76"/>
    <n v="0.4"/>
    <s v="Fog"/>
    <n v="0.57699999999999996"/>
    <x v="218"/>
    <n v="0"/>
    <x v="33"/>
  </r>
  <r>
    <s v="SC-13104"/>
    <d v="2024-10-04T00:00:00"/>
    <s v="Busan"/>
    <s v="Singapore"/>
    <s v="Sea"/>
    <s v="Pharmaceuticals"/>
    <n v="4251.32"/>
    <n v="400.78"/>
    <n v="3.55"/>
    <n v="3.8"/>
    <s v="Hurricane"/>
    <n v="0.69799999999999995"/>
    <x v="1878"/>
    <n v="1"/>
    <x v="4"/>
  </r>
  <r>
    <s v="SC-13105"/>
    <d v="2024-02-17T00:00:00"/>
    <s v="Shanghai"/>
    <s v="Dubai"/>
    <s v="Air"/>
    <s v="Automotive"/>
    <n v="6798.85"/>
    <n v="302.58999999999997"/>
    <n v="3.3"/>
    <n v="6.2"/>
    <s v="Clear"/>
    <n v="0.82799999999999996"/>
    <x v="4"/>
    <n v="0"/>
    <x v="24"/>
  </r>
  <r>
    <s v="SC-13106"/>
    <d v="2024-03-17T00:00:00"/>
    <s v="Dubai"/>
    <s v="Hamburg"/>
    <s v="Air"/>
    <s v="Textiles"/>
    <n v="10989.99"/>
    <n v="100.07"/>
    <n v="2.48"/>
    <n v="1.1000000000000001"/>
    <s v="Fog"/>
    <n v="0.91400000000000003"/>
    <x v="70"/>
    <n v="0"/>
    <x v="32"/>
  </r>
  <r>
    <s v="SC-13107"/>
    <d v="2025-12-01T00:00:00"/>
    <s v="Singapore"/>
    <s v="Dubai"/>
    <s v="Air"/>
    <s v="Pharmaceuticals"/>
    <n v="631.29"/>
    <n v="247.92"/>
    <n v="4.2"/>
    <n v="3.1"/>
    <s v="Rain"/>
    <n v="0.89600000000000002"/>
    <x v="4"/>
    <n v="0"/>
    <x v="28"/>
  </r>
  <r>
    <s v="SC-13108"/>
    <d v="2024-10-14T00:00:00"/>
    <s v="Hamburg"/>
    <s v="Busan"/>
    <s v="Sea"/>
    <s v="Electronics"/>
    <n v="9047.08"/>
    <n v="371.41"/>
    <n v="4.4000000000000004"/>
    <n v="4.2"/>
    <s v="Storm"/>
    <n v="0.86099999999999999"/>
    <x v="1879"/>
    <n v="0"/>
    <x v="39"/>
  </r>
  <r>
    <s v="SC-13109"/>
    <d v="2025-07-10T00:00:00"/>
    <s v="Shanghai"/>
    <s v="Hamburg"/>
    <s v="Sea"/>
    <s v="Textiles"/>
    <n v="9392.73"/>
    <n v="385.44"/>
    <n v="1.77"/>
    <n v="1.6"/>
    <s v="Hurricane"/>
    <n v="0.68"/>
    <x v="1880"/>
    <n v="1"/>
    <x v="36"/>
  </r>
  <r>
    <s v="SC-13110"/>
    <d v="2025-07-31T00:00:00"/>
    <s v="Antwerp"/>
    <s v="Shanghai"/>
    <s v="Sea"/>
    <s v="Automotive"/>
    <n v="9746.48"/>
    <n v="250.31"/>
    <n v="1.94"/>
    <n v="5.0999999999999996"/>
    <s v="Storm"/>
    <n v="0.56100000000000005"/>
    <x v="1726"/>
    <n v="1"/>
    <x v="14"/>
  </r>
  <r>
    <s v="SC-13111"/>
    <d v="2025-11-04T00:00:00"/>
    <s v="Dubai"/>
    <s v="Busan"/>
    <s v="Sea"/>
    <s v="Textiles"/>
    <n v="4009.32"/>
    <n v="153.30000000000001"/>
    <n v="2.93"/>
    <n v="0.9"/>
    <s v="Rain"/>
    <n v="0.60799999999999998"/>
    <x v="1728"/>
    <n v="0"/>
    <x v="61"/>
  </r>
  <r>
    <s v="SC-13112"/>
    <d v="2024-02-03T00:00:00"/>
    <s v="Shanghai"/>
    <s v="Rotterdam"/>
    <s v="Air"/>
    <s v="Pharmaceuticals"/>
    <n v="10853.76"/>
    <n v="486.9"/>
    <n v="1.5"/>
    <n v="0.5"/>
    <s v="Clear"/>
    <n v="0.93200000000000005"/>
    <x v="382"/>
    <n v="0"/>
    <x v="40"/>
  </r>
  <r>
    <s v="SC-13113"/>
    <d v="2024-07-02T00:00:00"/>
    <s v="Dubai"/>
    <s v="Shanghai"/>
    <s v="Air"/>
    <s v="Electronics"/>
    <n v="1825.18"/>
    <n v="332.02"/>
    <n v="2.64"/>
    <n v="5.2"/>
    <s v="Clear"/>
    <n v="0.92900000000000005"/>
    <x v="4"/>
    <n v="0"/>
    <x v="21"/>
  </r>
  <r>
    <s v="SC-13114"/>
    <d v="2024-11-18T00:00:00"/>
    <s v="Rotterdam"/>
    <s v="Dubai"/>
    <s v="Air"/>
    <s v="Automotive"/>
    <n v="3389.42"/>
    <n v="204.71"/>
    <n v="3.12"/>
    <n v="2.5"/>
    <s v="Clear"/>
    <n v="0.97599999999999998"/>
    <x v="4"/>
    <n v="0"/>
    <x v="50"/>
  </r>
  <r>
    <s v="SC-13115"/>
    <d v="2024-01-17T00:00:00"/>
    <s v="Singapore"/>
    <s v="Antwerp"/>
    <s v="Sea"/>
    <s v="Pharmaceuticals"/>
    <n v="13223.32"/>
    <n v="140.94999999999999"/>
    <n v="2.92"/>
    <n v="1"/>
    <s v="Clear"/>
    <n v="0.53800000000000003"/>
    <x v="1881"/>
    <n v="0"/>
    <x v="48"/>
  </r>
  <r>
    <s v="SC-13116"/>
    <d v="2024-07-31T00:00:00"/>
    <s v="Shanghai"/>
    <s v="Rotterdam"/>
    <s v="Sea"/>
    <s v="Textiles"/>
    <n v="11211.49"/>
    <n v="365.82"/>
    <n v="2.29"/>
    <n v="4.2"/>
    <s v="Rain"/>
    <n v="0.76800000000000002"/>
    <x v="1074"/>
    <n v="0"/>
    <x v="40"/>
  </r>
  <r>
    <s v="SC-13117"/>
    <d v="2025-08-24T00:00:00"/>
    <s v="Busan"/>
    <s v="Rotterdam"/>
    <s v="Sea"/>
    <s v="Textiles"/>
    <n v="699.31"/>
    <n v="121.85"/>
    <n v="2.99"/>
    <n v="9.1999999999999993"/>
    <s v="Fog"/>
    <n v="0.82399999999999995"/>
    <x v="112"/>
    <n v="0"/>
    <x v="18"/>
  </r>
  <r>
    <s v="SC-13118"/>
    <d v="2024-05-27T00:00:00"/>
    <s v="Busan"/>
    <s v="Hamburg"/>
    <s v="Road"/>
    <s v="Pharmaceuticals"/>
    <n v="4101.46"/>
    <n v="86.68"/>
    <n v="4.3600000000000003"/>
    <n v="7.2"/>
    <s v="Hurricane"/>
    <n v="0.85499999999999998"/>
    <x v="1882"/>
    <n v="1"/>
    <x v="3"/>
  </r>
  <r>
    <s v="SC-13119"/>
    <d v="2025-12-30T00:00:00"/>
    <s v="Busan"/>
    <s v="Los Angeles"/>
    <s v="Road"/>
    <s v="Textiles"/>
    <n v="3608.89"/>
    <n v="265.39"/>
    <n v="1.88"/>
    <n v="8.1999999999999993"/>
    <s v="Hurricane"/>
    <n v="0.82199999999999995"/>
    <x v="1883"/>
    <n v="1"/>
    <x v="35"/>
  </r>
  <r>
    <s v="SC-13120"/>
    <d v="2025-02-11T00:00:00"/>
    <s v="Hamburg"/>
    <s v="Shanghai"/>
    <s v="Road"/>
    <s v="Electronics"/>
    <n v="4426.6899999999996"/>
    <n v="145.69999999999999"/>
    <n v="3.36"/>
    <n v="8.6999999999999993"/>
    <s v="Fog"/>
    <n v="0.88500000000000001"/>
    <x v="1884"/>
    <n v="1"/>
    <x v="57"/>
  </r>
  <r>
    <s v="SC-13121"/>
    <d v="2024-03-19T00:00:00"/>
    <s v="Singapore"/>
    <s v="Busan"/>
    <s v="Road"/>
    <s v="Pharmaceuticals"/>
    <n v="4089.62"/>
    <n v="314.82"/>
    <n v="1.34"/>
    <n v="9.6999999999999993"/>
    <s v="Hurricane"/>
    <n v="0.68"/>
    <x v="1885"/>
    <n v="1"/>
    <x v="12"/>
  </r>
  <r>
    <s v="SC-13122"/>
    <d v="2024-11-02T00:00:00"/>
    <s v="Dubai"/>
    <s v="Los Angeles"/>
    <s v="Sea"/>
    <s v="Pharmaceuticals"/>
    <n v="1406.63"/>
    <n v="59.85"/>
    <n v="1.42"/>
    <n v="7.6"/>
    <s v="Storm"/>
    <n v="0.59"/>
    <x v="1494"/>
    <n v="1"/>
    <x v="34"/>
  </r>
  <r>
    <s v="SC-13123"/>
    <d v="2024-06-15T00:00:00"/>
    <s v="Singapore"/>
    <s v="Dubai"/>
    <s v="Sea"/>
    <s v="Perishables"/>
    <n v="7154.64"/>
    <n v="327.82"/>
    <n v="3.02"/>
    <n v="6.1"/>
    <s v="Clear"/>
    <n v="0.60199999999999998"/>
    <x v="1886"/>
    <n v="0"/>
    <x v="28"/>
  </r>
  <r>
    <s v="SC-13124"/>
    <d v="2025-07-31T00:00:00"/>
    <s v="Busan"/>
    <s v="Hamburg"/>
    <s v="Sea"/>
    <s v="Electronics"/>
    <n v="11124.64"/>
    <n v="142.36000000000001"/>
    <n v="1.55"/>
    <n v="3.7"/>
    <s v="Hurricane"/>
    <n v="0.50600000000000001"/>
    <x v="1887"/>
    <n v="1"/>
    <x v="3"/>
  </r>
  <r>
    <s v="SC-13125"/>
    <d v="2024-09-03T00:00:00"/>
    <s v="Dubai"/>
    <s v="Hamburg"/>
    <s v="Road"/>
    <s v="Electronics"/>
    <n v="9297.61"/>
    <n v="1.1200000000000001"/>
    <n v="1.27"/>
    <n v="1.8"/>
    <s v="Rain"/>
    <n v="0.67500000000000004"/>
    <x v="750"/>
    <n v="0"/>
    <x v="32"/>
  </r>
  <r>
    <s v="SC-13126"/>
    <d v="2025-08-03T00:00:00"/>
    <s v="Rotterdam"/>
    <s v="Singapore"/>
    <s v="Road"/>
    <s v="Electronics"/>
    <n v="10256.64"/>
    <n v="64.34"/>
    <n v="1.77"/>
    <n v="6.9"/>
    <s v="Clear"/>
    <n v="0.54600000000000004"/>
    <x v="638"/>
    <n v="1"/>
    <x v="58"/>
  </r>
  <r>
    <s v="SC-13127"/>
    <d v="2025-02-02T00:00:00"/>
    <s v="Los Angeles"/>
    <s v="Rotterdam"/>
    <s v="Sea"/>
    <s v="Electronics"/>
    <n v="1676.66"/>
    <n v="466.87"/>
    <n v="3.06"/>
    <n v="9.9"/>
    <s v="Storm"/>
    <n v="0.66100000000000003"/>
    <x v="1379"/>
    <n v="1"/>
    <x v="55"/>
  </r>
  <r>
    <s v="SC-13128"/>
    <d v="2025-11-24T00:00:00"/>
    <s v="Singapore"/>
    <s v="Shanghai"/>
    <s v="Sea"/>
    <s v="Automotive"/>
    <n v="14296.62"/>
    <n v="433.81"/>
    <n v="3.52"/>
    <n v="4.7"/>
    <s v="Hurricane"/>
    <n v="0.81399999999999995"/>
    <x v="1888"/>
    <n v="1"/>
    <x v="1"/>
  </r>
  <r>
    <s v="SC-13129"/>
    <d v="2025-07-07T00:00:00"/>
    <s v="Hamburg"/>
    <s v="Dubai"/>
    <s v="Sea"/>
    <s v="Automotive"/>
    <n v="12658.13"/>
    <n v="117.57"/>
    <n v="1.87"/>
    <n v="7.2"/>
    <s v="Storm"/>
    <n v="0.94699999999999995"/>
    <x v="1889"/>
    <n v="1"/>
    <x v="56"/>
  </r>
  <r>
    <s v="SC-13130"/>
    <d v="2024-12-05T00:00:00"/>
    <s v="Dubai"/>
    <s v="Marseille"/>
    <s v="Rail"/>
    <s v="Electronics"/>
    <n v="12173.81"/>
    <n v="389.41"/>
    <n v="3.41"/>
    <n v="5"/>
    <s v="Rain"/>
    <n v="0.92"/>
    <x v="1062"/>
    <n v="0"/>
    <x v="8"/>
  </r>
  <r>
    <s v="SC-13131"/>
    <d v="2025-01-28T00:00:00"/>
    <s v="Singapore"/>
    <s v="Busan"/>
    <s v="Air"/>
    <s v="Perishables"/>
    <n v="12433.27"/>
    <n v="304.68"/>
    <n v="1.8"/>
    <n v="4.3"/>
    <s v="Fog"/>
    <n v="0.626"/>
    <x v="548"/>
    <n v="0"/>
    <x v="12"/>
  </r>
  <r>
    <s v="SC-13132"/>
    <d v="2024-05-23T00:00:00"/>
    <s v="Shanghai"/>
    <s v="Los Angeles"/>
    <s v="Rail"/>
    <s v="Perishables"/>
    <n v="14024.3"/>
    <n v="485.48"/>
    <n v="3.22"/>
    <n v="4.0999999999999996"/>
    <s v="Fog"/>
    <n v="0.56699999999999995"/>
    <x v="900"/>
    <n v="0"/>
    <x v="46"/>
  </r>
  <r>
    <s v="SC-13133"/>
    <d v="2025-12-06T00:00:00"/>
    <s v="Antwerp"/>
    <s v="Rotterdam"/>
    <s v="Road"/>
    <s v="Pharmaceuticals"/>
    <n v="8391.68"/>
    <n v="187.43"/>
    <n v="2.56"/>
    <n v="5"/>
    <s v="Storm"/>
    <n v="0.59699999999999998"/>
    <x v="1890"/>
    <n v="1"/>
    <x v="42"/>
  </r>
  <r>
    <s v="SC-13134"/>
    <d v="2024-03-21T00:00:00"/>
    <s v="Shanghai"/>
    <s v="Dubai"/>
    <s v="Sea"/>
    <s v="Textiles"/>
    <n v="3404.09"/>
    <n v="341.05"/>
    <n v="3.36"/>
    <n v="3.7"/>
    <s v="Hurricane"/>
    <n v="0.98499999999999999"/>
    <x v="1891"/>
    <n v="1"/>
    <x v="24"/>
  </r>
  <r>
    <s v="SC-13135"/>
    <d v="2025-05-27T00:00:00"/>
    <s v="Antwerp"/>
    <s v="Busan"/>
    <s v="Rail"/>
    <s v="Electronics"/>
    <n v="9443.36"/>
    <n v="32.700000000000003"/>
    <n v="4.4800000000000004"/>
    <n v="7.5"/>
    <s v="Fog"/>
    <n v="0.77500000000000002"/>
    <x v="1892"/>
    <n v="0"/>
    <x v="53"/>
  </r>
  <r>
    <s v="SC-13136"/>
    <d v="2024-12-20T00:00:00"/>
    <s v="Hamburg"/>
    <s v="Los Angeles"/>
    <s v="Sea"/>
    <s v="Automotive"/>
    <n v="11271.78"/>
    <n v="198.73"/>
    <n v="4.29"/>
    <n v="8.6999999999999993"/>
    <s v="Fog"/>
    <n v="0.59099999999999997"/>
    <x v="1893"/>
    <n v="1"/>
    <x v="11"/>
  </r>
  <r>
    <s v="SC-13137"/>
    <d v="2024-02-24T00:00:00"/>
    <s v="Rotterdam"/>
    <s v="Busan"/>
    <s v="Air"/>
    <s v="Pharmaceuticals"/>
    <n v="11199.8"/>
    <n v="481.95"/>
    <n v="1.21"/>
    <n v="8.8000000000000007"/>
    <s v="Clear"/>
    <n v="0.92"/>
    <x v="438"/>
    <n v="1"/>
    <x v="59"/>
  </r>
  <r>
    <s v="SC-13138"/>
    <d v="2024-04-10T00:00:00"/>
    <s v="Los Angeles"/>
    <s v="Dubai"/>
    <s v="Rail"/>
    <s v="Electronics"/>
    <n v="8061.01"/>
    <n v="269.95"/>
    <n v="4.12"/>
    <n v="2.2999999999999998"/>
    <s v="Rain"/>
    <n v="0.69799999999999995"/>
    <x v="563"/>
    <n v="0"/>
    <x v="60"/>
  </r>
  <r>
    <s v="SC-13139"/>
    <d v="2025-03-23T00:00:00"/>
    <s v="Antwerp"/>
    <s v="Dubai"/>
    <s v="Rail"/>
    <s v="Automotive"/>
    <n v="1492.65"/>
    <n v="144.65"/>
    <n v="1.42"/>
    <n v="9"/>
    <s v="Fog"/>
    <n v="0.95"/>
    <x v="693"/>
    <n v="0"/>
    <x v="51"/>
  </r>
  <r>
    <s v="SC-13140"/>
    <d v="2024-08-25T00:00:00"/>
    <s v="Shanghai"/>
    <s v="Los Angeles"/>
    <s v="Air"/>
    <s v="Textiles"/>
    <n v="5881.14"/>
    <n v="61.02"/>
    <n v="4.3499999999999996"/>
    <n v="3.4"/>
    <s v="Storm"/>
    <n v="0.63"/>
    <x v="4"/>
    <n v="1"/>
    <x v="46"/>
  </r>
  <r>
    <s v="SC-13141"/>
    <d v="2024-03-18T00:00:00"/>
    <s v="Singapore"/>
    <s v="Hamburg"/>
    <s v="Sea"/>
    <s v="Electronics"/>
    <n v="13851.12"/>
    <n v="352.06"/>
    <n v="2.13"/>
    <n v="3.1"/>
    <s v="Fog"/>
    <n v="0.69699999999999995"/>
    <x v="1894"/>
    <n v="0"/>
    <x v="45"/>
  </r>
  <r>
    <s v="SC-13142"/>
    <d v="2024-12-14T00:00:00"/>
    <s v="Los Angeles"/>
    <s v="Hamburg"/>
    <s v="Sea"/>
    <s v="Pharmaceuticals"/>
    <n v="8974.51"/>
    <n v="322.77999999999997"/>
    <n v="2.46"/>
    <n v="7.3"/>
    <s v="Rain"/>
    <n v="0.752"/>
    <x v="1895"/>
    <n v="0"/>
    <x v="13"/>
  </r>
  <r>
    <s v="SC-13143"/>
    <d v="2025-09-11T00:00:00"/>
    <s v="Rotterdam"/>
    <s v="Singapore"/>
    <s v="Road"/>
    <s v="Automotive"/>
    <n v="8305.81"/>
    <n v="187.6"/>
    <n v="1.5"/>
    <n v="3"/>
    <s v="Clear"/>
    <n v="0.94599999999999995"/>
    <x v="1278"/>
    <n v="1"/>
    <x v="58"/>
  </r>
  <r>
    <s v="SC-13144"/>
    <d v="2025-09-20T00:00:00"/>
    <s v="Antwerp"/>
    <s v="Rotterdam"/>
    <s v="Rail"/>
    <s v="Electronics"/>
    <n v="4398.38"/>
    <n v="475.52"/>
    <n v="1.57"/>
    <n v="0.5"/>
    <s v="Rain"/>
    <n v="0.93400000000000005"/>
    <x v="164"/>
    <n v="0"/>
    <x v="42"/>
  </r>
  <r>
    <s v="SC-13145"/>
    <d v="2025-09-01T00:00:00"/>
    <s v="Antwerp"/>
    <s v="Shanghai"/>
    <s v="Road"/>
    <s v="Electronics"/>
    <n v="5842.51"/>
    <n v="12.08"/>
    <n v="3.6"/>
    <n v="3.7"/>
    <s v="Fog"/>
    <n v="0.78700000000000003"/>
    <x v="1877"/>
    <n v="0"/>
    <x v="14"/>
  </r>
  <r>
    <s v="SC-13146"/>
    <d v="2025-02-10T00:00:00"/>
    <s v="Hamburg"/>
    <s v="Antwerp"/>
    <s v="Air"/>
    <s v="Pharmaceuticals"/>
    <n v="13482.52"/>
    <n v="152.56"/>
    <n v="4.32"/>
    <n v="7.2"/>
    <s v="Rain"/>
    <n v="0.61099999999999999"/>
    <x v="1896"/>
    <n v="0"/>
    <x v="62"/>
  </r>
  <r>
    <s v="SC-13147"/>
    <d v="2024-11-30T00:00:00"/>
    <s v="Rotterdam"/>
    <s v="Antwerp"/>
    <s v="Air"/>
    <s v="Textiles"/>
    <n v="10163.709999999999"/>
    <n v="460.61"/>
    <n v="3.22"/>
    <n v="3.3"/>
    <s v="Storm"/>
    <n v="0.70199999999999996"/>
    <x v="746"/>
    <n v="1"/>
    <x v="47"/>
  </r>
  <r>
    <s v="SC-13148"/>
    <d v="2024-01-31T00:00:00"/>
    <s v="Shanghai"/>
    <s v="Antwerp"/>
    <s v="Rail"/>
    <s v="Textiles"/>
    <n v="11917.11"/>
    <n v="161.15"/>
    <n v="3.56"/>
    <n v="6.3"/>
    <s v="Storm"/>
    <n v="0.98799999999999999"/>
    <x v="1897"/>
    <n v="1"/>
    <x v="6"/>
  </r>
  <r>
    <s v="SC-13149"/>
    <d v="2025-10-11T00:00:00"/>
    <s v="Hamburg"/>
    <s v="Busan"/>
    <s v="Rail"/>
    <s v="Perishables"/>
    <n v="7088.01"/>
    <n v="126.87"/>
    <n v="3.71"/>
    <n v="6.6"/>
    <s v="Storm"/>
    <n v="0.80400000000000005"/>
    <x v="1717"/>
    <n v="1"/>
    <x v="39"/>
  </r>
  <r>
    <s v="SC-13150"/>
    <d v="2024-10-06T00:00:00"/>
    <s v="Busan"/>
    <s v="Singapore"/>
    <s v="Road"/>
    <s v="Automotive"/>
    <n v="9638.58"/>
    <n v="267.58"/>
    <n v="2.0699999999999998"/>
    <n v="7.3"/>
    <s v="Rain"/>
    <n v="0.89100000000000001"/>
    <x v="1898"/>
    <n v="0"/>
    <x v="4"/>
  </r>
  <r>
    <s v="SC-13151"/>
    <d v="2025-04-06T00:00:00"/>
    <s v="Antwerp"/>
    <s v="Singapore"/>
    <s v="Rail"/>
    <s v="Pharmaceuticals"/>
    <n v="4101.5600000000004"/>
    <n v="412.08"/>
    <n v="1.35"/>
    <n v="9"/>
    <s v="Hurricane"/>
    <n v="0.72499999999999998"/>
    <x v="1899"/>
    <n v="1"/>
    <x v="25"/>
  </r>
  <r>
    <s v="SC-13152"/>
    <d v="2025-05-17T00:00:00"/>
    <s v="Hamburg"/>
    <s v="Dubai"/>
    <s v="Sea"/>
    <s v="Textiles"/>
    <n v="10729.18"/>
    <n v="52.47"/>
    <n v="1.21"/>
    <n v="4.3"/>
    <s v="Storm"/>
    <n v="0.76600000000000001"/>
    <x v="1900"/>
    <n v="1"/>
    <x v="56"/>
  </r>
  <r>
    <s v="SC-13153"/>
    <d v="2024-08-21T00:00:00"/>
    <s v="Rotterdam"/>
    <s v="Singapore"/>
    <s v="Sea"/>
    <s v="Perishables"/>
    <n v="6700.22"/>
    <n v="471.57"/>
    <n v="2.36"/>
    <n v="1.7"/>
    <s v="Fog"/>
    <n v="0.71399999999999997"/>
    <x v="274"/>
    <n v="1"/>
    <x v="58"/>
  </r>
  <r>
    <s v="SC-13154"/>
    <d v="2024-12-30T00:00:00"/>
    <s v="Dubai"/>
    <s v="Antwerp"/>
    <s v="Sea"/>
    <s v="Pharmaceuticals"/>
    <n v="6916.91"/>
    <n v="397.74"/>
    <n v="2"/>
    <n v="3.2"/>
    <s v="Hurricane"/>
    <n v="0.85099999999999998"/>
    <x v="1147"/>
    <n v="1"/>
    <x v="38"/>
  </r>
  <r>
    <s v="SC-13155"/>
    <d v="2025-07-20T00:00:00"/>
    <s v="Shanghai"/>
    <s v="Singapore"/>
    <s v="Air"/>
    <s v="Electronics"/>
    <n v="9915.17"/>
    <n v="91.44"/>
    <n v="1.41"/>
    <n v="4.3"/>
    <s v="Hurricane"/>
    <n v="0.92600000000000005"/>
    <x v="244"/>
    <n v="1"/>
    <x v="22"/>
  </r>
  <r>
    <s v="SC-13156"/>
    <d v="2025-01-19T00:00:00"/>
    <s v="Dubai"/>
    <s v="Marseille"/>
    <s v="Sea"/>
    <s v="Textiles"/>
    <n v="14076.07"/>
    <n v="356.29"/>
    <n v="1.79"/>
    <n v="7.1"/>
    <s v="Fog"/>
    <n v="0.754"/>
    <x v="1901"/>
    <n v="0"/>
    <x v="8"/>
  </r>
  <r>
    <s v="SC-13157"/>
    <d v="2025-03-18T00:00:00"/>
    <s v="Los Angeles"/>
    <s v="Busan"/>
    <s v="Road"/>
    <s v="Textiles"/>
    <n v="1428.09"/>
    <n v="193.09"/>
    <n v="1.61"/>
    <n v="0.1"/>
    <s v="Rain"/>
    <n v="0.74"/>
    <x v="191"/>
    <n v="0"/>
    <x v="16"/>
  </r>
  <r>
    <s v="SC-13158"/>
    <d v="2024-07-09T00:00:00"/>
    <s v="Busan"/>
    <s v="Hamburg"/>
    <s v="Road"/>
    <s v="Textiles"/>
    <n v="12458.78"/>
    <n v="201.75"/>
    <n v="4.22"/>
    <n v="3.2"/>
    <s v="Rain"/>
    <n v="0.67"/>
    <x v="1512"/>
    <n v="1"/>
    <x v="3"/>
  </r>
  <r>
    <s v="SC-13159"/>
    <d v="2025-11-27T00:00:00"/>
    <s v="Busan"/>
    <s v="Dubai"/>
    <s v="Air"/>
    <s v="Perishables"/>
    <n v="4739.5600000000004"/>
    <n v="391.86"/>
    <n v="1.66"/>
    <n v="7.8"/>
    <s v="Clear"/>
    <n v="0.58899999999999997"/>
    <x v="324"/>
    <n v="0"/>
    <x v="19"/>
  </r>
  <r>
    <s v="SC-13160"/>
    <d v="2025-08-22T00:00:00"/>
    <s v="Antwerp"/>
    <s v="Shanghai"/>
    <s v="Sea"/>
    <s v="Automotive"/>
    <n v="6936.83"/>
    <n v="481.43"/>
    <n v="2.97"/>
    <n v="6.7"/>
    <s v="Hurricane"/>
    <n v="0.97"/>
    <x v="1902"/>
    <n v="1"/>
    <x v="14"/>
  </r>
  <r>
    <s v="SC-13161"/>
    <d v="2025-11-07T00:00:00"/>
    <s v="Busan"/>
    <s v="Shanghai"/>
    <s v="Rail"/>
    <s v="Perishables"/>
    <n v="817.74"/>
    <n v="64.2"/>
    <n v="3.16"/>
    <n v="7.3"/>
    <s v="Clear"/>
    <n v="0.65800000000000003"/>
    <x v="700"/>
    <n v="1"/>
    <x v="20"/>
  </r>
  <r>
    <s v="SC-13162"/>
    <d v="2025-01-24T00:00:00"/>
    <s v="Hamburg"/>
    <s v="Shanghai"/>
    <s v="Rail"/>
    <s v="Automotive"/>
    <n v="4865.17"/>
    <n v="210.89"/>
    <n v="2.99"/>
    <n v="8.1"/>
    <s v="Rain"/>
    <n v="0.9"/>
    <x v="1903"/>
    <n v="1"/>
    <x v="57"/>
  </r>
  <r>
    <s v="SC-13163"/>
    <d v="2024-03-28T00:00:00"/>
    <s v="Antwerp"/>
    <s v="Shanghai"/>
    <s v="Rail"/>
    <s v="Pharmaceuticals"/>
    <n v="7788.15"/>
    <n v="240.99"/>
    <n v="1.53"/>
    <n v="7.8"/>
    <s v="Rain"/>
    <n v="0.85799999999999998"/>
    <x v="1361"/>
    <n v="1"/>
    <x v="14"/>
  </r>
  <r>
    <s v="SC-13164"/>
    <d v="2025-09-25T00:00:00"/>
    <s v="Shanghai"/>
    <s v="Rotterdam"/>
    <s v="Road"/>
    <s v="Pharmaceuticals"/>
    <n v="1314.55"/>
    <n v="188.78"/>
    <n v="2.25"/>
    <n v="6.8"/>
    <s v="Rain"/>
    <n v="0.89500000000000002"/>
    <x v="191"/>
    <n v="0"/>
    <x v="40"/>
  </r>
  <r>
    <s v="SC-13165"/>
    <d v="2024-10-29T00:00:00"/>
    <s v="Antwerp"/>
    <s v="Shanghai"/>
    <s v="Road"/>
    <s v="Automotive"/>
    <n v="7620.89"/>
    <n v="182.23"/>
    <n v="1.37"/>
    <n v="4.4000000000000004"/>
    <s v="Storm"/>
    <n v="0.96799999999999997"/>
    <x v="1522"/>
    <n v="1"/>
    <x v="14"/>
  </r>
  <r>
    <s v="SC-13166"/>
    <d v="2024-09-09T00:00:00"/>
    <s v="Dubai"/>
    <s v="Busan"/>
    <s v="Sea"/>
    <s v="Electronics"/>
    <n v="13943.1"/>
    <n v="27.08"/>
    <n v="2.5099999999999998"/>
    <n v="9.8000000000000007"/>
    <s v="Fog"/>
    <n v="0.81200000000000006"/>
    <x v="1904"/>
    <n v="0"/>
    <x v="61"/>
  </r>
  <r>
    <s v="SC-13167"/>
    <d v="2025-12-31T00:00:00"/>
    <s v="Rotterdam"/>
    <s v="Los Angeles"/>
    <s v="Rail"/>
    <s v="Automotive"/>
    <n v="2028.2"/>
    <n v="343.08"/>
    <n v="1.82"/>
    <n v="5.7"/>
    <s v="Fog"/>
    <n v="0.94899999999999995"/>
    <x v="840"/>
    <n v="1"/>
    <x v="2"/>
  </r>
  <r>
    <s v="SC-13168"/>
    <d v="2024-03-16T00:00:00"/>
    <s v="Antwerp"/>
    <s v="Shanghai"/>
    <s v="Sea"/>
    <s v="Textiles"/>
    <n v="11584.39"/>
    <n v="218.67"/>
    <n v="3.05"/>
    <n v="2"/>
    <s v="Clear"/>
    <n v="0.58399999999999996"/>
    <x v="1637"/>
    <n v="0"/>
    <x v="14"/>
  </r>
  <r>
    <s v="SC-13169"/>
    <d v="2024-03-25T00:00:00"/>
    <s v="Antwerp"/>
    <s v="Marseille"/>
    <s v="Sea"/>
    <s v="Pharmaceuticals"/>
    <n v="6440.23"/>
    <n v="98.2"/>
    <n v="3.49"/>
    <n v="2.9"/>
    <s v="Fog"/>
    <n v="0.81299999999999994"/>
    <x v="1905"/>
    <n v="1"/>
    <x v="15"/>
  </r>
  <r>
    <s v="SC-13170"/>
    <d v="2024-10-01T00:00:00"/>
    <s v="Shanghai"/>
    <s v="Hamburg"/>
    <s v="Road"/>
    <s v="Electronics"/>
    <n v="10000.02"/>
    <n v="408.2"/>
    <n v="2.96"/>
    <n v="6.9"/>
    <s v="Clear"/>
    <n v="0.88600000000000001"/>
    <x v="1193"/>
    <n v="0"/>
    <x v="36"/>
  </r>
  <r>
    <s v="SC-13171"/>
    <d v="2024-06-06T00:00:00"/>
    <s v="Singapore"/>
    <s v="Busan"/>
    <s v="Road"/>
    <s v="Textiles"/>
    <n v="4273.43"/>
    <n v="401.48"/>
    <n v="2.63"/>
    <n v="9.1999999999999993"/>
    <s v="Fog"/>
    <n v="0.63600000000000001"/>
    <x v="1906"/>
    <n v="1"/>
    <x v="12"/>
  </r>
  <r>
    <s v="SC-13172"/>
    <d v="2025-01-24T00:00:00"/>
    <s v="Dubai"/>
    <s v="Busan"/>
    <s v="Road"/>
    <s v="Pharmaceuticals"/>
    <n v="2812.64"/>
    <n v="243.71"/>
    <n v="2.48"/>
    <n v="1.8"/>
    <s v="Rain"/>
    <n v="0.87"/>
    <x v="1907"/>
    <n v="0"/>
    <x v="61"/>
  </r>
  <r>
    <s v="SC-13173"/>
    <d v="2025-12-29T00:00:00"/>
    <s v="Busan"/>
    <s v="Rotterdam"/>
    <s v="Road"/>
    <s v="Pharmaceuticals"/>
    <n v="2826.71"/>
    <n v="149.93"/>
    <n v="3.98"/>
    <n v="0.8"/>
    <s v="Clear"/>
    <n v="0.88900000000000001"/>
    <x v="320"/>
    <n v="0"/>
    <x v="18"/>
  </r>
  <r>
    <s v="SC-13174"/>
    <d v="2025-10-11T00:00:00"/>
    <s v="Los Angeles"/>
    <s v="Dubai"/>
    <s v="Rail"/>
    <s v="Automotive"/>
    <n v="1522.13"/>
    <n v="319.41000000000003"/>
    <n v="1.92"/>
    <n v="8.8000000000000007"/>
    <s v="Fog"/>
    <n v="0.91600000000000004"/>
    <x v="573"/>
    <n v="1"/>
    <x v="60"/>
  </r>
  <r>
    <s v="SC-13175"/>
    <d v="2024-06-06T00:00:00"/>
    <s v="Rotterdam"/>
    <s v="Shanghai"/>
    <s v="Sea"/>
    <s v="Pharmaceuticals"/>
    <n v="3191.88"/>
    <n v="144.79"/>
    <n v="3.62"/>
    <n v="9.1999999999999993"/>
    <s v="Storm"/>
    <n v="0.65600000000000003"/>
    <x v="1908"/>
    <n v="1"/>
    <x v="41"/>
  </r>
  <r>
    <s v="SC-13176"/>
    <d v="2025-02-02T00:00:00"/>
    <s v="Busan"/>
    <s v="Rotterdam"/>
    <s v="Sea"/>
    <s v="Electronics"/>
    <n v="10131.18"/>
    <n v="118.77"/>
    <n v="3.7"/>
    <n v="2.8"/>
    <s v="Storm"/>
    <n v="0.84099999999999997"/>
    <x v="1909"/>
    <n v="1"/>
    <x v="18"/>
  </r>
  <r>
    <s v="SC-13177"/>
    <d v="2024-11-20T00:00:00"/>
    <s v="Shanghai"/>
    <s v="Dubai"/>
    <s v="Sea"/>
    <s v="Textiles"/>
    <n v="13284.51"/>
    <n v="365.53"/>
    <n v="2.58"/>
    <n v="3.8"/>
    <s v="Storm"/>
    <n v="0.65200000000000002"/>
    <x v="1910"/>
    <n v="1"/>
    <x v="24"/>
  </r>
  <r>
    <s v="SC-13178"/>
    <d v="2025-01-04T00:00:00"/>
    <s v="Hamburg"/>
    <s v="Busan"/>
    <s v="Road"/>
    <s v="Perishables"/>
    <n v="12304.82"/>
    <n v="21.12"/>
    <n v="2.1800000000000002"/>
    <n v="6.6"/>
    <s v="Fog"/>
    <n v="0.87"/>
    <x v="760"/>
    <n v="0"/>
    <x v="39"/>
  </r>
  <r>
    <s v="SC-13179"/>
    <d v="2024-04-19T00:00:00"/>
    <s v="Busan"/>
    <s v="Antwerp"/>
    <s v="Rail"/>
    <s v="Perishables"/>
    <n v="10434.450000000001"/>
    <n v="48.29"/>
    <n v="2.75"/>
    <n v="3.3"/>
    <s v="Fog"/>
    <n v="0.73099999999999998"/>
    <x v="350"/>
    <n v="1"/>
    <x v="7"/>
  </r>
  <r>
    <s v="SC-13180"/>
    <d v="2024-04-03T00:00:00"/>
    <s v="Antwerp"/>
    <s v="Singapore"/>
    <s v="Rail"/>
    <s v="Perishables"/>
    <n v="2101.2600000000002"/>
    <n v="4.3899999999999997"/>
    <n v="1.51"/>
    <n v="8.8000000000000007"/>
    <s v="Fog"/>
    <n v="0.79900000000000004"/>
    <x v="98"/>
    <n v="1"/>
    <x v="25"/>
  </r>
  <r>
    <s v="SC-13181"/>
    <d v="2024-01-06T00:00:00"/>
    <s v="Shanghai"/>
    <s v="Antwerp"/>
    <s v="Sea"/>
    <s v="Textiles"/>
    <n v="4693.22"/>
    <n v="77.319999999999993"/>
    <n v="1.35"/>
    <n v="1.1000000000000001"/>
    <s v="Rain"/>
    <n v="0.70799999999999996"/>
    <x v="1410"/>
    <n v="0"/>
    <x v="6"/>
  </r>
  <r>
    <s v="SC-13182"/>
    <d v="2024-11-11T00:00:00"/>
    <s v="Busan"/>
    <s v="Hamburg"/>
    <s v="Sea"/>
    <s v="Electronics"/>
    <n v="4992.2"/>
    <n v="35.43"/>
    <n v="1.57"/>
    <n v="0.4"/>
    <s v="Fog"/>
    <n v="0.58099999999999996"/>
    <x v="1166"/>
    <n v="0"/>
    <x v="3"/>
  </r>
  <r>
    <s v="SC-13183"/>
    <d v="2025-03-31T00:00:00"/>
    <s v="Hamburg"/>
    <s v="Singapore"/>
    <s v="Air"/>
    <s v="Textiles"/>
    <n v="4124.38"/>
    <n v="497.91"/>
    <n v="1.82"/>
    <n v="2.1"/>
    <s v="Rain"/>
    <n v="0.58899999999999997"/>
    <x v="700"/>
    <n v="0"/>
    <x v="29"/>
  </r>
  <r>
    <s v="SC-13184"/>
    <d v="2025-01-03T00:00:00"/>
    <s v="Rotterdam"/>
    <s v="Antwerp"/>
    <s v="Rail"/>
    <s v="Automotive"/>
    <n v="7967.58"/>
    <n v="145.12"/>
    <n v="2.86"/>
    <n v="2.9"/>
    <s v="Fog"/>
    <n v="0.53900000000000003"/>
    <x v="1727"/>
    <n v="0"/>
    <x v="47"/>
  </r>
  <r>
    <s v="SC-13185"/>
    <d v="2024-10-03T00:00:00"/>
    <s v="Rotterdam"/>
    <s v="Singapore"/>
    <s v="Sea"/>
    <s v="Textiles"/>
    <n v="8265.5300000000007"/>
    <n v="75.48"/>
    <n v="4"/>
    <n v="1.1000000000000001"/>
    <s v="Rain"/>
    <n v="0.80900000000000005"/>
    <x v="1911"/>
    <n v="0"/>
    <x v="58"/>
  </r>
  <r>
    <s v="SC-13186"/>
    <d v="2024-04-14T00:00:00"/>
    <s v="Hamburg"/>
    <s v="Singapore"/>
    <s v="Road"/>
    <s v="Textiles"/>
    <n v="5674.85"/>
    <n v="121.26"/>
    <n v="1.98"/>
    <n v="0.7"/>
    <s v="Fog"/>
    <n v="0.92400000000000004"/>
    <x v="72"/>
    <n v="0"/>
    <x v="29"/>
  </r>
  <r>
    <s v="SC-13187"/>
    <d v="2024-05-15T00:00:00"/>
    <s v="Los Angeles"/>
    <s v="Marseille"/>
    <s v="Rail"/>
    <s v="Perishables"/>
    <n v="5629.94"/>
    <n v="468.13"/>
    <n v="4.29"/>
    <n v="7.6"/>
    <s v="Fog"/>
    <n v="0.51"/>
    <x v="1470"/>
    <n v="1"/>
    <x v="43"/>
  </r>
  <r>
    <s v="SC-13188"/>
    <d v="2024-03-30T00:00:00"/>
    <s v="Antwerp"/>
    <s v="Dubai"/>
    <s v="Sea"/>
    <s v="Pharmaceuticals"/>
    <n v="12514.06"/>
    <n v="260.56"/>
    <n v="4.3499999999999996"/>
    <n v="1.6"/>
    <s v="Hurricane"/>
    <n v="0.53300000000000003"/>
    <x v="1912"/>
    <n v="1"/>
    <x v="51"/>
  </r>
  <r>
    <s v="SC-13189"/>
    <d v="2024-07-10T00:00:00"/>
    <s v="Hamburg"/>
    <s v="Antwerp"/>
    <s v="Road"/>
    <s v="Textiles"/>
    <n v="11944.75"/>
    <n v="183.04"/>
    <n v="4.3600000000000003"/>
    <n v="9.1"/>
    <s v="Storm"/>
    <n v="0.72899999999999998"/>
    <x v="1913"/>
    <n v="1"/>
    <x v="62"/>
  </r>
  <r>
    <s v="SC-13190"/>
    <d v="2025-03-17T00:00:00"/>
    <s v="Singapore"/>
    <s v="Rotterdam"/>
    <s v="Rail"/>
    <s v="Textiles"/>
    <n v="4963.04"/>
    <n v="436.82"/>
    <n v="3.96"/>
    <n v="3.7"/>
    <s v="Clear"/>
    <n v="0.86899999999999999"/>
    <x v="1092"/>
    <n v="0"/>
    <x v="23"/>
  </r>
  <r>
    <s v="SC-13191"/>
    <d v="2025-04-04T00:00:00"/>
    <s v="Shanghai"/>
    <s v="Hamburg"/>
    <s v="Road"/>
    <s v="Electronics"/>
    <n v="13749.93"/>
    <n v="198.1"/>
    <n v="2.4"/>
    <n v="6.7"/>
    <s v="Hurricane"/>
    <n v="0.57899999999999996"/>
    <x v="1914"/>
    <n v="1"/>
    <x v="36"/>
  </r>
  <r>
    <s v="SC-13192"/>
    <d v="2025-07-24T00:00:00"/>
    <s v="Singapore"/>
    <s v="Los Angeles"/>
    <s v="Sea"/>
    <s v="Automotive"/>
    <n v="14315.82"/>
    <n v="168.17"/>
    <n v="1.44"/>
    <n v="2.2999999999999998"/>
    <s v="Hurricane"/>
    <n v="0.63600000000000001"/>
    <x v="1915"/>
    <n v="1"/>
    <x v="0"/>
  </r>
  <r>
    <s v="SC-13193"/>
    <d v="2025-07-22T00:00:00"/>
    <s v="Shanghai"/>
    <s v="Dubai"/>
    <s v="Sea"/>
    <s v="Perishables"/>
    <n v="5237.7700000000004"/>
    <n v="104.43"/>
    <n v="3.08"/>
    <n v="2.4"/>
    <s v="Hurricane"/>
    <n v="0.61599999999999999"/>
    <x v="1916"/>
    <n v="1"/>
    <x v="24"/>
  </r>
  <r>
    <s v="SC-13194"/>
    <d v="2025-06-08T00:00:00"/>
    <s v="Antwerp"/>
    <s v="Busan"/>
    <s v="Rail"/>
    <s v="Textiles"/>
    <n v="5639.16"/>
    <n v="189.52"/>
    <n v="3.04"/>
    <n v="5.7"/>
    <s v="Hurricane"/>
    <n v="0.7"/>
    <x v="1917"/>
    <n v="1"/>
    <x v="53"/>
  </r>
  <r>
    <s v="SC-13195"/>
    <d v="2025-02-21T00:00:00"/>
    <s v="Antwerp"/>
    <s v="Los Angeles"/>
    <s v="Air"/>
    <s v="Pharmaceuticals"/>
    <n v="7831.7"/>
    <n v="159.03"/>
    <n v="4"/>
    <n v="5.6"/>
    <s v="Fog"/>
    <n v="0.61199999999999999"/>
    <x v="4"/>
    <n v="1"/>
    <x v="26"/>
  </r>
  <r>
    <s v="SC-13196"/>
    <d v="2024-04-15T00:00:00"/>
    <s v="Shanghai"/>
    <s v="Dubai"/>
    <s v="Road"/>
    <s v="Electronics"/>
    <n v="14146.25"/>
    <n v="338.97"/>
    <n v="4.49"/>
    <n v="7.7"/>
    <s v="Fog"/>
    <n v="0.67600000000000005"/>
    <x v="1918"/>
    <n v="1"/>
    <x v="24"/>
  </r>
  <r>
    <s v="SC-13197"/>
    <d v="2024-01-27T00:00:00"/>
    <s v="Busan"/>
    <s v="Rotterdam"/>
    <s v="Road"/>
    <s v="Electronics"/>
    <n v="13206.63"/>
    <n v="145.5"/>
    <n v="2.88"/>
    <n v="7.6"/>
    <s v="Storm"/>
    <n v="0.86399999999999999"/>
    <x v="1919"/>
    <n v="1"/>
    <x v="18"/>
  </r>
  <r>
    <s v="SC-13198"/>
    <d v="2024-04-01T00:00:00"/>
    <s v="Hamburg"/>
    <s v="Los Angeles"/>
    <s v="Air"/>
    <s v="Perishables"/>
    <n v="1987.24"/>
    <n v="289.02"/>
    <n v="2.34"/>
    <n v="6.7"/>
    <s v="Fog"/>
    <n v="0.80600000000000005"/>
    <x v="152"/>
    <n v="0"/>
    <x v="11"/>
  </r>
  <r>
    <s v="SC-13199"/>
    <d v="2024-12-28T00:00:00"/>
    <s v="Dubai"/>
    <s v="Rotterdam"/>
    <s v="Rail"/>
    <s v="Automotive"/>
    <n v="6194.6"/>
    <n v="33.880000000000003"/>
    <n v="1.81"/>
    <n v="4.5"/>
    <s v="Storm"/>
    <n v="0.54100000000000004"/>
    <x v="1920"/>
    <n v="1"/>
    <x v="10"/>
  </r>
  <r>
    <s v="SC-13200"/>
    <d v="2025-07-21T00:00:00"/>
    <s v="Hamburg"/>
    <s v="Los Angeles"/>
    <s v="Air"/>
    <s v="Pharmaceuticals"/>
    <n v="8523.8799999999992"/>
    <n v="96.45"/>
    <n v="1.22"/>
    <n v="8.9"/>
    <s v="Hurricane"/>
    <n v="0.81899999999999995"/>
    <x v="453"/>
    <n v="1"/>
    <x v="11"/>
  </r>
  <r>
    <s v="SC-13201"/>
    <d v="2024-04-05T00:00:00"/>
    <s v="Shanghai"/>
    <s v="Hamburg"/>
    <s v="Road"/>
    <s v="Electronics"/>
    <n v="7795.42"/>
    <n v="204.3"/>
    <n v="2.88"/>
    <n v="6.2"/>
    <s v="Storm"/>
    <n v="0.73899999999999999"/>
    <x v="748"/>
    <n v="1"/>
    <x v="36"/>
  </r>
  <r>
    <s v="SC-13202"/>
    <d v="2025-09-03T00:00:00"/>
    <s v="Singapore"/>
    <s v="Rotterdam"/>
    <s v="Road"/>
    <s v="Perishables"/>
    <n v="3311.01"/>
    <n v="468.54"/>
    <n v="3.03"/>
    <n v="9.9"/>
    <s v="Storm"/>
    <n v="0.96699999999999997"/>
    <x v="1414"/>
    <n v="1"/>
    <x v="23"/>
  </r>
  <r>
    <s v="SC-13203"/>
    <d v="2025-09-04T00:00:00"/>
    <s v="Shanghai"/>
    <s v="Marseille"/>
    <s v="Air"/>
    <s v="Textiles"/>
    <n v="12952.84"/>
    <n v="189.25"/>
    <n v="3.92"/>
    <n v="8.1999999999999993"/>
    <s v="Rain"/>
    <n v="0.64500000000000002"/>
    <x v="438"/>
    <n v="1"/>
    <x v="37"/>
  </r>
  <r>
    <s v="SC-13204"/>
    <d v="2024-11-28T00:00:00"/>
    <s v="Busan"/>
    <s v="Singapore"/>
    <s v="Road"/>
    <s v="Perishables"/>
    <n v="10315.64"/>
    <n v="332.37"/>
    <n v="2.87"/>
    <n v="0.4"/>
    <s v="Storm"/>
    <n v="0.86299999999999999"/>
    <x v="1921"/>
    <n v="1"/>
    <x v="4"/>
  </r>
  <r>
    <s v="SC-13205"/>
    <d v="2025-01-29T00:00:00"/>
    <s v="Rotterdam"/>
    <s v="Singapore"/>
    <s v="Road"/>
    <s v="Perishables"/>
    <n v="12649.67"/>
    <n v="128.29"/>
    <n v="4.22"/>
    <n v="3.2"/>
    <s v="Hurricane"/>
    <n v="0.86499999999999999"/>
    <x v="1922"/>
    <n v="1"/>
    <x v="58"/>
  </r>
  <r>
    <s v="SC-13206"/>
    <d v="2024-01-13T00:00:00"/>
    <s v="Rotterdam"/>
    <s v="Marseille"/>
    <s v="Sea"/>
    <s v="Electronics"/>
    <n v="12952.08"/>
    <n v="64.39"/>
    <n v="3.27"/>
    <n v="5.7"/>
    <s v="Storm"/>
    <n v="0.61099999999999999"/>
    <x v="267"/>
    <n v="1"/>
    <x v="5"/>
  </r>
  <r>
    <s v="SC-13207"/>
    <d v="2024-10-25T00:00:00"/>
    <s v="Antwerp"/>
    <s v="Dubai"/>
    <s v="Air"/>
    <s v="Textiles"/>
    <n v="11351.16"/>
    <n v="30.21"/>
    <n v="3.97"/>
    <n v="7.2"/>
    <s v="Rain"/>
    <n v="0.95199999999999996"/>
    <x v="1923"/>
    <n v="0"/>
    <x v="51"/>
  </r>
  <r>
    <s v="SC-13208"/>
    <d v="2025-02-27T00:00:00"/>
    <s v="Singapore"/>
    <s v="Shanghai"/>
    <s v="Road"/>
    <s v="Perishables"/>
    <n v="6868.55"/>
    <n v="153.4"/>
    <n v="1.69"/>
    <n v="5.5"/>
    <s v="Hurricane"/>
    <n v="0.746"/>
    <x v="1924"/>
    <n v="1"/>
    <x v="1"/>
  </r>
  <r>
    <s v="SC-13209"/>
    <d v="2025-02-01T00:00:00"/>
    <s v="Shanghai"/>
    <s v="Dubai"/>
    <s v="Sea"/>
    <s v="Textiles"/>
    <n v="9352.93"/>
    <n v="79.67"/>
    <n v="4.0199999999999996"/>
    <n v="7.9"/>
    <s v="Storm"/>
    <n v="0.83899999999999997"/>
    <x v="1925"/>
    <n v="1"/>
    <x v="24"/>
  </r>
  <r>
    <s v="SC-13210"/>
    <d v="2024-03-27T00:00:00"/>
    <s v="Antwerp"/>
    <s v="Dubai"/>
    <s v="Road"/>
    <s v="Automotive"/>
    <n v="2825.3"/>
    <n v="87.83"/>
    <n v="3.43"/>
    <n v="2.8"/>
    <s v="Rain"/>
    <n v="0.57299999999999995"/>
    <x v="1706"/>
    <n v="0"/>
    <x v="51"/>
  </r>
  <r>
    <s v="SC-13211"/>
    <d v="2025-07-26T00:00:00"/>
    <s v="Hamburg"/>
    <s v="Los Angeles"/>
    <s v="Road"/>
    <s v="Perishables"/>
    <n v="10267.86"/>
    <n v="380.62"/>
    <n v="1.76"/>
    <n v="1.8"/>
    <s v="Fog"/>
    <n v="0.629"/>
    <x v="1926"/>
    <n v="0"/>
    <x v="11"/>
  </r>
  <r>
    <s v="SC-13212"/>
    <d v="2024-09-05T00:00:00"/>
    <s v="Dubai"/>
    <s v="Los Angeles"/>
    <s v="Sea"/>
    <s v="Pharmaceuticals"/>
    <n v="3099.17"/>
    <n v="8.9"/>
    <n v="1.83"/>
    <n v="0.5"/>
    <s v="Fog"/>
    <n v="0.79300000000000004"/>
    <x v="1294"/>
    <n v="1"/>
    <x v="34"/>
  </r>
  <r>
    <s v="SC-13213"/>
    <d v="2025-08-08T00:00:00"/>
    <s v="Busan"/>
    <s v="Los Angeles"/>
    <s v="Rail"/>
    <s v="Automotive"/>
    <n v="10562.27"/>
    <n v="279.35000000000002"/>
    <n v="4.26"/>
    <n v="5.7"/>
    <s v="Storm"/>
    <n v="0.66"/>
    <x v="1804"/>
    <n v="1"/>
    <x v="35"/>
  </r>
  <r>
    <s v="SC-13214"/>
    <d v="2025-06-17T00:00:00"/>
    <s v="Busan"/>
    <s v="Hamburg"/>
    <s v="Sea"/>
    <s v="Electronics"/>
    <n v="3829.17"/>
    <n v="190.35"/>
    <n v="1.31"/>
    <n v="6.9"/>
    <s v="Clear"/>
    <n v="0.75"/>
    <x v="541"/>
    <n v="0"/>
    <x v="3"/>
  </r>
  <r>
    <s v="SC-13215"/>
    <d v="2024-06-22T00:00:00"/>
    <s v="Hamburg"/>
    <s v="Rotterdam"/>
    <s v="Rail"/>
    <s v="Automotive"/>
    <n v="2204.4899999999998"/>
    <n v="253.77"/>
    <n v="2.73"/>
    <n v="3.3"/>
    <s v="Rain"/>
    <n v="0.68700000000000006"/>
    <x v="156"/>
    <n v="0"/>
    <x v="52"/>
  </r>
  <r>
    <s v="SC-13216"/>
    <d v="2025-12-02T00:00:00"/>
    <s v="Dubai"/>
    <s v="Antwerp"/>
    <s v="Road"/>
    <s v="Pharmaceuticals"/>
    <n v="2896.63"/>
    <n v="281.85000000000002"/>
    <n v="2.23"/>
    <n v="6.1"/>
    <s v="Fog"/>
    <n v="0.82"/>
    <x v="1927"/>
    <n v="0"/>
    <x v="38"/>
  </r>
  <r>
    <s v="SC-13217"/>
    <d v="2025-01-24T00:00:00"/>
    <s v="Rotterdam"/>
    <s v="Hamburg"/>
    <s v="Air"/>
    <s v="Automotive"/>
    <n v="528.89"/>
    <n v="157.37"/>
    <n v="3.39"/>
    <n v="0.5"/>
    <s v="Fog"/>
    <n v="0.74399999999999999"/>
    <x v="4"/>
    <n v="0"/>
    <x v="49"/>
  </r>
  <r>
    <s v="SC-13218"/>
    <d v="2024-06-22T00:00:00"/>
    <s v="Los Angeles"/>
    <s v="Marseille"/>
    <s v="Rail"/>
    <s v="Perishables"/>
    <n v="10921.72"/>
    <n v="148.26"/>
    <n v="3.97"/>
    <n v="1"/>
    <s v="Fog"/>
    <n v="0.502"/>
    <x v="182"/>
    <n v="0"/>
    <x v="43"/>
  </r>
  <r>
    <s v="SC-13219"/>
    <d v="2024-05-22T00:00:00"/>
    <s v="Rotterdam"/>
    <s v="Los Angeles"/>
    <s v="Road"/>
    <s v="Automotive"/>
    <n v="11119.82"/>
    <n v="366.97"/>
    <n v="2.39"/>
    <n v="7"/>
    <s v="Fog"/>
    <n v="0.82499999999999996"/>
    <x v="741"/>
    <n v="1"/>
    <x v="2"/>
  </r>
  <r>
    <s v="SC-13220"/>
    <d v="2024-10-02T00:00:00"/>
    <s v="Shanghai"/>
    <s v="Dubai"/>
    <s v="Sea"/>
    <s v="Electronics"/>
    <n v="7966.53"/>
    <n v="435.77"/>
    <n v="2.61"/>
    <n v="3.7"/>
    <s v="Hurricane"/>
    <n v="0.71099999999999997"/>
    <x v="1928"/>
    <n v="1"/>
    <x v="24"/>
  </r>
  <r>
    <s v="SC-13221"/>
    <d v="2024-11-04T00:00:00"/>
    <s v="Hamburg"/>
    <s v="Singapore"/>
    <s v="Road"/>
    <s v="Pharmaceuticals"/>
    <n v="2839.76"/>
    <n v="97.1"/>
    <n v="4.4400000000000004"/>
    <n v="6.7"/>
    <s v="Fog"/>
    <n v="0.67100000000000004"/>
    <x v="1718"/>
    <n v="1"/>
    <x v="29"/>
  </r>
  <r>
    <s v="SC-13222"/>
    <d v="2024-10-01T00:00:00"/>
    <s v="Shanghai"/>
    <s v="Rotterdam"/>
    <s v="Road"/>
    <s v="Automotive"/>
    <n v="1711.54"/>
    <n v="49.71"/>
    <n v="3.79"/>
    <n v="8.3000000000000007"/>
    <s v="Storm"/>
    <n v="0.54700000000000004"/>
    <x v="1929"/>
    <n v="1"/>
    <x v="40"/>
  </r>
  <r>
    <s v="SC-13223"/>
    <d v="2025-05-19T00:00:00"/>
    <s v="Antwerp"/>
    <s v="Busan"/>
    <s v="Sea"/>
    <s v="Pharmaceuticals"/>
    <n v="777.37"/>
    <n v="449"/>
    <n v="4.16"/>
    <n v="8.5"/>
    <s v="Clear"/>
    <n v="0.61"/>
    <x v="1846"/>
    <n v="0"/>
    <x v="53"/>
  </r>
  <r>
    <s v="SC-13224"/>
    <d v="2024-05-29T00:00:00"/>
    <s v="Singapore"/>
    <s v="Shanghai"/>
    <s v="Air"/>
    <s v="Electronics"/>
    <n v="2903.35"/>
    <n v="175.6"/>
    <n v="2.65"/>
    <n v="1.7"/>
    <s v="Storm"/>
    <n v="0.61199999999999999"/>
    <x v="662"/>
    <n v="1"/>
    <x v="1"/>
  </r>
  <r>
    <s v="SC-13225"/>
    <d v="2024-03-05T00:00:00"/>
    <s v="Singapore"/>
    <s v="Antwerp"/>
    <s v="Air"/>
    <s v="Pharmaceuticals"/>
    <n v="13417.41"/>
    <n v="276.11"/>
    <n v="1.97"/>
    <n v="4.9000000000000004"/>
    <s v="Rain"/>
    <n v="0.96799999999999997"/>
    <x v="213"/>
    <n v="1"/>
    <x v="48"/>
  </r>
  <r>
    <s v="SC-13226"/>
    <d v="2024-06-20T00:00:00"/>
    <s v="Antwerp"/>
    <s v="Singapore"/>
    <s v="Sea"/>
    <s v="Perishables"/>
    <n v="4002.28"/>
    <n v="180.41"/>
    <n v="2.56"/>
    <n v="7.3"/>
    <s v="Clear"/>
    <n v="0.71599999999999997"/>
    <x v="849"/>
    <n v="0"/>
    <x v="25"/>
  </r>
  <r>
    <s v="SC-13227"/>
    <d v="2025-03-21T00:00:00"/>
    <s v="Shanghai"/>
    <s v="Busan"/>
    <s v="Sea"/>
    <s v="Textiles"/>
    <n v="5636.93"/>
    <n v="63.78"/>
    <n v="3.56"/>
    <n v="7.7"/>
    <s v="Fog"/>
    <n v="0.52100000000000002"/>
    <x v="1406"/>
    <n v="1"/>
    <x v="17"/>
  </r>
  <r>
    <s v="SC-13228"/>
    <d v="2024-10-09T00:00:00"/>
    <s v="Singapore"/>
    <s v="Los Angeles"/>
    <s v="Air"/>
    <s v="Automotive"/>
    <n v="2027.51"/>
    <n v="295.08"/>
    <n v="1.56"/>
    <n v="7.8"/>
    <s v="Fog"/>
    <n v="0.56899999999999995"/>
    <x v="4"/>
    <n v="1"/>
    <x v="0"/>
  </r>
  <r>
    <s v="SC-13229"/>
    <d v="2025-03-07T00:00:00"/>
    <s v="Rotterdam"/>
    <s v="Antwerp"/>
    <s v="Road"/>
    <s v="Perishables"/>
    <n v="3724.24"/>
    <n v="263.05"/>
    <n v="2.09"/>
    <n v="2.2999999999999998"/>
    <s v="Fog"/>
    <n v="0.54"/>
    <x v="134"/>
    <n v="0"/>
    <x v="47"/>
  </r>
  <r>
    <s v="SC-13230"/>
    <d v="2024-11-02T00:00:00"/>
    <s v="Busan"/>
    <s v="Singapore"/>
    <s v="Rail"/>
    <s v="Electronics"/>
    <n v="8028.76"/>
    <n v="102.29"/>
    <n v="1.35"/>
    <n v="1.9"/>
    <s v="Storm"/>
    <n v="0.79400000000000004"/>
    <x v="1713"/>
    <n v="0"/>
    <x v="4"/>
  </r>
  <r>
    <s v="SC-13231"/>
    <d v="2025-05-10T00:00:00"/>
    <s v="Busan"/>
    <s v="Marseille"/>
    <s v="Road"/>
    <s v="Electronics"/>
    <n v="9312.41"/>
    <n v="226.48"/>
    <n v="2.63"/>
    <n v="5.9"/>
    <s v="Clear"/>
    <n v="0.59299999999999997"/>
    <x v="422"/>
    <n v="0"/>
    <x v="31"/>
  </r>
  <r>
    <s v="SC-13232"/>
    <d v="2024-03-19T00:00:00"/>
    <s v="Antwerp"/>
    <s v="Busan"/>
    <s v="Air"/>
    <s v="Electronics"/>
    <n v="4057.61"/>
    <n v="398.68"/>
    <n v="3.93"/>
    <n v="7.4"/>
    <s v="Storm"/>
    <n v="0.749"/>
    <x v="809"/>
    <n v="1"/>
    <x v="53"/>
  </r>
  <r>
    <s v="SC-13233"/>
    <d v="2025-01-04T00:00:00"/>
    <s v="Busan"/>
    <s v="Antwerp"/>
    <s v="Road"/>
    <s v="Perishables"/>
    <n v="1337.12"/>
    <n v="295.62"/>
    <n v="1.28"/>
    <n v="3.2"/>
    <s v="Hurricane"/>
    <n v="0.68500000000000005"/>
    <x v="142"/>
    <n v="1"/>
    <x v="7"/>
  </r>
  <r>
    <s v="SC-13234"/>
    <d v="2024-09-14T00:00:00"/>
    <s v="Hamburg"/>
    <s v="Los Angeles"/>
    <s v="Sea"/>
    <s v="Perishables"/>
    <n v="6169.98"/>
    <n v="49.36"/>
    <n v="3.43"/>
    <n v="1"/>
    <s v="Fog"/>
    <n v="0.90200000000000002"/>
    <x v="1394"/>
    <n v="1"/>
    <x v="11"/>
  </r>
  <r>
    <s v="SC-13235"/>
    <d v="2024-09-09T00:00:00"/>
    <s v="Dubai"/>
    <s v="Los Angeles"/>
    <s v="Rail"/>
    <s v="Perishables"/>
    <n v="3895.95"/>
    <n v="274.45999999999998"/>
    <n v="4.28"/>
    <n v="7.2"/>
    <s v="Storm"/>
    <n v="0.66"/>
    <x v="688"/>
    <n v="1"/>
    <x v="34"/>
  </r>
  <r>
    <s v="SC-13236"/>
    <d v="2025-10-02T00:00:00"/>
    <s v="Antwerp"/>
    <s v="Marseille"/>
    <s v="Sea"/>
    <s v="Pharmaceuticals"/>
    <n v="3683.53"/>
    <n v="351.67"/>
    <n v="1.98"/>
    <n v="3"/>
    <s v="Rain"/>
    <n v="0.72899999999999998"/>
    <x v="1711"/>
    <n v="1"/>
    <x v="15"/>
  </r>
  <r>
    <s v="SC-13237"/>
    <d v="2025-05-22T00:00:00"/>
    <s v="Hamburg"/>
    <s v="Shanghai"/>
    <s v="Sea"/>
    <s v="Pharmaceuticals"/>
    <n v="14418.01"/>
    <n v="396.56"/>
    <n v="3.49"/>
    <n v="1.7"/>
    <s v="Storm"/>
    <n v="0.86099999999999999"/>
    <x v="1930"/>
    <n v="1"/>
    <x v="57"/>
  </r>
  <r>
    <s v="SC-13238"/>
    <d v="2025-08-31T00:00:00"/>
    <s v="Shanghai"/>
    <s v="Marseille"/>
    <s v="Rail"/>
    <s v="Electronics"/>
    <n v="9436.36"/>
    <n v="314.93"/>
    <n v="4.42"/>
    <n v="1.5"/>
    <s v="Clear"/>
    <n v="0.71699999999999997"/>
    <x v="1931"/>
    <n v="1"/>
    <x v="37"/>
  </r>
  <r>
    <s v="SC-13239"/>
    <d v="2025-09-23T00:00:00"/>
    <s v="Rotterdam"/>
    <s v="Marseille"/>
    <s v="Air"/>
    <s v="Perishables"/>
    <n v="8574.74"/>
    <n v="77.180000000000007"/>
    <n v="4.38"/>
    <n v="3.1"/>
    <s v="Clear"/>
    <n v="0.89700000000000002"/>
    <x v="140"/>
    <n v="0"/>
    <x v="5"/>
  </r>
  <r>
    <s v="SC-13240"/>
    <d v="2024-07-19T00:00:00"/>
    <s v="Rotterdam"/>
    <s v="Shanghai"/>
    <s v="Sea"/>
    <s v="Automotive"/>
    <n v="6528.74"/>
    <n v="355.38"/>
    <n v="1.98"/>
    <n v="5.9"/>
    <s v="Storm"/>
    <n v="0.83099999999999996"/>
    <x v="1932"/>
    <n v="1"/>
    <x v="41"/>
  </r>
  <r>
    <s v="SC-13241"/>
    <d v="2025-04-13T00:00:00"/>
    <s v="Singapore"/>
    <s v="Rotterdam"/>
    <s v="Road"/>
    <s v="Electronics"/>
    <n v="6719.69"/>
    <n v="338.99"/>
    <n v="1.53"/>
    <n v="3.6"/>
    <s v="Fog"/>
    <n v="0.70499999999999996"/>
    <x v="1784"/>
    <n v="0"/>
    <x v="23"/>
  </r>
  <r>
    <s v="SC-13242"/>
    <d v="2024-04-19T00:00:00"/>
    <s v="Los Angeles"/>
    <s v="Marseille"/>
    <s v="Rail"/>
    <s v="Pharmaceuticals"/>
    <n v="8343.1200000000008"/>
    <n v="13.19"/>
    <n v="1.69"/>
    <n v="0.2"/>
    <s v="Rain"/>
    <n v="0.752"/>
    <x v="737"/>
    <n v="0"/>
    <x v="43"/>
  </r>
  <r>
    <s v="SC-13243"/>
    <d v="2024-05-18T00:00:00"/>
    <s v="Shanghai"/>
    <s v="Marseille"/>
    <s v="Rail"/>
    <s v="Perishables"/>
    <n v="10598.23"/>
    <n v="206.46"/>
    <n v="3.52"/>
    <n v="1"/>
    <s v="Rain"/>
    <n v="0.98399999999999999"/>
    <x v="1933"/>
    <n v="0"/>
    <x v="37"/>
  </r>
  <r>
    <s v="SC-13244"/>
    <d v="2024-11-07T00:00:00"/>
    <s v="Singapore"/>
    <s v="Busan"/>
    <s v="Rail"/>
    <s v="Electronics"/>
    <n v="10681.12"/>
    <n v="167.14"/>
    <n v="3.6"/>
    <n v="2.9"/>
    <s v="Clear"/>
    <n v="0.83099999999999996"/>
    <x v="1470"/>
    <n v="1"/>
    <x v="12"/>
  </r>
  <r>
    <s v="SC-13245"/>
    <d v="2024-01-07T00:00:00"/>
    <s v="Los Angeles"/>
    <s v="Dubai"/>
    <s v="Sea"/>
    <s v="Textiles"/>
    <n v="2989.56"/>
    <n v="335.04"/>
    <n v="3.42"/>
    <n v="6.6"/>
    <s v="Hurricane"/>
    <n v="0.95199999999999996"/>
    <x v="1934"/>
    <n v="1"/>
    <x v="60"/>
  </r>
  <r>
    <s v="SC-13246"/>
    <d v="2025-02-09T00:00:00"/>
    <s v="Singapore"/>
    <s v="Dubai"/>
    <s v="Road"/>
    <s v="Pharmaceuticals"/>
    <n v="7751.63"/>
    <n v="108.85"/>
    <n v="2.31"/>
    <n v="1"/>
    <s v="Hurricane"/>
    <n v="0.58899999999999997"/>
    <x v="1866"/>
    <n v="1"/>
    <x v="28"/>
  </r>
  <r>
    <s v="SC-13247"/>
    <d v="2024-12-06T00:00:00"/>
    <s v="Los Angeles"/>
    <s v="Antwerp"/>
    <s v="Road"/>
    <s v="Electronics"/>
    <n v="6473.39"/>
    <n v="295.85000000000002"/>
    <n v="1.76"/>
    <n v="5.6"/>
    <s v="Clear"/>
    <n v="0.74199999999999999"/>
    <x v="1935"/>
    <n v="0"/>
    <x v="30"/>
  </r>
  <r>
    <s v="SC-13248"/>
    <d v="2025-09-27T00:00:00"/>
    <s v="Busan"/>
    <s v="Los Angeles"/>
    <s v="Road"/>
    <s v="Pharmaceuticals"/>
    <n v="13122.64"/>
    <n v="456.69"/>
    <n v="3.12"/>
    <n v="1.2"/>
    <s v="Clear"/>
    <n v="0.95399999999999996"/>
    <x v="1316"/>
    <n v="0"/>
    <x v="35"/>
  </r>
  <r>
    <s v="SC-13249"/>
    <d v="2025-01-24T00:00:00"/>
    <s v="Rotterdam"/>
    <s v="Los Angeles"/>
    <s v="Rail"/>
    <s v="Automotive"/>
    <n v="9655.57"/>
    <n v="399.1"/>
    <n v="2.8"/>
    <n v="2.1"/>
    <s v="Clear"/>
    <n v="0.66100000000000003"/>
    <x v="639"/>
    <n v="0"/>
    <x v="2"/>
  </r>
  <r>
    <s v="SC-13250"/>
    <d v="2024-12-03T00:00:00"/>
    <s v="Los Angeles"/>
    <s v="Shanghai"/>
    <s v="Sea"/>
    <s v="Textiles"/>
    <n v="8221.31"/>
    <n v="460.81"/>
    <n v="3.61"/>
    <n v="1.7"/>
    <s v="Hurricane"/>
    <n v="0.98399999999999999"/>
    <x v="1936"/>
    <n v="1"/>
    <x v="33"/>
  </r>
  <r>
    <s v="SC-13251"/>
    <d v="2025-03-26T00:00:00"/>
    <s v="Antwerp"/>
    <s v="Dubai"/>
    <s v="Air"/>
    <s v="Textiles"/>
    <n v="2173.2199999999998"/>
    <n v="489.27"/>
    <n v="2.66"/>
    <n v="0.7"/>
    <s v="Storm"/>
    <n v="0.54900000000000004"/>
    <x v="4"/>
    <n v="1"/>
    <x v="51"/>
  </r>
  <r>
    <s v="SC-13252"/>
    <d v="2024-12-08T00:00:00"/>
    <s v="Los Angeles"/>
    <s v="Busan"/>
    <s v="Road"/>
    <s v="Textiles"/>
    <n v="9281.75"/>
    <n v="6.32"/>
    <n v="2.3199999999999998"/>
    <n v="6.7"/>
    <s v="Clear"/>
    <n v="0.95099999999999996"/>
    <x v="1760"/>
    <n v="1"/>
    <x v="16"/>
  </r>
  <r>
    <s v="SC-13253"/>
    <d v="2025-03-16T00:00:00"/>
    <s v="Shanghai"/>
    <s v="Hamburg"/>
    <s v="Rail"/>
    <s v="Electronics"/>
    <n v="2199.46"/>
    <n v="311.75"/>
    <n v="2.17"/>
    <n v="4.5999999999999996"/>
    <s v="Fog"/>
    <n v="0.72299999999999998"/>
    <x v="1161"/>
    <n v="0"/>
    <x v="36"/>
  </r>
  <r>
    <s v="SC-13254"/>
    <d v="2025-10-28T00:00:00"/>
    <s v="Hamburg"/>
    <s v="Shanghai"/>
    <s v="Road"/>
    <s v="Textiles"/>
    <n v="5389.5"/>
    <n v="207.01"/>
    <n v="1.9"/>
    <n v="8.3000000000000007"/>
    <s v="Storm"/>
    <n v="0.53700000000000003"/>
    <x v="408"/>
    <n v="1"/>
    <x v="57"/>
  </r>
  <r>
    <s v="SC-13255"/>
    <d v="2025-08-31T00:00:00"/>
    <s v="Busan"/>
    <s v="Marseille"/>
    <s v="Air"/>
    <s v="Pharmaceuticals"/>
    <n v="2571.21"/>
    <n v="430.07"/>
    <n v="2.08"/>
    <n v="1"/>
    <s v="Fog"/>
    <n v="0.94"/>
    <x v="4"/>
    <n v="0"/>
    <x v="31"/>
  </r>
  <r>
    <s v="SC-13256"/>
    <d v="2024-05-19T00:00:00"/>
    <s v="Rotterdam"/>
    <s v="Singapore"/>
    <s v="Sea"/>
    <s v="Textiles"/>
    <n v="10535.07"/>
    <n v="126.66"/>
    <n v="1.51"/>
    <n v="1.4"/>
    <s v="Storm"/>
    <n v="0.626"/>
    <x v="1937"/>
    <n v="1"/>
    <x v="58"/>
  </r>
  <r>
    <s v="SC-13257"/>
    <d v="2024-11-03T00:00:00"/>
    <s v="Busan"/>
    <s v="Singapore"/>
    <s v="Sea"/>
    <s v="Perishables"/>
    <n v="3490.66"/>
    <n v="490.53"/>
    <n v="2.34"/>
    <n v="3.1"/>
    <s v="Hurricane"/>
    <n v="0.51100000000000001"/>
    <x v="1938"/>
    <n v="1"/>
    <x v="4"/>
  </r>
  <r>
    <s v="SC-13258"/>
    <d v="2024-11-24T00:00:00"/>
    <s v="Antwerp"/>
    <s v="Marseille"/>
    <s v="Air"/>
    <s v="Pharmaceuticals"/>
    <n v="6181.96"/>
    <n v="307.24"/>
    <n v="1.32"/>
    <n v="7.7"/>
    <s v="Rain"/>
    <n v="0.56799999999999995"/>
    <x v="4"/>
    <n v="0"/>
    <x v="15"/>
  </r>
  <r>
    <s v="SC-13259"/>
    <d v="2025-09-09T00:00:00"/>
    <s v="Singapore"/>
    <s v="Antwerp"/>
    <s v="Rail"/>
    <s v="Pharmaceuticals"/>
    <n v="13487.28"/>
    <n v="396.98"/>
    <n v="1.82"/>
    <n v="3.1"/>
    <s v="Rain"/>
    <n v="0.83"/>
    <x v="1502"/>
    <n v="0"/>
    <x v="48"/>
  </r>
  <r>
    <s v="SC-13260"/>
    <d v="2025-12-12T00:00:00"/>
    <s v="Shanghai"/>
    <s v="Antwerp"/>
    <s v="Sea"/>
    <s v="Perishables"/>
    <n v="3462.59"/>
    <n v="43.71"/>
    <n v="3.66"/>
    <n v="4.0999999999999996"/>
    <s v="Storm"/>
    <n v="0.98899999999999999"/>
    <x v="1097"/>
    <n v="1"/>
    <x v="6"/>
  </r>
  <r>
    <s v="SC-13261"/>
    <d v="2024-07-24T00:00:00"/>
    <s v="Rotterdam"/>
    <s v="Shanghai"/>
    <s v="Road"/>
    <s v="Electronics"/>
    <n v="7863.17"/>
    <n v="92.55"/>
    <n v="2.27"/>
    <n v="3"/>
    <s v="Storm"/>
    <n v="0.55600000000000005"/>
    <x v="1939"/>
    <n v="0"/>
    <x v="41"/>
  </r>
  <r>
    <s v="SC-13262"/>
    <d v="2025-05-05T00:00:00"/>
    <s v="Rotterdam"/>
    <s v="Dubai"/>
    <s v="Air"/>
    <s v="Pharmaceuticals"/>
    <n v="6579.44"/>
    <n v="379.44"/>
    <n v="3.41"/>
    <n v="0.8"/>
    <s v="Storm"/>
    <n v="0.73099999999999998"/>
    <x v="61"/>
    <n v="0"/>
    <x v="50"/>
  </r>
  <r>
    <s v="SC-13263"/>
    <d v="2024-11-17T00:00:00"/>
    <s v="Busan"/>
    <s v="Dubai"/>
    <s v="Road"/>
    <s v="Automotive"/>
    <n v="762.8"/>
    <n v="11.97"/>
    <n v="3.57"/>
    <n v="9.4"/>
    <s v="Rain"/>
    <n v="0.59"/>
    <x v="7"/>
    <n v="1"/>
    <x v="19"/>
  </r>
  <r>
    <s v="SC-13264"/>
    <d v="2024-06-30T00:00:00"/>
    <s v="Busan"/>
    <s v="Hamburg"/>
    <s v="Rail"/>
    <s v="Pharmaceuticals"/>
    <n v="11994.99"/>
    <n v="408.62"/>
    <n v="3.12"/>
    <n v="5.5"/>
    <s v="Hurricane"/>
    <n v="0.873"/>
    <x v="1940"/>
    <n v="1"/>
    <x v="3"/>
  </r>
  <r>
    <s v="SC-13265"/>
    <d v="2025-02-11T00:00:00"/>
    <s v="Busan"/>
    <s v="Shanghai"/>
    <s v="Air"/>
    <s v="Automotive"/>
    <n v="1501.17"/>
    <n v="7.96"/>
    <n v="4.3600000000000003"/>
    <n v="7.9"/>
    <s v="Storm"/>
    <n v="0.55900000000000005"/>
    <x v="4"/>
    <n v="1"/>
    <x v="20"/>
  </r>
  <r>
    <s v="SC-13266"/>
    <d v="2024-11-22T00:00:00"/>
    <s v="Singapore"/>
    <s v="Antwerp"/>
    <s v="Air"/>
    <s v="Automotive"/>
    <n v="7376.7"/>
    <n v="328.9"/>
    <n v="1.27"/>
    <n v="6.6"/>
    <s v="Fog"/>
    <n v="0.62"/>
    <x v="603"/>
    <n v="0"/>
    <x v="48"/>
  </r>
  <r>
    <s v="SC-13267"/>
    <d v="2024-10-25T00:00:00"/>
    <s v="Busan"/>
    <s v="Hamburg"/>
    <s v="Air"/>
    <s v="Automotive"/>
    <n v="8629.84"/>
    <n v="183.18"/>
    <n v="3.64"/>
    <n v="5.0999999999999996"/>
    <s v="Storm"/>
    <n v="0.59799999999999998"/>
    <x v="662"/>
    <n v="1"/>
    <x v="3"/>
  </r>
  <r>
    <s v="SC-13268"/>
    <d v="2025-12-12T00:00:00"/>
    <s v="Los Angeles"/>
    <s v="Marseille"/>
    <s v="Road"/>
    <s v="Perishables"/>
    <n v="9612.18"/>
    <n v="306.14"/>
    <n v="4.3600000000000003"/>
    <n v="0.9"/>
    <s v="Rain"/>
    <n v="0.77600000000000002"/>
    <x v="1549"/>
    <n v="0"/>
    <x v="43"/>
  </r>
  <r>
    <s v="SC-13269"/>
    <d v="2025-10-10T00:00:00"/>
    <s v="Los Angeles"/>
    <s v="Shanghai"/>
    <s v="Rail"/>
    <s v="Automotive"/>
    <n v="10485.16"/>
    <n v="348.32"/>
    <n v="4.05"/>
    <n v="6.4"/>
    <s v="Storm"/>
    <n v="0.93700000000000006"/>
    <x v="1941"/>
    <n v="1"/>
    <x v="33"/>
  </r>
  <r>
    <s v="SC-13270"/>
    <d v="2025-05-17T00:00:00"/>
    <s v="Hamburg"/>
    <s v="Antwerp"/>
    <s v="Sea"/>
    <s v="Textiles"/>
    <n v="4172.45"/>
    <n v="171.9"/>
    <n v="1.75"/>
    <n v="1.6"/>
    <s v="Rain"/>
    <n v="0.75600000000000001"/>
    <x v="1942"/>
    <n v="0"/>
    <x v="62"/>
  </r>
  <r>
    <s v="SC-13271"/>
    <d v="2025-08-12T00:00:00"/>
    <s v="Antwerp"/>
    <s v="Busan"/>
    <s v="Road"/>
    <s v="Textiles"/>
    <n v="644.69000000000005"/>
    <n v="54.87"/>
    <n v="2.2799999999999998"/>
    <n v="4.0999999999999996"/>
    <s v="Rain"/>
    <n v="0.52900000000000003"/>
    <x v="4"/>
    <n v="0"/>
    <x v="53"/>
  </r>
  <r>
    <s v="SC-13272"/>
    <d v="2024-09-05T00:00:00"/>
    <s v="Singapore"/>
    <s v="Marseille"/>
    <s v="Sea"/>
    <s v="Electronics"/>
    <n v="10989.93"/>
    <n v="35.75"/>
    <n v="1.77"/>
    <n v="6.3"/>
    <s v="Rain"/>
    <n v="0.78200000000000003"/>
    <x v="1943"/>
    <n v="1"/>
    <x v="27"/>
  </r>
  <r>
    <s v="SC-13273"/>
    <d v="2024-11-29T00:00:00"/>
    <s v="Dubai"/>
    <s v="Hamburg"/>
    <s v="Rail"/>
    <s v="Automotive"/>
    <n v="8267.02"/>
    <n v="294.88"/>
    <n v="3.18"/>
    <n v="7.8"/>
    <s v="Fog"/>
    <n v="0.89900000000000002"/>
    <x v="1356"/>
    <n v="0"/>
    <x v="32"/>
  </r>
  <r>
    <s v="SC-13274"/>
    <d v="2025-01-20T00:00:00"/>
    <s v="Singapore"/>
    <s v="Dubai"/>
    <s v="Rail"/>
    <s v="Perishables"/>
    <n v="12623.71"/>
    <n v="260.81"/>
    <n v="3.55"/>
    <n v="6.9"/>
    <s v="Fog"/>
    <n v="0.56599999999999995"/>
    <x v="1944"/>
    <n v="1"/>
    <x v="28"/>
  </r>
  <r>
    <s v="SC-13275"/>
    <d v="2024-10-14T00:00:00"/>
    <s v="Shanghai"/>
    <s v="Singapore"/>
    <s v="Rail"/>
    <s v="Perishables"/>
    <n v="12410.13"/>
    <n v="371.36"/>
    <n v="2.25"/>
    <n v="6.7"/>
    <s v="Clear"/>
    <n v="0.53600000000000003"/>
    <x v="1945"/>
    <n v="1"/>
    <x v="22"/>
  </r>
  <r>
    <s v="SC-13276"/>
    <d v="2025-02-06T00:00:00"/>
    <s v="Antwerp"/>
    <s v="Rotterdam"/>
    <s v="Air"/>
    <s v="Electronics"/>
    <n v="12728.23"/>
    <n v="255.36"/>
    <n v="2.98"/>
    <n v="1.5"/>
    <s v="Clear"/>
    <n v="0.59399999999999997"/>
    <x v="1305"/>
    <n v="0"/>
    <x v="42"/>
  </r>
  <r>
    <s v="SC-13277"/>
    <d v="2025-01-08T00:00:00"/>
    <s v="Antwerp"/>
    <s v="Los Angeles"/>
    <s v="Sea"/>
    <s v="Perishables"/>
    <n v="7533.87"/>
    <n v="211.8"/>
    <n v="3.48"/>
    <n v="3.5"/>
    <s v="Clear"/>
    <n v="0.873"/>
    <x v="103"/>
    <n v="1"/>
    <x v="26"/>
  </r>
  <r>
    <s v="SC-13278"/>
    <d v="2024-04-26T00:00:00"/>
    <s v="Busan"/>
    <s v="Rotterdam"/>
    <s v="Rail"/>
    <s v="Textiles"/>
    <n v="5337.61"/>
    <n v="199.65"/>
    <n v="2.59"/>
    <n v="0.4"/>
    <s v="Storm"/>
    <n v="0.79600000000000004"/>
    <x v="768"/>
    <n v="0"/>
    <x v="18"/>
  </r>
  <r>
    <s v="SC-13279"/>
    <d v="2025-07-31T00:00:00"/>
    <s v="Hamburg"/>
    <s v="Singapore"/>
    <s v="Rail"/>
    <s v="Perishables"/>
    <n v="11977.59"/>
    <n v="14.2"/>
    <n v="4.0199999999999996"/>
    <n v="7.2"/>
    <s v="Fog"/>
    <n v="0.77"/>
    <x v="1946"/>
    <n v="0"/>
    <x v="29"/>
  </r>
  <r>
    <s v="SC-13280"/>
    <d v="2024-07-23T00:00:00"/>
    <s v="Singapore"/>
    <s v="Rotterdam"/>
    <s v="Rail"/>
    <s v="Pharmaceuticals"/>
    <n v="7043.76"/>
    <n v="168.44"/>
    <n v="3.75"/>
    <n v="9.5"/>
    <s v="Clear"/>
    <n v="0.625"/>
    <x v="422"/>
    <n v="0"/>
    <x v="23"/>
  </r>
  <r>
    <s v="SC-13281"/>
    <d v="2025-08-29T00:00:00"/>
    <s v="Busan"/>
    <s v="Rotterdam"/>
    <s v="Road"/>
    <s v="Pharmaceuticals"/>
    <n v="3159.91"/>
    <n v="488.03"/>
    <n v="1.41"/>
    <n v="2.6"/>
    <s v="Hurricane"/>
    <n v="0.66600000000000004"/>
    <x v="1382"/>
    <n v="1"/>
    <x v="18"/>
  </r>
  <r>
    <s v="SC-13282"/>
    <d v="2025-07-12T00:00:00"/>
    <s v="Antwerp"/>
    <s v="Rotterdam"/>
    <s v="Sea"/>
    <s v="Automotive"/>
    <n v="12897.12"/>
    <n v="436.9"/>
    <n v="3.25"/>
    <n v="0.9"/>
    <s v="Clear"/>
    <n v="0.98299999999999998"/>
    <x v="972"/>
    <n v="1"/>
    <x v="42"/>
  </r>
  <r>
    <s v="SC-13283"/>
    <d v="2024-07-03T00:00:00"/>
    <s v="Busan"/>
    <s v="Marseille"/>
    <s v="Rail"/>
    <s v="Electronics"/>
    <n v="13297.12"/>
    <n v="165.36"/>
    <n v="1.98"/>
    <n v="4.8"/>
    <s v="Clear"/>
    <n v="0.62"/>
    <x v="841"/>
    <n v="0"/>
    <x v="31"/>
  </r>
  <r>
    <s v="SC-13284"/>
    <d v="2025-11-29T00:00:00"/>
    <s v="Busan"/>
    <s v="Singapore"/>
    <s v="Road"/>
    <s v="Electronics"/>
    <n v="7261.49"/>
    <n v="294.31"/>
    <n v="3.04"/>
    <n v="8.6"/>
    <s v="Clear"/>
    <n v="0.95099999999999996"/>
    <x v="1449"/>
    <n v="0"/>
    <x v="4"/>
  </r>
  <r>
    <s v="SC-13285"/>
    <d v="2025-07-17T00:00:00"/>
    <s v="Los Angeles"/>
    <s v="Singapore"/>
    <s v="Air"/>
    <s v="Perishables"/>
    <n v="1597.65"/>
    <n v="423.8"/>
    <n v="4.3600000000000003"/>
    <n v="5.5"/>
    <s v="Rain"/>
    <n v="0.79"/>
    <x v="4"/>
    <n v="0"/>
    <x v="9"/>
  </r>
  <r>
    <s v="SC-13286"/>
    <d v="2024-01-28T00:00:00"/>
    <s v="Singapore"/>
    <s v="Los Angeles"/>
    <s v="Sea"/>
    <s v="Perishables"/>
    <n v="6123.48"/>
    <n v="221.2"/>
    <n v="4.0999999999999996"/>
    <n v="0.5"/>
    <s v="Storm"/>
    <n v="0.56200000000000006"/>
    <x v="1947"/>
    <n v="0"/>
    <x v="0"/>
  </r>
  <r>
    <s v="SC-13287"/>
    <d v="2025-04-17T00:00:00"/>
    <s v="Singapore"/>
    <s v="Hamburg"/>
    <s v="Air"/>
    <s v="Automotive"/>
    <n v="12151.3"/>
    <n v="9.9600000000000009"/>
    <n v="2.5299999999999998"/>
    <n v="9.6999999999999993"/>
    <s v="Hurricane"/>
    <n v="0.73399999999999999"/>
    <x v="161"/>
    <n v="1"/>
    <x v="45"/>
  </r>
  <r>
    <s v="SC-13288"/>
    <d v="2025-12-26T00:00:00"/>
    <s v="Antwerp"/>
    <s v="Dubai"/>
    <s v="Air"/>
    <s v="Electronics"/>
    <n v="13575.72"/>
    <n v="38.18"/>
    <n v="2.16"/>
    <n v="8.3000000000000007"/>
    <s v="Storm"/>
    <n v="0.97399999999999998"/>
    <x v="715"/>
    <n v="1"/>
    <x v="51"/>
  </r>
  <r>
    <s v="SC-13289"/>
    <d v="2024-08-02T00:00:00"/>
    <s v="Dubai"/>
    <s v="Antwerp"/>
    <s v="Rail"/>
    <s v="Textiles"/>
    <n v="3450.35"/>
    <n v="255.69"/>
    <n v="1.97"/>
    <n v="1.3"/>
    <s v="Fog"/>
    <n v="0.70899999999999996"/>
    <x v="83"/>
    <n v="1"/>
    <x v="38"/>
  </r>
  <r>
    <s v="SC-13290"/>
    <d v="2025-03-24T00:00:00"/>
    <s v="Shanghai"/>
    <s v="Rotterdam"/>
    <s v="Road"/>
    <s v="Electronics"/>
    <n v="1471.12"/>
    <n v="484.75"/>
    <n v="2.96"/>
    <n v="9.1999999999999993"/>
    <s v="Clear"/>
    <n v="0.93200000000000005"/>
    <x v="61"/>
    <n v="1"/>
    <x v="40"/>
  </r>
  <r>
    <s v="SC-13291"/>
    <d v="2024-10-25T00:00:00"/>
    <s v="Hamburg"/>
    <s v="Antwerp"/>
    <s v="Sea"/>
    <s v="Perishables"/>
    <n v="13221.58"/>
    <n v="346.91"/>
    <n v="1.58"/>
    <n v="4.5"/>
    <s v="Clear"/>
    <n v="0.628"/>
    <x v="909"/>
    <n v="1"/>
    <x v="62"/>
  </r>
  <r>
    <s v="SC-13292"/>
    <d v="2025-12-10T00:00:00"/>
    <s v="Antwerp"/>
    <s v="Rotterdam"/>
    <s v="Sea"/>
    <s v="Electronics"/>
    <n v="6146.37"/>
    <n v="36.39"/>
    <n v="3.01"/>
    <n v="3.7"/>
    <s v="Hurricane"/>
    <n v="0.78500000000000003"/>
    <x v="1948"/>
    <n v="1"/>
    <x v="42"/>
  </r>
  <r>
    <s v="SC-13293"/>
    <d v="2024-03-11T00:00:00"/>
    <s v="Busan"/>
    <s v="Rotterdam"/>
    <s v="Sea"/>
    <s v="Textiles"/>
    <n v="8355.5300000000007"/>
    <n v="95.49"/>
    <n v="1.2"/>
    <n v="4.5999999999999996"/>
    <s v="Hurricane"/>
    <n v="0.92200000000000004"/>
    <x v="1949"/>
    <n v="1"/>
    <x v="18"/>
  </r>
  <r>
    <s v="SC-13294"/>
    <d v="2025-02-22T00:00:00"/>
    <s v="Shanghai"/>
    <s v="Rotterdam"/>
    <s v="Sea"/>
    <s v="Automotive"/>
    <n v="14536.95"/>
    <n v="385.89"/>
    <n v="2.27"/>
    <n v="8.3000000000000007"/>
    <s v="Hurricane"/>
    <n v="0.96"/>
    <x v="1950"/>
    <n v="1"/>
    <x v="40"/>
  </r>
  <r>
    <s v="SC-13295"/>
    <d v="2025-11-20T00:00:00"/>
    <s v="Busan"/>
    <s v="Rotterdam"/>
    <s v="Road"/>
    <s v="Electronics"/>
    <n v="1465.19"/>
    <n v="420.88"/>
    <n v="1.93"/>
    <n v="6.6"/>
    <s v="Hurricane"/>
    <n v="0.74299999999999999"/>
    <x v="1412"/>
    <n v="1"/>
    <x v="18"/>
  </r>
  <r>
    <s v="SC-13296"/>
    <d v="2025-05-26T00:00:00"/>
    <s v="Dubai"/>
    <s v="Marseille"/>
    <s v="Air"/>
    <s v="Perishables"/>
    <n v="9900.61"/>
    <n v="309.23"/>
    <n v="4.41"/>
    <n v="0.6"/>
    <s v="Hurricane"/>
    <n v="0.82"/>
    <x v="1130"/>
    <n v="1"/>
    <x v="8"/>
  </r>
  <r>
    <s v="SC-13297"/>
    <d v="2024-05-22T00:00:00"/>
    <s v="Busan"/>
    <s v="Shanghai"/>
    <s v="Rail"/>
    <s v="Pharmaceuticals"/>
    <n v="1574.53"/>
    <n v="322.57"/>
    <n v="3.6"/>
    <n v="9.6"/>
    <s v="Fog"/>
    <n v="0.501"/>
    <x v="830"/>
    <n v="1"/>
    <x v="20"/>
  </r>
  <r>
    <s v="SC-13298"/>
    <d v="2025-10-10T00:00:00"/>
    <s v="Antwerp"/>
    <s v="Rotterdam"/>
    <s v="Road"/>
    <s v="Pharmaceuticals"/>
    <n v="5944.3"/>
    <n v="15.14"/>
    <n v="2.35"/>
    <n v="1.5"/>
    <s v="Storm"/>
    <n v="0.627"/>
    <x v="1627"/>
    <n v="1"/>
    <x v="42"/>
  </r>
  <r>
    <s v="SC-13299"/>
    <d v="2024-11-06T00:00:00"/>
    <s v="Singapore"/>
    <s v="Marseille"/>
    <s v="Rail"/>
    <s v="Textiles"/>
    <n v="12155.31"/>
    <n v="414.44"/>
    <n v="1.51"/>
    <n v="7.5"/>
    <s v="Clear"/>
    <n v="0.63900000000000001"/>
    <x v="510"/>
    <n v="1"/>
    <x v="27"/>
  </r>
  <r>
    <s v="SC-13300"/>
    <d v="2024-09-04T00:00:00"/>
    <s v="Rotterdam"/>
    <s v="Busan"/>
    <s v="Sea"/>
    <s v="Textiles"/>
    <n v="6785.35"/>
    <n v="394.35"/>
    <n v="2.91"/>
    <n v="6.4"/>
    <s v="Clear"/>
    <n v="0.54700000000000004"/>
    <x v="1951"/>
    <n v="1"/>
    <x v="59"/>
  </r>
  <r>
    <s v="SC-13301"/>
    <d v="2024-09-15T00:00:00"/>
    <s v="Hamburg"/>
    <s v="Los Angeles"/>
    <s v="Road"/>
    <s v="Automotive"/>
    <n v="14959.14"/>
    <n v="130.26"/>
    <n v="1.9"/>
    <n v="1.9"/>
    <s v="Hurricane"/>
    <n v="0.64"/>
    <x v="1952"/>
    <n v="1"/>
    <x v="11"/>
  </r>
  <r>
    <s v="SC-13302"/>
    <d v="2025-11-05T00:00:00"/>
    <s v="Los Angeles"/>
    <s v="Hamburg"/>
    <s v="Air"/>
    <s v="Electronics"/>
    <n v="8606.36"/>
    <n v="354.63"/>
    <n v="2.97"/>
    <n v="1.7"/>
    <s v="Clear"/>
    <n v="0.66100000000000003"/>
    <x v="959"/>
    <n v="1"/>
    <x v="13"/>
  </r>
  <r>
    <s v="SC-13303"/>
    <d v="2024-06-06T00:00:00"/>
    <s v="Busan"/>
    <s v="Antwerp"/>
    <s v="Air"/>
    <s v="Automotive"/>
    <n v="5156.8500000000004"/>
    <n v="108.21"/>
    <n v="3.96"/>
    <n v="8.6999999999999993"/>
    <s v="Storm"/>
    <n v="0.98399999999999999"/>
    <x v="691"/>
    <n v="1"/>
    <x v="7"/>
  </r>
  <r>
    <s v="SC-13304"/>
    <d v="2025-03-09T00:00:00"/>
    <s v="Dubai"/>
    <s v="Marseille"/>
    <s v="Air"/>
    <s v="Automotive"/>
    <n v="3691.61"/>
    <n v="21.12"/>
    <n v="3.23"/>
    <n v="4.2"/>
    <s v="Hurricane"/>
    <n v="0.83399999999999996"/>
    <x v="25"/>
    <n v="1"/>
    <x v="8"/>
  </r>
  <r>
    <s v="SC-13305"/>
    <d v="2025-01-21T00:00:00"/>
    <s v="Busan"/>
    <s v="Hamburg"/>
    <s v="Rail"/>
    <s v="Perishables"/>
    <n v="5582.55"/>
    <n v="101.37"/>
    <n v="3.29"/>
    <n v="6.5"/>
    <s v="Rain"/>
    <n v="0.71299999999999997"/>
    <x v="1953"/>
    <n v="1"/>
    <x v="3"/>
  </r>
  <r>
    <s v="SC-13306"/>
    <d v="2024-03-16T00:00:00"/>
    <s v="Los Angeles"/>
    <s v="Dubai"/>
    <s v="Road"/>
    <s v="Pharmaceuticals"/>
    <n v="5901.73"/>
    <n v="90.14"/>
    <n v="2.99"/>
    <n v="5"/>
    <s v="Fog"/>
    <n v="0.99399999999999999"/>
    <x v="1954"/>
    <n v="0"/>
    <x v="60"/>
  </r>
  <r>
    <s v="SC-13307"/>
    <d v="2025-04-04T00:00:00"/>
    <s v="Los Angeles"/>
    <s v="Singapore"/>
    <s v="Air"/>
    <s v="Automotive"/>
    <n v="1496.35"/>
    <n v="169.54"/>
    <n v="4.26"/>
    <n v="7.3"/>
    <s v="Storm"/>
    <n v="0.57699999999999996"/>
    <x v="1048"/>
    <n v="1"/>
    <x v="9"/>
  </r>
  <r>
    <s v="SC-13308"/>
    <d v="2025-09-04T00:00:00"/>
    <s v="Dubai"/>
    <s v="Singapore"/>
    <s v="Air"/>
    <s v="Electronics"/>
    <n v="5858.83"/>
    <n v="209.81"/>
    <n v="4.28"/>
    <n v="4.8"/>
    <s v="Fog"/>
    <n v="0.73799999999999999"/>
    <x v="311"/>
    <n v="0"/>
    <x v="44"/>
  </r>
  <r>
    <s v="SC-13309"/>
    <d v="2025-05-05T00:00:00"/>
    <s v="Busan"/>
    <s v="Dubai"/>
    <s v="Rail"/>
    <s v="Textiles"/>
    <n v="7231.46"/>
    <n v="254.76"/>
    <n v="2.89"/>
    <n v="2.9"/>
    <s v="Fog"/>
    <n v="0.82399999999999995"/>
    <x v="765"/>
    <n v="0"/>
    <x v="19"/>
  </r>
  <r>
    <s v="SC-13310"/>
    <d v="2025-08-19T00:00:00"/>
    <s v="Rotterdam"/>
    <s v="Singapore"/>
    <s v="Rail"/>
    <s v="Electronics"/>
    <n v="10979.7"/>
    <n v="238.9"/>
    <n v="2.21"/>
    <n v="3.6"/>
    <s v="Clear"/>
    <n v="0.52800000000000002"/>
    <x v="1484"/>
    <n v="1"/>
    <x v="58"/>
  </r>
  <r>
    <s v="SC-13311"/>
    <d v="2025-02-14T00:00:00"/>
    <s v="Hamburg"/>
    <s v="Busan"/>
    <s v="Sea"/>
    <s v="Textiles"/>
    <n v="10022.58"/>
    <n v="136.07"/>
    <n v="2.72"/>
    <n v="8.6"/>
    <s v="Storm"/>
    <n v="0.85799999999999998"/>
    <x v="1955"/>
    <n v="0"/>
    <x v="39"/>
  </r>
  <r>
    <s v="SC-13312"/>
    <d v="2025-07-01T00:00:00"/>
    <s v="Antwerp"/>
    <s v="Singapore"/>
    <s v="Sea"/>
    <s v="Automotive"/>
    <n v="10777.1"/>
    <n v="15.56"/>
    <n v="1.82"/>
    <n v="4.7"/>
    <s v="Storm"/>
    <n v="0.55000000000000004"/>
    <x v="1956"/>
    <n v="1"/>
    <x v="25"/>
  </r>
  <r>
    <s v="SC-13313"/>
    <d v="2025-06-02T00:00:00"/>
    <s v="Antwerp"/>
    <s v="Rotterdam"/>
    <s v="Sea"/>
    <s v="Textiles"/>
    <n v="621.27"/>
    <n v="302.95"/>
    <n v="3.3"/>
    <n v="2.1"/>
    <s v="Fog"/>
    <n v="0.56999999999999995"/>
    <x v="4"/>
    <n v="1"/>
    <x v="42"/>
  </r>
  <r>
    <s v="SC-13314"/>
    <d v="2025-12-09T00:00:00"/>
    <s v="Dubai"/>
    <s v="Antwerp"/>
    <s v="Road"/>
    <s v="Electronics"/>
    <n v="3656.18"/>
    <n v="198.48"/>
    <n v="2.85"/>
    <n v="9.3000000000000007"/>
    <s v="Fog"/>
    <n v="0.57999999999999996"/>
    <x v="1772"/>
    <n v="0"/>
    <x v="38"/>
  </r>
  <r>
    <s v="SC-13315"/>
    <d v="2025-03-04T00:00:00"/>
    <s v="Busan"/>
    <s v="Singapore"/>
    <s v="Air"/>
    <s v="Automotive"/>
    <n v="10094.42"/>
    <n v="150.04"/>
    <n v="1.54"/>
    <n v="8"/>
    <s v="Fog"/>
    <n v="0.96399999999999997"/>
    <x v="725"/>
    <n v="0"/>
    <x v="4"/>
  </r>
  <r>
    <s v="SC-13316"/>
    <d v="2025-07-10T00:00:00"/>
    <s v="Rotterdam"/>
    <s v="Antwerp"/>
    <s v="Air"/>
    <s v="Automotive"/>
    <n v="7517.85"/>
    <n v="433.6"/>
    <n v="1.85"/>
    <n v="0.6"/>
    <s v="Clear"/>
    <n v="0.84199999999999997"/>
    <x v="93"/>
    <n v="0"/>
    <x v="47"/>
  </r>
  <r>
    <s v="SC-13317"/>
    <d v="2024-02-07T00:00:00"/>
    <s v="Los Angeles"/>
    <s v="Rotterdam"/>
    <s v="Rail"/>
    <s v="Textiles"/>
    <n v="577.04999999999995"/>
    <n v="373.62"/>
    <n v="2.78"/>
    <n v="10"/>
    <s v="Hurricane"/>
    <n v="0.82799999999999996"/>
    <x v="268"/>
    <n v="1"/>
    <x v="55"/>
  </r>
  <r>
    <s v="SC-13318"/>
    <d v="2025-01-03T00:00:00"/>
    <s v="Hamburg"/>
    <s v="Rotterdam"/>
    <s v="Road"/>
    <s v="Electronics"/>
    <n v="12165.17"/>
    <n v="429.03"/>
    <n v="4.13"/>
    <n v="6.9"/>
    <s v="Fog"/>
    <n v="0.77800000000000002"/>
    <x v="1531"/>
    <n v="0"/>
    <x v="52"/>
  </r>
  <r>
    <s v="SC-13319"/>
    <d v="2025-12-19T00:00:00"/>
    <s v="Shanghai"/>
    <s v="Marseille"/>
    <s v="Air"/>
    <s v="Electronics"/>
    <n v="11705.74"/>
    <n v="248"/>
    <n v="3.07"/>
    <n v="1.6"/>
    <s v="Hurricane"/>
    <n v="0.64600000000000002"/>
    <x v="1255"/>
    <n v="1"/>
    <x v="37"/>
  </r>
  <r>
    <s v="SC-13320"/>
    <d v="2025-07-03T00:00:00"/>
    <s v="Busan"/>
    <s v="Singapore"/>
    <s v="Sea"/>
    <s v="Automotive"/>
    <n v="8452.08"/>
    <n v="66.33"/>
    <n v="3.45"/>
    <n v="2.4"/>
    <s v="Fog"/>
    <n v="0.81"/>
    <x v="1957"/>
    <n v="0"/>
    <x v="4"/>
  </r>
  <r>
    <s v="SC-13321"/>
    <d v="2025-08-31T00:00:00"/>
    <s v="Rotterdam"/>
    <s v="Dubai"/>
    <s v="Air"/>
    <s v="Perishables"/>
    <n v="1463.72"/>
    <n v="348.41"/>
    <n v="2.3199999999999998"/>
    <n v="6.9"/>
    <s v="Clear"/>
    <n v="0.70499999999999996"/>
    <x v="91"/>
    <n v="1"/>
    <x v="50"/>
  </r>
  <r>
    <s v="SC-13322"/>
    <d v="2025-10-15T00:00:00"/>
    <s v="Rotterdam"/>
    <s v="Los Angeles"/>
    <s v="Road"/>
    <s v="Automotive"/>
    <n v="11614.47"/>
    <n v="103.83"/>
    <n v="3.09"/>
    <n v="7.8"/>
    <s v="Storm"/>
    <n v="0.57299999999999995"/>
    <x v="1958"/>
    <n v="1"/>
    <x v="2"/>
  </r>
  <r>
    <s v="SC-13323"/>
    <d v="2024-03-28T00:00:00"/>
    <s v="Los Angeles"/>
    <s v="Shanghai"/>
    <s v="Sea"/>
    <s v="Automotive"/>
    <n v="8963.85"/>
    <n v="221.17"/>
    <n v="2.68"/>
    <n v="2.4"/>
    <s v="Fog"/>
    <n v="0.84499999999999997"/>
    <x v="1959"/>
    <n v="1"/>
    <x v="33"/>
  </r>
  <r>
    <s v="SC-13324"/>
    <d v="2024-04-21T00:00:00"/>
    <s v="Rotterdam"/>
    <s v="Antwerp"/>
    <s v="Road"/>
    <s v="Textiles"/>
    <n v="11838.42"/>
    <n v="33.44"/>
    <n v="3.38"/>
    <n v="2.6"/>
    <s v="Hurricane"/>
    <n v="0.56499999999999995"/>
    <x v="1960"/>
    <n v="1"/>
    <x v="47"/>
  </r>
  <r>
    <s v="SC-13325"/>
    <d v="2024-09-11T00:00:00"/>
    <s v="Busan"/>
    <s v="Shanghai"/>
    <s v="Rail"/>
    <s v="Perishables"/>
    <n v="11400.33"/>
    <n v="412.83"/>
    <n v="1.37"/>
    <n v="3.1"/>
    <s v="Fog"/>
    <n v="0.59499999999999997"/>
    <x v="1961"/>
    <n v="1"/>
    <x v="20"/>
  </r>
  <r>
    <s v="SC-13326"/>
    <d v="2025-11-04T00:00:00"/>
    <s v="Shanghai"/>
    <s v="Marseille"/>
    <s v="Sea"/>
    <s v="Automotive"/>
    <n v="12143.53"/>
    <n v="63.84"/>
    <n v="2.83"/>
    <n v="6"/>
    <s v="Fog"/>
    <n v="0.90900000000000003"/>
    <x v="1962"/>
    <n v="1"/>
    <x v="37"/>
  </r>
  <r>
    <s v="SC-13327"/>
    <d v="2025-11-11T00:00:00"/>
    <s v="Antwerp"/>
    <s v="Busan"/>
    <s v="Road"/>
    <s v="Pharmaceuticals"/>
    <n v="8011.12"/>
    <n v="451.65"/>
    <n v="2.1800000000000002"/>
    <n v="1.7"/>
    <s v="Fog"/>
    <n v="0.83"/>
    <x v="1567"/>
    <n v="1"/>
    <x v="53"/>
  </r>
  <r>
    <s v="SC-13328"/>
    <d v="2024-12-29T00:00:00"/>
    <s v="Busan"/>
    <s v="Marseille"/>
    <s v="Sea"/>
    <s v="Textiles"/>
    <n v="2534.71"/>
    <n v="432.25"/>
    <n v="2.2799999999999998"/>
    <n v="1"/>
    <s v="Hurricane"/>
    <n v="0.81499999999999995"/>
    <x v="1963"/>
    <n v="1"/>
    <x v="31"/>
  </r>
  <r>
    <s v="SC-13329"/>
    <d v="2024-06-19T00:00:00"/>
    <s v="Hamburg"/>
    <s v="Antwerp"/>
    <s v="Sea"/>
    <s v="Electronics"/>
    <n v="10231.780000000001"/>
    <n v="232.83"/>
    <n v="4.37"/>
    <n v="6.8"/>
    <s v="Rain"/>
    <n v="0.70899999999999996"/>
    <x v="1964"/>
    <n v="1"/>
    <x v="62"/>
  </r>
  <r>
    <s v="SC-13330"/>
    <d v="2025-10-24T00:00:00"/>
    <s v="Los Angeles"/>
    <s v="Busan"/>
    <s v="Rail"/>
    <s v="Perishables"/>
    <n v="9496.8700000000008"/>
    <n v="372.44"/>
    <n v="1.8"/>
    <n v="7.8"/>
    <s v="Hurricane"/>
    <n v="0.69799999999999995"/>
    <x v="1965"/>
    <n v="1"/>
    <x v="16"/>
  </r>
  <r>
    <s v="SC-13331"/>
    <d v="2025-09-19T00:00:00"/>
    <s v="Los Angeles"/>
    <s v="Rotterdam"/>
    <s v="Sea"/>
    <s v="Electronics"/>
    <n v="11262.67"/>
    <n v="310.10000000000002"/>
    <n v="2.23"/>
    <n v="5"/>
    <s v="Clear"/>
    <n v="0.84499999999999997"/>
    <x v="1966"/>
    <n v="0"/>
    <x v="55"/>
  </r>
  <r>
    <s v="SC-13332"/>
    <d v="2024-02-15T00:00:00"/>
    <s v="Singapore"/>
    <s v="Marseille"/>
    <s v="Sea"/>
    <s v="Perishables"/>
    <n v="2963.27"/>
    <n v="401.73"/>
    <n v="2.88"/>
    <n v="3.6"/>
    <s v="Storm"/>
    <n v="0.87"/>
    <x v="1047"/>
    <n v="0"/>
    <x v="27"/>
  </r>
  <r>
    <s v="SC-13333"/>
    <d v="2025-07-30T00:00:00"/>
    <s v="Singapore"/>
    <s v="Hamburg"/>
    <s v="Sea"/>
    <s v="Perishables"/>
    <n v="3327.14"/>
    <n v="216.47"/>
    <n v="4.05"/>
    <n v="4.3"/>
    <s v="Rain"/>
    <n v="0.755"/>
    <x v="1967"/>
    <n v="1"/>
    <x v="45"/>
  </r>
  <r>
    <s v="SC-13334"/>
    <d v="2025-10-22T00:00:00"/>
    <s v="Dubai"/>
    <s v="Busan"/>
    <s v="Rail"/>
    <s v="Electronics"/>
    <n v="13410.94"/>
    <n v="393.12"/>
    <n v="2.58"/>
    <n v="3.9"/>
    <s v="Storm"/>
    <n v="0.98499999999999999"/>
    <x v="1177"/>
    <n v="0"/>
    <x v="61"/>
  </r>
  <r>
    <s v="SC-13335"/>
    <d v="2025-11-24T00:00:00"/>
    <s v="Hamburg"/>
    <s v="Busan"/>
    <s v="Sea"/>
    <s v="Electronics"/>
    <n v="11374.68"/>
    <n v="231.77"/>
    <n v="3.65"/>
    <n v="9.6"/>
    <s v="Fog"/>
    <n v="0.97799999999999998"/>
    <x v="1968"/>
    <n v="0"/>
    <x v="39"/>
  </r>
  <r>
    <s v="SC-13336"/>
    <d v="2025-10-24T00:00:00"/>
    <s v="Dubai"/>
    <s v="Hamburg"/>
    <s v="Air"/>
    <s v="Automotive"/>
    <n v="13669.31"/>
    <n v="470.54"/>
    <n v="4.03"/>
    <n v="7.7"/>
    <s v="Storm"/>
    <n v="0.70599999999999996"/>
    <x v="1969"/>
    <n v="1"/>
    <x v="32"/>
  </r>
  <r>
    <s v="SC-13337"/>
    <d v="2025-02-13T00:00:00"/>
    <s v="Rotterdam"/>
    <s v="Marseille"/>
    <s v="Road"/>
    <s v="Electronics"/>
    <n v="11501.37"/>
    <n v="243.7"/>
    <n v="2.2200000000000002"/>
    <n v="2.1"/>
    <s v="Hurricane"/>
    <n v="0.91"/>
    <x v="1970"/>
    <n v="1"/>
    <x v="5"/>
  </r>
  <r>
    <s v="SC-13338"/>
    <d v="2024-12-05T00:00:00"/>
    <s v="Rotterdam"/>
    <s v="Dubai"/>
    <s v="Sea"/>
    <s v="Textiles"/>
    <n v="9158.75"/>
    <n v="231.85"/>
    <n v="2.5"/>
    <n v="3.8"/>
    <s v="Hurricane"/>
    <n v="0.77200000000000002"/>
    <x v="1971"/>
    <n v="1"/>
    <x v="50"/>
  </r>
  <r>
    <s v="SC-13339"/>
    <d v="2025-03-16T00:00:00"/>
    <s v="Singapore"/>
    <s v="Dubai"/>
    <s v="Sea"/>
    <s v="Pharmaceuticals"/>
    <n v="9984.92"/>
    <n v="392.75"/>
    <n v="2.38"/>
    <n v="5.4"/>
    <s v="Storm"/>
    <n v="0.75600000000000001"/>
    <x v="1972"/>
    <n v="1"/>
    <x v="28"/>
  </r>
  <r>
    <s v="SC-13340"/>
    <d v="2024-04-18T00:00:00"/>
    <s v="Shanghai"/>
    <s v="Marseille"/>
    <s v="Rail"/>
    <s v="Electronics"/>
    <n v="13392.35"/>
    <n v="410.97"/>
    <n v="3.95"/>
    <n v="6.1"/>
    <s v="Clear"/>
    <n v="0.52700000000000002"/>
    <x v="1973"/>
    <n v="1"/>
    <x v="37"/>
  </r>
  <r>
    <s v="SC-13341"/>
    <d v="2024-01-11T00:00:00"/>
    <s v="Dubai"/>
    <s v="Busan"/>
    <s v="Air"/>
    <s v="Automotive"/>
    <n v="8892.7000000000007"/>
    <n v="277.69"/>
    <n v="1.35"/>
    <n v="4.7"/>
    <s v="Hurricane"/>
    <n v="0.78700000000000003"/>
    <x v="1446"/>
    <n v="1"/>
    <x v="61"/>
  </r>
  <r>
    <s v="SC-13342"/>
    <d v="2024-04-10T00:00:00"/>
    <s v="Antwerp"/>
    <s v="Busan"/>
    <s v="Road"/>
    <s v="Automotive"/>
    <n v="9669.67"/>
    <n v="90.72"/>
    <n v="2.2200000000000002"/>
    <n v="8.1"/>
    <s v="Hurricane"/>
    <n v="0.95"/>
    <x v="1974"/>
    <n v="1"/>
    <x v="53"/>
  </r>
  <r>
    <s v="SC-13343"/>
    <d v="2024-09-21T00:00:00"/>
    <s v="Shanghai"/>
    <s v="Los Angeles"/>
    <s v="Sea"/>
    <s v="Automotive"/>
    <n v="2768.91"/>
    <n v="234.41"/>
    <n v="3.44"/>
    <n v="7.7"/>
    <s v="Clear"/>
    <n v="0.89"/>
    <x v="1875"/>
    <n v="0"/>
    <x v="46"/>
  </r>
  <r>
    <s v="SC-13344"/>
    <d v="2024-08-15T00:00:00"/>
    <s v="Los Angeles"/>
    <s v="Rotterdam"/>
    <s v="Sea"/>
    <s v="Electronics"/>
    <n v="7371.86"/>
    <n v="484.07"/>
    <n v="3.07"/>
    <n v="5.0999999999999996"/>
    <s v="Storm"/>
    <n v="0.89300000000000002"/>
    <x v="1975"/>
    <n v="1"/>
    <x v="55"/>
  </r>
  <r>
    <s v="SC-13345"/>
    <d v="2025-06-06T00:00:00"/>
    <s v="Shanghai"/>
    <s v="Los Angeles"/>
    <s v="Rail"/>
    <s v="Textiles"/>
    <n v="10887.76"/>
    <n v="376.74"/>
    <n v="2.64"/>
    <n v="8.5"/>
    <s v="Rain"/>
    <n v="0.57999999999999996"/>
    <x v="1267"/>
    <n v="1"/>
    <x v="46"/>
  </r>
  <r>
    <s v="SC-13346"/>
    <d v="2025-06-15T00:00:00"/>
    <s v="Los Angeles"/>
    <s v="Rotterdam"/>
    <s v="Air"/>
    <s v="Automotive"/>
    <n v="4428.67"/>
    <n v="405.77"/>
    <n v="2.98"/>
    <n v="7.5"/>
    <s v="Rain"/>
    <n v="0.67900000000000005"/>
    <x v="4"/>
    <n v="1"/>
    <x v="55"/>
  </r>
  <r>
    <s v="SC-13347"/>
    <d v="2025-07-25T00:00:00"/>
    <s v="Busan"/>
    <s v="Rotterdam"/>
    <s v="Road"/>
    <s v="Electronics"/>
    <n v="3432.69"/>
    <n v="17.38"/>
    <n v="1.85"/>
    <n v="7.8"/>
    <s v="Rain"/>
    <n v="0.61699999999999999"/>
    <x v="1976"/>
    <n v="1"/>
    <x v="18"/>
  </r>
  <r>
    <s v="SC-13348"/>
    <d v="2025-08-17T00:00:00"/>
    <s v="Hamburg"/>
    <s v="Los Angeles"/>
    <s v="Sea"/>
    <s v="Pharmaceuticals"/>
    <n v="5050.49"/>
    <n v="234.46"/>
    <n v="2.62"/>
    <n v="9.6"/>
    <s v="Clear"/>
    <n v="0.65800000000000003"/>
    <x v="1898"/>
    <n v="1"/>
    <x v="11"/>
  </r>
  <r>
    <s v="SC-13349"/>
    <d v="2025-12-05T00:00:00"/>
    <s v="Dubai"/>
    <s v="Shanghai"/>
    <s v="Air"/>
    <s v="Textiles"/>
    <n v="4001.76"/>
    <n v="323.66000000000003"/>
    <n v="2.86"/>
    <n v="2.7"/>
    <s v="Rain"/>
    <n v="0.79"/>
    <x v="4"/>
    <n v="1"/>
    <x v="21"/>
  </r>
  <r>
    <s v="SC-13350"/>
    <d v="2025-08-12T00:00:00"/>
    <s v="Dubai"/>
    <s v="Shanghai"/>
    <s v="Air"/>
    <s v="Textiles"/>
    <n v="3616.23"/>
    <n v="415.19"/>
    <n v="4.17"/>
    <n v="2.7"/>
    <s v="Hurricane"/>
    <n v="0.68200000000000005"/>
    <x v="1977"/>
    <n v="1"/>
    <x v="21"/>
  </r>
  <r>
    <s v="SC-13351"/>
    <d v="2024-08-14T00:00:00"/>
    <s v="Singapore"/>
    <s v="Antwerp"/>
    <s v="Sea"/>
    <s v="Pharmaceuticals"/>
    <n v="6660.34"/>
    <n v="25.59"/>
    <n v="2.06"/>
    <n v="8.9"/>
    <s v="Rain"/>
    <n v="0.78"/>
    <x v="1978"/>
    <n v="1"/>
    <x v="48"/>
  </r>
  <r>
    <s v="SC-13352"/>
    <d v="2025-04-01T00:00:00"/>
    <s v="Hamburg"/>
    <s v="Marseille"/>
    <s v="Sea"/>
    <s v="Pharmaceuticals"/>
    <n v="13663.66"/>
    <n v="426.37"/>
    <n v="4.0599999999999996"/>
    <n v="7.7"/>
    <s v="Fog"/>
    <n v="0.71899999999999997"/>
    <x v="1979"/>
    <n v="1"/>
    <x v="54"/>
  </r>
  <r>
    <s v="SC-13353"/>
    <d v="2025-01-18T00:00:00"/>
    <s v="Rotterdam"/>
    <s v="Shanghai"/>
    <s v="Road"/>
    <s v="Electronics"/>
    <n v="7852.36"/>
    <n v="274.64999999999998"/>
    <n v="3.33"/>
    <n v="9.3000000000000007"/>
    <s v="Fog"/>
    <n v="0.64300000000000002"/>
    <x v="1980"/>
    <n v="1"/>
    <x v="41"/>
  </r>
  <r>
    <s v="SC-13354"/>
    <d v="2025-02-04T00:00:00"/>
    <s v="Shanghai"/>
    <s v="Los Angeles"/>
    <s v="Sea"/>
    <s v="Textiles"/>
    <n v="3224.85"/>
    <n v="99.46"/>
    <n v="1.27"/>
    <n v="0.6"/>
    <s v="Storm"/>
    <n v="0.54800000000000004"/>
    <x v="1981"/>
    <n v="1"/>
    <x v="46"/>
  </r>
  <r>
    <s v="SC-13355"/>
    <d v="2025-04-19T00:00:00"/>
    <s v="Singapore"/>
    <s v="Los Angeles"/>
    <s v="Road"/>
    <s v="Electronics"/>
    <n v="1616.09"/>
    <n v="159.31"/>
    <n v="3.59"/>
    <n v="6.3"/>
    <s v="Clear"/>
    <n v="0.94599999999999995"/>
    <x v="145"/>
    <n v="0"/>
    <x v="0"/>
  </r>
  <r>
    <s v="SC-13356"/>
    <d v="2025-11-26T00:00:00"/>
    <s v="Busan"/>
    <s v="Hamburg"/>
    <s v="Rail"/>
    <s v="Pharmaceuticals"/>
    <n v="10594.26"/>
    <n v="141.68"/>
    <n v="1.32"/>
    <n v="1.4"/>
    <s v="Storm"/>
    <n v="0.50600000000000001"/>
    <x v="1982"/>
    <n v="1"/>
    <x v="3"/>
  </r>
  <r>
    <s v="SC-13357"/>
    <d v="2025-08-25T00:00:00"/>
    <s v="Busan"/>
    <s v="Rotterdam"/>
    <s v="Sea"/>
    <s v="Textiles"/>
    <n v="6050.58"/>
    <n v="265.89999999999998"/>
    <n v="4.49"/>
    <n v="5"/>
    <s v="Storm"/>
    <n v="0.501"/>
    <x v="1983"/>
    <n v="1"/>
    <x v="18"/>
  </r>
  <r>
    <s v="SC-13358"/>
    <d v="2025-12-08T00:00:00"/>
    <s v="Shanghai"/>
    <s v="Hamburg"/>
    <s v="Sea"/>
    <s v="Perishables"/>
    <n v="12416.55"/>
    <n v="26.79"/>
    <n v="4.08"/>
    <n v="1.6"/>
    <s v="Fog"/>
    <n v="0.91300000000000003"/>
    <x v="1984"/>
    <n v="0"/>
    <x v="36"/>
  </r>
  <r>
    <s v="SC-13359"/>
    <d v="2025-05-27T00:00:00"/>
    <s v="Shanghai"/>
    <s v="Dubai"/>
    <s v="Road"/>
    <s v="Perishables"/>
    <n v="10062.91"/>
    <n v="80.11"/>
    <n v="2.1800000000000002"/>
    <n v="1.3"/>
    <s v="Rain"/>
    <n v="0.998"/>
    <x v="1024"/>
    <n v="0"/>
    <x v="24"/>
  </r>
  <r>
    <s v="SC-13360"/>
    <d v="2024-06-03T00:00:00"/>
    <s v="Shanghai"/>
    <s v="Busan"/>
    <s v="Rail"/>
    <s v="Pharmaceuticals"/>
    <n v="12045.5"/>
    <n v="406.53"/>
    <n v="2.0499999999999998"/>
    <n v="0.1"/>
    <s v="Hurricane"/>
    <n v="0.86399999999999999"/>
    <x v="1985"/>
    <n v="1"/>
    <x v="17"/>
  </r>
  <r>
    <s v="SC-13361"/>
    <d v="2024-12-19T00:00:00"/>
    <s v="Singapore"/>
    <s v="Hamburg"/>
    <s v="Sea"/>
    <s v="Electronics"/>
    <n v="4443.22"/>
    <n v="67.17"/>
    <n v="2.46"/>
    <n v="6.3"/>
    <s v="Hurricane"/>
    <n v="0.50800000000000001"/>
    <x v="1986"/>
    <n v="1"/>
    <x v="45"/>
  </r>
  <r>
    <s v="SC-13362"/>
    <d v="2024-01-26T00:00:00"/>
    <s v="Shanghai"/>
    <s v="Rotterdam"/>
    <s v="Rail"/>
    <s v="Pharmaceuticals"/>
    <n v="10539.2"/>
    <n v="117.46"/>
    <n v="2.38"/>
    <n v="3.6"/>
    <s v="Fog"/>
    <n v="0.61299999999999999"/>
    <x v="1987"/>
    <n v="1"/>
    <x v="40"/>
  </r>
  <r>
    <s v="SC-13363"/>
    <d v="2025-05-09T00:00:00"/>
    <s v="Rotterdam"/>
    <s v="Dubai"/>
    <s v="Rail"/>
    <s v="Textiles"/>
    <n v="4328.8999999999996"/>
    <n v="227.23"/>
    <n v="2.4300000000000002"/>
    <n v="1.1000000000000001"/>
    <s v="Rain"/>
    <n v="0.98599999999999999"/>
    <x v="574"/>
    <n v="1"/>
    <x v="50"/>
  </r>
  <r>
    <s v="SC-13364"/>
    <d v="2024-04-17T00:00:00"/>
    <s v="Shanghai"/>
    <s v="Antwerp"/>
    <s v="Rail"/>
    <s v="Automotive"/>
    <n v="14116.49"/>
    <n v="259.04000000000002"/>
    <n v="2.25"/>
    <n v="3.2"/>
    <s v="Rain"/>
    <n v="0.90400000000000003"/>
    <x v="489"/>
    <n v="0"/>
    <x v="6"/>
  </r>
  <r>
    <s v="SC-13365"/>
    <d v="2024-10-29T00:00:00"/>
    <s v="Los Angeles"/>
    <s v="Dubai"/>
    <s v="Air"/>
    <s v="Textiles"/>
    <n v="9727.43"/>
    <n v="382.04"/>
    <n v="3.25"/>
    <n v="1.7"/>
    <s v="Clear"/>
    <n v="0.78300000000000003"/>
    <x v="4"/>
    <n v="1"/>
    <x v="60"/>
  </r>
  <r>
    <s v="SC-13366"/>
    <d v="2025-03-01T00:00:00"/>
    <s v="Dubai"/>
    <s v="Rotterdam"/>
    <s v="Air"/>
    <s v="Textiles"/>
    <n v="5205.42"/>
    <n v="224.22"/>
    <n v="1.74"/>
    <n v="9.4"/>
    <s v="Storm"/>
    <n v="0.61799999999999999"/>
    <x v="92"/>
    <n v="1"/>
    <x v="10"/>
  </r>
  <r>
    <s v="SC-13367"/>
    <d v="2024-03-28T00:00:00"/>
    <s v="Rotterdam"/>
    <s v="Singapore"/>
    <s v="Road"/>
    <s v="Perishables"/>
    <n v="4407.92"/>
    <n v="395.14"/>
    <n v="3.99"/>
    <n v="3.2"/>
    <s v="Clear"/>
    <n v="0.50700000000000001"/>
    <x v="840"/>
    <n v="0"/>
    <x v="58"/>
  </r>
  <r>
    <s v="SC-13368"/>
    <d v="2024-04-28T00:00:00"/>
    <s v="Hamburg"/>
    <s v="Antwerp"/>
    <s v="Road"/>
    <s v="Automotive"/>
    <n v="3268.44"/>
    <n v="309.55"/>
    <n v="3.88"/>
    <n v="3.3"/>
    <s v="Storm"/>
    <n v="0.51"/>
    <x v="1711"/>
    <n v="0"/>
    <x v="62"/>
  </r>
  <r>
    <s v="SC-13369"/>
    <d v="2024-05-25T00:00:00"/>
    <s v="Busan"/>
    <s v="Singapore"/>
    <s v="Air"/>
    <s v="Electronics"/>
    <n v="10572.29"/>
    <n v="57.44"/>
    <n v="2.77"/>
    <n v="8.4"/>
    <s v="Clear"/>
    <n v="0.80600000000000005"/>
    <x v="4"/>
    <n v="1"/>
    <x v="4"/>
  </r>
  <r>
    <s v="SC-13370"/>
    <d v="2024-12-22T00:00:00"/>
    <s v="Busan"/>
    <s v="Los Angeles"/>
    <s v="Road"/>
    <s v="Perishables"/>
    <n v="3671.38"/>
    <n v="79.010000000000005"/>
    <n v="4.01"/>
    <n v="6.5"/>
    <s v="Rain"/>
    <n v="0.51100000000000001"/>
    <x v="1988"/>
    <n v="1"/>
    <x v="35"/>
  </r>
  <r>
    <s v="SC-13371"/>
    <d v="2024-11-15T00:00:00"/>
    <s v="Shanghai"/>
    <s v="Rotterdam"/>
    <s v="Rail"/>
    <s v="Textiles"/>
    <n v="9131.9"/>
    <n v="219.08"/>
    <n v="2.02"/>
    <n v="7.1"/>
    <s v="Clear"/>
    <n v="0.997"/>
    <x v="1010"/>
    <n v="1"/>
    <x v="40"/>
  </r>
  <r>
    <s v="SC-13372"/>
    <d v="2024-12-17T00:00:00"/>
    <s v="Rotterdam"/>
    <s v="Singapore"/>
    <s v="Air"/>
    <s v="Textiles"/>
    <n v="4337.21"/>
    <n v="199.05"/>
    <n v="1.26"/>
    <n v="6.4"/>
    <s v="Hurricane"/>
    <n v="0.59199999999999997"/>
    <x v="1989"/>
    <n v="1"/>
    <x v="58"/>
  </r>
  <r>
    <s v="SC-13373"/>
    <d v="2025-04-11T00:00:00"/>
    <s v="Dubai"/>
    <s v="Rotterdam"/>
    <s v="Rail"/>
    <s v="Electronics"/>
    <n v="10098.549999999999"/>
    <n v="372.03"/>
    <n v="3.24"/>
    <n v="9.5"/>
    <s v="Fog"/>
    <n v="0.85499999999999998"/>
    <x v="139"/>
    <n v="1"/>
    <x v="10"/>
  </r>
  <r>
    <s v="SC-13374"/>
    <d v="2024-07-30T00:00:00"/>
    <s v="Dubai"/>
    <s v="Singapore"/>
    <s v="Rail"/>
    <s v="Pharmaceuticals"/>
    <n v="12316.63"/>
    <n v="290.79000000000002"/>
    <n v="2.71"/>
    <n v="2.1"/>
    <s v="Fog"/>
    <n v="0.57799999999999996"/>
    <x v="1911"/>
    <n v="1"/>
    <x v="44"/>
  </r>
  <r>
    <s v="SC-13375"/>
    <d v="2025-06-17T00:00:00"/>
    <s v="Rotterdam"/>
    <s v="Los Angeles"/>
    <s v="Road"/>
    <s v="Perishables"/>
    <n v="11781.37"/>
    <n v="194.68"/>
    <n v="3.07"/>
    <n v="9.9"/>
    <s v="Clear"/>
    <n v="0.77"/>
    <x v="1859"/>
    <n v="0"/>
    <x v="2"/>
  </r>
  <r>
    <s v="SC-13376"/>
    <d v="2025-05-09T00:00:00"/>
    <s v="Shanghai"/>
    <s v="Rotterdam"/>
    <s v="Sea"/>
    <s v="Automotive"/>
    <n v="11532.34"/>
    <n v="86.21"/>
    <n v="4.17"/>
    <n v="8.3000000000000007"/>
    <s v="Storm"/>
    <n v="0.54"/>
    <x v="1990"/>
    <n v="1"/>
    <x v="40"/>
  </r>
  <r>
    <s v="SC-13377"/>
    <d v="2024-12-22T00:00:00"/>
    <s v="Los Angeles"/>
    <s v="Antwerp"/>
    <s v="Road"/>
    <s v="Pharmaceuticals"/>
    <n v="3221.97"/>
    <n v="114.19"/>
    <n v="4.4000000000000004"/>
    <n v="5.9"/>
    <s v="Fog"/>
    <n v="0.88300000000000001"/>
    <x v="1296"/>
    <n v="0"/>
    <x v="30"/>
  </r>
  <r>
    <s v="SC-13378"/>
    <d v="2025-05-02T00:00:00"/>
    <s v="Busan"/>
    <s v="Dubai"/>
    <s v="Sea"/>
    <s v="Textiles"/>
    <n v="1781.58"/>
    <n v="288.18"/>
    <n v="3.29"/>
    <n v="6.6"/>
    <s v="Storm"/>
    <n v="0.79200000000000004"/>
    <x v="1991"/>
    <n v="1"/>
    <x v="19"/>
  </r>
  <r>
    <s v="SC-13379"/>
    <d v="2024-04-09T00:00:00"/>
    <s v="Antwerp"/>
    <s v="Singapore"/>
    <s v="Air"/>
    <s v="Automotive"/>
    <n v="10634.76"/>
    <n v="212.3"/>
    <n v="3.72"/>
    <n v="6.5"/>
    <s v="Fog"/>
    <n v="0.54300000000000004"/>
    <x v="183"/>
    <n v="0"/>
    <x v="25"/>
  </r>
  <r>
    <s v="SC-13380"/>
    <d v="2025-03-24T00:00:00"/>
    <s v="Singapore"/>
    <s v="Busan"/>
    <s v="Road"/>
    <s v="Electronics"/>
    <n v="5841.03"/>
    <n v="257.95"/>
    <n v="1.48"/>
    <n v="0.6"/>
    <s v="Rain"/>
    <n v="0.92400000000000004"/>
    <x v="262"/>
    <n v="0"/>
    <x v="12"/>
  </r>
  <r>
    <s v="SC-13381"/>
    <d v="2025-12-14T00:00:00"/>
    <s v="Los Angeles"/>
    <s v="Busan"/>
    <s v="Air"/>
    <s v="Perishables"/>
    <n v="6769.02"/>
    <n v="86.17"/>
    <n v="1.73"/>
    <n v="2.2000000000000002"/>
    <s v="Rain"/>
    <n v="0.77400000000000002"/>
    <x v="93"/>
    <n v="0"/>
    <x v="16"/>
  </r>
  <r>
    <s v="SC-13382"/>
    <d v="2025-04-08T00:00:00"/>
    <s v="Busan"/>
    <s v="Dubai"/>
    <s v="Rail"/>
    <s v="Automotive"/>
    <n v="951.66"/>
    <n v="331.79"/>
    <n v="3.62"/>
    <n v="9.6"/>
    <s v="Hurricane"/>
    <n v="0.96099999999999997"/>
    <x v="1992"/>
    <n v="1"/>
    <x v="19"/>
  </r>
  <r>
    <s v="SC-13383"/>
    <d v="2024-11-22T00:00:00"/>
    <s v="Dubai"/>
    <s v="Los Angeles"/>
    <s v="Sea"/>
    <s v="Perishables"/>
    <n v="4263.8599999999997"/>
    <n v="426.42"/>
    <n v="2.62"/>
    <n v="5.3"/>
    <s v="Hurricane"/>
    <n v="0.95799999999999996"/>
    <x v="1993"/>
    <n v="1"/>
    <x v="34"/>
  </r>
  <r>
    <s v="SC-13384"/>
    <d v="2024-03-09T00:00:00"/>
    <s v="Hamburg"/>
    <s v="Antwerp"/>
    <s v="Air"/>
    <s v="Textiles"/>
    <n v="988.31"/>
    <n v="129.71"/>
    <n v="2.67"/>
    <n v="3.8"/>
    <s v="Clear"/>
    <n v="0.96"/>
    <x v="4"/>
    <n v="0"/>
    <x v="62"/>
  </r>
  <r>
    <s v="SC-13385"/>
    <d v="2024-11-03T00:00:00"/>
    <s v="Rotterdam"/>
    <s v="Busan"/>
    <s v="Sea"/>
    <s v="Pharmaceuticals"/>
    <n v="13248.19"/>
    <n v="246.27"/>
    <n v="2.2200000000000002"/>
    <n v="7.6"/>
    <s v="Storm"/>
    <n v="0.53900000000000003"/>
    <x v="1994"/>
    <n v="1"/>
    <x v="59"/>
  </r>
  <r>
    <s v="SC-13386"/>
    <d v="2024-02-15T00:00:00"/>
    <s v="Shanghai"/>
    <s v="Los Angeles"/>
    <s v="Sea"/>
    <s v="Pharmaceuticals"/>
    <n v="4029.25"/>
    <n v="487.79"/>
    <n v="3.2"/>
    <n v="5.2"/>
    <s v="Fog"/>
    <n v="0.56000000000000005"/>
    <x v="1995"/>
    <n v="0"/>
    <x v="46"/>
  </r>
  <r>
    <s v="SC-13387"/>
    <d v="2025-12-28T00:00:00"/>
    <s v="Hamburg"/>
    <s v="Busan"/>
    <s v="Rail"/>
    <s v="Pharmaceuticals"/>
    <n v="8581.39"/>
    <n v="167.29"/>
    <n v="1.81"/>
    <n v="0.1"/>
    <s v="Hurricane"/>
    <n v="0.99399999999999999"/>
    <x v="1996"/>
    <n v="1"/>
    <x v="39"/>
  </r>
  <r>
    <s v="SC-13388"/>
    <d v="2024-04-27T00:00:00"/>
    <s v="Dubai"/>
    <s v="Hamburg"/>
    <s v="Rail"/>
    <s v="Automotive"/>
    <n v="1065.2"/>
    <n v="297.93"/>
    <n v="3.27"/>
    <n v="7.4"/>
    <s v="Storm"/>
    <n v="0.74399999999999999"/>
    <x v="122"/>
    <n v="1"/>
    <x v="32"/>
  </r>
  <r>
    <s v="SC-13389"/>
    <d v="2024-01-24T00:00:00"/>
    <s v="Antwerp"/>
    <s v="Busan"/>
    <s v="Sea"/>
    <s v="Perishables"/>
    <n v="10169.290000000001"/>
    <n v="46.01"/>
    <n v="1.77"/>
    <n v="7.3"/>
    <s v="Rain"/>
    <n v="0.61899999999999999"/>
    <x v="1997"/>
    <n v="1"/>
    <x v="53"/>
  </r>
  <r>
    <s v="SC-13390"/>
    <d v="2024-12-17T00:00:00"/>
    <s v="Dubai"/>
    <s v="Shanghai"/>
    <s v="Air"/>
    <s v="Pharmaceuticals"/>
    <n v="5183.8999999999996"/>
    <n v="303.39999999999998"/>
    <n v="1.41"/>
    <n v="1.7"/>
    <s v="Storm"/>
    <n v="0.88500000000000001"/>
    <x v="4"/>
    <n v="1"/>
    <x v="21"/>
  </r>
  <r>
    <s v="SC-13391"/>
    <d v="2025-10-25T00:00:00"/>
    <s v="Los Angeles"/>
    <s v="Hamburg"/>
    <s v="Rail"/>
    <s v="Pharmaceuticals"/>
    <n v="13519.83"/>
    <n v="45.73"/>
    <n v="2.29"/>
    <n v="9.6"/>
    <s v="Fog"/>
    <n v="0.63200000000000001"/>
    <x v="1998"/>
    <n v="0"/>
    <x v="13"/>
  </r>
  <r>
    <s v="SC-13392"/>
    <d v="2024-04-21T00:00:00"/>
    <s v="Rotterdam"/>
    <s v="Dubai"/>
    <s v="Road"/>
    <s v="Electronics"/>
    <n v="13377.71"/>
    <n v="479.66"/>
    <n v="1.96"/>
    <n v="2.2000000000000002"/>
    <s v="Storm"/>
    <n v="0.86399999999999999"/>
    <x v="652"/>
    <n v="0"/>
    <x v="50"/>
  </r>
  <r>
    <s v="SC-13393"/>
    <d v="2025-11-24T00:00:00"/>
    <s v="Antwerp"/>
    <s v="Dubai"/>
    <s v="Air"/>
    <s v="Pharmaceuticals"/>
    <n v="5216.71"/>
    <n v="358.12"/>
    <n v="4.13"/>
    <n v="4.5999999999999996"/>
    <s v="Storm"/>
    <n v="0.91900000000000004"/>
    <x v="95"/>
    <n v="0"/>
    <x v="51"/>
  </r>
  <r>
    <s v="SC-13394"/>
    <d v="2024-06-17T00:00:00"/>
    <s v="Los Angeles"/>
    <s v="Rotterdam"/>
    <s v="Air"/>
    <s v="Textiles"/>
    <n v="13563.93"/>
    <n v="394.29"/>
    <n v="1.38"/>
    <n v="1.1000000000000001"/>
    <s v="Rain"/>
    <n v="0.89200000000000002"/>
    <x v="959"/>
    <n v="0"/>
    <x v="55"/>
  </r>
  <r>
    <s v="SC-13395"/>
    <d v="2024-09-06T00:00:00"/>
    <s v="Rotterdam"/>
    <s v="Hamburg"/>
    <s v="Sea"/>
    <s v="Perishables"/>
    <n v="14944.29"/>
    <n v="352.35"/>
    <n v="1.78"/>
    <n v="6"/>
    <s v="Clear"/>
    <n v="0.63700000000000001"/>
    <x v="1999"/>
    <n v="0"/>
    <x v="49"/>
  </r>
  <r>
    <s v="SC-13396"/>
    <d v="2025-06-12T00:00:00"/>
    <s v="Antwerp"/>
    <s v="Dubai"/>
    <s v="Road"/>
    <s v="Automotive"/>
    <n v="12468.53"/>
    <n v="295.27"/>
    <n v="3.01"/>
    <n v="3.8"/>
    <s v="Rain"/>
    <n v="0.70099999999999996"/>
    <x v="798"/>
    <n v="0"/>
    <x v="51"/>
  </r>
  <r>
    <s v="SC-13397"/>
    <d v="2024-06-27T00:00:00"/>
    <s v="Antwerp"/>
    <s v="Busan"/>
    <s v="Rail"/>
    <s v="Automotive"/>
    <n v="12750.63"/>
    <n v="225.51"/>
    <n v="2.79"/>
    <n v="3.5"/>
    <s v="Storm"/>
    <n v="0.70699999999999996"/>
    <x v="2000"/>
    <n v="1"/>
    <x v="53"/>
  </r>
  <r>
    <s v="SC-13398"/>
    <d v="2025-07-19T00:00:00"/>
    <s v="Antwerp"/>
    <s v="Busan"/>
    <s v="Air"/>
    <s v="Electronics"/>
    <n v="4110.63"/>
    <n v="429.33"/>
    <n v="1.35"/>
    <n v="8.3000000000000007"/>
    <s v="Hurricane"/>
    <n v="0.746"/>
    <x v="1056"/>
    <n v="1"/>
    <x v="53"/>
  </r>
  <r>
    <s v="SC-13399"/>
    <d v="2024-06-12T00:00:00"/>
    <s v="Busan"/>
    <s v="Shanghai"/>
    <s v="Rail"/>
    <s v="Textiles"/>
    <n v="8862.18"/>
    <n v="478.46"/>
    <n v="1.22"/>
    <n v="0.1"/>
    <s v="Storm"/>
    <n v="0.58399999999999996"/>
    <x v="2001"/>
    <n v="1"/>
    <x v="20"/>
  </r>
  <r>
    <s v="SC-13400"/>
    <d v="2024-12-04T00:00:00"/>
    <s v="Dubai"/>
    <s v="Marseille"/>
    <s v="Road"/>
    <s v="Textiles"/>
    <n v="1475.21"/>
    <n v="250.02"/>
    <n v="4.46"/>
    <n v="8"/>
    <s v="Storm"/>
    <n v="0.72599999999999998"/>
    <x v="1820"/>
    <n v="1"/>
    <x v="8"/>
  </r>
  <r>
    <s v="SC-13401"/>
    <d v="2025-07-27T00:00:00"/>
    <s v="Singapore"/>
    <s v="Hamburg"/>
    <s v="Rail"/>
    <s v="Electronics"/>
    <n v="1876.31"/>
    <n v="465.84"/>
    <n v="3.37"/>
    <n v="5.7"/>
    <s v="Clear"/>
    <n v="0.755"/>
    <x v="580"/>
    <n v="0"/>
    <x v="45"/>
  </r>
  <r>
    <s v="SC-13402"/>
    <d v="2025-03-12T00:00:00"/>
    <s v="Busan"/>
    <s v="Shanghai"/>
    <s v="Air"/>
    <s v="Perishables"/>
    <n v="14983.94"/>
    <n v="292.08"/>
    <n v="2.41"/>
    <n v="9.9"/>
    <s v="Clear"/>
    <n v="0.76600000000000001"/>
    <x v="4"/>
    <n v="1"/>
    <x v="20"/>
  </r>
  <r>
    <s v="SC-13403"/>
    <d v="2025-04-18T00:00:00"/>
    <s v="Rotterdam"/>
    <s v="Dubai"/>
    <s v="Rail"/>
    <s v="Perishables"/>
    <n v="5236.2700000000004"/>
    <n v="269.64999999999998"/>
    <n v="2.75"/>
    <n v="5.9"/>
    <s v="Rain"/>
    <n v="0.91"/>
    <x v="319"/>
    <n v="0"/>
    <x v="50"/>
  </r>
  <r>
    <s v="SC-13404"/>
    <d v="2024-08-25T00:00:00"/>
    <s v="Singapore"/>
    <s v="Antwerp"/>
    <s v="Air"/>
    <s v="Electronics"/>
    <n v="11348.67"/>
    <n v="227.79"/>
    <n v="2.08"/>
    <n v="0.6"/>
    <s v="Rain"/>
    <n v="0.75900000000000001"/>
    <x v="981"/>
    <n v="0"/>
    <x v="48"/>
  </r>
  <r>
    <s v="SC-13405"/>
    <d v="2025-02-18T00:00:00"/>
    <s v="Shanghai"/>
    <s v="Singapore"/>
    <s v="Road"/>
    <s v="Textiles"/>
    <n v="12196.64"/>
    <n v="105.43"/>
    <n v="2.34"/>
    <n v="0.5"/>
    <s v="Hurricane"/>
    <n v="0.61499999999999999"/>
    <x v="2002"/>
    <n v="1"/>
    <x v="22"/>
  </r>
  <r>
    <s v="SC-13406"/>
    <d v="2025-10-06T00:00:00"/>
    <s v="Shanghai"/>
    <s v="Rotterdam"/>
    <s v="Sea"/>
    <s v="Textiles"/>
    <n v="12941.34"/>
    <n v="2.86"/>
    <n v="3.34"/>
    <n v="8.8000000000000007"/>
    <s v="Fog"/>
    <n v="0.83199999999999996"/>
    <x v="2003"/>
    <n v="1"/>
    <x v="40"/>
  </r>
  <r>
    <s v="SC-13407"/>
    <d v="2024-07-07T00:00:00"/>
    <s v="Dubai"/>
    <s v="Shanghai"/>
    <s v="Road"/>
    <s v="Textiles"/>
    <n v="14965.61"/>
    <n v="121.51"/>
    <n v="4.1100000000000003"/>
    <n v="8.4"/>
    <s v="Rain"/>
    <n v="0.89900000000000002"/>
    <x v="2004"/>
    <n v="0"/>
    <x v="21"/>
  </r>
  <r>
    <s v="SC-13408"/>
    <d v="2024-07-09T00:00:00"/>
    <s v="Dubai"/>
    <s v="Los Angeles"/>
    <s v="Rail"/>
    <s v="Perishables"/>
    <n v="4001.7"/>
    <n v="255.35"/>
    <n v="1.81"/>
    <n v="3.5"/>
    <s v="Storm"/>
    <n v="0.66"/>
    <x v="2005"/>
    <n v="1"/>
    <x v="34"/>
  </r>
  <r>
    <s v="SC-13409"/>
    <d v="2025-10-17T00:00:00"/>
    <s v="Antwerp"/>
    <s v="Busan"/>
    <s v="Road"/>
    <s v="Electronics"/>
    <n v="1085.0899999999999"/>
    <n v="190.6"/>
    <n v="3.97"/>
    <n v="6.2"/>
    <s v="Clear"/>
    <n v="0.82299999999999995"/>
    <x v="4"/>
    <n v="0"/>
    <x v="53"/>
  </r>
  <r>
    <s v="SC-13410"/>
    <d v="2025-11-04T00:00:00"/>
    <s v="Rotterdam"/>
    <s v="Shanghai"/>
    <s v="Sea"/>
    <s v="Textiles"/>
    <n v="6462.28"/>
    <n v="224.79"/>
    <n v="1.6"/>
    <n v="4.9000000000000004"/>
    <s v="Hurricane"/>
    <n v="0.57299999999999995"/>
    <x v="2006"/>
    <n v="1"/>
    <x v="41"/>
  </r>
  <r>
    <s v="SC-13411"/>
    <d v="2025-03-18T00:00:00"/>
    <s v="Antwerp"/>
    <s v="Shanghai"/>
    <s v="Road"/>
    <s v="Pharmaceuticals"/>
    <n v="2386.17"/>
    <n v="490.34"/>
    <n v="1.91"/>
    <n v="9.6999999999999993"/>
    <s v="Fog"/>
    <n v="0.67100000000000004"/>
    <x v="1754"/>
    <n v="0"/>
    <x v="14"/>
  </r>
  <r>
    <s v="SC-13412"/>
    <d v="2025-02-09T00:00:00"/>
    <s v="Singapore"/>
    <s v="Hamburg"/>
    <s v="Road"/>
    <s v="Electronics"/>
    <n v="825.18"/>
    <n v="175.79"/>
    <n v="1.32"/>
    <n v="9.5"/>
    <s v="Fog"/>
    <n v="0.95499999999999996"/>
    <x v="1339"/>
    <n v="1"/>
    <x v="45"/>
  </r>
  <r>
    <s v="SC-13413"/>
    <d v="2024-01-30T00:00:00"/>
    <s v="Antwerp"/>
    <s v="Rotterdam"/>
    <s v="Air"/>
    <s v="Electronics"/>
    <n v="5726.19"/>
    <n v="226.64"/>
    <n v="1.66"/>
    <n v="9.8000000000000007"/>
    <s v="Storm"/>
    <n v="0.95599999999999996"/>
    <x v="341"/>
    <n v="1"/>
    <x v="42"/>
  </r>
  <r>
    <s v="SC-13414"/>
    <d v="2025-09-20T00:00:00"/>
    <s v="Singapore"/>
    <s v="Dubai"/>
    <s v="Air"/>
    <s v="Textiles"/>
    <n v="11864.2"/>
    <n v="67.62"/>
    <n v="4.2300000000000004"/>
    <n v="8.6999999999999993"/>
    <s v="Fog"/>
    <n v="0.78800000000000003"/>
    <x v="2007"/>
    <n v="1"/>
    <x v="28"/>
  </r>
  <r>
    <s v="SC-13415"/>
    <d v="2024-07-21T00:00:00"/>
    <s v="Rotterdam"/>
    <s v="Hamburg"/>
    <s v="Rail"/>
    <s v="Textiles"/>
    <n v="8709.6200000000008"/>
    <n v="24.93"/>
    <n v="2.72"/>
    <n v="9.1"/>
    <s v="Fog"/>
    <n v="0.85099999999999998"/>
    <x v="719"/>
    <n v="0"/>
    <x v="49"/>
  </r>
  <r>
    <s v="SC-13416"/>
    <d v="2025-04-05T00:00:00"/>
    <s v="Singapore"/>
    <s v="Busan"/>
    <s v="Rail"/>
    <s v="Electronics"/>
    <n v="5035.28"/>
    <n v="387.93"/>
    <n v="1.46"/>
    <n v="2.2000000000000002"/>
    <s v="Storm"/>
    <n v="0.92700000000000005"/>
    <x v="2008"/>
    <n v="0"/>
    <x v="12"/>
  </r>
  <r>
    <s v="SC-13417"/>
    <d v="2025-08-29T00:00:00"/>
    <s v="Hamburg"/>
    <s v="Antwerp"/>
    <s v="Air"/>
    <s v="Textiles"/>
    <n v="9987.9599999999991"/>
    <n v="285.77"/>
    <n v="4.37"/>
    <n v="8.3000000000000007"/>
    <s v="Clear"/>
    <n v="0.97899999999999998"/>
    <x v="776"/>
    <n v="0"/>
    <x v="62"/>
  </r>
  <r>
    <s v="SC-13418"/>
    <d v="2025-03-15T00:00:00"/>
    <s v="Antwerp"/>
    <s v="Shanghai"/>
    <s v="Rail"/>
    <s v="Automotive"/>
    <n v="3864.26"/>
    <n v="380.59"/>
    <n v="4.0999999999999996"/>
    <n v="7.1"/>
    <s v="Rain"/>
    <n v="0.745"/>
    <x v="148"/>
    <n v="0"/>
    <x v="14"/>
  </r>
  <r>
    <s v="SC-13419"/>
    <d v="2025-02-02T00:00:00"/>
    <s v="Antwerp"/>
    <s v="Rotterdam"/>
    <s v="Air"/>
    <s v="Pharmaceuticals"/>
    <n v="708.53"/>
    <n v="75.78"/>
    <n v="3.69"/>
    <n v="9.6"/>
    <s v="Clear"/>
    <n v="0.78100000000000003"/>
    <x v="27"/>
    <n v="0"/>
    <x v="42"/>
  </r>
  <r>
    <s v="SC-13420"/>
    <d v="2024-01-05T00:00:00"/>
    <s v="Hamburg"/>
    <s v="Antwerp"/>
    <s v="Rail"/>
    <s v="Electronics"/>
    <n v="11583.12"/>
    <n v="286.33999999999997"/>
    <n v="4.28"/>
    <n v="5.7"/>
    <s v="Rain"/>
    <n v="0.70799999999999996"/>
    <x v="2009"/>
    <n v="0"/>
    <x v="62"/>
  </r>
  <r>
    <s v="SC-13421"/>
    <d v="2025-12-22T00:00:00"/>
    <s v="Dubai"/>
    <s v="Los Angeles"/>
    <s v="Air"/>
    <s v="Electronics"/>
    <n v="9544.27"/>
    <n v="127.57"/>
    <n v="1.93"/>
    <n v="0.9"/>
    <s v="Storm"/>
    <n v="0.53600000000000003"/>
    <x v="7"/>
    <n v="0"/>
    <x v="34"/>
  </r>
  <r>
    <s v="SC-13422"/>
    <d v="2024-08-07T00:00:00"/>
    <s v="Dubai"/>
    <s v="Rotterdam"/>
    <s v="Road"/>
    <s v="Pharmaceuticals"/>
    <n v="11553.39"/>
    <n v="114.8"/>
    <n v="3.96"/>
    <n v="6"/>
    <s v="Clear"/>
    <n v="0.71099999999999997"/>
    <x v="1795"/>
    <n v="0"/>
    <x v="10"/>
  </r>
  <r>
    <s v="SC-13423"/>
    <d v="2024-07-29T00:00:00"/>
    <s v="Singapore"/>
    <s v="Los Angeles"/>
    <s v="Rail"/>
    <s v="Pharmaceuticals"/>
    <n v="1064.5999999999999"/>
    <n v="6.75"/>
    <n v="3.48"/>
    <n v="6.9"/>
    <s v="Hurricane"/>
    <n v="0.89500000000000002"/>
    <x v="824"/>
    <n v="1"/>
    <x v="0"/>
  </r>
  <r>
    <s v="SC-13424"/>
    <d v="2024-10-12T00:00:00"/>
    <s v="Hamburg"/>
    <s v="Singapore"/>
    <s v="Road"/>
    <s v="Perishables"/>
    <n v="12638.23"/>
    <n v="66.040000000000006"/>
    <n v="4.07"/>
    <n v="2.2000000000000002"/>
    <s v="Rain"/>
    <n v="0.90200000000000002"/>
    <x v="2010"/>
    <n v="1"/>
    <x v="29"/>
  </r>
  <r>
    <s v="SC-13425"/>
    <d v="2025-12-21T00:00:00"/>
    <s v="Rotterdam"/>
    <s v="Los Angeles"/>
    <s v="Air"/>
    <s v="Perishables"/>
    <n v="9483.1299999999992"/>
    <n v="155.32"/>
    <n v="3.83"/>
    <n v="3.9"/>
    <s v="Clear"/>
    <n v="0.94599999999999995"/>
    <x v="1182"/>
    <n v="0"/>
    <x v="2"/>
  </r>
  <r>
    <s v="SC-13426"/>
    <d v="2024-03-05T00:00:00"/>
    <s v="Antwerp"/>
    <s v="Dubai"/>
    <s v="Sea"/>
    <s v="Electronics"/>
    <n v="8669.23"/>
    <n v="59.32"/>
    <n v="2.34"/>
    <n v="6"/>
    <s v="Rain"/>
    <n v="0.52600000000000002"/>
    <x v="2011"/>
    <n v="0"/>
    <x v="51"/>
  </r>
  <r>
    <s v="SC-13427"/>
    <d v="2025-08-14T00:00:00"/>
    <s v="Busan"/>
    <s v="Rotterdam"/>
    <s v="Rail"/>
    <s v="Electronics"/>
    <n v="9556.9"/>
    <n v="492.94"/>
    <n v="3.76"/>
    <n v="3.7"/>
    <s v="Storm"/>
    <n v="0.76400000000000001"/>
    <x v="2012"/>
    <n v="1"/>
    <x v="18"/>
  </r>
  <r>
    <s v="SC-13428"/>
    <d v="2024-04-14T00:00:00"/>
    <s v="Los Angeles"/>
    <s v="Singapore"/>
    <s v="Rail"/>
    <s v="Automotive"/>
    <n v="13034.28"/>
    <n v="155.01"/>
    <n v="2.0699999999999998"/>
    <n v="3.7"/>
    <s v="Hurricane"/>
    <n v="0.55400000000000005"/>
    <x v="2013"/>
    <n v="1"/>
    <x v="9"/>
  </r>
  <r>
    <s v="SC-13429"/>
    <d v="2025-07-03T00:00:00"/>
    <s v="Busan"/>
    <s v="Dubai"/>
    <s v="Sea"/>
    <s v="Textiles"/>
    <n v="9010.58"/>
    <n v="66.03"/>
    <n v="2.2799999999999998"/>
    <n v="1.3"/>
    <s v="Storm"/>
    <n v="0.6"/>
    <x v="2014"/>
    <n v="1"/>
    <x v="19"/>
  </r>
  <r>
    <s v="SC-13430"/>
    <d v="2024-07-10T00:00:00"/>
    <s v="Dubai"/>
    <s v="Los Angeles"/>
    <s v="Road"/>
    <s v="Automotive"/>
    <n v="8923.7800000000007"/>
    <n v="100.34"/>
    <n v="1.56"/>
    <n v="9.4"/>
    <s v="Rain"/>
    <n v="0.95"/>
    <x v="436"/>
    <n v="0"/>
    <x v="34"/>
  </r>
  <r>
    <s v="SC-13431"/>
    <d v="2025-01-09T00:00:00"/>
    <s v="Antwerp"/>
    <s v="Rotterdam"/>
    <s v="Road"/>
    <s v="Textiles"/>
    <n v="14864.85"/>
    <n v="294.26"/>
    <n v="4.29"/>
    <n v="7.5"/>
    <s v="Storm"/>
    <n v="0.748"/>
    <x v="2015"/>
    <n v="1"/>
    <x v="42"/>
  </r>
  <r>
    <s v="SC-13432"/>
    <d v="2024-11-29T00:00:00"/>
    <s v="Los Angeles"/>
    <s v="Dubai"/>
    <s v="Rail"/>
    <s v="Automotive"/>
    <n v="11472.59"/>
    <n v="32.96"/>
    <n v="2.16"/>
    <n v="0"/>
    <s v="Fog"/>
    <n v="0.879"/>
    <x v="969"/>
    <n v="0"/>
    <x v="60"/>
  </r>
  <r>
    <s v="SC-13433"/>
    <d v="2024-07-20T00:00:00"/>
    <s v="Hamburg"/>
    <s v="Rotterdam"/>
    <s v="Sea"/>
    <s v="Textiles"/>
    <n v="6913.26"/>
    <n v="431.35"/>
    <n v="2.92"/>
    <n v="7.7"/>
    <s v="Storm"/>
    <n v="0.53200000000000003"/>
    <x v="2016"/>
    <n v="1"/>
    <x v="52"/>
  </r>
  <r>
    <s v="SC-13434"/>
    <d v="2025-04-13T00:00:00"/>
    <s v="Shanghai"/>
    <s v="Marseille"/>
    <s v="Road"/>
    <s v="Electronics"/>
    <n v="10757.26"/>
    <n v="480.79"/>
    <n v="2.4900000000000002"/>
    <n v="7.4"/>
    <s v="Hurricane"/>
    <n v="0.70799999999999996"/>
    <x v="2017"/>
    <n v="1"/>
    <x v="37"/>
  </r>
  <r>
    <s v="SC-13435"/>
    <d v="2024-04-26T00:00:00"/>
    <s v="Singapore"/>
    <s v="Rotterdam"/>
    <s v="Rail"/>
    <s v="Automotive"/>
    <n v="6143.84"/>
    <n v="124.13"/>
    <n v="4.37"/>
    <n v="0.1"/>
    <s v="Clear"/>
    <n v="0.83699999999999997"/>
    <x v="132"/>
    <n v="0"/>
    <x v="23"/>
  </r>
  <r>
    <s v="SC-13436"/>
    <d v="2024-09-25T00:00:00"/>
    <s v="Dubai"/>
    <s v="Los Angeles"/>
    <s v="Road"/>
    <s v="Pharmaceuticals"/>
    <n v="3818.69"/>
    <n v="225.6"/>
    <n v="2.31"/>
    <n v="3.7"/>
    <s v="Storm"/>
    <n v="0.56699999999999995"/>
    <x v="1323"/>
    <n v="1"/>
    <x v="34"/>
  </r>
  <r>
    <s v="SC-13437"/>
    <d v="2025-11-17T00:00:00"/>
    <s v="Antwerp"/>
    <s v="Rotterdam"/>
    <s v="Rail"/>
    <s v="Perishables"/>
    <n v="9154.35"/>
    <n v="12.05"/>
    <n v="3.77"/>
    <n v="6.1"/>
    <s v="Rain"/>
    <n v="0.66300000000000003"/>
    <x v="2005"/>
    <n v="0"/>
    <x v="42"/>
  </r>
  <r>
    <s v="SC-13438"/>
    <d v="2025-05-16T00:00:00"/>
    <s v="Rotterdam"/>
    <s v="Antwerp"/>
    <s v="Rail"/>
    <s v="Pharmaceuticals"/>
    <n v="13958.64"/>
    <n v="320.70999999999998"/>
    <n v="4.0199999999999996"/>
    <n v="4.5"/>
    <s v="Hurricane"/>
    <n v="0.53200000000000003"/>
    <x v="2018"/>
    <n v="1"/>
    <x v="47"/>
  </r>
  <r>
    <s v="SC-13439"/>
    <d v="2025-06-24T00:00:00"/>
    <s v="Hamburg"/>
    <s v="Los Angeles"/>
    <s v="Sea"/>
    <s v="Pharmaceuticals"/>
    <n v="13972.52"/>
    <n v="207.55"/>
    <n v="2.64"/>
    <n v="7.8"/>
    <s v="Hurricane"/>
    <n v="0.82599999999999996"/>
    <x v="2019"/>
    <n v="1"/>
    <x v="11"/>
  </r>
  <r>
    <s v="SC-13440"/>
    <d v="2025-10-16T00:00:00"/>
    <s v="Los Angeles"/>
    <s v="Hamburg"/>
    <s v="Rail"/>
    <s v="Electronics"/>
    <n v="5457.63"/>
    <n v="135.76"/>
    <n v="2.4500000000000002"/>
    <n v="4.3"/>
    <s v="Hurricane"/>
    <n v="0.98499999999999999"/>
    <x v="2020"/>
    <n v="1"/>
    <x v="13"/>
  </r>
  <r>
    <s v="SC-13441"/>
    <d v="2024-11-16T00:00:00"/>
    <s v="Shanghai"/>
    <s v="Singapore"/>
    <s v="Road"/>
    <s v="Electronics"/>
    <n v="8151.32"/>
    <n v="104.21"/>
    <n v="3.67"/>
    <n v="1.5"/>
    <s v="Storm"/>
    <n v="0.91400000000000003"/>
    <x v="2021"/>
    <n v="1"/>
    <x v="22"/>
  </r>
  <r>
    <s v="SC-13442"/>
    <d v="2025-09-03T00:00:00"/>
    <s v="Hamburg"/>
    <s v="Antwerp"/>
    <s v="Air"/>
    <s v="Textiles"/>
    <n v="3568.72"/>
    <n v="327.36"/>
    <n v="4.21"/>
    <n v="9.8000000000000007"/>
    <s v="Rain"/>
    <n v="0.98699999999999999"/>
    <x v="4"/>
    <n v="1"/>
    <x v="62"/>
  </r>
  <r>
    <s v="SC-13443"/>
    <d v="2025-02-01T00:00:00"/>
    <s v="Dubai"/>
    <s v="Hamburg"/>
    <s v="Air"/>
    <s v="Perishables"/>
    <n v="14936.65"/>
    <n v="208.69"/>
    <n v="3.69"/>
    <n v="2.4"/>
    <s v="Clear"/>
    <n v="0.92300000000000004"/>
    <x v="725"/>
    <n v="0"/>
    <x v="32"/>
  </r>
  <r>
    <s v="SC-13444"/>
    <d v="2025-09-17T00:00:00"/>
    <s v="Rotterdam"/>
    <s v="Antwerp"/>
    <s v="Air"/>
    <s v="Electronics"/>
    <n v="14726.21"/>
    <n v="90.65"/>
    <n v="1.95"/>
    <n v="7.2"/>
    <s v="Fog"/>
    <n v="0.92800000000000005"/>
    <x v="1641"/>
    <n v="0"/>
    <x v="47"/>
  </r>
  <r>
    <s v="SC-13445"/>
    <d v="2025-02-05T00:00:00"/>
    <s v="Singapore"/>
    <s v="Antwerp"/>
    <s v="Sea"/>
    <s v="Automotive"/>
    <n v="9917.8799999999992"/>
    <n v="344.87"/>
    <n v="4.13"/>
    <n v="1.4"/>
    <s v="Hurricane"/>
    <n v="0.78900000000000003"/>
    <x v="2022"/>
    <n v="1"/>
    <x v="48"/>
  </r>
  <r>
    <s v="SC-13446"/>
    <d v="2025-08-24T00:00:00"/>
    <s v="Singapore"/>
    <s v="Busan"/>
    <s v="Sea"/>
    <s v="Perishables"/>
    <n v="12164"/>
    <n v="282.97000000000003"/>
    <n v="2.48"/>
    <n v="3.3"/>
    <s v="Hurricane"/>
    <n v="0.75900000000000001"/>
    <x v="2023"/>
    <n v="1"/>
    <x v="12"/>
  </r>
  <r>
    <s v="SC-13447"/>
    <d v="2024-04-26T00:00:00"/>
    <s v="Hamburg"/>
    <s v="Busan"/>
    <s v="Rail"/>
    <s v="Pharmaceuticals"/>
    <n v="10868.95"/>
    <n v="429.48"/>
    <n v="3.1"/>
    <n v="4.4000000000000004"/>
    <s v="Storm"/>
    <n v="0.70299999999999996"/>
    <x v="2024"/>
    <n v="1"/>
    <x v="39"/>
  </r>
  <r>
    <s v="SC-13448"/>
    <d v="2024-12-22T00:00:00"/>
    <s v="Los Angeles"/>
    <s v="Dubai"/>
    <s v="Rail"/>
    <s v="Pharmaceuticals"/>
    <n v="9100.7900000000009"/>
    <n v="59.62"/>
    <n v="3.94"/>
    <n v="1.9"/>
    <s v="Storm"/>
    <n v="0.90900000000000003"/>
    <x v="2025"/>
    <n v="0"/>
    <x v="60"/>
  </r>
  <r>
    <s v="SC-13449"/>
    <d v="2024-12-26T00:00:00"/>
    <s v="Hamburg"/>
    <s v="Rotterdam"/>
    <s v="Sea"/>
    <s v="Electronics"/>
    <n v="1273.55"/>
    <n v="393.05"/>
    <n v="1.82"/>
    <n v="4.5"/>
    <s v="Hurricane"/>
    <n v="0.59099999999999997"/>
    <x v="2026"/>
    <n v="1"/>
    <x v="52"/>
  </r>
  <r>
    <s v="SC-13450"/>
    <d v="2025-04-13T00:00:00"/>
    <s v="Antwerp"/>
    <s v="Hamburg"/>
    <s v="Sea"/>
    <s v="Automotive"/>
    <n v="7094.08"/>
    <n v="337.08"/>
    <n v="3.79"/>
    <n v="1.6"/>
    <s v="Hurricane"/>
    <n v="0.52800000000000002"/>
    <x v="2027"/>
    <n v="1"/>
    <x v="63"/>
  </r>
  <r>
    <s v="SC-13451"/>
    <d v="2025-09-24T00:00:00"/>
    <s v="Shanghai"/>
    <s v="Singapore"/>
    <s v="Road"/>
    <s v="Pharmaceuticals"/>
    <n v="10284.4"/>
    <n v="58.39"/>
    <n v="3.17"/>
    <n v="5.6"/>
    <s v="Clear"/>
    <n v="0.97399999999999998"/>
    <x v="2028"/>
    <n v="0"/>
    <x v="22"/>
  </r>
  <r>
    <s v="SC-13452"/>
    <d v="2024-06-25T00:00:00"/>
    <s v="Singapore"/>
    <s v="Shanghai"/>
    <s v="Rail"/>
    <s v="Textiles"/>
    <n v="10324.209999999999"/>
    <n v="347.72"/>
    <n v="4.1500000000000004"/>
    <n v="6.6"/>
    <s v="Hurricane"/>
    <n v="0.502"/>
    <x v="2029"/>
    <n v="1"/>
    <x v="1"/>
  </r>
  <r>
    <s v="SC-13453"/>
    <d v="2025-11-20T00:00:00"/>
    <s v="Dubai"/>
    <s v="Hamburg"/>
    <s v="Sea"/>
    <s v="Perishables"/>
    <n v="5910.28"/>
    <n v="221.33"/>
    <n v="1.77"/>
    <n v="0.6"/>
    <s v="Hurricane"/>
    <n v="0.98799999999999999"/>
    <x v="2030"/>
    <n v="1"/>
    <x v="32"/>
  </r>
  <r>
    <s v="SC-13454"/>
    <d v="2025-12-23T00:00:00"/>
    <s v="Hamburg"/>
    <s v="Marseille"/>
    <s v="Sea"/>
    <s v="Electronics"/>
    <n v="14154.53"/>
    <n v="472.55"/>
    <n v="2.59"/>
    <n v="8.6999999999999993"/>
    <s v="Storm"/>
    <n v="0.86399999999999999"/>
    <x v="2031"/>
    <n v="1"/>
    <x v="54"/>
  </r>
  <r>
    <s v="SC-13455"/>
    <d v="2024-10-31T00:00:00"/>
    <s v="Dubai"/>
    <s v="Los Angeles"/>
    <s v="Air"/>
    <s v="Perishables"/>
    <n v="2926.68"/>
    <n v="71.66"/>
    <n v="3.95"/>
    <n v="1.9"/>
    <s v="Clear"/>
    <n v="0.66400000000000003"/>
    <x v="540"/>
    <n v="0"/>
    <x v="34"/>
  </r>
  <r>
    <s v="SC-13456"/>
    <d v="2025-09-21T00:00:00"/>
    <s v="Shanghai"/>
    <s v="Marseille"/>
    <s v="Sea"/>
    <s v="Perishables"/>
    <n v="7755.21"/>
    <n v="321.77"/>
    <n v="1.26"/>
    <n v="2.2999999999999998"/>
    <s v="Rain"/>
    <n v="0.84899999999999998"/>
    <x v="2032"/>
    <n v="0"/>
    <x v="37"/>
  </r>
  <r>
    <s v="SC-13457"/>
    <d v="2025-08-27T00:00:00"/>
    <s v="Singapore"/>
    <s v="Marseille"/>
    <s v="Sea"/>
    <s v="Automotive"/>
    <n v="10517.82"/>
    <n v="191.61"/>
    <n v="1.57"/>
    <n v="6.6"/>
    <s v="Hurricane"/>
    <n v="0.90900000000000003"/>
    <x v="2033"/>
    <n v="1"/>
    <x v="27"/>
  </r>
  <r>
    <s v="SC-13458"/>
    <d v="2024-03-27T00:00:00"/>
    <s v="Shanghai"/>
    <s v="Antwerp"/>
    <s v="Sea"/>
    <s v="Automotive"/>
    <n v="10608.47"/>
    <n v="478.45"/>
    <n v="4.47"/>
    <n v="4.7"/>
    <s v="Fog"/>
    <n v="0.623"/>
    <x v="2034"/>
    <n v="1"/>
    <x v="6"/>
  </r>
  <r>
    <s v="SC-13459"/>
    <d v="2025-11-19T00:00:00"/>
    <s v="Busan"/>
    <s v="Rotterdam"/>
    <s v="Road"/>
    <s v="Automotive"/>
    <n v="9905.26"/>
    <n v="165.66"/>
    <n v="2.13"/>
    <n v="5"/>
    <s v="Storm"/>
    <n v="0.88500000000000001"/>
    <x v="2035"/>
    <n v="0"/>
    <x v="18"/>
  </r>
  <r>
    <s v="SC-13460"/>
    <d v="2024-05-17T00:00:00"/>
    <s v="Hamburg"/>
    <s v="Rotterdam"/>
    <s v="Road"/>
    <s v="Automotive"/>
    <n v="4491.68"/>
    <n v="481.13"/>
    <n v="4.42"/>
    <n v="1.3"/>
    <s v="Storm"/>
    <n v="0.90200000000000002"/>
    <x v="951"/>
    <n v="1"/>
    <x v="52"/>
  </r>
  <r>
    <s v="SC-13461"/>
    <d v="2024-11-16T00:00:00"/>
    <s v="Singapore"/>
    <s v="Busan"/>
    <s v="Sea"/>
    <s v="Perishables"/>
    <n v="2765"/>
    <n v="450.84"/>
    <n v="1.8"/>
    <n v="8.1"/>
    <s v="Hurricane"/>
    <n v="0.625"/>
    <x v="2036"/>
    <n v="1"/>
    <x v="12"/>
  </r>
  <r>
    <s v="SC-13462"/>
    <d v="2024-04-30T00:00:00"/>
    <s v="Busan"/>
    <s v="Rotterdam"/>
    <s v="Sea"/>
    <s v="Electronics"/>
    <n v="9721.1299999999992"/>
    <n v="135.91999999999999"/>
    <n v="2.39"/>
    <n v="6.2"/>
    <s v="Clear"/>
    <n v="0.52100000000000002"/>
    <x v="797"/>
    <n v="1"/>
    <x v="18"/>
  </r>
  <r>
    <s v="SC-13463"/>
    <d v="2024-09-01T00:00:00"/>
    <s v="Dubai"/>
    <s v="Los Angeles"/>
    <s v="Air"/>
    <s v="Textiles"/>
    <n v="9189.8799999999992"/>
    <n v="401.97"/>
    <n v="3.68"/>
    <n v="1.4"/>
    <s v="Fog"/>
    <n v="0.60199999999999998"/>
    <x v="4"/>
    <n v="1"/>
    <x v="34"/>
  </r>
  <r>
    <s v="SC-13464"/>
    <d v="2024-11-08T00:00:00"/>
    <s v="Los Angeles"/>
    <s v="Antwerp"/>
    <s v="Rail"/>
    <s v="Pharmaceuticals"/>
    <n v="3100.66"/>
    <n v="497.81"/>
    <n v="3.37"/>
    <n v="3.7"/>
    <s v="Fog"/>
    <n v="0.6"/>
    <x v="2037"/>
    <n v="1"/>
    <x v="30"/>
  </r>
  <r>
    <s v="SC-13465"/>
    <d v="2024-04-29T00:00:00"/>
    <s v="Los Angeles"/>
    <s v="Rotterdam"/>
    <s v="Rail"/>
    <s v="Pharmaceuticals"/>
    <n v="10724.52"/>
    <n v="127.08"/>
    <n v="3.12"/>
    <n v="8.1"/>
    <s v="Storm"/>
    <n v="0.53300000000000003"/>
    <x v="1897"/>
    <n v="1"/>
    <x v="55"/>
  </r>
  <r>
    <s v="SC-13466"/>
    <d v="2024-07-06T00:00:00"/>
    <s v="Dubai"/>
    <s v="Antwerp"/>
    <s v="Road"/>
    <s v="Electronics"/>
    <n v="7099.99"/>
    <n v="218.95"/>
    <n v="2.95"/>
    <n v="5.7"/>
    <s v="Hurricane"/>
    <n v="0.86299999999999999"/>
    <x v="2038"/>
    <n v="1"/>
    <x v="38"/>
  </r>
  <r>
    <s v="SC-13467"/>
    <d v="2025-01-17T00:00:00"/>
    <s v="Hamburg"/>
    <s v="Antwerp"/>
    <s v="Road"/>
    <s v="Perishables"/>
    <n v="10182.530000000001"/>
    <n v="260.57"/>
    <n v="3.98"/>
    <n v="1.1000000000000001"/>
    <s v="Rain"/>
    <n v="0.69"/>
    <x v="1549"/>
    <n v="0"/>
    <x v="62"/>
  </r>
  <r>
    <s v="SC-13468"/>
    <d v="2025-12-11T00:00:00"/>
    <s v="Hamburg"/>
    <s v="Los Angeles"/>
    <s v="Sea"/>
    <s v="Electronics"/>
    <n v="12641.82"/>
    <n v="148.16999999999999"/>
    <n v="1.98"/>
    <n v="3.7"/>
    <s v="Rain"/>
    <n v="0.94199999999999995"/>
    <x v="2039"/>
    <n v="0"/>
    <x v="11"/>
  </r>
  <r>
    <s v="SC-13469"/>
    <d v="2024-05-24T00:00:00"/>
    <s v="Rotterdam"/>
    <s v="Los Angeles"/>
    <s v="Air"/>
    <s v="Automotive"/>
    <n v="2961.06"/>
    <n v="8.6199999999999992"/>
    <n v="2.66"/>
    <n v="2.4"/>
    <s v="Hurricane"/>
    <n v="0.626"/>
    <x v="257"/>
    <n v="1"/>
    <x v="2"/>
  </r>
  <r>
    <s v="SC-13470"/>
    <d v="2025-06-07T00:00:00"/>
    <s v="Antwerp"/>
    <s v="Dubai"/>
    <s v="Air"/>
    <s v="Perishables"/>
    <n v="777.6"/>
    <n v="110.84"/>
    <n v="1.71"/>
    <n v="5.2"/>
    <s v="Rain"/>
    <n v="0.72699999999999998"/>
    <x v="700"/>
    <n v="0"/>
    <x v="51"/>
  </r>
  <r>
    <s v="SC-13471"/>
    <d v="2025-02-01T00:00:00"/>
    <s v="Los Angeles"/>
    <s v="Shanghai"/>
    <s v="Sea"/>
    <s v="Electronics"/>
    <n v="11796.99"/>
    <n v="141.69"/>
    <n v="3.17"/>
    <n v="8.4"/>
    <s v="Clear"/>
    <n v="0.82"/>
    <x v="505"/>
    <n v="1"/>
    <x v="33"/>
  </r>
  <r>
    <s v="SC-13472"/>
    <d v="2025-03-04T00:00:00"/>
    <s v="Shanghai"/>
    <s v="Los Angeles"/>
    <s v="Road"/>
    <s v="Textiles"/>
    <n v="9340.61"/>
    <n v="222.36"/>
    <n v="2.0299999999999998"/>
    <n v="4.4000000000000004"/>
    <s v="Hurricane"/>
    <n v="0.93899999999999995"/>
    <x v="2040"/>
    <n v="1"/>
    <x v="46"/>
  </r>
  <r>
    <s v="SC-13473"/>
    <d v="2025-09-02T00:00:00"/>
    <s v="Dubai"/>
    <s v="Hamburg"/>
    <s v="Rail"/>
    <s v="Textiles"/>
    <n v="10644.77"/>
    <n v="86.38"/>
    <n v="2.2999999999999998"/>
    <n v="4.3"/>
    <s v="Rain"/>
    <n v="0.76200000000000001"/>
    <x v="579"/>
    <n v="0"/>
    <x v="32"/>
  </r>
  <r>
    <s v="SC-13474"/>
    <d v="2024-05-21T00:00:00"/>
    <s v="Los Angeles"/>
    <s v="Rotterdam"/>
    <s v="Air"/>
    <s v="Automotive"/>
    <n v="12653.25"/>
    <n v="436.75"/>
    <n v="2.76"/>
    <n v="9.1"/>
    <s v="Storm"/>
    <n v="0.68700000000000006"/>
    <x v="818"/>
    <n v="1"/>
    <x v="55"/>
  </r>
  <r>
    <s v="SC-13475"/>
    <d v="2025-08-11T00:00:00"/>
    <s v="Dubai"/>
    <s v="Antwerp"/>
    <s v="Rail"/>
    <s v="Pharmaceuticals"/>
    <n v="12140.76"/>
    <n v="352.75"/>
    <n v="1.29"/>
    <n v="5.8"/>
    <s v="Hurricane"/>
    <n v="0.93400000000000005"/>
    <x v="2041"/>
    <n v="1"/>
    <x v="38"/>
  </r>
  <r>
    <s v="SC-13476"/>
    <d v="2025-01-27T00:00:00"/>
    <s v="Busan"/>
    <s v="Shanghai"/>
    <s v="Rail"/>
    <s v="Textiles"/>
    <n v="14433.34"/>
    <n v="43.52"/>
    <n v="1.5"/>
    <n v="5.7"/>
    <s v="Hurricane"/>
    <n v="0.65500000000000003"/>
    <x v="2042"/>
    <n v="1"/>
    <x v="20"/>
  </r>
  <r>
    <s v="SC-13477"/>
    <d v="2025-03-09T00:00:00"/>
    <s v="Shanghai"/>
    <s v="Rotterdam"/>
    <s v="Sea"/>
    <s v="Automotive"/>
    <n v="8271.06"/>
    <n v="325.39999999999998"/>
    <n v="3.46"/>
    <n v="2.6"/>
    <s v="Clear"/>
    <n v="0.54"/>
    <x v="2043"/>
    <n v="0"/>
    <x v="40"/>
  </r>
  <r>
    <s v="SC-13478"/>
    <d v="2024-07-09T00:00:00"/>
    <s v="Rotterdam"/>
    <s v="Los Angeles"/>
    <s v="Air"/>
    <s v="Perishables"/>
    <n v="7583.19"/>
    <n v="327.17"/>
    <n v="2.62"/>
    <n v="6.1"/>
    <s v="Hurricane"/>
    <n v="0.72299999999999998"/>
    <x v="615"/>
    <n v="1"/>
    <x v="2"/>
  </r>
  <r>
    <s v="SC-13479"/>
    <d v="2025-05-13T00:00:00"/>
    <s v="Antwerp"/>
    <s v="Busan"/>
    <s v="Sea"/>
    <s v="Perishables"/>
    <n v="6327.36"/>
    <n v="478.15"/>
    <n v="4.05"/>
    <n v="5.8"/>
    <s v="Clear"/>
    <n v="0.89300000000000002"/>
    <x v="841"/>
    <n v="0"/>
    <x v="53"/>
  </r>
  <r>
    <s v="SC-13480"/>
    <d v="2025-10-12T00:00:00"/>
    <s v="Antwerp"/>
    <s v="Rotterdam"/>
    <s v="Sea"/>
    <s v="Perishables"/>
    <n v="2728.52"/>
    <n v="2.5099999999999998"/>
    <n v="3.49"/>
    <n v="4"/>
    <s v="Clear"/>
    <n v="0.51500000000000001"/>
    <x v="2044"/>
    <n v="0"/>
    <x v="42"/>
  </r>
  <r>
    <s v="SC-13481"/>
    <d v="2025-07-04T00:00:00"/>
    <s v="Shanghai"/>
    <s v="Hamburg"/>
    <s v="Air"/>
    <s v="Perishables"/>
    <n v="8802.7999999999993"/>
    <n v="124.72"/>
    <n v="1.23"/>
    <n v="9.9"/>
    <s v="Rain"/>
    <n v="0.79300000000000004"/>
    <x v="4"/>
    <n v="1"/>
    <x v="36"/>
  </r>
  <r>
    <s v="SC-13482"/>
    <d v="2025-12-11T00:00:00"/>
    <s v="Shanghai"/>
    <s v="Dubai"/>
    <s v="Air"/>
    <s v="Pharmaceuticals"/>
    <n v="4516.68"/>
    <n v="463.97"/>
    <n v="3.24"/>
    <n v="8.8000000000000007"/>
    <s v="Hurricane"/>
    <n v="0.79700000000000004"/>
    <x v="840"/>
    <n v="1"/>
    <x v="24"/>
  </r>
  <r>
    <s v="SC-13483"/>
    <d v="2025-10-22T00:00:00"/>
    <s v="Singapore"/>
    <s v="Marseille"/>
    <s v="Road"/>
    <s v="Perishables"/>
    <n v="13858.96"/>
    <n v="466.13"/>
    <n v="1.51"/>
    <n v="7.5"/>
    <s v="Clear"/>
    <n v="0.96399999999999997"/>
    <x v="2045"/>
    <n v="1"/>
    <x v="27"/>
  </r>
  <r>
    <s v="SC-13484"/>
    <d v="2024-06-26T00:00:00"/>
    <s v="Antwerp"/>
    <s v="Shanghai"/>
    <s v="Rail"/>
    <s v="Pharmaceuticals"/>
    <n v="8956.27"/>
    <n v="360.57"/>
    <n v="3.78"/>
    <n v="5.4"/>
    <s v="Storm"/>
    <n v="0.64300000000000002"/>
    <x v="2046"/>
    <n v="1"/>
    <x v="14"/>
  </r>
  <r>
    <s v="SC-13485"/>
    <d v="2025-07-22T00:00:00"/>
    <s v="Rotterdam"/>
    <s v="Hamburg"/>
    <s v="Rail"/>
    <s v="Pharmaceuticals"/>
    <n v="9096.18"/>
    <n v="383.12"/>
    <n v="4.47"/>
    <n v="4.5999999999999996"/>
    <s v="Fog"/>
    <n v="0.63900000000000001"/>
    <x v="768"/>
    <n v="1"/>
    <x v="49"/>
  </r>
  <r>
    <s v="SC-13486"/>
    <d v="2024-06-19T00:00:00"/>
    <s v="Busan"/>
    <s v="Shanghai"/>
    <s v="Sea"/>
    <s v="Automotive"/>
    <n v="5646.41"/>
    <n v="46.65"/>
    <n v="2.95"/>
    <n v="1.8"/>
    <s v="Rain"/>
    <n v="0.72"/>
    <x v="1367"/>
    <n v="1"/>
    <x v="20"/>
  </r>
  <r>
    <s v="SC-13487"/>
    <d v="2025-05-16T00:00:00"/>
    <s v="Los Angeles"/>
    <s v="Busan"/>
    <s v="Sea"/>
    <s v="Textiles"/>
    <n v="1253.8499999999999"/>
    <n v="257.42"/>
    <n v="3.45"/>
    <n v="3.1"/>
    <s v="Storm"/>
    <n v="0.67800000000000005"/>
    <x v="2047"/>
    <n v="1"/>
    <x v="16"/>
  </r>
  <r>
    <s v="SC-13488"/>
    <d v="2024-10-22T00:00:00"/>
    <s v="Busan"/>
    <s v="Los Angeles"/>
    <s v="Air"/>
    <s v="Perishables"/>
    <n v="960.28"/>
    <n v="116.56"/>
    <n v="1.98"/>
    <n v="7.7"/>
    <s v="Rain"/>
    <n v="0.86799999999999999"/>
    <x v="4"/>
    <n v="0"/>
    <x v="35"/>
  </r>
  <r>
    <s v="SC-13489"/>
    <d v="2024-05-23T00:00:00"/>
    <s v="Shanghai"/>
    <s v="Busan"/>
    <s v="Road"/>
    <s v="Electronics"/>
    <n v="6638.36"/>
    <n v="91.43"/>
    <n v="2.64"/>
    <n v="4.5"/>
    <s v="Hurricane"/>
    <n v="0.82099999999999995"/>
    <x v="2048"/>
    <n v="1"/>
    <x v="17"/>
  </r>
  <r>
    <s v="SC-13490"/>
    <d v="2024-07-10T00:00:00"/>
    <s v="Dubai"/>
    <s v="Hamburg"/>
    <s v="Sea"/>
    <s v="Automotive"/>
    <n v="1726.2"/>
    <n v="405.34"/>
    <n v="4.03"/>
    <n v="8.8000000000000007"/>
    <s v="Rain"/>
    <n v="0.879"/>
    <x v="98"/>
    <n v="0"/>
    <x v="32"/>
  </r>
  <r>
    <s v="SC-13491"/>
    <d v="2024-11-18T00:00:00"/>
    <s v="Antwerp"/>
    <s v="Shanghai"/>
    <s v="Sea"/>
    <s v="Pharmaceuticals"/>
    <n v="9299.2800000000007"/>
    <n v="68.38"/>
    <n v="1.75"/>
    <n v="1.5"/>
    <s v="Storm"/>
    <n v="0.91"/>
    <x v="2049"/>
    <n v="1"/>
    <x v="14"/>
  </r>
  <r>
    <s v="SC-13492"/>
    <d v="2025-04-06T00:00:00"/>
    <s v="Antwerp"/>
    <s v="Busan"/>
    <s v="Rail"/>
    <s v="Electronics"/>
    <n v="13274.11"/>
    <n v="234.86"/>
    <n v="2.08"/>
    <n v="5.0999999999999996"/>
    <s v="Rain"/>
    <n v="0.96099999999999997"/>
    <x v="489"/>
    <n v="0"/>
    <x v="53"/>
  </r>
  <r>
    <s v="SC-13493"/>
    <d v="2025-09-26T00:00:00"/>
    <s v="Hamburg"/>
    <s v="Rotterdam"/>
    <s v="Sea"/>
    <s v="Pharmaceuticals"/>
    <n v="13302.26"/>
    <n v="469.35"/>
    <n v="2.67"/>
    <n v="6.5"/>
    <s v="Clear"/>
    <n v="0.71499999999999997"/>
    <x v="2050"/>
    <n v="0"/>
    <x v="52"/>
  </r>
  <r>
    <s v="SC-13494"/>
    <d v="2024-02-24T00:00:00"/>
    <s v="Busan"/>
    <s v="Shanghai"/>
    <s v="Rail"/>
    <s v="Perishables"/>
    <n v="10056.16"/>
    <n v="93.73"/>
    <n v="3.55"/>
    <n v="5.2"/>
    <s v="Hurricane"/>
    <n v="0.99199999999999999"/>
    <x v="2051"/>
    <n v="1"/>
    <x v="20"/>
  </r>
  <r>
    <s v="SC-13495"/>
    <d v="2025-01-02T00:00:00"/>
    <s v="Antwerp"/>
    <s v="Dubai"/>
    <s v="Air"/>
    <s v="Electronics"/>
    <n v="3562.86"/>
    <n v="489.02"/>
    <n v="2.44"/>
    <n v="8.9"/>
    <s v="Storm"/>
    <n v="0.60799999999999998"/>
    <x v="776"/>
    <n v="1"/>
    <x v="51"/>
  </r>
  <r>
    <s v="SC-13496"/>
    <d v="2024-01-10T00:00:00"/>
    <s v="Busan"/>
    <s v="Hamburg"/>
    <s v="Air"/>
    <s v="Textiles"/>
    <n v="13013.45"/>
    <n v="497.15"/>
    <n v="4.26"/>
    <n v="9.9"/>
    <s v="Hurricane"/>
    <n v="0.85699999999999998"/>
    <x v="2052"/>
    <n v="1"/>
    <x v="3"/>
  </r>
  <r>
    <s v="SC-13497"/>
    <d v="2025-05-11T00:00:00"/>
    <s v="Busan"/>
    <s v="Singapore"/>
    <s v="Rail"/>
    <s v="Automotive"/>
    <n v="13348.35"/>
    <n v="278.25"/>
    <n v="1.51"/>
    <n v="1.2"/>
    <s v="Fog"/>
    <n v="0.76700000000000002"/>
    <x v="2053"/>
    <n v="0"/>
    <x v="4"/>
  </r>
  <r>
    <s v="SC-13498"/>
    <d v="2024-05-19T00:00:00"/>
    <s v="Antwerp"/>
    <s v="Marseille"/>
    <s v="Rail"/>
    <s v="Electronics"/>
    <n v="3351.48"/>
    <n v="85.9"/>
    <n v="2.42"/>
    <n v="1.3"/>
    <s v="Rain"/>
    <n v="0.90800000000000003"/>
    <x v="1005"/>
    <n v="0"/>
    <x v="15"/>
  </r>
  <r>
    <s v="SC-13499"/>
    <d v="2024-07-18T00:00:00"/>
    <s v="Rotterdam"/>
    <s v="Hamburg"/>
    <s v="Road"/>
    <s v="Pharmaceuticals"/>
    <n v="11192.68"/>
    <n v="158.74"/>
    <n v="3.54"/>
    <n v="1.3"/>
    <s v="Clear"/>
    <n v="0.73799999999999999"/>
    <x v="2054"/>
    <n v="0"/>
    <x v="49"/>
  </r>
  <r>
    <s v="SC-13500"/>
    <d v="2025-01-28T00:00:00"/>
    <s v="Rotterdam"/>
    <s v="Shanghai"/>
    <s v="Rail"/>
    <s v="Automotive"/>
    <n v="4654.53"/>
    <n v="212.82"/>
    <n v="1.95"/>
    <n v="6.8"/>
    <s v="Hurricane"/>
    <n v="0.89200000000000002"/>
    <x v="2055"/>
    <n v="1"/>
    <x v="41"/>
  </r>
  <r>
    <s v="SC-13501"/>
    <d v="2025-07-29T00:00:00"/>
    <s v="Rotterdam"/>
    <s v="Busan"/>
    <s v="Sea"/>
    <s v="Perishables"/>
    <n v="12138.28"/>
    <n v="155.35"/>
    <n v="3.37"/>
    <n v="3.7"/>
    <s v="Clear"/>
    <n v="0.96499999999999997"/>
    <x v="2056"/>
    <n v="0"/>
    <x v="59"/>
  </r>
  <r>
    <s v="SC-13502"/>
    <d v="2025-06-01T00:00:00"/>
    <s v="Busan"/>
    <s v="Antwerp"/>
    <s v="Road"/>
    <s v="Textiles"/>
    <n v="14959.95"/>
    <n v="141.04"/>
    <n v="1.74"/>
    <n v="7.3"/>
    <s v="Rain"/>
    <n v="0.86599999999999999"/>
    <x v="726"/>
    <n v="0"/>
    <x v="7"/>
  </r>
  <r>
    <s v="SC-13503"/>
    <d v="2025-10-30T00:00:00"/>
    <s v="Busan"/>
    <s v="Rotterdam"/>
    <s v="Rail"/>
    <s v="Perishables"/>
    <n v="935.38"/>
    <n v="486.14"/>
    <n v="1.38"/>
    <n v="4.0999999999999996"/>
    <s v="Clear"/>
    <n v="0.88800000000000001"/>
    <x v="4"/>
    <n v="0"/>
    <x v="18"/>
  </r>
  <r>
    <s v="SC-13504"/>
    <d v="2025-05-21T00:00:00"/>
    <s v="Rotterdam"/>
    <s v="Busan"/>
    <s v="Sea"/>
    <s v="Electronics"/>
    <n v="13511.81"/>
    <n v="77.53"/>
    <n v="1.6"/>
    <n v="6.3"/>
    <s v="Hurricane"/>
    <n v="0.53400000000000003"/>
    <x v="2057"/>
    <n v="1"/>
    <x v="59"/>
  </r>
  <r>
    <s v="SC-13505"/>
    <d v="2025-02-22T00:00:00"/>
    <s v="Shanghai"/>
    <s v="Hamburg"/>
    <s v="Road"/>
    <s v="Pharmaceuticals"/>
    <n v="9528.14"/>
    <n v="366.93"/>
    <n v="4.2699999999999996"/>
    <n v="7.7"/>
    <s v="Storm"/>
    <n v="0.60199999999999998"/>
    <x v="2058"/>
    <n v="1"/>
    <x v="36"/>
  </r>
  <r>
    <s v="SC-13506"/>
    <d v="2025-12-02T00:00:00"/>
    <s v="Los Angeles"/>
    <s v="Marseille"/>
    <s v="Sea"/>
    <s v="Perishables"/>
    <n v="14614.05"/>
    <n v="1.2"/>
    <n v="3.02"/>
    <n v="5.5"/>
    <s v="Rain"/>
    <n v="0.98699999999999999"/>
    <x v="2059"/>
    <n v="0"/>
    <x v="43"/>
  </r>
  <r>
    <s v="SC-13507"/>
    <d v="2025-05-18T00:00:00"/>
    <s v="Busan"/>
    <s v="Shanghai"/>
    <s v="Road"/>
    <s v="Textiles"/>
    <n v="7242.64"/>
    <n v="298.5"/>
    <n v="3.83"/>
    <n v="5.4"/>
    <s v="Fog"/>
    <n v="0.84699999999999998"/>
    <x v="1760"/>
    <n v="1"/>
    <x v="20"/>
  </r>
  <r>
    <s v="SC-13508"/>
    <d v="2025-03-01T00:00:00"/>
    <s v="Busan"/>
    <s v="Shanghai"/>
    <s v="Air"/>
    <s v="Perishables"/>
    <n v="12787.12"/>
    <n v="458.06"/>
    <n v="2.2999999999999998"/>
    <n v="0.9"/>
    <s v="Rain"/>
    <n v="0.78100000000000003"/>
    <x v="4"/>
    <n v="0"/>
    <x v="20"/>
  </r>
  <r>
    <s v="SC-13509"/>
    <d v="2025-12-28T00:00:00"/>
    <s v="Singapore"/>
    <s v="Dubai"/>
    <s v="Air"/>
    <s v="Electronics"/>
    <n v="1404.71"/>
    <n v="144.68"/>
    <n v="3.16"/>
    <n v="4.0999999999999996"/>
    <s v="Storm"/>
    <n v="0.68300000000000005"/>
    <x v="4"/>
    <n v="1"/>
    <x v="28"/>
  </r>
  <r>
    <s v="SC-13510"/>
    <d v="2025-03-30T00:00:00"/>
    <s v="Rotterdam"/>
    <s v="Los Angeles"/>
    <s v="Road"/>
    <s v="Automotive"/>
    <n v="5361.55"/>
    <n v="93.58"/>
    <n v="2.83"/>
    <n v="5.5"/>
    <s v="Clear"/>
    <n v="0.52200000000000002"/>
    <x v="1021"/>
    <n v="0"/>
    <x v="2"/>
  </r>
  <r>
    <s v="SC-13511"/>
    <d v="2025-05-15T00:00:00"/>
    <s v="Dubai"/>
    <s v="Busan"/>
    <s v="Sea"/>
    <s v="Electronics"/>
    <n v="1471.74"/>
    <n v="326.19"/>
    <n v="4.32"/>
    <n v="4.5999999999999996"/>
    <s v="Clear"/>
    <n v="0.68500000000000005"/>
    <x v="1428"/>
    <n v="1"/>
    <x v="61"/>
  </r>
  <r>
    <s v="SC-13512"/>
    <d v="2024-06-20T00:00:00"/>
    <s v="Shanghai"/>
    <s v="Antwerp"/>
    <s v="Rail"/>
    <s v="Perishables"/>
    <n v="14642.48"/>
    <n v="356.59"/>
    <n v="3.67"/>
    <n v="9"/>
    <s v="Storm"/>
    <n v="0.749"/>
    <x v="2060"/>
    <n v="1"/>
    <x v="6"/>
  </r>
  <r>
    <s v="SC-13513"/>
    <d v="2024-03-25T00:00:00"/>
    <s v="Antwerp"/>
    <s v="Marseille"/>
    <s v="Rail"/>
    <s v="Pharmaceuticals"/>
    <n v="12346.12"/>
    <n v="344.33"/>
    <n v="3.61"/>
    <n v="9.1"/>
    <s v="Fog"/>
    <n v="0.60599999999999998"/>
    <x v="587"/>
    <n v="0"/>
    <x v="15"/>
  </r>
  <r>
    <s v="SC-13514"/>
    <d v="2025-08-01T00:00:00"/>
    <s v="Shanghai"/>
    <s v="Singapore"/>
    <s v="Sea"/>
    <s v="Electronics"/>
    <n v="12861.94"/>
    <n v="160.34"/>
    <n v="1.35"/>
    <n v="8.1999999999999993"/>
    <s v="Clear"/>
    <n v="0.58699999999999997"/>
    <x v="2061"/>
    <n v="1"/>
    <x v="22"/>
  </r>
  <r>
    <s v="SC-13515"/>
    <d v="2024-02-01T00:00:00"/>
    <s v="Shanghai"/>
    <s v="Marseille"/>
    <s v="Air"/>
    <s v="Perishables"/>
    <n v="14100.5"/>
    <n v="126.85"/>
    <n v="3.01"/>
    <n v="3.8"/>
    <s v="Rain"/>
    <n v="0.754"/>
    <x v="2062"/>
    <n v="0"/>
    <x v="37"/>
  </r>
  <r>
    <s v="SC-13516"/>
    <d v="2024-08-13T00:00:00"/>
    <s v="Dubai"/>
    <s v="Hamburg"/>
    <s v="Sea"/>
    <s v="Perishables"/>
    <n v="1734"/>
    <n v="478"/>
    <n v="2.74"/>
    <n v="7.2"/>
    <s v="Rain"/>
    <n v="0.79300000000000004"/>
    <x v="574"/>
    <n v="0"/>
    <x v="32"/>
  </r>
  <r>
    <s v="SC-13517"/>
    <d v="2024-10-26T00:00:00"/>
    <s v="Hamburg"/>
    <s v="Marseille"/>
    <s v="Sea"/>
    <s v="Pharmaceuticals"/>
    <n v="6091.17"/>
    <n v="461.73"/>
    <n v="4.26"/>
    <n v="4"/>
    <s v="Clear"/>
    <n v="0.62"/>
    <x v="128"/>
    <n v="0"/>
    <x v="54"/>
  </r>
  <r>
    <s v="SC-13518"/>
    <d v="2024-02-03T00:00:00"/>
    <s v="Singapore"/>
    <s v="Hamburg"/>
    <s v="Sea"/>
    <s v="Perishables"/>
    <n v="1530.01"/>
    <n v="229.2"/>
    <n v="2.0499999999999998"/>
    <n v="2.2999999999999998"/>
    <s v="Storm"/>
    <n v="0.79400000000000004"/>
    <x v="1260"/>
    <n v="1"/>
    <x v="45"/>
  </r>
  <r>
    <s v="SC-13519"/>
    <d v="2024-10-08T00:00:00"/>
    <s v="Rotterdam"/>
    <s v="Dubai"/>
    <s v="Road"/>
    <s v="Electronics"/>
    <n v="3556.5"/>
    <n v="423.25"/>
    <n v="2.09"/>
    <n v="3.4"/>
    <s v="Storm"/>
    <n v="0.95"/>
    <x v="1771"/>
    <n v="0"/>
    <x v="50"/>
  </r>
  <r>
    <s v="SC-13520"/>
    <d v="2024-08-18T00:00:00"/>
    <s v="Shanghai"/>
    <s v="Antwerp"/>
    <s v="Rail"/>
    <s v="Automotive"/>
    <n v="3825.8"/>
    <n v="226.71"/>
    <n v="2.56"/>
    <n v="0.7"/>
    <s v="Storm"/>
    <n v="0.73699999999999999"/>
    <x v="2063"/>
    <n v="1"/>
    <x v="6"/>
  </r>
  <r>
    <s v="SC-13521"/>
    <d v="2025-07-04T00:00:00"/>
    <s v="Dubai"/>
    <s v="Hamburg"/>
    <s v="Air"/>
    <s v="Electronics"/>
    <n v="7302.05"/>
    <n v="212.77"/>
    <n v="2"/>
    <n v="3.3"/>
    <s v="Rain"/>
    <n v="0.92900000000000005"/>
    <x v="312"/>
    <n v="0"/>
    <x v="32"/>
  </r>
  <r>
    <s v="SC-13522"/>
    <d v="2024-10-22T00:00:00"/>
    <s v="Hamburg"/>
    <s v="Dubai"/>
    <s v="Rail"/>
    <s v="Pharmaceuticals"/>
    <n v="4394.1499999999996"/>
    <n v="79.22"/>
    <n v="1.63"/>
    <n v="4.5999999999999996"/>
    <s v="Clear"/>
    <n v="0.96399999999999997"/>
    <x v="434"/>
    <n v="0"/>
    <x v="56"/>
  </r>
  <r>
    <s v="SC-13523"/>
    <d v="2024-06-21T00:00:00"/>
    <s v="Dubai"/>
    <s v="Shanghai"/>
    <s v="Sea"/>
    <s v="Textiles"/>
    <n v="1964.18"/>
    <n v="213.78"/>
    <n v="4.03"/>
    <n v="9.6"/>
    <s v="Clear"/>
    <n v="0.54600000000000004"/>
    <x v="1221"/>
    <n v="0"/>
    <x v="21"/>
  </r>
  <r>
    <s v="SC-13524"/>
    <d v="2025-04-13T00:00:00"/>
    <s v="Hamburg"/>
    <s v="Singapore"/>
    <s v="Air"/>
    <s v="Electronics"/>
    <n v="2928.62"/>
    <n v="269.17"/>
    <n v="3.04"/>
    <n v="3.1"/>
    <s v="Storm"/>
    <n v="0.54800000000000004"/>
    <x v="324"/>
    <n v="1"/>
    <x v="29"/>
  </r>
  <r>
    <s v="SC-13525"/>
    <d v="2025-08-02T00:00:00"/>
    <s v="Hamburg"/>
    <s v="Shanghai"/>
    <s v="Sea"/>
    <s v="Perishables"/>
    <n v="2635.5"/>
    <n v="12.23"/>
    <n v="4.04"/>
    <n v="9"/>
    <s v="Rain"/>
    <n v="0.73799999999999999"/>
    <x v="2064"/>
    <n v="0"/>
    <x v="57"/>
  </r>
  <r>
    <s v="SC-13526"/>
    <d v="2025-05-22T00:00:00"/>
    <s v="Busan"/>
    <s v="Marseille"/>
    <s v="Sea"/>
    <s v="Automotive"/>
    <n v="14609.61"/>
    <n v="222.61"/>
    <n v="3.94"/>
    <n v="2.2999999999999998"/>
    <s v="Clear"/>
    <n v="0.79400000000000004"/>
    <x v="2065"/>
    <n v="0"/>
    <x v="31"/>
  </r>
  <r>
    <s v="SC-13527"/>
    <d v="2025-07-16T00:00:00"/>
    <s v="Singapore"/>
    <s v="Los Angeles"/>
    <s v="Rail"/>
    <s v="Electronics"/>
    <n v="11509.74"/>
    <n v="390.9"/>
    <n v="2.13"/>
    <n v="1.9"/>
    <s v="Rain"/>
    <n v="0.71299999999999997"/>
    <x v="269"/>
    <n v="0"/>
    <x v="0"/>
  </r>
  <r>
    <s v="SC-13528"/>
    <d v="2025-06-07T00:00:00"/>
    <s v="Rotterdam"/>
    <s v="Busan"/>
    <s v="Rail"/>
    <s v="Textiles"/>
    <n v="14532.54"/>
    <n v="340.34"/>
    <n v="3.01"/>
    <n v="5.2"/>
    <s v="Clear"/>
    <n v="0.66300000000000003"/>
    <x v="2066"/>
    <n v="1"/>
    <x v="59"/>
  </r>
  <r>
    <s v="SC-13529"/>
    <d v="2024-04-25T00:00:00"/>
    <s v="Rotterdam"/>
    <s v="Los Angeles"/>
    <s v="Air"/>
    <s v="Textiles"/>
    <n v="6876.24"/>
    <n v="317.94"/>
    <n v="1.47"/>
    <n v="6.7"/>
    <s v="Storm"/>
    <n v="0.82"/>
    <x v="747"/>
    <n v="0"/>
    <x v="2"/>
  </r>
  <r>
    <s v="SC-13530"/>
    <d v="2025-08-09T00:00:00"/>
    <s v="Antwerp"/>
    <s v="Marseille"/>
    <s v="Sea"/>
    <s v="Textiles"/>
    <n v="4536.34"/>
    <n v="454.87"/>
    <n v="4.22"/>
    <n v="0.4"/>
    <s v="Storm"/>
    <n v="0.501"/>
    <x v="2067"/>
    <n v="0"/>
    <x v="15"/>
  </r>
  <r>
    <s v="SC-13531"/>
    <d v="2024-04-26T00:00:00"/>
    <s v="Singapore"/>
    <s v="Hamburg"/>
    <s v="Air"/>
    <s v="Electronics"/>
    <n v="12075.25"/>
    <n v="10"/>
    <n v="2.5299999999999998"/>
    <n v="2.2000000000000002"/>
    <s v="Clear"/>
    <n v="0.98399999999999999"/>
    <x v="4"/>
    <n v="0"/>
    <x v="45"/>
  </r>
  <r>
    <s v="SC-13532"/>
    <d v="2024-10-01T00:00:00"/>
    <s v="Hamburg"/>
    <s v="Shanghai"/>
    <s v="Road"/>
    <s v="Electronics"/>
    <n v="5230.68"/>
    <n v="278.97000000000003"/>
    <n v="2.5"/>
    <n v="4.5999999999999996"/>
    <s v="Fog"/>
    <n v="0.61599999999999999"/>
    <x v="2068"/>
    <n v="0"/>
    <x v="57"/>
  </r>
  <r>
    <s v="SC-13533"/>
    <d v="2025-07-10T00:00:00"/>
    <s v="Hamburg"/>
    <s v="Busan"/>
    <s v="Sea"/>
    <s v="Pharmaceuticals"/>
    <n v="4841.0600000000004"/>
    <n v="393.89"/>
    <n v="2.2000000000000002"/>
    <n v="3.3"/>
    <s v="Fog"/>
    <n v="0.95899999999999996"/>
    <x v="1568"/>
    <n v="0"/>
    <x v="39"/>
  </r>
  <r>
    <s v="SC-13534"/>
    <d v="2025-01-10T00:00:00"/>
    <s v="Los Angeles"/>
    <s v="Antwerp"/>
    <s v="Rail"/>
    <s v="Textiles"/>
    <n v="3871.34"/>
    <n v="271.13"/>
    <n v="2.72"/>
    <n v="7.1"/>
    <s v="Hurricane"/>
    <n v="0.55500000000000005"/>
    <x v="2069"/>
    <n v="1"/>
    <x v="30"/>
  </r>
  <r>
    <s v="SC-13535"/>
    <d v="2025-07-09T00:00:00"/>
    <s v="Rotterdam"/>
    <s v="Antwerp"/>
    <s v="Sea"/>
    <s v="Electronics"/>
    <n v="2380.35"/>
    <n v="162.62"/>
    <n v="2.0299999999999998"/>
    <n v="5.0999999999999996"/>
    <s v="Clear"/>
    <n v="0.61899999999999999"/>
    <x v="2070"/>
    <n v="1"/>
    <x v="47"/>
  </r>
  <r>
    <s v="SC-13536"/>
    <d v="2024-02-12T00:00:00"/>
    <s v="Busan"/>
    <s v="Singapore"/>
    <s v="Sea"/>
    <s v="Textiles"/>
    <n v="4218.71"/>
    <n v="68.989999999999995"/>
    <n v="2.44"/>
    <n v="1.6"/>
    <s v="Clear"/>
    <n v="0.61699999999999999"/>
    <x v="1449"/>
    <n v="0"/>
    <x v="4"/>
  </r>
  <r>
    <s v="SC-13537"/>
    <d v="2025-03-27T00:00:00"/>
    <s v="Singapore"/>
    <s v="Shanghai"/>
    <s v="Rail"/>
    <s v="Electronics"/>
    <n v="5652.14"/>
    <n v="443.89"/>
    <n v="3.84"/>
    <n v="8.9"/>
    <s v="Clear"/>
    <n v="0.998"/>
    <x v="1929"/>
    <n v="1"/>
    <x v="1"/>
  </r>
  <r>
    <s v="SC-13538"/>
    <d v="2025-07-13T00:00:00"/>
    <s v="Shanghai"/>
    <s v="Marseille"/>
    <s v="Sea"/>
    <s v="Pharmaceuticals"/>
    <n v="10272.92"/>
    <n v="235.91"/>
    <n v="3.95"/>
    <n v="2.9"/>
    <s v="Hurricane"/>
    <n v="0.502"/>
    <x v="2071"/>
    <n v="1"/>
    <x v="37"/>
  </r>
  <r>
    <s v="SC-13539"/>
    <d v="2024-08-11T00:00:00"/>
    <s v="Dubai"/>
    <s v="Shanghai"/>
    <s v="Air"/>
    <s v="Electronics"/>
    <n v="1407.19"/>
    <n v="439.18"/>
    <n v="2.2000000000000002"/>
    <n v="7.3"/>
    <s v="Fog"/>
    <n v="0.82"/>
    <x v="4"/>
    <n v="0"/>
    <x v="21"/>
  </r>
  <r>
    <s v="SC-13540"/>
    <d v="2025-03-11T00:00:00"/>
    <s v="Shanghai"/>
    <s v="Marseille"/>
    <s v="Rail"/>
    <s v="Pharmaceuticals"/>
    <n v="3552.35"/>
    <n v="293.33999999999997"/>
    <n v="2.75"/>
    <n v="7.8"/>
    <s v="Storm"/>
    <n v="0.93500000000000005"/>
    <x v="1379"/>
    <n v="1"/>
    <x v="37"/>
  </r>
  <r>
    <s v="SC-13541"/>
    <d v="2024-04-14T00:00:00"/>
    <s v="Singapore"/>
    <s v="Los Angeles"/>
    <s v="Air"/>
    <s v="Electronics"/>
    <n v="12230.84"/>
    <n v="337.42"/>
    <n v="4.08"/>
    <n v="9.6"/>
    <s v="Hurricane"/>
    <n v="0.83599999999999997"/>
    <x v="2072"/>
    <n v="1"/>
    <x v="0"/>
  </r>
  <r>
    <s v="SC-13542"/>
    <d v="2025-10-31T00:00:00"/>
    <s v="Antwerp"/>
    <s v="Dubai"/>
    <s v="Rail"/>
    <s v="Pharmaceuticals"/>
    <n v="2630.37"/>
    <n v="402.33"/>
    <n v="1.37"/>
    <n v="5"/>
    <s v="Hurricane"/>
    <n v="0.68100000000000005"/>
    <x v="2073"/>
    <n v="1"/>
    <x v="51"/>
  </r>
  <r>
    <s v="SC-13543"/>
    <d v="2024-09-10T00:00:00"/>
    <s v="Busan"/>
    <s v="Antwerp"/>
    <s v="Rail"/>
    <s v="Automotive"/>
    <n v="5468.35"/>
    <n v="329.92"/>
    <n v="4.13"/>
    <n v="6.2"/>
    <s v="Storm"/>
    <n v="0.97899999999999998"/>
    <x v="2074"/>
    <n v="1"/>
    <x v="7"/>
  </r>
  <r>
    <s v="SC-13544"/>
    <d v="2024-10-31T00:00:00"/>
    <s v="Hamburg"/>
    <s v="Antwerp"/>
    <s v="Air"/>
    <s v="Pharmaceuticals"/>
    <n v="13037.55"/>
    <n v="199.63"/>
    <n v="1.92"/>
    <n v="3.3"/>
    <s v="Storm"/>
    <n v="0.94699999999999995"/>
    <x v="1125"/>
    <n v="1"/>
    <x v="62"/>
  </r>
  <r>
    <s v="SC-13545"/>
    <d v="2024-02-03T00:00:00"/>
    <s v="Busan"/>
    <s v="Singapore"/>
    <s v="Rail"/>
    <s v="Electronics"/>
    <n v="2746.42"/>
    <n v="257.3"/>
    <n v="3.44"/>
    <n v="6.8"/>
    <s v="Storm"/>
    <n v="0.71699999999999997"/>
    <x v="2075"/>
    <n v="1"/>
    <x v="4"/>
  </r>
  <r>
    <s v="SC-13546"/>
    <d v="2025-04-05T00:00:00"/>
    <s v="Dubai"/>
    <s v="Marseille"/>
    <s v="Rail"/>
    <s v="Textiles"/>
    <n v="1699.68"/>
    <n v="401.72"/>
    <n v="3.12"/>
    <n v="4.5999999999999996"/>
    <s v="Fog"/>
    <n v="0.78700000000000003"/>
    <x v="178"/>
    <n v="1"/>
    <x v="8"/>
  </r>
  <r>
    <s v="SC-13547"/>
    <d v="2024-09-26T00:00:00"/>
    <s v="Antwerp"/>
    <s v="Busan"/>
    <s v="Air"/>
    <s v="Automotive"/>
    <n v="7525.8"/>
    <n v="187.45"/>
    <n v="3.02"/>
    <n v="4.4000000000000004"/>
    <s v="Fog"/>
    <n v="0.98399999999999999"/>
    <x v="770"/>
    <n v="0"/>
    <x v="53"/>
  </r>
  <r>
    <s v="SC-13548"/>
    <d v="2024-12-22T00:00:00"/>
    <s v="Busan"/>
    <s v="Marseille"/>
    <s v="Sea"/>
    <s v="Automotive"/>
    <n v="4885.08"/>
    <n v="194.67"/>
    <n v="4.04"/>
    <n v="8.6"/>
    <s v="Fog"/>
    <n v="0.99099999999999999"/>
    <x v="833"/>
    <n v="1"/>
    <x v="31"/>
  </r>
  <r>
    <s v="SC-13549"/>
    <d v="2024-03-30T00:00:00"/>
    <s v="Rotterdam"/>
    <s v="Singapore"/>
    <s v="Rail"/>
    <s v="Pharmaceuticals"/>
    <n v="8669.42"/>
    <n v="48.75"/>
    <n v="1.54"/>
    <n v="0.5"/>
    <s v="Rain"/>
    <n v="0.72499999999999998"/>
    <x v="2076"/>
    <n v="0"/>
    <x v="58"/>
  </r>
  <r>
    <s v="SC-13550"/>
    <d v="2025-03-25T00:00:00"/>
    <s v="Rotterdam"/>
    <s v="Antwerp"/>
    <s v="Road"/>
    <s v="Pharmaceuticals"/>
    <n v="12155.17"/>
    <n v="457.38"/>
    <n v="2.35"/>
    <n v="8.8000000000000007"/>
    <s v="Storm"/>
    <n v="0.92400000000000004"/>
    <x v="2077"/>
    <n v="1"/>
    <x v="47"/>
  </r>
  <r>
    <s v="SC-13551"/>
    <d v="2024-04-30T00:00:00"/>
    <s v="Busan"/>
    <s v="Antwerp"/>
    <s v="Sea"/>
    <s v="Perishables"/>
    <n v="2488.65"/>
    <n v="46.43"/>
    <n v="2.98"/>
    <n v="8.5"/>
    <s v="Storm"/>
    <n v="0.65100000000000002"/>
    <x v="2078"/>
    <n v="1"/>
    <x v="7"/>
  </r>
  <r>
    <s v="SC-13552"/>
    <d v="2024-08-30T00:00:00"/>
    <s v="Busan"/>
    <s v="Singapore"/>
    <s v="Sea"/>
    <s v="Automotive"/>
    <n v="8920.14"/>
    <n v="324.45999999999998"/>
    <n v="3.88"/>
    <n v="5.0999999999999996"/>
    <s v="Storm"/>
    <n v="0.68600000000000005"/>
    <x v="2079"/>
    <n v="1"/>
    <x v="4"/>
  </r>
  <r>
    <s v="SC-13553"/>
    <d v="2024-08-02T00:00:00"/>
    <s v="Busan"/>
    <s v="Los Angeles"/>
    <s v="Sea"/>
    <s v="Textiles"/>
    <n v="7829.88"/>
    <n v="207.18"/>
    <n v="1.91"/>
    <n v="4.9000000000000004"/>
    <s v="Clear"/>
    <n v="0.58199999999999996"/>
    <x v="878"/>
    <n v="0"/>
    <x v="35"/>
  </r>
  <r>
    <s v="SC-13554"/>
    <d v="2025-08-25T00:00:00"/>
    <s v="Rotterdam"/>
    <s v="Marseille"/>
    <s v="Road"/>
    <s v="Perishables"/>
    <n v="2589.14"/>
    <n v="203.4"/>
    <n v="3.85"/>
    <n v="3.6"/>
    <s v="Hurricane"/>
    <n v="0.60499999999999998"/>
    <x v="2080"/>
    <n v="1"/>
    <x v="5"/>
  </r>
  <r>
    <s v="SC-13555"/>
    <d v="2025-12-06T00:00:00"/>
    <s v="Dubai"/>
    <s v="Singapore"/>
    <s v="Road"/>
    <s v="Textiles"/>
    <n v="9547.98"/>
    <n v="340.1"/>
    <n v="2.52"/>
    <n v="9.9"/>
    <s v="Rain"/>
    <n v="0.82799999999999996"/>
    <x v="1313"/>
    <n v="1"/>
    <x v="44"/>
  </r>
  <r>
    <s v="SC-13556"/>
    <d v="2024-12-25T00:00:00"/>
    <s v="Shanghai"/>
    <s v="Dubai"/>
    <s v="Sea"/>
    <s v="Automotive"/>
    <n v="4467.79"/>
    <n v="34.479999999999997"/>
    <n v="1.82"/>
    <n v="1.1000000000000001"/>
    <s v="Hurricane"/>
    <n v="0.755"/>
    <x v="2081"/>
    <n v="1"/>
    <x v="24"/>
  </r>
  <r>
    <s v="SC-13557"/>
    <d v="2025-12-28T00:00:00"/>
    <s v="Antwerp"/>
    <s v="Shanghai"/>
    <s v="Sea"/>
    <s v="Pharmaceuticals"/>
    <n v="7573.6"/>
    <n v="297.26"/>
    <n v="3.7"/>
    <n v="5.9"/>
    <s v="Hurricane"/>
    <n v="0.61599999999999999"/>
    <x v="2082"/>
    <n v="1"/>
    <x v="14"/>
  </r>
  <r>
    <s v="SC-13558"/>
    <d v="2025-09-16T00:00:00"/>
    <s v="Antwerp"/>
    <s v="Hamburg"/>
    <s v="Road"/>
    <s v="Electronics"/>
    <n v="1692.95"/>
    <n v="386.24"/>
    <n v="1.5"/>
    <n v="6.8"/>
    <s v="Clear"/>
    <n v="0.70099999999999996"/>
    <x v="725"/>
    <n v="1"/>
    <x v="63"/>
  </r>
  <r>
    <s v="SC-13559"/>
    <d v="2025-10-09T00:00:00"/>
    <s v="Los Angeles"/>
    <s v="Antwerp"/>
    <s v="Road"/>
    <s v="Textiles"/>
    <n v="7163.97"/>
    <n v="414.28"/>
    <n v="2.9"/>
    <n v="9.3000000000000007"/>
    <s v="Rain"/>
    <n v="0.68700000000000006"/>
    <x v="1515"/>
    <n v="1"/>
    <x v="30"/>
  </r>
  <r>
    <s v="SC-13560"/>
    <d v="2025-03-14T00:00:00"/>
    <s v="Antwerp"/>
    <s v="Singapore"/>
    <s v="Sea"/>
    <s v="Pharmaceuticals"/>
    <n v="4943.72"/>
    <n v="86.09"/>
    <n v="1.41"/>
    <n v="7.8"/>
    <s v="Fog"/>
    <n v="0.99399999999999999"/>
    <x v="1813"/>
    <n v="1"/>
    <x v="25"/>
  </r>
  <r>
    <s v="SC-13561"/>
    <d v="2024-06-18T00:00:00"/>
    <s v="Dubai"/>
    <s v="Busan"/>
    <s v="Sea"/>
    <s v="Perishables"/>
    <n v="12424.53"/>
    <n v="448.81"/>
    <n v="2.38"/>
    <n v="6.4"/>
    <s v="Hurricane"/>
    <n v="0.92700000000000005"/>
    <x v="2083"/>
    <n v="1"/>
    <x v="61"/>
  </r>
  <r>
    <s v="SC-13562"/>
    <d v="2025-09-22T00:00:00"/>
    <s v="Singapore"/>
    <s v="Hamburg"/>
    <s v="Road"/>
    <s v="Electronics"/>
    <n v="1326.19"/>
    <n v="328.42"/>
    <n v="3.18"/>
    <n v="1.2"/>
    <s v="Hurricane"/>
    <n v="0.69399999999999995"/>
    <x v="750"/>
    <n v="1"/>
    <x v="45"/>
  </r>
  <r>
    <s v="SC-13563"/>
    <d v="2024-05-22T00:00:00"/>
    <s v="Busan"/>
    <s v="Dubai"/>
    <s v="Road"/>
    <s v="Electronics"/>
    <n v="6569.81"/>
    <n v="441.05"/>
    <n v="3.04"/>
    <n v="3.7"/>
    <s v="Storm"/>
    <n v="0.95699999999999996"/>
    <x v="387"/>
    <n v="1"/>
    <x v="19"/>
  </r>
  <r>
    <s v="SC-13564"/>
    <d v="2024-07-30T00:00:00"/>
    <s v="Hamburg"/>
    <s v="Dubai"/>
    <s v="Road"/>
    <s v="Textiles"/>
    <n v="7147.26"/>
    <n v="243.16"/>
    <n v="2.54"/>
    <n v="1.4"/>
    <s v="Storm"/>
    <n v="0.67100000000000004"/>
    <x v="1594"/>
    <n v="0"/>
    <x v="56"/>
  </r>
  <r>
    <s v="SC-13565"/>
    <d v="2024-07-30T00:00:00"/>
    <s v="Shanghai"/>
    <s v="Dubai"/>
    <s v="Rail"/>
    <s v="Textiles"/>
    <n v="11012.59"/>
    <n v="271.47000000000003"/>
    <n v="2.62"/>
    <n v="8.8000000000000007"/>
    <s v="Rain"/>
    <n v="0.83399999999999996"/>
    <x v="2084"/>
    <n v="0"/>
    <x v="24"/>
  </r>
  <r>
    <s v="SC-13566"/>
    <d v="2024-03-01T00:00:00"/>
    <s v="Rotterdam"/>
    <s v="Los Angeles"/>
    <s v="Sea"/>
    <s v="Perishables"/>
    <n v="8827.17"/>
    <n v="459.6"/>
    <n v="1.95"/>
    <n v="7.5"/>
    <s v="Clear"/>
    <n v="0.98299999999999998"/>
    <x v="2085"/>
    <n v="0"/>
    <x v="2"/>
  </r>
  <r>
    <s v="SC-13567"/>
    <d v="2025-08-06T00:00:00"/>
    <s v="Singapore"/>
    <s v="Hamburg"/>
    <s v="Air"/>
    <s v="Electronics"/>
    <n v="10174.58"/>
    <n v="450.05"/>
    <n v="2.7"/>
    <n v="7.6"/>
    <s v="Fog"/>
    <n v="0.69499999999999995"/>
    <x v="981"/>
    <n v="1"/>
    <x v="45"/>
  </r>
  <r>
    <s v="SC-13568"/>
    <d v="2024-12-25T00:00:00"/>
    <s v="Hamburg"/>
    <s v="Busan"/>
    <s v="Road"/>
    <s v="Pharmaceuticals"/>
    <n v="11767.21"/>
    <n v="224.63"/>
    <n v="4.3499999999999996"/>
    <n v="6.5"/>
    <s v="Storm"/>
    <n v="0.84"/>
    <x v="2086"/>
    <n v="1"/>
    <x v="39"/>
  </r>
  <r>
    <s v="SC-13569"/>
    <d v="2025-06-29T00:00:00"/>
    <s v="Shanghai"/>
    <s v="Singapore"/>
    <s v="Rail"/>
    <s v="Perishables"/>
    <n v="13001.94"/>
    <n v="137.93"/>
    <n v="4.01"/>
    <n v="5.0999999999999996"/>
    <s v="Clear"/>
    <n v="0.64800000000000002"/>
    <x v="2087"/>
    <n v="1"/>
    <x v="22"/>
  </r>
  <r>
    <s v="SC-13570"/>
    <d v="2024-10-14T00:00:00"/>
    <s v="Shanghai"/>
    <s v="Dubai"/>
    <s v="Air"/>
    <s v="Automotive"/>
    <n v="5051.1899999999996"/>
    <n v="197.19"/>
    <n v="1.68"/>
    <n v="1.5"/>
    <s v="Hurricane"/>
    <n v="0.63300000000000001"/>
    <x v="1103"/>
    <n v="1"/>
    <x v="24"/>
  </r>
  <r>
    <s v="SC-13571"/>
    <d v="2025-09-03T00:00:00"/>
    <s v="Los Angeles"/>
    <s v="Busan"/>
    <s v="Air"/>
    <s v="Perishables"/>
    <n v="8301.33"/>
    <n v="194.49"/>
    <n v="1.3"/>
    <n v="3.3"/>
    <s v="Clear"/>
    <n v="0.78700000000000003"/>
    <x v="662"/>
    <n v="0"/>
    <x v="16"/>
  </r>
  <r>
    <s v="SC-13572"/>
    <d v="2025-07-05T00:00:00"/>
    <s v="Singapore"/>
    <s v="Hamburg"/>
    <s v="Air"/>
    <s v="Automotive"/>
    <n v="12681.57"/>
    <n v="144.15"/>
    <n v="4.28"/>
    <n v="1.4"/>
    <s v="Clear"/>
    <n v="0.99"/>
    <x v="4"/>
    <n v="0"/>
    <x v="45"/>
  </r>
  <r>
    <s v="SC-13573"/>
    <d v="2024-06-21T00:00:00"/>
    <s v="Los Angeles"/>
    <s v="Rotterdam"/>
    <s v="Rail"/>
    <s v="Automotive"/>
    <n v="14847.04"/>
    <n v="135.02000000000001"/>
    <n v="2.94"/>
    <n v="7.2"/>
    <s v="Fog"/>
    <n v="0.72699999999999998"/>
    <x v="2088"/>
    <n v="0"/>
    <x v="55"/>
  </r>
  <r>
    <s v="SC-13574"/>
    <d v="2024-11-27T00:00:00"/>
    <s v="Busan"/>
    <s v="Los Angeles"/>
    <s v="Rail"/>
    <s v="Automotive"/>
    <n v="13398.03"/>
    <n v="430.67"/>
    <n v="2.97"/>
    <n v="1.6"/>
    <s v="Clear"/>
    <n v="0.96899999999999997"/>
    <x v="2089"/>
    <n v="0"/>
    <x v="35"/>
  </r>
  <r>
    <s v="SC-13575"/>
    <d v="2025-12-21T00:00:00"/>
    <s v="Singapore"/>
    <s v="Dubai"/>
    <s v="Rail"/>
    <s v="Automotive"/>
    <n v="5886.28"/>
    <n v="35.86"/>
    <n v="3.78"/>
    <n v="7"/>
    <s v="Fog"/>
    <n v="0.95699999999999996"/>
    <x v="1590"/>
    <n v="1"/>
    <x v="28"/>
  </r>
  <r>
    <s v="SC-13576"/>
    <d v="2024-10-26T00:00:00"/>
    <s v="Shanghai"/>
    <s v="Antwerp"/>
    <s v="Air"/>
    <s v="Textiles"/>
    <n v="3329.91"/>
    <n v="339.13"/>
    <n v="2.2400000000000002"/>
    <n v="6.9"/>
    <s v="Fog"/>
    <n v="0.627"/>
    <x v="4"/>
    <n v="1"/>
    <x v="6"/>
  </r>
  <r>
    <s v="SC-13577"/>
    <d v="2024-10-23T00:00:00"/>
    <s v="Rotterdam"/>
    <s v="Dubai"/>
    <s v="Sea"/>
    <s v="Pharmaceuticals"/>
    <n v="7596.19"/>
    <n v="87.24"/>
    <n v="2.79"/>
    <n v="4.5999999999999996"/>
    <s v="Hurricane"/>
    <n v="0.70099999999999996"/>
    <x v="2090"/>
    <n v="1"/>
    <x v="50"/>
  </r>
  <r>
    <s v="SC-13578"/>
    <d v="2025-08-09T00:00:00"/>
    <s v="Singapore"/>
    <s v="Rotterdam"/>
    <s v="Sea"/>
    <s v="Electronics"/>
    <n v="11253.8"/>
    <n v="172.91"/>
    <n v="4.4000000000000004"/>
    <n v="1.4"/>
    <s v="Clear"/>
    <n v="0.82199999999999995"/>
    <x v="702"/>
    <n v="0"/>
    <x v="23"/>
  </r>
  <r>
    <s v="SC-13579"/>
    <d v="2024-09-30T00:00:00"/>
    <s v="Hamburg"/>
    <s v="Busan"/>
    <s v="Road"/>
    <s v="Automotive"/>
    <n v="7642.25"/>
    <n v="31.71"/>
    <n v="3.42"/>
    <n v="3.1"/>
    <s v="Clear"/>
    <n v="0.75900000000000001"/>
    <x v="2091"/>
    <n v="1"/>
    <x v="39"/>
  </r>
  <r>
    <s v="SC-13580"/>
    <d v="2025-06-10T00:00:00"/>
    <s v="Los Angeles"/>
    <s v="Shanghai"/>
    <s v="Road"/>
    <s v="Automotive"/>
    <n v="7506.12"/>
    <n v="135.72"/>
    <n v="1.71"/>
    <n v="3.2"/>
    <s v="Clear"/>
    <n v="0.54800000000000004"/>
    <x v="268"/>
    <n v="0"/>
    <x v="33"/>
  </r>
  <r>
    <s v="SC-13581"/>
    <d v="2025-11-26T00:00:00"/>
    <s v="Los Angeles"/>
    <s v="Dubai"/>
    <s v="Road"/>
    <s v="Textiles"/>
    <n v="12654.34"/>
    <n v="384.44"/>
    <n v="1.64"/>
    <n v="7"/>
    <s v="Hurricane"/>
    <n v="0.997"/>
    <x v="2092"/>
    <n v="1"/>
    <x v="60"/>
  </r>
  <r>
    <s v="SC-13582"/>
    <d v="2024-04-07T00:00:00"/>
    <s v="Busan"/>
    <s v="Dubai"/>
    <s v="Road"/>
    <s v="Textiles"/>
    <n v="5740.35"/>
    <n v="442.62"/>
    <n v="1.87"/>
    <n v="1.1000000000000001"/>
    <s v="Rain"/>
    <n v="0.876"/>
    <x v="1657"/>
    <n v="0"/>
    <x v="19"/>
  </r>
  <r>
    <s v="SC-13583"/>
    <d v="2024-05-18T00:00:00"/>
    <s v="Shanghai"/>
    <s v="Los Angeles"/>
    <s v="Air"/>
    <s v="Automotive"/>
    <n v="12967.02"/>
    <n v="111.54"/>
    <n v="3.73"/>
    <n v="8.3000000000000007"/>
    <s v="Rain"/>
    <n v="0.71899999999999997"/>
    <x v="1218"/>
    <n v="1"/>
    <x v="46"/>
  </r>
  <r>
    <s v="SC-13584"/>
    <d v="2025-02-25T00:00:00"/>
    <s v="Dubai"/>
    <s v="Marseille"/>
    <s v="Rail"/>
    <s v="Automotive"/>
    <n v="6398.67"/>
    <n v="232.31"/>
    <n v="2.17"/>
    <n v="7.6"/>
    <s v="Storm"/>
    <n v="0.80900000000000005"/>
    <x v="2093"/>
    <n v="1"/>
    <x v="8"/>
  </r>
  <r>
    <s v="SC-13585"/>
    <d v="2024-03-01T00:00:00"/>
    <s v="Antwerp"/>
    <s v="Hamburg"/>
    <s v="Rail"/>
    <s v="Automotive"/>
    <n v="5259.38"/>
    <n v="235.69"/>
    <n v="1.27"/>
    <n v="1.9"/>
    <s v="Rain"/>
    <n v="0.54400000000000004"/>
    <x v="340"/>
    <n v="0"/>
    <x v="63"/>
  </r>
  <r>
    <s v="SC-13586"/>
    <d v="2024-10-10T00:00:00"/>
    <s v="Singapore"/>
    <s v="Shanghai"/>
    <s v="Sea"/>
    <s v="Pharmaceuticals"/>
    <n v="7082.85"/>
    <n v="436.91"/>
    <n v="4.32"/>
    <n v="7.2"/>
    <s v="Clear"/>
    <n v="0.748"/>
    <x v="2094"/>
    <n v="1"/>
    <x v="1"/>
  </r>
  <r>
    <s v="SC-13587"/>
    <d v="2025-11-02T00:00:00"/>
    <s v="Busan"/>
    <s v="Shanghai"/>
    <s v="Air"/>
    <s v="Textiles"/>
    <n v="11555.48"/>
    <n v="381.64"/>
    <n v="1.76"/>
    <n v="6.7"/>
    <s v="Fog"/>
    <n v="0.96499999999999997"/>
    <x v="177"/>
    <n v="1"/>
    <x v="20"/>
  </r>
  <r>
    <s v="SC-13588"/>
    <d v="2024-05-09T00:00:00"/>
    <s v="Singapore"/>
    <s v="Antwerp"/>
    <s v="Air"/>
    <s v="Electronics"/>
    <n v="2327.0300000000002"/>
    <n v="257.02999999999997"/>
    <n v="1.23"/>
    <n v="7.5"/>
    <s v="Hurricane"/>
    <n v="0.94799999999999995"/>
    <x v="4"/>
    <n v="1"/>
    <x v="48"/>
  </r>
  <r>
    <s v="SC-13589"/>
    <d v="2025-12-19T00:00:00"/>
    <s v="Dubai"/>
    <s v="Marseille"/>
    <s v="Rail"/>
    <s v="Electronics"/>
    <n v="3348.08"/>
    <n v="335.7"/>
    <n v="1.98"/>
    <n v="1.9"/>
    <s v="Rain"/>
    <n v="0.66900000000000004"/>
    <x v="832"/>
    <n v="0"/>
    <x v="8"/>
  </r>
  <r>
    <s v="SC-13590"/>
    <d v="2024-05-15T00:00:00"/>
    <s v="Antwerp"/>
    <s v="Busan"/>
    <s v="Sea"/>
    <s v="Textiles"/>
    <n v="14295.95"/>
    <n v="423.83"/>
    <n v="1.98"/>
    <n v="1.6"/>
    <s v="Fog"/>
    <n v="0.76600000000000001"/>
    <x v="2095"/>
    <n v="1"/>
    <x v="53"/>
  </r>
  <r>
    <s v="SC-13591"/>
    <d v="2024-09-12T00:00:00"/>
    <s v="Rotterdam"/>
    <s v="Marseille"/>
    <s v="Sea"/>
    <s v="Electronics"/>
    <n v="3044.63"/>
    <n v="5.76"/>
    <n v="2.59"/>
    <n v="2.4"/>
    <s v="Hurricane"/>
    <n v="0.84899999999999998"/>
    <x v="2096"/>
    <n v="1"/>
    <x v="5"/>
  </r>
  <r>
    <s v="SC-13592"/>
    <d v="2024-05-29T00:00:00"/>
    <s v="Antwerp"/>
    <s v="Marseille"/>
    <s v="Road"/>
    <s v="Textiles"/>
    <n v="8732.0499999999993"/>
    <n v="202.04"/>
    <n v="4.24"/>
    <n v="3.7"/>
    <s v="Rain"/>
    <n v="0.67"/>
    <x v="2097"/>
    <n v="0"/>
    <x v="15"/>
  </r>
  <r>
    <s v="SC-13593"/>
    <d v="2025-12-29T00:00:00"/>
    <s v="Singapore"/>
    <s v="Los Angeles"/>
    <s v="Air"/>
    <s v="Electronics"/>
    <n v="8900.06"/>
    <n v="453.71"/>
    <n v="4.0999999999999996"/>
    <n v="7.9"/>
    <s v="Rain"/>
    <n v="0.53200000000000003"/>
    <x v="1305"/>
    <n v="0"/>
    <x v="0"/>
  </r>
  <r>
    <s v="SC-13594"/>
    <d v="2024-11-25T00:00:00"/>
    <s v="Dubai"/>
    <s v="Hamburg"/>
    <s v="Road"/>
    <s v="Textiles"/>
    <n v="7599.55"/>
    <n v="370.42"/>
    <n v="2.71"/>
    <n v="7.4"/>
    <s v="Clear"/>
    <n v="0.753"/>
    <x v="1091"/>
    <n v="1"/>
    <x v="32"/>
  </r>
  <r>
    <s v="SC-13595"/>
    <d v="2024-09-10T00:00:00"/>
    <s v="Antwerp"/>
    <s v="Busan"/>
    <s v="Rail"/>
    <s v="Textiles"/>
    <n v="9848.81"/>
    <n v="271.88"/>
    <n v="2.56"/>
    <n v="9.3000000000000007"/>
    <s v="Fog"/>
    <n v="0.80100000000000005"/>
    <x v="119"/>
    <n v="0"/>
    <x v="53"/>
  </r>
  <r>
    <s v="SC-13596"/>
    <d v="2025-11-23T00:00:00"/>
    <s v="Hamburg"/>
    <s v="Dubai"/>
    <s v="Rail"/>
    <s v="Perishables"/>
    <n v="3832.49"/>
    <n v="265.29000000000002"/>
    <n v="3.03"/>
    <n v="0.6"/>
    <s v="Storm"/>
    <n v="0.503"/>
    <x v="1243"/>
    <n v="0"/>
    <x v="56"/>
  </r>
  <r>
    <s v="SC-13597"/>
    <d v="2025-02-06T00:00:00"/>
    <s v="Shanghai"/>
    <s v="Dubai"/>
    <s v="Air"/>
    <s v="Automotive"/>
    <n v="8513.6"/>
    <n v="174.54"/>
    <n v="2"/>
    <n v="0.1"/>
    <s v="Fog"/>
    <n v="0.54800000000000004"/>
    <x v="254"/>
    <n v="0"/>
    <x v="24"/>
  </r>
  <r>
    <s v="SC-13598"/>
    <d v="2025-05-16T00:00:00"/>
    <s v="Shanghai"/>
    <s v="Busan"/>
    <s v="Road"/>
    <s v="Automotive"/>
    <n v="5896.51"/>
    <n v="260.74"/>
    <n v="1.37"/>
    <n v="7"/>
    <s v="Rain"/>
    <n v="0.60399999999999998"/>
    <x v="1953"/>
    <n v="0"/>
    <x v="17"/>
  </r>
  <r>
    <s v="SC-13599"/>
    <d v="2024-05-25T00:00:00"/>
    <s v="Shanghai"/>
    <s v="Dubai"/>
    <s v="Air"/>
    <s v="Textiles"/>
    <n v="10094.18"/>
    <n v="328.04"/>
    <n v="4.3"/>
    <n v="2.8"/>
    <s v="Fog"/>
    <n v="0.67400000000000004"/>
    <x v="380"/>
    <n v="1"/>
    <x v="24"/>
  </r>
  <r>
    <s v="SC-13600"/>
    <d v="2025-08-14T00:00:00"/>
    <s v="Rotterdam"/>
    <s v="Marseille"/>
    <s v="Rail"/>
    <s v="Pharmaceuticals"/>
    <n v="2547.7399999999998"/>
    <n v="209.76"/>
    <n v="1.82"/>
    <n v="3.3"/>
    <s v="Hurricane"/>
    <n v="0.77100000000000002"/>
    <x v="803"/>
    <n v="1"/>
    <x v="5"/>
  </r>
  <r>
    <s v="SC-13601"/>
    <d v="2025-10-09T00:00:00"/>
    <s v="Hamburg"/>
    <s v="Rotterdam"/>
    <s v="Sea"/>
    <s v="Automotive"/>
    <n v="8777.7199999999993"/>
    <n v="357.36"/>
    <n v="1.85"/>
    <n v="5.5"/>
    <s v="Hurricane"/>
    <n v="0.64700000000000002"/>
    <x v="2098"/>
    <n v="1"/>
    <x v="52"/>
  </r>
  <r>
    <s v="SC-13602"/>
    <d v="2024-10-02T00:00:00"/>
    <s v="Rotterdam"/>
    <s v="Dubai"/>
    <s v="Road"/>
    <s v="Automotive"/>
    <n v="3186.42"/>
    <n v="430.75"/>
    <n v="2.76"/>
    <n v="1"/>
    <s v="Fog"/>
    <n v="0.63800000000000001"/>
    <x v="2099"/>
    <n v="1"/>
    <x v="50"/>
  </r>
  <r>
    <s v="SC-13603"/>
    <d v="2025-10-04T00:00:00"/>
    <s v="Rotterdam"/>
    <s v="Singapore"/>
    <s v="Rail"/>
    <s v="Automotive"/>
    <n v="4540.32"/>
    <n v="78.19"/>
    <n v="2.82"/>
    <n v="6.4"/>
    <s v="Rain"/>
    <n v="0.93500000000000005"/>
    <x v="1263"/>
    <n v="1"/>
    <x v="58"/>
  </r>
  <r>
    <s v="SC-13604"/>
    <d v="2025-02-28T00:00:00"/>
    <s v="Hamburg"/>
    <s v="Shanghai"/>
    <s v="Air"/>
    <s v="Perishables"/>
    <n v="3671.29"/>
    <n v="226.32"/>
    <n v="1.26"/>
    <n v="3.3"/>
    <s v="Clear"/>
    <n v="0.57299999999999995"/>
    <x v="4"/>
    <n v="1"/>
    <x v="57"/>
  </r>
  <r>
    <s v="SC-13605"/>
    <d v="2025-01-19T00:00:00"/>
    <s v="Shanghai"/>
    <s v="Los Angeles"/>
    <s v="Sea"/>
    <s v="Perishables"/>
    <n v="3151.15"/>
    <n v="204.6"/>
    <n v="1.69"/>
    <n v="6.3"/>
    <s v="Hurricane"/>
    <n v="0.748"/>
    <x v="2100"/>
    <n v="1"/>
    <x v="46"/>
  </r>
  <r>
    <s v="SC-13606"/>
    <d v="2025-04-07T00:00:00"/>
    <s v="Rotterdam"/>
    <s v="Hamburg"/>
    <s v="Air"/>
    <s v="Pharmaceuticals"/>
    <n v="12472.81"/>
    <n v="344.04"/>
    <n v="2.4500000000000002"/>
    <n v="8.3000000000000007"/>
    <s v="Rain"/>
    <n v="0.97599999999999998"/>
    <x v="4"/>
    <n v="0"/>
    <x v="49"/>
  </r>
  <r>
    <s v="SC-13607"/>
    <d v="2024-03-18T00:00:00"/>
    <s v="Hamburg"/>
    <s v="Marseille"/>
    <s v="Air"/>
    <s v="Pharmaceuticals"/>
    <n v="4642.76"/>
    <n v="125.68"/>
    <n v="3.46"/>
    <n v="1.7"/>
    <s v="Storm"/>
    <n v="0.81299999999999994"/>
    <x v="259"/>
    <n v="0"/>
    <x v="54"/>
  </r>
  <r>
    <s v="SC-13608"/>
    <d v="2025-10-10T00:00:00"/>
    <s v="Antwerp"/>
    <s v="Rotterdam"/>
    <s v="Air"/>
    <s v="Textiles"/>
    <n v="13943.29"/>
    <n v="320.49"/>
    <n v="1.95"/>
    <n v="9.3000000000000007"/>
    <s v="Fog"/>
    <n v="0.85899999999999999"/>
    <x v="1056"/>
    <n v="0"/>
    <x v="42"/>
  </r>
  <r>
    <s v="SC-13609"/>
    <d v="2024-04-05T00:00:00"/>
    <s v="Rotterdam"/>
    <s v="Antwerp"/>
    <s v="Air"/>
    <s v="Automotive"/>
    <n v="14563.93"/>
    <n v="438.87"/>
    <n v="2.6"/>
    <n v="5.3"/>
    <s v="Hurricane"/>
    <n v="0.71599999999999997"/>
    <x v="1235"/>
    <n v="1"/>
    <x v="47"/>
  </r>
  <r>
    <s v="SC-13610"/>
    <d v="2025-02-16T00:00:00"/>
    <s v="Singapore"/>
    <s v="Shanghai"/>
    <s v="Rail"/>
    <s v="Pharmaceuticals"/>
    <n v="8783.2800000000007"/>
    <n v="209.65"/>
    <n v="3.04"/>
    <n v="9.1999999999999993"/>
    <s v="Clear"/>
    <n v="0.51"/>
    <x v="751"/>
    <n v="1"/>
    <x v="1"/>
  </r>
  <r>
    <s v="SC-13611"/>
    <d v="2025-06-11T00:00:00"/>
    <s v="Dubai"/>
    <s v="Los Angeles"/>
    <s v="Rail"/>
    <s v="Electronics"/>
    <n v="2573.52"/>
    <n v="455.6"/>
    <n v="4.13"/>
    <n v="2.1"/>
    <s v="Clear"/>
    <n v="0.82299999999999995"/>
    <x v="266"/>
    <n v="1"/>
    <x v="34"/>
  </r>
  <r>
    <s v="SC-13612"/>
    <d v="2024-10-11T00:00:00"/>
    <s v="Rotterdam"/>
    <s v="Shanghai"/>
    <s v="Sea"/>
    <s v="Perishables"/>
    <n v="5930.95"/>
    <n v="496.59"/>
    <n v="2.2799999999999998"/>
    <n v="6"/>
    <s v="Clear"/>
    <n v="0.81599999999999995"/>
    <x v="1859"/>
    <n v="1"/>
    <x v="41"/>
  </r>
  <r>
    <s v="SC-13613"/>
    <d v="2025-12-12T00:00:00"/>
    <s v="Singapore"/>
    <s v="Shanghai"/>
    <s v="Sea"/>
    <s v="Textiles"/>
    <n v="12067.12"/>
    <n v="53.94"/>
    <n v="1.64"/>
    <n v="4"/>
    <s v="Storm"/>
    <n v="0.55500000000000005"/>
    <x v="2101"/>
    <n v="1"/>
    <x v="1"/>
  </r>
  <r>
    <s v="SC-13614"/>
    <d v="2025-01-12T00:00:00"/>
    <s v="Singapore"/>
    <s v="Antwerp"/>
    <s v="Sea"/>
    <s v="Perishables"/>
    <n v="5827.17"/>
    <n v="117.29"/>
    <n v="2.81"/>
    <n v="7.7"/>
    <s v="Hurricane"/>
    <n v="0.73099999999999998"/>
    <x v="2102"/>
    <n v="1"/>
    <x v="48"/>
  </r>
  <r>
    <s v="SC-13615"/>
    <d v="2025-04-10T00:00:00"/>
    <s v="Hamburg"/>
    <s v="Marseille"/>
    <s v="Sea"/>
    <s v="Electronics"/>
    <n v="1761.75"/>
    <n v="475.24"/>
    <n v="3.66"/>
    <n v="6.1"/>
    <s v="Rain"/>
    <n v="0.95799999999999996"/>
    <x v="1542"/>
    <n v="1"/>
    <x v="54"/>
  </r>
  <r>
    <s v="SC-13616"/>
    <d v="2025-05-14T00:00:00"/>
    <s v="Antwerp"/>
    <s v="Rotterdam"/>
    <s v="Sea"/>
    <s v="Automotive"/>
    <n v="8573.3799999999992"/>
    <n v="479.21"/>
    <n v="1.56"/>
    <n v="4.9000000000000004"/>
    <s v="Rain"/>
    <n v="0.60299999999999998"/>
    <x v="2103"/>
    <n v="1"/>
    <x v="42"/>
  </r>
  <r>
    <s v="SC-13617"/>
    <d v="2024-12-01T00:00:00"/>
    <s v="Shanghai"/>
    <s v="Dubai"/>
    <s v="Road"/>
    <s v="Perishables"/>
    <n v="12754.25"/>
    <n v="49.76"/>
    <n v="2.6"/>
    <n v="9.1"/>
    <s v="Storm"/>
    <n v="0.73099999999999998"/>
    <x v="2104"/>
    <n v="1"/>
    <x v="24"/>
  </r>
  <r>
    <s v="SC-13618"/>
    <d v="2025-08-18T00:00:00"/>
    <s v="Dubai"/>
    <s v="Marseille"/>
    <s v="Sea"/>
    <s v="Perishables"/>
    <n v="12040.93"/>
    <n v="8.48"/>
    <n v="1.26"/>
    <n v="3.8"/>
    <s v="Fog"/>
    <n v="0.73099999999999998"/>
    <x v="2105"/>
    <n v="0"/>
    <x v="8"/>
  </r>
  <r>
    <s v="SC-13619"/>
    <d v="2024-01-03T00:00:00"/>
    <s v="Rotterdam"/>
    <s v="Antwerp"/>
    <s v="Rail"/>
    <s v="Electronics"/>
    <n v="3039.29"/>
    <n v="81.39"/>
    <n v="1.31"/>
    <n v="2.2000000000000002"/>
    <s v="Rain"/>
    <n v="0.90500000000000003"/>
    <x v="1666"/>
    <n v="0"/>
    <x v="47"/>
  </r>
  <r>
    <s v="SC-13620"/>
    <d v="2024-04-05T00:00:00"/>
    <s v="Antwerp"/>
    <s v="Rotterdam"/>
    <s v="Air"/>
    <s v="Pharmaceuticals"/>
    <n v="10255.09"/>
    <n v="498.01"/>
    <n v="2.79"/>
    <n v="6.1"/>
    <s v="Rain"/>
    <n v="0.91200000000000003"/>
    <x v="4"/>
    <n v="1"/>
    <x v="42"/>
  </r>
  <r>
    <s v="SC-13621"/>
    <d v="2025-04-14T00:00:00"/>
    <s v="Dubai"/>
    <s v="Antwerp"/>
    <s v="Sea"/>
    <s v="Perishables"/>
    <n v="3697.31"/>
    <n v="90.82"/>
    <n v="2.1800000000000002"/>
    <n v="6.2"/>
    <s v="Hurricane"/>
    <n v="0.88"/>
    <x v="2106"/>
    <n v="1"/>
    <x v="38"/>
  </r>
  <r>
    <s v="SC-13622"/>
    <d v="2025-10-12T00:00:00"/>
    <s v="Hamburg"/>
    <s v="Shanghai"/>
    <s v="Road"/>
    <s v="Electronics"/>
    <n v="3664.01"/>
    <n v="251.77"/>
    <n v="3.99"/>
    <n v="4.4000000000000004"/>
    <s v="Fog"/>
    <n v="0.68300000000000005"/>
    <x v="236"/>
    <n v="1"/>
    <x v="57"/>
  </r>
  <r>
    <s v="SC-13623"/>
    <d v="2025-11-11T00:00:00"/>
    <s v="Antwerp"/>
    <s v="Hamburg"/>
    <s v="Rail"/>
    <s v="Perishables"/>
    <n v="13174.04"/>
    <n v="424.36"/>
    <n v="3.19"/>
    <n v="4.9000000000000004"/>
    <s v="Clear"/>
    <n v="0.53600000000000003"/>
    <x v="1279"/>
    <n v="1"/>
    <x v="63"/>
  </r>
  <r>
    <s v="SC-13624"/>
    <d v="2025-12-15T00:00:00"/>
    <s v="Shanghai"/>
    <s v="Marseille"/>
    <s v="Air"/>
    <s v="Pharmaceuticals"/>
    <n v="4120.2"/>
    <n v="11.18"/>
    <n v="2.7"/>
    <n v="9.6"/>
    <s v="Rain"/>
    <n v="0.67500000000000004"/>
    <x v="691"/>
    <n v="1"/>
    <x v="37"/>
  </r>
  <r>
    <s v="SC-13625"/>
    <d v="2025-01-01T00:00:00"/>
    <s v="Singapore"/>
    <s v="Dubai"/>
    <s v="Sea"/>
    <s v="Automotive"/>
    <n v="4317.09"/>
    <n v="302.64"/>
    <n v="2.5499999999999998"/>
    <n v="7.3"/>
    <s v="Rain"/>
    <n v="0.84"/>
    <x v="2107"/>
    <n v="0"/>
    <x v="28"/>
  </r>
  <r>
    <s v="SC-13626"/>
    <d v="2024-03-05T00:00:00"/>
    <s v="Los Angeles"/>
    <s v="Marseille"/>
    <s v="Air"/>
    <s v="Textiles"/>
    <n v="509.47"/>
    <n v="139.24"/>
    <n v="2.84"/>
    <n v="1.1000000000000001"/>
    <s v="Rain"/>
    <n v="0.85099999999999998"/>
    <x v="4"/>
    <n v="0"/>
    <x v="43"/>
  </r>
  <r>
    <s v="SC-13627"/>
    <d v="2025-07-01T00:00:00"/>
    <s v="Los Angeles"/>
    <s v="Busan"/>
    <s v="Sea"/>
    <s v="Perishables"/>
    <n v="13124.7"/>
    <n v="431.31"/>
    <n v="1.33"/>
    <n v="2.1"/>
    <s v="Clear"/>
    <n v="0.98299999999999998"/>
    <x v="2108"/>
    <n v="0"/>
    <x v="16"/>
  </r>
  <r>
    <s v="SC-13628"/>
    <d v="2025-02-11T00:00:00"/>
    <s v="Los Angeles"/>
    <s v="Singapore"/>
    <s v="Sea"/>
    <s v="Electronics"/>
    <n v="11992.62"/>
    <n v="142.44999999999999"/>
    <n v="4.1500000000000004"/>
    <n v="9.8000000000000007"/>
    <s v="Clear"/>
    <n v="0.72699999999999998"/>
    <x v="2109"/>
    <n v="1"/>
    <x v="9"/>
  </r>
  <r>
    <s v="SC-13629"/>
    <d v="2024-08-11T00:00:00"/>
    <s v="Busan"/>
    <s v="Los Angeles"/>
    <s v="Road"/>
    <s v="Perishables"/>
    <n v="9596.27"/>
    <n v="343.69"/>
    <n v="4.49"/>
    <n v="7.3"/>
    <s v="Fog"/>
    <n v="0.81599999999999995"/>
    <x v="2110"/>
    <n v="0"/>
    <x v="35"/>
  </r>
  <r>
    <s v="SC-13630"/>
    <d v="2025-03-15T00:00:00"/>
    <s v="Antwerp"/>
    <s v="Rotterdam"/>
    <s v="Road"/>
    <s v="Electronics"/>
    <n v="11378.85"/>
    <n v="337.44"/>
    <n v="1.8"/>
    <n v="9.1999999999999993"/>
    <s v="Storm"/>
    <n v="0.77"/>
    <x v="2111"/>
    <n v="1"/>
    <x v="42"/>
  </r>
  <r>
    <s v="SC-13631"/>
    <d v="2024-08-04T00:00:00"/>
    <s v="Shanghai"/>
    <s v="Hamburg"/>
    <s v="Road"/>
    <s v="Automotive"/>
    <n v="2704.7"/>
    <n v="111.53"/>
    <n v="1.6"/>
    <n v="3"/>
    <s v="Hurricane"/>
    <n v="0.57499999999999996"/>
    <x v="1280"/>
    <n v="1"/>
    <x v="36"/>
  </r>
  <r>
    <s v="SC-13632"/>
    <d v="2025-05-21T00:00:00"/>
    <s v="Hamburg"/>
    <s v="Singapore"/>
    <s v="Air"/>
    <s v="Perishables"/>
    <n v="7145.69"/>
    <n v="18.36"/>
    <n v="1.67"/>
    <n v="7.4"/>
    <s v="Storm"/>
    <n v="0.73099999999999998"/>
    <x v="1067"/>
    <n v="1"/>
    <x v="29"/>
  </r>
  <r>
    <s v="SC-13633"/>
    <d v="2024-10-01T00:00:00"/>
    <s v="Singapore"/>
    <s v="Busan"/>
    <s v="Air"/>
    <s v="Pharmaceuticals"/>
    <n v="5592.68"/>
    <n v="205.22"/>
    <n v="3.38"/>
    <n v="7.1"/>
    <s v="Hurricane"/>
    <n v="0.77200000000000002"/>
    <x v="1005"/>
    <n v="1"/>
    <x v="12"/>
  </r>
  <r>
    <s v="SC-13634"/>
    <d v="2024-11-26T00:00:00"/>
    <s v="Dubai"/>
    <s v="Los Angeles"/>
    <s v="Sea"/>
    <s v="Perishables"/>
    <n v="1859.76"/>
    <n v="145.31"/>
    <n v="3.38"/>
    <n v="2.9"/>
    <s v="Fog"/>
    <n v="0.97499999999999998"/>
    <x v="2112"/>
    <n v="1"/>
    <x v="34"/>
  </r>
  <r>
    <s v="SC-13635"/>
    <d v="2024-10-17T00:00:00"/>
    <s v="Busan"/>
    <s v="Los Angeles"/>
    <s v="Rail"/>
    <s v="Perishables"/>
    <n v="7548.89"/>
    <n v="404.68"/>
    <n v="4"/>
    <n v="5.5"/>
    <s v="Rain"/>
    <n v="0.68300000000000005"/>
    <x v="1771"/>
    <n v="0"/>
    <x v="35"/>
  </r>
  <r>
    <s v="SC-13636"/>
    <d v="2024-12-11T00:00:00"/>
    <s v="Antwerp"/>
    <s v="Los Angeles"/>
    <s v="Rail"/>
    <s v="Electronics"/>
    <n v="13850.72"/>
    <n v="400.38"/>
    <n v="3.68"/>
    <n v="6.3"/>
    <s v="Storm"/>
    <n v="0.99"/>
    <x v="2113"/>
    <n v="1"/>
    <x v="26"/>
  </r>
  <r>
    <s v="SC-13637"/>
    <d v="2025-07-14T00:00:00"/>
    <s v="Shanghai"/>
    <s v="Los Angeles"/>
    <s v="Road"/>
    <s v="Pharmaceuticals"/>
    <n v="1080.8599999999999"/>
    <n v="229.05"/>
    <n v="2.68"/>
    <n v="4.8"/>
    <s v="Rain"/>
    <n v="0.77100000000000002"/>
    <x v="915"/>
    <n v="0"/>
    <x v="46"/>
  </r>
  <r>
    <s v="SC-13638"/>
    <d v="2025-08-14T00:00:00"/>
    <s v="Busan"/>
    <s v="Marseille"/>
    <s v="Rail"/>
    <s v="Pharmaceuticals"/>
    <n v="4726.18"/>
    <n v="303.64999999999998"/>
    <n v="3.22"/>
    <n v="8.3000000000000007"/>
    <s v="Hurricane"/>
    <n v="0.621"/>
    <x v="2114"/>
    <n v="1"/>
    <x v="31"/>
  </r>
  <r>
    <s v="SC-13639"/>
    <d v="2024-05-13T00:00:00"/>
    <s v="Singapore"/>
    <s v="Los Angeles"/>
    <s v="Road"/>
    <s v="Automotive"/>
    <n v="3509.34"/>
    <n v="302.52999999999997"/>
    <n v="3.47"/>
    <n v="8.3000000000000007"/>
    <s v="Fog"/>
    <n v="0.59599999999999997"/>
    <x v="2115"/>
    <n v="0"/>
    <x v="0"/>
  </r>
  <r>
    <s v="SC-13640"/>
    <d v="2025-08-02T00:00:00"/>
    <s v="Antwerp"/>
    <s v="Rotterdam"/>
    <s v="Rail"/>
    <s v="Electronics"/>
    <n v="3953.13"/>
    <n v="413.75"/>
    <n v="2.89"/>
    <n v="8.5"/>
    <s v="Clear"/>
    <n v="0.57099999999999995"/>
    <x v="1700"/>
    <n v="1"/>
    <x v="42"/>
  </r>
  <r>
    <s v="SC-13641"/>
    <d v="2025-05-11T00:00:00"/>
    <s v="Los Angeles"/>
    <s v="Singapore"/>
    <s v="Air"/>
    <s v="Automotive"/>
    <n v="13672.3"/>
    <n v="213.08"/>
    <n v="2.77"/>
    <n v="8"/>
    <s v="Rain"/>
    <n v="0.72599999999999998"/>
    <x v="113"/>
    <n v="1"/>
    <x v="9"/>
  </r>
  <r>
    <s v="SC-13642"/>
    <d v="2024-12-17T00:00:00"/>
    <s v="Singapore"/>
    <s v="Hamburg"/>
    <s v="Sea"/>
    <s v="Textiles"/>
    <n v="7287"/>
    <n v="138.44999999999999"/>
    <n v="3.33"/>
    <n v="4.9000000000000004"/>
    <s v="Hurricane"/>
    <n v="0.51100000000000001"/>
    <x v="2116"/>
    <n v="1"/>
    <x v="45"/>
  </r>
  <r>
    <s v="SC-13643"/>
    <d v="2025-11-29T00:00:00"/>
    <s v="Hamburg"/>
    <s v="Los Angeles"/>
    <s v="Air"/>
    <s v="Automotive"/>
    <n v="7261.34"/>
    <n v="133.25"/>
    <n v="3.04"/>
    <n v="3.8"/>
    <s v="Storm"/>
    <n v="0.72299999999999998"/>
    <x v="256"/>
    <n v="1"/>
    <x v="11"/>
  </r>
  <r>
    <s v="SC-13644"/>
    <d v="2024-02-19T00:00:00"/>
    <s v="Shanghai"/>
    <s v="Singapore"/>
    <s v="Road"/>
    <s v="Electronics"/>
    <n v="11528.35"/>
    <n v="268.56"/>
    <n v="3.33"/>
    <n v="8.3000000000000007"/>
    <s v="Clear"/>
    <n v="0.99399999999999999"/>
    <x v="128"/>
    <n v="1"/>
    <x v="22"/>
  </r>
  <r>
    <s v="SC-13645"/>
    <d v="2024-02-17T00:00:00"/>
    <s v="Los Angeles"/>
    <s v="Busan"/>
    <s v="Rail"/>
    <s v="Electronics"/>
    <n v="2740.14"/>
    <n v="225.12"/>
    <n v="3.22"/>
    <n v="4.9000000000000004"/>
    <s v="Storm"/>
    <n v="0.83499999999999996"/>
    <x v="2117"/>
    <n v="1"/>
    <x v="16"/>
  </r>
  <r>
    <s v="SC-13646"/>
    <d v="2024-04-11T00:00:00"/>
    <s v="Rotterdam"/>
    <s v="Busan"/>
    <s v="Air"/>
    <s v="Automotive"/>
    <n v="7565.35"/>
    <n v="220.62"/>
    <n v="3.57"/>
    <n v="2.5"/>
    <s v="Storm"/>
    <n v="0.88"/>
    <x v="971"/>
    <n v="1"/>
    <x v="59"/>
  </r>
  <r>
    <s v="SC-13647"/>
    <d v="2025-10-03T00:00:00"/>
    <s v="Hamburg"/>
    <s v="Antwerp"/>
    <s v="Road"/>
    <s v="Pharmaceuticals"/>
    <n v="6734.79"/>
    <n v="46.48"/>
    <n v="3.32"/>
    <n v="5.0999999999999996"/>
    <s v="Rain"/>
    <n v="0.56000000000000005"/>
    <x v="2118"/>
    <n v="1"/>
    <x v="62"/>
  </r>
  <r>
    <s v="SC-13648"/>
    <d v="2025-04-15T00:00:00"/>
    <s v="Antwerp"/>
    <s v="Los Angeles"/>
    <s v="Sea"/>
    <s v="Electronics"/>
    <n v="9155.2099999999991"/>
    <n v="359.58"/>
    <n v="2.92"/>
    <n v="1.4"/>
    <s v="Clear"/>
    <n v="0.73699999999999999"/>
    <x v="2119"/>
    <n v="0"/>
    <x v="26"/>
  </r>
  <r>
    <s v="SC-13649"/>
    <d v="2024-01-17T00:00:00"/>
    <s v="Busan"/>
    <s v="Antwerp"/>
    <s v="Air"/>
    <s v="Electronics"/>
    <n v="14993.59"/>
    <n v="107.65"/>
    <n v="3.45"/>
    <n v="6.9"/>
    <s v="Storm"/>
    <n v="0.64300000000000002"/>
    <x v="314"/>
    <n v="1"/>
    <x v="7"/>
  </r>
  <r>
    <s v="SC-13650"/>
    <d v="2024-05-07T00:00:00"/>
    <s v="Shanghai"/>
    <s v="Rotterdam"/>
    <s v="Air"/>
    <s v="Perishables"/>
    <n v="11657.01"/>
    <n v="99.28"/>
    <n v="2.68"/>
    <n v="3.4"/>
    <s v="Hurricane"/>
    <n v="0.94699999999999995"/>
    <x v="554"/>
    <n v="1"/>
    <x v="40"/>
  </r>
  <r>
    <s v="SC-13651"/>
    <d v="2024-06-10T00:00:00"/>
    <s v="Los Angeles"/>
    <s v="Antwerp"/>
    <s v="Road"/>
    <s v="Pharmaceuticals"/>
    <n v="6269.05"/>
    <n v="206.97"/>
    <n v="2"/>
    <n v="2.6"/>
    <s v="Clear"/>
    <n v="0.59099999999999997"/>
    <x v="2120"/>
    <n v="0"/>
    <x v="30"/>
  </r>
  <r>
    <s v="SC-13652"/>
    <d v="2025-03-27T00:00:00"/>
    <s v="Rotterdam"/>
    <s v="Antwerp"/>
    <s v="Air"/>
    <s v="Electronics"/>
    <n v="12499.52"/>
    <n v="114.66"/>
    <n v="1.2"/>
    <n v="9.6"/>
    <s v="Rain"/>
    <n v="0.72899999999999998"/>
    <x v="941"/>
    <n v="1"/>
    <x v="47"/>
  </r>
  <r>
    <s v="SC-13653"/>
    <d v="2025-04-12T00:00:00"/>
    <s v="Dubai"/>
    <s v="Hamburg"/>
    <s v="Sea"/>
    <s v="Perishables"/>
    <n v="2975.27"/>
    <n v="292.35000000000002"/>
    <n v="3.05"/>
    <n v="7.8"/>
    <s v="Hurricane"/>
    <n v="0.79400000000000004"/>
    <x v="2121"/>
    <n v="1"/>
    <x v="32"/>
  </r>
  <r>
    <s v="SC-13654"/>
    <d v="2024-01-01T00:00:00"/>
    <s v="Rotterdam"/>
    <s v="Dubai"/>
    <s v="Air"/>
    <s v="Perishables"/>
    <n v="941.72"/>
    <n v="186.36"/>
    <n v="3.15"/>
    <n v="7.9"/>
    <s v="Fog"/>
    <n v="0.75700000000000001"/>
    <x v="4"/>
    <n v="0"/>
    <x v="50"/>
  </r>
  <r>
    <s v="SC-13655"/>
    <d v="2025-03-14T00:00:00"/>
    <s v="Los Angeles"/>
    <s v="Hamburg"/>
    <s v="Road"/>
    <s v="Electronics"/>
    <n v="3464.5"/>
    <n v="225.01"/>
    <n v="4.41"/>
    <n v="6.2"/>
    <s v="Clear"/>
    <n v="0.91500000000000004"/>
    <x v="480"/>
    <n v="1"/>
    <x v="13"/>
  </r>
  <r>
    <s v="SC-13656"/>
    <d v="2024-07-26T00:00:00"/>
    <s v="Antwerp"/>
    <s v="Marseille"/>
    <s v="Rail"/>
    <s v="Automotive"/>
    <n v="5435.97"/>
    <n v="269.05"/>
    <n v="2.39"/>
    <n v="8.4"/>
    <s v="Fog"/>
    <n v="0.61599999999999999"/>
    <x v="1515"/>
    <n v="0"/>
    <x v="15"/>
  </r>
  <r>
    <s v="SC-13657"/>
    <d v="2025-12-06T00:00:00"/>
    <s v="Busan"/>
    <s v="Dubai"/>
    <s v="Rail"/>
    <s v="Perishables"/>
    <n v="7903.42"/>
    <n v="102.56"/>
    <n v="2.5"/>
    <n v="7.6"/>
    <s v="Clear"/>
    <n v="0.68899999999999995"/>
    <x v="2122"/>
    <n v="1"/>
    <x v="19"/>
  </r>
  <r>
    <s v="SC-13658"/>
    <d v="2024-05-15T00:00:00"/>
    <s v="Singapore"/>
    <s v="Dubai"/>
    <s v="Air"/>
    <s v="Electronics"/>
    <n v="9419.3700000000008"/>
    <n v="78.72"/>
    <n v="1.87"/>
    <n v="6"/>
    <s v="Storm"/>
    <n v="0.89600000000000002"/>
    <x v="715"/>
    <n v="1"/>
    <x v="28"/>
  </r>
  <r>
    <s v="SC-13659"/>
    <d v="2025-10-27T00:00:00"/>
    <s v="Singapore"/>
    <s v="Los Angeles"/>
    <s v="Sea"/>
    <s v="Automotive"/>
    <n v="13703.78"/>
    <n v="440.33"/>
    <n v="1.43"/>
    <n v="9.6"/>
    <s v="Hurricane"/>
    <n v="0.76400000000000001"/>
    <x v="2123"/>
    <n v="1"/>
    <x v="0"/>
  </r>
  <r>
    <s v="SC-13660"/>
    <d v="2024-11-05T00:00:00"/>
    <s v="Busan"/>
    <s v="Dubai"/>
    <s v="Rail"/>
    <s v="Textiles"/>
    <n v="7892.88"/>
    <n v="217.43"/>
    <n v="3.75"/>
    <n v="1.9"/>
    <s v="Clear"/>
    <n v="0.70099999999999996"/>
    <x v="496"/>
    <n v="0"/>
    <x v="19"/>
  </r>
  <r>
    <s v="SC-13661"/>
    <d v="2024-06-11T00:00:00"/>
    <s v="Hamburg"/>
    <s v="Dubai"/>
    <s v="Road"/>
    <s v="Perishables"/>
    <n v="7768.5"/>
    <n v="206.63"/>
    <n v="2.02"/>
    <n v="9.4"/>
    <s v="Rain"/>
    <n v="0.51500000000000001"/>
    <x v="1316"/>
    <n v="1"/>
    <x v="56"/>
  </r>
  <r>
    <s v="SC-13662"/>
    <d v="2024-10-07T00:00:00"/>
    <s v="Rotterdam"/>
    <s v="Shanghai"/>
    <s v="Road"/>
    <s v="Textiles"/>
    <n v="1228.52"/>
    <n v="18.77"/>
    <n v="3.21"/>
    <n v="4"/>
    <s v="Rain"/>
    <n v="0.877"/>
    <x v="1641"/>
    <n v="0"/>
    <x v="41"/>
  </r>
  <r>
    <s v="SC-13663"/>
    <d v="2024-04-05T00:00:00"/>
    <s v="Singapore"/>
    <s v="Rotterdam"/>
    <s v="Sea"/>
    <s v="Electronics"/>
    <n v="1006.22"/>
    <n v="249.49"/>
    <n v="3.47"/>
    <n v="5.3"/>
    <s v="Storm"/>
    <n v="0.98599999999999999"/>
    <x v="2124"/>
    <n v="1"/>
    <x v="23"/>
  </r>
  <r>
    <s v="SC-13664"/>
    <d v="2025-11-01T00:00:00"/>
    <s v="Singapore"/>
    <s v="Dubai"/>
    <s v="Air"/>
    <s v="Automotive"/>
    <n v="8491.82"/>
    <n v="277.52999999999997"/>
    <n v="2.76"/>
    <n v="1.2"/>
    <s v="Clear"/>
    <n v="0.81"/>
    <x v="791"/>
    <n v="0"/>
    <x v="28"/>
  </r>
  <r>
    <s v="SC-13665"/>
    <d v="2025-01-04T00:00:00"/>
    <s v="Busan"/>
    <s v="Los Angeles"/>
    <s v="Sea"/>
    <s v="Pharmaceuticals"/>
    <n v="6853.59"/>
    <n v="279.86"/>
    <n v="4.09"/>
    <n v="5.4"/>
    <s v="Fog"/>
    <n v="0.92800000000000005"/>
    <x v="2125"/>
    <n v="0"/>
    <x v="35"/>
  </r>
  <r>
    <s v="SC-13666"/>
    <d v="2024-09-13T00:00:00"/>
    <s v="Hamburg"/>
    <s v="Rotterdam"/>
    <s v="Road"/>
    <s v="Pharmaceuticals"/>
    <n v="12668.12"/>
    <n v="353.81"/>
    <n v="2.66"/>
    <n v="6.1"/>
    <s v="Storm"/>
    <n v="0.75800000000000001"/>
    <x v="2126"/>
    <n v="1"/>
    <x v="52"/>
  </r>
  <r>
    <s v="SC-13667"/>
    <d v="2024-03-25T00:00:00"/>
    <s v="Hamburg"/>
    <s v="Shanghai"/>
    <s v="Sea"/>
    <s v="Automotive"/>
    <n v="2829.85"/>
    <n v="89.56"/>
    <n v="2.14"/>
    <n v="10"/>
    <s v="Storm"/>
    <n v="0.61599999999999999"/>
    <x v="2127"/>
    <n v="1"/>
    <x v="57"/>
  </r>
  <r>
    <s v="SC-13668"/>
    <d v="2025-01-15T00:00:00"/>
    <s v="Antwerp"/>
    <s v="Busan"/>
    <s v="Sea"/>
    <s v="Automotive"/>
    <n v="862.09"/>
    <n v="126.86"/>
    <n v="4.16"/>
    <n v="9.8000000000000007"/>
    <s v="Fog"/>
    <n v="0.50700000000000001"/>
    <x v="446"/>
    <n v="1"/>
    <x v="53"/>
  </r>
  <r>
    <s v="SC-13669"/>
    <d v="2025-11-11T00:00:00"/>
    <s v="Dubai"/>
    <s v="Marseille"/>
    <s v="Rail"/>
    <s v="Electronics"/>
    <n v="7011.06"/>
    <n v="405.55"/>
    <n v="4.04"/>
    <n v="9.6999999999999993"/>
    <s v="Storm"/>
    <n v="0.82699999999999996"/>
    <x v="1489"/>
    <n v="1"/>
    <x v="8"/>
  </r>
  <r>
    <s v="SC-13670"/>
    <d v="2025-10-26T00:00:00"/>
    <s v="Los Angeles"/>
    <s v="Shanghai"/>
    <s v="Air"/>
    <s v="Pharmaceuticals"/>
    <n v="3943.44"/>
    <n v="473.64"/>
    <n v="1.74"/>
    <n v="3.5"/>
    <s v="Fog"/>
    <n v="0.747"/>
    <x v="167"/>
    <n v="1"/>
    <x v="33"/>
  </r>
  <r>
    <s v="SC-13671"/>
    <d v="2024-06-18T00:00:00"/>
    <s v="Hamburg"/>
    <s v="Los Angeles"/>
    <s v="Air"/>
    <s v="Pharmaceuticals"/>
    <n v="1219.4100000000001"/>
    <n v="68.83"/>
    <n v="1.29"/>
    <n v="9.9"/>
    <s v="Fog"/>
    <n v="0.89100000000000001"/>
    <x v="4"/>
    <n v="1"/>
    <x v="11"/>
  </r>
  <r>
    <s v="SC-13672"/>
    <d v="2024-02-23T00:00:00"/>
    <s v="Singapore"/>
    <s v="Dubai"/>
    <s v="Sea"/>
    <s v="Textiles"/>
    <n v="11006.68"/>
    <n v="249.33"/>
    <n v="1.5"/>
    <n v="4.5999999999999996"/>
    <s v="Hurricane"/>
    <n v="0.84699999999999998"/>
    <x v="2128"/>
    <n v="1"/>
    <x v="28"/>
  </r>
  <r>
    <s v="SC-13673"/>
    <d v="2025-02-09T00:00:00"/>
    <s v="Rotterdam"/>
    <s v="Los Angeles"/>
    <s v="Air"/>
    <s v="Automotive"/>
    <n v="2118.1"/>
    <n v="107.87"/>
    <n v="2.15"/>
    <n v="8.5"/>
    <s v="Storm"/>
    <n v="0.99399999999999999"/>
    <x v="4"/>
    <n v="1"/>
    <x v="2"/>
  </r>
  <r>
    <s v="SC-13674"/>
    <d v="2025-10-02T00:00:00"/>
    <s v="Shanghai"/>
    <s v="Busan"/>
    <s v="Air"/>
    <s v="Automotive"/>
    <n v="9320.6299999999992"/>
    <n v="30.98"/>
    <n v="4.41"/>
    <n v="2.2000000000000002"/>
    <s v="Clear"/>
    <n v="0.755"/>
    <x v="93"/>
    <n v="0"/>
    <x v="17"/>
  </r>
  <r>
    <s v="SC-13675"/>
    <d v="2024-11-08T00:00:00"/>
    <s v="Hamburg"/>
    <s v="Marseille"/>
    <s v="Road"/>
    <s v="Perishables"/>
    <n v="4575.22"/>
    <n v="163.43"/>
    <n v="3.04"/>
    <n v="5.0999999999999996"/>
    <s v="Hurricane"/>
    <n v="0.71399999999999997"/>
    <x v="2129"/>
    <n v="1"/>
    <x v="54"/>
  </r>
  <r>
    <s v="SC-13676"/>
    <d v="2025-12-17T00:00:00"/>
    <s v="Shanghai"/>
    <s v="Singapore"/>
    <s v="Air"/>
    <s v="Textiles"/>
    <n v="3015.69"/>
    <n v="72.7"/>
    <n v="2.4300000000000002"/>
    <n v="9.6999999999999993"/>
    <s v="Clear"/>
    <n v="0.64300000000000002"/>
    <x v="4"/>
    <n v="1"/>
    <x v="22"/>
  </r>
  <r>
    <s v="SC-13677"/>
    <d v="2024-08-27T00:00:00"/>
    <s v="Antwerp"/>
    <s v="Busan"/>
    <s v="Sea"/>
    <s v="Automotive"/>
    <n v="6006.4"/>
    <n v="355.26"/>
    <n v="4.13"/>
    <n v="9.5"/>
    <s v="Storm"/>
    <n v="0.73799999999999999"/>
    <x v="2130"/>
    <n v="1"/>
    <x v="53"/>
  </r>
  <r>
    <s v="SC-13678"/>
    <d v="2025-03-15T00:00:00"/>
    <s v="Shanghai"/>
    <s v="Busan"/>
    <s v="Air"/>
    <s v="Electronics"/>
    <n v="12120.96"/>
    <n v="267.33"/>
    <n v="2.7"/>
    <n v="6.8"/>
    <s v="Clear"/>
    <n v="0.93600000000000005"/>
    <x v="915"/>
    <n v="1"/>
    <x v="17"/>
  </r>
  <r>
    <s v="SC-13679"/>
    <d v="2025-11-02T00:00:00"/>
    <s v="Rotterdam"/>
    <s v="Busan"/>
    <s v="Sea"/>
    <s v="Perishables"/>
    <n v="6185.36"/>
    <n v="72.77"/>
    <n v="2.2400000000000002"/>
    <n v="8"/>
    <s v="Hurricane"/>
    <n v="0.52100000000000002"/>
    <x v="2131"/>
    <n v="1"/>
    <x v="59"/>
  </r>
  <r>
    <s v="SC-13680"/>
    <d v="2024-04-03T00:00:00"/>
    <s v="Hamburg"/>
    <s v="Antwerp"/>
    <s v="Rail"/>
    <s v="Automotive"/>
    <n v="11386.16"/>
    <n v="5.61"/>
    <n v="4.3099999999999996"/>
    <n v="1.8"/>
    <s v="Hurricane"/>
    <n v="0.98899999999999999"/>
    <x v="2132"/>
    <n v="1"/>
    <x v="62"/>
  </r>
  <r>
    <s v="SC-13681"/>
    <d v="2025-12-21T00:00:00"/>
    <s v="Antwerp"/>
    <s v="Shanghai"/>
    <s v="Sea"/>
    <s v="Automotive"/>
    <n v="2319.5500000000002"/>
    <n v="404.27"/>
    <n v="4"/>
    <n v="7.2"/>
    <s v="Hurricane"/>
    <n v="0.997"/>
    <x v="2133"/>
    <n v="1"/>
    <x v="14"/>
  </r>
  <r>
    <s v="SC-13682"/>
    <d v="2024-04-07T00:00:00"/>
    <s v="Los Angeles"/>
    <s v="Rotterdam"/>
    <s v="Road"/>
    <s v="Pharmaceuticals"/>
    <n v="11705.19"/>
    <n v="88.92"/>
    <n v="3.98"/>
    <n v="6.2"/>
    <s v="Storm"/>
    <n v="0.79900000000000004"/>
    <x v="2134"/>
    <n v="1"/>
    <x v="55"/>
  </r>
  <r>
    <s v="SC-13683"/>
    <d v="2024-01-02T00:00:00"/>
    <s v="Dubai"/>
    <s v="Singapore"/>
    <s v="Sea"/>
    <s v="Electronics"/>
    <n v="3935.53"/>
    <n v="303.5"/>
    <n v="2.89"/>
    <n v="0.9"/>
    <s v="Fog"/>
    <n v="0.66600000000000004"/>
    <x v="2135"/>
    <n v="1"/>
    <x v="44"/>
  </r>
  <r>
    <s v="SC-13684"/>
    <d v="2024-08-06T00:00:00"/>
    <s v="Dubai"/>
    <s v="Busan"/>
    <s v="Rail"/>
    <s v="Automotive"/>
    <n v="10322.200000000001"/>
    <n v="169.12"/>
    <n v="3.81"/>
    <n v="1.1000000000000001"/>
    <s v="Fog"/>
    <n v="0.61199999999999999"/>
    <x v="2136"/>
    <n v="1"/>
    <x v="61"/>
  </r>
  <r>
    <s v="SC-13685"/>
    <d v="2025-05-03T00:00:00"/>
    <s v="Hamburg"/>
    <s v="Singapore"/>
    <s v="Sea"/>
    <s v="Perishables"/>
    <n v="8703.83"/>
    <n v="293.16000000000003"/>
    <n v="1.79"/>
    <n v="1.1000000000000001"/>
    <s v="Storm"/>
    <n v="0.63800000000000001"/>
    <x v="2137"/>
    <n v="1"/>
    <x v="29"/>
  </r>
  <r>
    <s v="SC-13686"/>
    <d v="2024-03-20T00:00:00"/>
    <s v="Busan"/>
    <s v="Dubai"/>
    <s v="Road"/>
    <s v="Textiles"/>
    <n v="13972.6"/>
    <n v="158.51"/>
    <n v="3.09"/>
    <n v="7.2"/>
    <s v="Rain"/>
    <n v="0.52500000000000002"/>
    <x v="2138"/>
    <n v="0"/>
    <x v="19"/>
  </r>
  <r>
    <s v="SC-13687"/>
    <d v="2024-05-15T00:00:00"/>
    <s v="Hamburg"/>
    <s v="Busan"/>
    <s v="Sea"/>
    <s v="Electronics"/>
    <n v="6116.18"/>
    <n v="44.38"/>
    <n v="4.45"/>
    <n v="1.4"/>
    <s v="Clear"/>
    <n v="0.73799999999999999"/>
    <x v="823"/>
    <n v="0"/>
    <x v="39"/>
  </r>
  <r>
    <s v="SC-13688"/>
    <d v="2025-08-30T00:00:00"/>
    <s v="Los Angeles"/>
    <s v="Rotterdam"/>
    <s v="Sea"/>
    <s v="Automotive"/>
    <n v="1459.4"/>
    <n v="112.25"/>
    <n v="2.16"/>
    <n v="4.7"/>
    <s v="Clear"/>
    <n v="0.52900000000000003"/>
    <x v="1455"/>
    <n v="0"/>
    <x v="55"/>
  </r>
  <r>
    <s v="SC-13689"/>
    <d v="2024-08-19T00:00:00"/>
    <s v="Dubai"/>
    <s v="Shanghai"/>
    <s v="Road"/>
    <s v="Perishables"/>
    <n v="777.75"/>
    <n v="94.84"/>
    <n v="3.82"/>
    <n v="3.6"/>
    <s v="Fog"/>
    <n v="0.85899999999999999"/>
    <x v="1182"/>
    <n v="1"/>
    <x v="21"/>
  </r>
  <r>
    <s v="SC-13690"/>
    <d v="2025-06-15T00:00:00"/>
    <s v="Dubai"/>
    <s v="Marseille"/>
    <s v="Air"/>
    <s v="Electronics"/>
    <n v="12489.45"/>
    <n v="214.58"/>
    <n v="2.82"/>
    <n v="5.5"/>
    <s v="Storm"/>
    <n v="0.68600000000000005"/>
    <x v="1290"/>
    <n v="0"/>
    <x v="8"/>
  </r>
  <r>
    <s v="SC-13691"/>
    <d v="2025-11-27T00:00:00"/>
    <s v="Los Angeles"/>
    <s v="Shanghai"/>
    <s v="Rail"/>
    <s v="Textiles"/>
    <n v="8108.67"/>
    <n v="329.48"/>
    <n v="1.33"/>
    <n v="7.1"/>
    <s v="Storm"/>
    <n v="0.6"/>
    <x v="2139"/>
    <n v="1"/>
    <x v="33"/>
  </r>
  <r>
    <s v="SC-13692"/>
    <d v="2025-03-31T00:00:00"/>
    <s v="Busan"/>
    <s v="Hamburg"/>
    <s v="Rail"/>
    <s v="Electronics"/>
    <n v="11741.04"/>
    <n v="132.63999999999999"/>
    <n v="3.72"/>
    <n v="6.8"/>
    <s v="Fog"/>
    <n v="0.77200000000000002"/>
    <x v="2140"/>
    <n v="1"/>
    <x v="3"/>
  </r>
  <r>
    <s v="SC-13693"/>
    <d v="2024-01-10T00:00:00"/>
    <s v="Dubai"/>
    <s v="Hamburg"/>
    <s v="Sea"/>
    <s v="Textiles"/>
    <n v="3899.17"/>
    <n v="7.02"/>
    <n v="1.76"/>
    <n v="5.2"/>
    <s v="Rain"/>
    <n v="0.98699999999999999"/>
    <x v="1724"/>
    <n v="1"/>
    <x v="32"/>
  </r>
  <r>
    <s v="SC-13694"/>
    <d v="2024-01-09T00:00:00"/>
    <s v="Singapore"/>
    <s v="Marseille"/>
    <s v="Rail"/>
    <s v="Textiles"/>
    <n v="5503.71"/>
    <n v="259.95"/>
    <n v="3.28"/>
    <n v="4.5999999999999996"/>
    <s v="Rain"/>
    <n v="0.84799999999999998"/>
    <x v="1129"/>
    <n v="1"/>
    <x v="27"/>
  </r>
  <r>
    <s v="SC-13695"/>
    <d v="2025-12-13T00:00:00"/>
    <s v="Rotterdam"/>
    <s v="Busan"/>
    <s v="Road"/>
    <s v="Textiles"/>
    <n v="936.51"/>
    <n v="303.27"/>
    <n v="1.48"/>
    <n v="4"/>
    <s v="Hurricane"/>
    <n v="0.746"/>
    <x v="129"/>
    <n v="1"/>
    <x v="59"/>
  </r>
  <r>
    <s v="SC-13696"/>
    <d v="2024-12-17T00:00:00"/>
    <s v="Singapore"/>
    <s v="Antwerp"/>
    <s v="Road"/>
    <s v="Perishables"/>
    <n v="14441.64"/>
    <n v="481.47"/>
    <n v="4.32"/>
    <n v="8.6"/>
    <s v="Hurricane"/>
    <n v="0.88800000000000001"/>
    <x v="2141"/>
    <n v="1"/>
    <x v="48"/>
  </r>
  <r>
    <s v="SC-13697"/>
    <d v="2024-05-03T00:00:00"/>
    <s v="Busan"/>
    <s v="Rotterdam"/>
    <s v="Air"/>
    <s v="Perishables"/>
    <n v="10184.08"/>
    <n v="295.14999999999998"/>
    <n v="2.16"/>
    <n v="3.3"/>
    <s v="Fog"/>
    <n v="0.86899999999999999"/>
    <x v="240"/>
    <n v="1"/>
    <x v="18"/>
  </r>
  <r>
    <s v="SC-13698"/>
    <d v="2025-03-08T00:00:00"/>
    <s v="Singapore"/>
    <s v="Antwerp"/>
    <s v="Sea"/>
    <s v="Automotive"/>
    <n v="14031.47"/>
    <n v="236.12"/>
    <n v="1.95"/>
    <n v="2.6"/>
    <s v="Hurricane"/>
    <n v="0.94599999999999995"/>
    <x v="2142"/>
    <n v="1"/>
    <x v="48"/>
  </r>
  <r>
    <s v="SC-13699"/>
    <d v="2025-12-11T00:00:00"/>
    <s v="Singapore"/>
    <s v="Los Angeles"/>
    <s v="Road"/>
    <s v="Perishables"/>
    <n v="4349.7"/>
    <n v="287.13"/>
    <n v="1.63"/>
    <n v="7.4"/>
    <s v="Hurricane"/>
    <n v="0.60199999999999998"/>
    <x v="2143"/>
    <n v="1"/>
    <x v="0"/>
  </r>
  <r>
    <s v="SC-13700"/>
    <d v="2024-05-15T00:00:00"/>
    <s v="Rotterdam"/>
    <s v="Busan"/>
    <s v="Sea"/>
    <s v="Textiles"/>
    <n v="9366.2199999999993"/>
    <n v="464.02"/>
    <n v="4.32"/>
    <n v="3.6"/>
    <s v="Hurricane"/>
    <n v="0.92900000000000005"/>
    <x v="2144"/>
    <n v="1"/>
    <x v="59"/>
  </r>
  <r>
    <s v="SC-13701"/>
    <d v="2025-05-04T00:00:00"/>
    <s v="Antwerp"/>
    <s v="Hamburg"/>
    <s v="Sea"/>
    <s v="Pharmaceuticals"/>
    <n v="10338.25"/>
    <n v="414.36"/>
    <n v="3.55"/>
    <n v="8.5"/>
    <s v="Fog"/>
    <n v="0.65100000000000002"/>
    <x v="2145"/>
    <n v="1"/>
    <x v="63"/>
  </r>
  <r>
    <s v="SC-13702"/>
    <d v="2024-03-13T00:00:00"/>
    <s v="Busan"/>
    <s v="Hamburg"/>
    <s v="Rail"/>
    <s v="Perishables"/>
    <n v="5104.47"/>
    <n v="162.16999999999999"/>
    <n v="3.65"/>
    <n v="3.3"/>
    <s v="Fog"/>
    <n v="0.97"/>
    <x v="464"/>
    <n v="0"/>
    <x v="3"/>
  </r>
  <r>
    <s v="SC-13703"/>
    <d v="2024-08-22T00:00:00"/>
    <s v="Antwerp"/>
    <s v="Dubai"/>
    <s v="Air"/>
    <s v="Automotive"/>
    <n v="12797.58"/>
    <n v="119.39"/>
    <n v="2.85"/>
    <n v="7"/>
    <s v="Storm"/>
    <n v="0.64100000000000001"/>
    <x v="2146"/>
    <n v="1"/>
    <x v="51"/>
  </r>
  <r>
    <s v="SC-13704"/>
    <d v="2025-01-27T00:00:00"/>
    <s v="Shanghai"/>
    <s v="Los Angeles"/>
    <s v="Road"/>
    <s v="Perishables"/>
    <n v="14233.84"/>
    <n v="132.05000000000001"/>
    <n v="2.77"/>
    <n v="0.5"/>
    <s v="Fog"/>
    <n v="0.96299999999999997"/>
    <x v="2147"/>
    <n v="0"/>
    <x v="46"/>
  </r>
  <r>
    <s v="SC-13705"/>
    <d v="2024-04-01T00:00:00"/>
    <s v="Shanghai"/>
    <s v="Antwerp"/>
    <s v="Air"/>
    <s v="Electronics"/>
    <n v="13330.4"/>
    <n v="252.71"/>
    <n v="1.56"/>
    <n v="3.9"/>
    <s v="Hurricane"/>
    <n v="0.98199999999999998"/>
    <x v="2124"/>
    <n v="1"/>
    <x v="6"/>
  </r>
  <r>
    <s v="SC-13706"/>
    <d v="2024-04-14T00:00:00"/>
    <s v="Singapore"/>
    <s v="Rotterdam"/>
    <s v="Sea"/>
    <s v="Textiles"/>
    <n v="11216.47"/>
    <n v="372.28"/>
    <n v="3.05"/>
    <n v="3.4"/>
    <s v="Hurricane"/>
    <n v="0.57299999999999995"/>
    <x v="2148"/>
    <n v="1"/>
    <x v="23"/>
  </r>
  <r>
    <s v="SC-13707"/>
    <d v="2024-04-15T00:00:00"/>
    <s v="Busan"/>
    <s v="Dubai"/>
    <s v="Road"/>
    <s v="Pharmaceuticals"/>
    <n v="4523.24"/>
    <n v="252.11"/>
    <n v="2.0099999999999998"/>
    <n v="8.1999999999999993"/>
    <s v="Rain"/>
    <n v="0.98699999999999999"/>
    <x v="1482"/>
    <n v="0"/>
    <x v="19"/>
  </r>
  <r>
    <s v="SC-13708"/>
    <d v="2024-11-16T00:00:00"/>
    <s v="Shanghai"/>
    <s v="Singapore"/>
    <s v="Air"/>
    <s v="Pharmaceuticals"/>
    <n v="4583.43"/>
    <n v="34.83"/>
    <n v="4.42"/>
    <n v="9.6999999999999993"/>
    <s v="Clear"/>
    <n v="0.54300000000000004"/>
    <x v="429"/>
    <n v="1"/>
    <x v="22"/>
  </r>
  <r>
    <s v="SC-13709"/>
    <d v="2025-01-11T00:00:00"/>
    <s v="Dubai"/>
    <s v="Singapore"/>
    <s v="Road"/>
    <s v="Automotive"/>
    <n v="14468.72"/>
    <n v="362.07"/>
    <n v="3.83"/>
    <n v="4.5999999999999996"/>
    <s v="Rain"/>
    <n v="0.60899999999999999"/>
    <x v="321"/>
    <n v="1"/>
    <x v="44"/>
  </r>
  <r>
    <s v="SC-13710"/>
    <d v="2024-11-02T00:00:00"/>
    <s v="Antwerp"/>
    <s v="Dubai"/>
    <s v="Air"/>
    <s v="Textiles"/>
    <n v="649.13"/>
    <n v="403.18"/>
    <n v="2.56"/>
    <n v="8.1999999999999993"/>
    <s v="Fog"/>
    <n v="0.72199999999999998"/>
    <x v="4"/>
    <n v="0"/>
    <x v="51"/>
  </r>
  <r>
    <s v="SC-13711"/>
    <d v="2024-05-20T00:00:00"/>
    <s v="Dubai"/>
    <s v="Shanghai"/>
    <s v="Rail"/>
    <s v="Perishables"/>
    <n v="10882.72"/>
    <n v="145.46"/>
    <n v="1.7"/>
    <n v="7"/>
    <s v="Clear"/>
    <n v="0.997"/>
    <x v="2149"/>
    <n v="0"/>
    <x v="21"/>
  </r>
  <r>
    <s v="SC-13712"/>
    <d v="2025-01-26T00:00:00"/>
    <s v="Antwerp"/>
    <s v="Shanghai"/>
    <s v="Rail"/>
    <s v="Automotive"/>
    <n v="10740.57"/>
    <n v="332.4"/>
    <n v="3.79"/>
    <n v="9.6999999999999993"/>
    <s v="Fog"/>
    <n v="0.74399999999999999"/>
    <x v="1238"/>
    <n v="1"/>
    <x v="14"/>
  </r>
  <r>
    <s v="SC-13713"/>
    <d v="2024-05-16T00:00:00"/>
    <s v="Rotterdam"/>
    <s v="Shanghai"/>
    <s v="Rail"/>
    <s v="Textiles"/>
    <n v="9529"/>
    <n v="213.87"/>
    <n v="1.6"/>
    <n v="8.1"/>
    <s v="Rain"/>
    <n v="0.77500000000000002"/>
    <x v="2150"/>
    <n v="0"/>
    <x v="41"/>
  </r>
  <r>
    <s v="SC-13714"/>
    <d v="2025-10-18T00:00:00"/>
    <s v="Singapore"/>
    <s v="Antwerp"/>
    <s v="Sea"/>
    <s v="Perishables"/>
    <n v="14856.58"/>
    <n v="444.67"/>
    <n v="1.82"/>
    <n v="0.8"/>
    <s v="Rain"/>
    <n v="0.84699999999999998"/>
    <x v="2151"/>
    <n v="0"/>
    <x v="48"/>
  </r>
  <r>
    <s v="SC-13715"/>
    <d v="2025-11-24T00:00:00"/>
    <s v="Shanghai"/>
    <s v="Rotterdam"/>
    <s v="Sea"/>
    <s v="Perishables"/>
    <n v="5022.25"/>
    <n v="422.77"/>
    <n v="1.9"/>
    <n v="7.1"/>
    <s v="Hurricane"/>
    <n v="0.98399999999999999"/>
    <x v="2152"/>
    <n v="1"/>
    <x v="40"/>
  </r>
  <r>
    <s v="SC-13716"/>
    <d v="2024-05-26T00:00:00"/>
    <s v="Busan"/>
    <s v="Los Angeles"/>
    <s v="Air"/>
    <s v="Textiles"/>
    <n v="5429.59"/>
    <n v="263.19"/>
    <n v="3.04"/>
    <n v="5.4"/>
    <s v="Clear"/>
    <n v="0.89200000000000002"/>
    <x v="4"/>
    <n v="0"/>
    <x v="35"/>
  </r>
  <r>
    <s v="SC-13717"/>
    <d v="2024-03-11T00:00:00"/>
    <s v="Dubai"/>
    <s v="Los Angeles"/>
    <s v="Air"/>
    <s v="Electronics"/>
    <n v="1644.62"/>
    <n v="346.06"/>
    <n v="3.8"/>
    <n v="0.2"/>
    <s v="Clear"/>
    <n v="0.61199999999999999"/>
    <x v="4"/>
    <n v="0"/>
    <x v="34"/>
  </r>
  <r>
    <s v="SC-13718"/>
    <d v="2025-06-27T00:00:00"/>
    <s v="Los Angeles"/>
    <s v="Rotterdam"/>
    <s v="Road"/>
    <s v="Automotive"/>
    <n v="6920.57"/>
    <n v="441.79"/>
    <n v="2.2400000000000002"/>
    <n v="2.5"/>
    <s v="Clear"/>
    <n v="0.65100000000000002"/>
    <x v="2153"/>
    <n v="0"/>
    <x v="55"/>
  </r>
  <r>
    <s v="SC-13719"/>
    <d v="2025-07-30T00:00:00"/>
    <s v="Busan"/>
    <s v="Rotterdam"/>
    <s v="Air"/>
    <s v="Perishables"/>
    <n v="4285.2"/>
    <n v="248.36"/>
    <n v="1.48"/>
    <n v="9.1999999999999993"/>
    <s v="Rain"/>
    <n v="0.54900000000000004"/>
    <x v="4"/>
    <n v="1"/>
    <x v="18"/>
  </r>
  <r>
    <s v="SC-13720"/>
    <d v="2024-01-09T00:00:00"/>
    <s v="Singapore"/>
    <s v="Marseille"/>
    <s v="Sea"/>
    <s v="Electronics"/>
    <n v="5479.11"/>
    <n v="157.31"/>
    <n v="2.73"/>
    <n v="9.3000000000000007"/>
    <s v="Hurricane"/>
    <n v="0.82199999999999995"/>
    <x v="2154"/>
    <n v="1"/>
    <x v="27"/>
  </r>
  <r>
    <s v="SC-13721"/>
    <d v="2025-09-16T00:00:00"/>
    <s v="Los Angeles"/>
    <s v="Busan"/>
    <s v="Sea"/>
    <s v="Pharmaceuticals"/>
    <n v="12601.29"/>
    <n v="377.08"/>
    <n v="3.67"/>
    <n v="8"/>
    <s v="Fog"/>
    <n v="0.59"/>
    <x v="2155"/>
    <n v="1"/>
    <x v="16"/>
  </r>
  <r>
    <s v="SC-13722"/>
    <d v="2025-10-27T00:00:00"/>
    <s v="Singapore"/>
    <s v="Shanghai"/>
    <s v="Air"/>
    <s v="Pharmaceuticals"/>
    <n v="14064.53"/>
    <n v="110.81"/>
    <n v="1.93"/>
    <n v="9.8000000000000007"/>
    <s v="Clear"/>
    <n v="0.629"/>
    <x v="172"/>
    <n v="0"/>
    <x v="1"/>
  </r>
  <r>
    <s v="SC-13723"/>
    <d v="2024-06-17T00:00:00"/>
    <s v="Hamburg"/>
    <s v="Dubai"/>
    <s v="Air"/>
    <s v="Perishables"/>
    <n v="3193.13"/>
    <n v="194.88"/>
    <n v="1.93"/>
    <n v="8.1"/>
    <s v="Storm"/>
    <n v="0.94399999999999995"/>
    <x v="4"/>
    <n v="1"/>
    <x v="56"/>
  </r>
  <r>
    <s v="SC-13724"/>
    <d v="2025-03-26T00:00:00"/>
    <s v="Dubai"/>
    <s v="Shanghai"/>
    <s v="Rail"/>
    <s v="Perishables"/>
    <n v="5901.38"/>
    <n v="433"/>
    <n v="4.33"/>
    <n v="0.1"/>
    <s v="Fog"/>
    <n v="0.66300000000000003"/>
    <x v="1782"/>
    <n v="0"/>
    <x v="21"/>
  </r>
  <r>
    <s v="SC-13725"/>
    <d v="2024-12-25T00:00:00"/>
    <s v="Los Angeles"/>
    <s v="Shanghai"/>
    <s v="Air"/>
    <s v="Electronics"/>
    <n v="13965.14"/>
    <n v="362.49"/>
    <n v="4.3499999999999996"/>
    <n v="2.9"/>
    <s v="Hurricane"/>
    <n v="0.78300000000000003"/>
    <x v="623"/>
    <n v="1"/>
    <x v="33"/>
  </r>
  <r>
    <s v="SC-13726"/>
    <d v="2024-08-06T00:00:00"/>
    <s v="Shanghai"/>
    <s v="Antwerp"/>
    <s v="Air"/>
    <s v="Textiles"/>
    <n v="1396.22"/>
    <n v="202.5"/>
    <n v="4.47"/>
    <n v="0.3"/>
    <s v="Storm"/>
    <n v="0.69899999999999995"/>
    <x v="4"/>
    <n v="1"/>
    <x v="6"/>
  </r>
  <r>
    <s v="SC-13727"/>
    <d v="2025-10-05T00:00:00"/>
    <s v="Hamburg"/>
    <s v="Antwerp"/>
    <s v="Air"/>
    <s v="Automotive"/>
    <n v="1839.23"/>
    <n v="108.16"/>
    <n v="3.87"/>
    <n v="0.9"/>
    <s v="Fog"/>
    <n v="0.53700000000000003"/>
    <x v="4"/>
    <n v="0"/>
    <x v="62"/>
  </r>
  <r>
    <s v="SC-13728"/>
    <d v="2024-06-04T00:00:00"/>
    <s v="Los Angeles"/>
    <s v="Antwerp"/>
    <s v="Air"/>
    <s v="Pharmaceuticals"/>
    <n v="2860.47"/>
    <n v="178.63"/>
    <n v="1.82"/>
    <n v="2.2000000000000002"/>
    <s v="Clear"/>
    <n v="0.68100000000000005"/>
    <x v="298"/>
    <n v="1"/>
    <x v="30"/>
  </r>
  <r>
    <s v="SC-13729"/>
    <d v="2025-02-25T00:00:00"/>
    <s v="Los Angeles"/>
    <s v="Antwerp"/>
    <s v="Sea"/>
    <s v="Electronics"/>
    <n v="9130.59"/>
    <n v="142.77000000000001"/>
    <n v="1.9"/>
    <n v="5"/>
    <s v="Hurricane"/>
    <n v="0.70399999999999996"/>
    <x v="2156"/>
    <n v="1"/>
    <x v="30"/>
  </r>
  <r>
    <s v="SC-13730"/>
    <d v="2025-09-22T00:00:00"/>
    <s v="Busan"/>
    <s v="Marseille"/>
    <s v="Rail"/>
    <s v="Electronics"/>
    <n v="2681.85"/>
    <n v="88.87"/>
    <n v="2.3199999999999998"/>
    <n v="8.5"/>
    <s v="Hurricane"/>
    <n v="0.94799999999999995"/>
    <x v="2157"/>
    <n v="1"/>
    <x v="31"/>
  </r>
  <r>
    <s v="SC-13731"/>
    <d v="2025-12-04T00:00:00"/>
    <s v="Dubai"/>
    <s v="Rotterdam"/>
    <s v="Sea"/>
    <s v="Textiles"/>
    <n v="14537.11"/>
    <n v="371.92"/>
    <n v="2.25"/>
    <n v="8.6"/>
    <s v="Clear"/>
    <n v="0.66200000000000003"/>
    <x v="2158"/>
    <n v="0"/>
    <x v="10"/>
  </r>
  <r>
    <s v="SC-13732"/>
    <d v="2025-03-29T00:00:00"/>
    <s v="Singapore"/>
    <s v="Dubai"/>
    <s v="Rail"/>
    <s v="Pharmaceuticals"/>
    <n v="6977.36"/>
    <n v="126.78"/>
    <n v="4.3600000000000003"/>
    <n v="6.2"/>
    <s v="Rain"/>
    <n v="0.69"/>
    <x v="2159"/>
    <n v="1"/>
    <x v="28"/>
  </r>
  <r>
    <s v="SC-13733"/>
    <d v="2024-08-10T00:00:00"/>
    <s v="Hamburg"/>
    <s v="Rotterdam"/>
    <s v="Rail"/>
    <s v="Pharmaceuticals"/>
    <n v="7772.01"/>
    <n v="227.63"/>
    <n v="3.8"/>
    <n v="9.3000000000000007"/>
    <s v="Hurricane"/>
    <n v="0.89100000000000001"/>
    <x v="2160"/>
    <n v="1"/>
    <x v="52"/>
  </r>
  <r>
    <s v="SC-13734"/>
    <d v="2024-03-29T00:00:00"/>
    <s v="Busan"/>
    <s v="Shanghai"/>
    <s v="Road"/>
    <s v="Electronics"/>
    <n v="4076.55"/>
    <n v="193.54"/>
    <n v="3.59"/>
    <n v="5"/>
    <s v="Clear"/>
    <n v="0.879"/>
    <x v="1754"/>
    <n v="1"/>
    <x v="20"/>
  </r>
  <r>
    <s v="SC-13735"/>
    <d v="2024-04-12T00:00:00"/>
    <s v="Los Angeles"/>
    <s v="Hamburg"/>
    <s v="Rail"/>
    <s v="Textiles"/>
    <n v="7328.92"/>
    <n v="491.06"/>
    <n v="1.81"/>
    <n v="8.9"/>
    <s v="Rain"/>
    <n v="0.89900000000000002"/>
    <x v="995"/>
    <n v="0"/>
    <x v="13"/>
  </r>
  <r>
    <s v="SC-13736"/>
    <d v="2024-05-23T00:00:00"/>
    <s v="Singapore"/>
    <s v="Dubai"/>
    <s v="Air"/>
    <s v="Automotive"/>
    <n v="10097.75"/>
    <n v="196.16"/>
    <n v="4.2"/>
    <n v="4.5"/>
    <s v="Storm"/>
    <n v="0.97699999999999998"/>
    <x v="880"/>
    <n v="1"/>
    <x v="28"/>
  </r>
  <r>
    <s v="SC-13737"/>
    <d v="2024-05-06T00:00:00"/>
    <s v="Los Angeles"/>
    <s v="Rotterdam"/>
    <s v="Air"/>
    <s v="Perishables"/>
    <n v="11392.07"/>
    <n v="40.909999999999997"/>
    <n v="3.93"/>
    <n v="2.8"/>
    <s v="Clear"/>
    <n v="0.89800000000000002"/>
    <x v="2161"/>
    <n v="1"/>
    <x v="55"/>
  </r>
  <r>
    <s v="SC-13738"/>
    <d v="2025-08-26T00:00:00"/>
    <s v="Antwerp"/>
    <s v="Marseille"/>
    <s v="Sea"/>
    <s v="Perishables"/>
    <n v="11431.09"/>
    <n v="45.82"/>
    <n v="1.74"/>
    <n v="9.1999999999999993"/>
    <s v="Storm"/>
    <n v="0.70399999999999996"/>
    <x v="2162"/>
    <n v="1"/>
    <x v="15"/>
  </r>
  <r>
    <s v="SC-13739"/>
    <d v="2025-01-28T00:00:00"/>
    <s v="Shanghai"/>
    <s v="Hamburg"/>
    <s v="Sea"/>
    <s v="Pharmaceuticals"/>
    <n v="8879.42"/>
    <n v="295.79000000000002"/>
    <n v="4.07"/>
    <n v="3.9"/>
    <s v="Hurricane"/>
    <n v="0.91100000000000003"/>
    <x v="2163"/>
    <n v="1"/>
    <x v="36"/>
  </r>
  <r>
    <s v="SC-13740"/>
    <d v="2024-12-25T00:00:00"/>
    <s v="Hamburg"/>
    <s v="Busan"/>
    <s v="Road"/>
    <s v="Pharmaceuticals"/>
    <n v="13613.22"/>
    <n v="300.08"/>
    <n v="2.1"/>
    <n v="5"/>
    <s v="Hurricane"/>
    <n v="0.754"/>
    <x v="2164"/>
    <n v="1"/>
    <x v="39"/>
  </r>
  <r>
    <s v="SC-13741"/>
    <d v="2025-03-15T00:00:00"/>
    <s v="Busan"/>
    <s v="Shanghai"/>
    <s v="Rail"/>
    <s v="Pharmaceuticals"/>
    <n v="12352.41"/>
    <n v="209.96"/>
    <n v="1.47"/>
    <n v="3.3"/>
    <s v="Storm"/>
    <n v="0.63900000000000001"/>
    <x v="2165"/>
    <n v="0"/>
    <x v="20"/>
  </r>
  <r>
    <s v="SC-13742"/>
    <d v="2024-11-18T00:00:00"/>
    <s v="Rotterdam"/>
    <s v="Marseille"/>
    <s v="Air"/>
    <s v="Pharmaceuticals"/>
    <n v="11477.2"/>
    <n v="216.49"/>
    <n v="3.37"/>
    <n v="6.6"/>
    <s v="Rain"/>
    <n v="0.65100000000000002"/>
    <x v="212"/>
    <n v="1"/>
    <x v="5"/>
  </r>
  <r>
    <s v="SC-13743"/>
    <d v="2024-05-23T00:00:00"/>
    <s v="Los Angeles"/>
    <s v="Hamburg"/>
    <s v="Sea"/>
    <s v="Textiles"/>
    <n v="1306.28"/>
    <n v="27.91"/>
    <n v="3.36"/>
    <n v="10"/>
    <s v="Hurricane"/>
    <n v="0.61199999999999999"/>
    <x v="2166"/>
    <n v="1"/>
    <x v="13"/>
  </r>
  <r>
    <s v="SC-13744"/>
    <d v="2024-09-10T00:00:00"/>
    <s v="Rotterdam"/>
    <s v="Antwerp"/>
    <s v="Air"/>
    <s v="Perishables"/>
    <n v="599.73"/>
    <n v="258.76"/>
    <n v="1.51"/>
    <n v="0.3"/>
    <s v="Rain"/>
    <n v="0.57199999999999995"/>
    <x v="4"/>
    <n v="0"/>
    <x v="47"/>
  </r>
  <r>
    <s v="SC-13745"/>
    <d v="2024-10-10T00:00:00"/>
    <s v="Shanghai"/>
    <s v="Los Angeles"/>
    <s v="Sea"/>
    <s v="Pharmaceuticals"/>
    <n v="3580.49"/>
    <n v="252.86"/>
    <n v="2.25"/>
    <n v="9"/>
    <s v="Hurricane"/>
    <n v="0.59199999999999997"/>
    <x v="2167"/>
    <n v="1"/>
    <x v="46"/>
  </r>
  <r>
    <s v="SC-13746"/>
    <d v="2025-10-22T00:00:00"/>
    <s v="Rotterdam"/>
    <s v="Los Angeles"/>
    <s v="Air"/>
    <s v="Pharmaceuticals"/>
    <n v="10121.09"/>
    <n v="75.63"/>
    <n v="4.4800000000000004"/>
    <n v="0"/>
    <s v="Storm"/>
    <n v="0.53200000000000003"/>
    <x v="757"/>
    <n v="0"/>
    <x v="2"/>
  </r>
  <r>
    <s v="SC-13747"/>
    <d v="2024-03-27T00:00:00"/>
    <s v="Shanghai"/>
    <s v="Dubai"/>
    <s v="Sea"/>
    <s v="Pharmaceuticals"/>
    <n v="6462.36"/>
    <n v="52.82"/>
    <n v="3.44"/>
    <n v="3.6"/>
    <s v="Storm"/>
    <n v="0.94399999999999995"/>
    <x v="2168"/>
    <n v="0"/>
    <x v="24"/>
  </r>
  <r>
    <s v="SC-13748"/>
    <d v="2024-09-11T00:00:00"/>
    <s v="Rotterdam"/>
    <s v="Shanghai"/>
    <s v="Air"/>
    <s v="Textiles"/>
    <n v="6334.89"/>
    <n v="62.66"/>
    <n v="3.61"/>
    <n v="1.7"/>
    <s v="Clear"/>
    <n v="0.96599999999999997"/>
    <x v="91"/>
    <n v="0"/>
    <x v="41"/>
  </r>
  <r>
    <s v="SC-13749"/>
    <d v="2025-07-20T00:00:00"/>
    <s v="Hamburg"/>
    <s v="Dubai"/>
    <s v="Sea"/>
    <s v="Perishables"/>
    <n v="13326.51"/>
    <n v="51.41"/>
    <n v="1.9"/>
    <n v="7.6"/>
    <s v="Hurricane"/>
    <n v="0.79300000000000004"/>
    <x v="2169"/>
    <n v="1"/>
    <x v="56"/>
  </r>
  <r>
    <s v="SC-13750"/>
    <d v="2025-09-07T00:00:00"/>
    <s v="Los Angeles"/>
    <s v="Busan"/>
    <s v="Rail"/>
    <s v="Automotive"/>
    <n v="13485.66"/>
    <n v="305.24"/>
    <n v="1.46"/>
    <n v="0.5"/>
    <s v="Clear"/>
    <n v="0.92"/>
    <x v="1358"/>
    <n v="0"/>
    <x v="16"/>
  </r>
  <r>
    <s v="SC-13751"/>
    <d v="2025-09-06T00:00:00"/>
    <s v="Hamburg"/>
    <s v="Shanghai"/>
    <s v="Air"/>
    <s v="Automotive"/>
    <n v="13683.04"/>
    <n v="99.04"/>
    <n v="2.11"/>
    <n v="5.5"/>
    <s v="Storm"/>
    <n v="0.59199999999999997"/>
    <x v="386"/>
    <n v="1"/>
    <x v="57"/>
  </r>
  <r>
    <s v="SC-13752"/>
    <d v="2025-09-14T00:00:00"/>
    <s v="Los Angeles"/>
    <s v="Hamburg"/>
    <s v="Air"/>
    <s v="Electronics"/>
    <n v="5051.2299999999996"/>
    <n v="126.46"/>
    <n v="2.02"/>
    <n v="2.9"/>
    <s v="Fog"/>
    <n v="0.95099999999999996"/>
    <x v="185"/>
    <n v="0"/>
    <x v="13"/>
  </r>
  <r>
    <s v="SC-13753"/>
    <d v="2024-10-18T00:00:00"/>
    <s v="Singapore"/>
    <s v="Marseille"/>
    <s v="Air"/>
    <s v="Pharmaceuticals"/>
    <n v="10520.31"/>
    <n v="87.61"/>
    <n v="1.97"/>
    <n v="1.3"/>
    <s v="Hurricane"/>
    <n v="0.753"/>
    <x v="498"/>
    <n v="1"/>
    <x v="27"/>
  </r>
  <r>
    <s v="SC-13754"/>
    <d v="2025-12-08T00:00:00"/>
    <s v="Hamburg"/>
    <s v="Singapore"/>
    <s v="Air"/>
    <s v="Textiles"/>
    <n v="4438.68"/>
    <n v="478.96"/>
    <n v="1.84"/>
    <n v="7.7"/>
    <s v="Clear"/>
    <n v="0.53400000000000003"/>
    <x v="4"/>
    <n v="0"/>
    <x v="29"/>
  </r>
  <r>
    <s v="SC-13755"/>
    <d v="2024-01-28T00:00:00"/>
    <s v="Busan"/>
    <s v="Singapore"/>
    <s v="Road"/>
    <s v="Pharmaceuticals"/>
    <n v="3263.84"/>
    <n v="427.45"/>
    <n v="3.1"/>
    <n v="2.2000000000000002"/>
    <s v="Storm"/>
    <n v="0.57099999999999995"/>
    <x v="2170"/>
    <n v="1"/>
    <x v="4"/>
  </r>
  <r>
    <s v="SC-13756"/>
    <d v="2025-11-05T00:00:00"/>
    <s v="Singapore"/>
    <s v="Dubai"/>
    <s v="Road"/>
    <s v="Automotive"/>
    <n v="3177.17"/>
    <n v="116.02"/>
    <n v="2.2799999999999998"/>
    <n v="2.2000000000000002"/>
    <s v="Rain"/>
    <n v="0.65400000000000003"/>
    <x v="573"/>
    <n v="0"/>
    <x v="28"/>
  </r>
  <r>
    <s v="SC-13757"/>
    <d v="2024-11-04T00:00:00"/>
    <s v="Antwerp"/>
    <s v="Shanghai"/>
    <s v="Rail"/>
    <s v="Pharmaceuticals"/>
    <n v="5460.56"/>
    <n v="164.46"/>
    <n v="3.91"/>
    <n v="2.8"/>
    <s v="Storm"/>
    <n v="0.52200000000000002"/>
    <x v="916"/>
    <n v="1"/>
    <x v="14"/>
  </r>
  <r>
    <s v="SC-13758"/>
    <d v="2024-07-29T00:00:00"/>
    <s v="Singapore"/>
    <s v="Rotterdam"/>
    <s v="Air"/>
    <s v="Pharmaceuticals"/>
    <n v="6734.39"/>
    <n v="105.74"/>
    <n v="1.81"/>
    <n v="5.9"/>
    <s v="Fog"/>
    <n v="0.65500000000000003"/>
    <x v="700"/>
    <n v="1"/>
    <x v="23"/>
  </r>
  <r>
    <s v="SC-13759"/>
    <d v="2025-06-14T00:00:00"/>
    <s v="Dubai"/>
    <s v="Singapore"/>
    <s v="Sea"/>
    <s v="Perishables"/>
    <n v="12548.76"/>
    <n v="246.45"/>
    <n v="2.73"/>
    <n v="6.6"/>
    <s v="Rain"/>
    <n v="0.53"/>
    <x v="2171"/>
    <n v="1"/>
    <x v="44"/>
  </r>
  <r>
    <s v="SC-13760"/>
    <d v="2025-09-13T00:00:00"/>
    <s v="Antwerp"/>
    <s v="Singapore"/>
    <s v="Air"/>
    <s v="Perishables"/>
    <n v="2238.42"/>
    <n v="10.79"/>
    <n v="1.25"/>
    <n v="0.2"/>
    <s v="Hurricane"/>
    <n v="0.61799999999999999"/>
    <x v="206"/>
    <n v="1"/>
    <x v="25"/>
  </r>
  <r>
    <s v="SC-13761"/>
    <d v="2025-06-05T00:00:00"/>
    <s v="Antwerp"/>
    <s v="Singapore"/>
    <s v="Rail"/>
    <s v="Perishables"/>
    <n v="11156.42"/>
    <n v="336.01"/>
    <n v="2.79"/>
    <n v="2.4"/>
    <s v="Rain"/>
    <n v="0.63300000000000001"/>
    <x v="917"/>
    <n v="0"/>
    <x v="25"/>
  </r>
  <r>
    <s v="SC-13762"/>
    <d v="2024-07-12T00:00:00"/>
    <s v="Hamburg"/>
    <s v="Dubai"/>
    <s v="Air"/>
    <s v="Textiles"/>
    <n v="8206.1"/>
    <n v="262.06"/>
    <n v="1.38"/>
    <n v="4.3"/>
    <s v="Hurricane"/>
    <n v="0.997"/>
    <x v="1612"/>
    <n v="1"/>
    <x v="56"/>
  </r>
  <r>
    <s v="SC-13763"/>
    <d v="2025-02-05T00:00:00"/>
    <s v="Shanghai"/>
    <s v="Antwerp"/>
    <s v="Sea"/>
    <s v="Textiles"/>
    <n v="4675.21"/>
    <n v="449.42"/>
    <n v="4.43"/>
    <n v="3.3"/>
    <s v="Storm"/>
    <n v="0.61799999999999999"/>
    <x v="1607"/>
    <n v="1"/>
    <x v="6"/>
  </r>
  <r>
    <s v="SC-13764"/>
    <d v="2024-10-29T00:00:00"/>
    <s v="Busan"/>
    <s v="Hamburg"/>
    <s v="Air"/>
    <s v="Pharmaceuticals"/>
    <n v="7645.88"/>
    <n v="83.03"/>
    <n v="3.81"/>
    <n v="8.8000000000000007"/>
    <s v="Clear"/>
    <n v="0.62"/>
    <x v="662"/>
    <n v="1"/>
    <x v="3"/>
  </r>
  <r>
    <s v="SC-13765"/>
    <d v="2025-10-23T00:00:00"/>
    <s v="Busan"/>
    <s v="Singapore"/>
    <s v="Sea"/>
    <s v="Automotive"/>
    <n v="4849.16"/>
    <n v="402.25"/>
    <n v="2.82"/>
    <n v="7.9"/>
    <s v="Fog"/>
    <n v="0.84299999999999997"/>
    <x v="726"/>
    <n v="0"/>
    <x v="4"/>
  </r>
  <r>
    <s v="SC-13766"/>
    <d v="2024-02-25T00:00:00"/>
    <s v="Dubai"/>
    <s v="Marseille"/>
    <s v="Road"/>
    <s v="Pharmaceuticals"/>
    <n v="9143.19"/>
    <n v="396.19"/>
    <n v="1.49"/>
    <n v="6.3"/>
    <s v="Fog"/>
    <n v="0.93"/>
    <x v="2172"/>
    <n v="0"/>
    <x v="8"/>
  </r>
  <r>
    <s v="SC-13767"/>
    <d v="2024-09-02T00:00:00"/>
    <s v="Singapore"/>
    <s v="Shanghai"/>
    <s v="Rail"/>
    <s v="Perishables"/>
    <n v="6790.74"/>
    <n v="64.459999999999994"/>
    <n v="3.16"/>
    <n v="3.4"/>
    <s v="Rain"/>
    <n v="0.69399999999999995"/>
    <x v="685"/>
    <n v="0"/>
    <x v="1"/>
  </r>
  <r>
    <s v="SC-13768"/>
    <d v="2025-05-21T00:00:00"/>
    <s v="Los Angeles"/>
    <s v="Rotterdam"/>
    <s v="Sea"/>
    <s v="Perishables"/>
    <n v="2883.88"/>
    <n v="199.88"/>
    <n v="3.7"/>
    <n v="7"/>
    <s v="Clear"/>
    <n v="0.93799999999999994"/>
    <x v="1179"/>
    <n v="0"/>
    <x v="55"/>
  </r>
  <r>
    <s v="SC-13769"/>
    <d v="2025-01-30T00:00:00"/>
    <s v="Singapore"/>
    <s v="Los Angeles"/>
    <s v="Road"/>
    <s v="Pharmaceuticals"/>
    <n v="2190.4499999999998"/>
    <n v="85.91"/>
    <n v="1.83"/>
    <n v="8.4"/>
    <s v="Hurricane"/>
    <n v="0.67"/>
    <x v="1714"/>
    <n v="1"/>
    <x v="0"/>
  </r>
  <r>
    <s v="SC-13770"/>
    <d v="2024-04-25T00:00:00"/>
    <s v="Hamburg"/>
    <s v="Busan"/>
    <s v="Rail"/>
    <s v="Textiles"/>
    <n v="8427.09"/>
    <n v="128.11000000000001"/>
    <n v="3.08"/>
    <n v="5.9"/>
    <s v="Storm"/>
    <n v="0.59899999999999998"/>
    <x v="2173"/>
    <n v="1"/>
    <x v="39"/>
  </r>
  <r>
    <s v="SC-13771"/>
    <d v="2024-09-03T00:00:00"/>
    <s v="Antwerp"/>
    <s v="Rotterdam"/>
    <s v="Road"/>
    <s v="Pharmaceuticals"/>
    <n v="13584.99"/>
    <n v="132.36000000000001"/>
    <n v="3.89"/>
    <n v="7.8"/>
    <s v="Rain"/>
    <n v="0.66500000000000004"/>
    <x v="795"/>
    <n v="1"/>
    <x v="42"/>
  </r>
  <r>
    <s v="SC-13772"/>
    <d v="2025-05-26T00:00:00"/>
    <s v="Busan"/>
    <s v="Los Angeles"/>
    <s v="Air"/>
    <s v="Pharmaceuticals"/>
    <n v="5487.39"/>
    <n v="278.56"/>
    <n v="3.74"/>
    <n v="7.5"/>
    <s v="Rain"/>
    <n v="0.80500000000000005"/>
    <x v="4"/>
    <n v="0"/>
    <x v="35"/>
  </r>
  <r>
    <s v="SC-13773"/>
    <d v="2025-10-15T00:00:00"/>
    <s v="Dubai"/>
    <s v="Marseille"/>
    <s v="Sea"/>
    <s v="Textiles"/>
    <n v="11128.5"/>
    <n v="206.29"/>
    <n v="3.85"/>
    <n v="5.7"/>
    <s v="Fog"/>
    <n v="0.68400000000000005"/>
    <x v="458"/>
    <n v="1"/>
    <x v="8"/>
  </r>
  <r>
    <s v="SC-13774"/>
    <d v="2025-08-31T00:00:00"/>
    <s v="Singapore"/>
    <s v="Shanghai"/>
    <s v="Sea"/>
    <s v="Automotive"/>
    <n v="10050.59"/>
    <n v="473.92"/>
    <n v="4.0999999999999996"/>
    <n v="3.1"/>
    <s v="Fog"/>
    <n v="0.83599999999999997"/>
    <x v="2174"/>
    <n v="0"/>
    <x v="1"/>
  </r>
  <r>
    <s v="SC-13775"/>
    <d v="2024-03-13T00:00:00"/>
    <s v="Antwerp"/>
    <s v="Rotterdam"/>
    <s v="Rail"/>
    <s v="Pharmaceuticals"/>
    <n v="14007.55"/>
    <n v="64.06"/>
    <n v="4.29"/>
    <n v="7.5"/>
    <s v="Clear"/>
    <n v="0.61799999999999999"/>
    <x v="2175"/>
    <n v="0"/>
    <x v="42"/>
  </r>
  <r>
    <s v="SC-13776"/>
    <d v="2025-06-24T00:00:00"/>
    <s v="Los Angeles"/>
    <s v="Dubai"/>
    <s v="Air"/>
    <s v="Electronics"/>
    <n v="12404.22"/>
    <n v="486.87"/>
    <n v="2.54"/>
    <n v="2.1"/>
    <s v="Hurricane"/>
    <n v="0.85"/>
    <x v="1001"/>
    <n v="1"/>
    <x v="60"/>
  </r>
  <r>
    <s v="SC-13777"/>
    <d v="2024-01-13T00:00:00"/>
    <s v="Dubai"/>
    <s v="Rotterdam"/>
    <s v="Road"/>
    <s v="Pharmaceuticals"/>
    <n v="8715.7800000000007"/>
    <n v="116.09"/>
    <n v="3.08"/>
    <n v="7.8"/>
    <s v="Storm"/>
    <n v="0.67400000000000004"/>
    <x v="2176"/>
    <n v="0"/>
    <x v="10"/>
  </r>
  <r>
    <s v="SC-13778"/>
    <d v="2025-01-04T00:00:00"/>
    <s v="Shanghai"/>
    <s v="Busan"/>
    <s v="Road"/>
    <s v="Pharmaceuticals"/>
    <n v="10026.94"/>
    <n v="386.66"/>
    <n v="3.81"/>
    <n v="8"/>
    <s v="Hurricane"/>
    <n v="0.72799999999999998"/>
    <x v="2177"/>
    <n v="1"/>
    <x v="17"/>
  </r>
  <r>
    <s v="SC-13779"/>
    <d v="2024-11-20T00:00:00"/>
    <s v="Singapore"/>
    <s v="Rotterdam"/>
    <s v="Road"/>
    <s v="Pharmaceuticals"/>
    <n v="13526.6"/>
    <n v="170.15"/>
    <n v="3.5"/>
    <n v="8.1999999999999993"/>
    <s v="Hurricane"/>
    <n v="0.77900000000000003"/>
    <x v="2178"/>
    <n v="1"/>
    <x v="23"/>
  </r>
  <r>
    <s v="SC-13780"/>
    <d v="2024-05-15T00:00:00"/>
    <s v="Los Angeles"/>
    <s v="Rotterdam"/>
    <s v="Rail"/>
    <s v="Electronics"/>
    <n v="6293.02"/>
    <n v="72.400000000000006"/>
    <n v="4.49"/>
    <n v="4.7"/>
    <s v="Fog"/>
    <n v="0.84299999999999997"/>
    <x v="1549"/>
    <n v="1"/>
    <x v="55"/>
  </r>
  <r>
    <s v="SC-13781"/>
    <d v="2025-01-31T00:00:00"/>
    <s v="Antwerp"/>
    <s v="Busan"/>
    <s v="Road"/>
    <s v="Textiles"/>
    <n v="5238.5200000000004"/>
    <n v="429.09"/>
    <n v="1.25"/>
    <n v="1.9"/>
    <s v="Hurricane"/>
    <n v="0.61899999999999999"/>
    <x v="173"/>
    <n v="1"/>
    <x v="53"/>
  </r>
  <r>
    <s v="SC-13782"/>
    <d v="2025-08-05T00:00:00"/>
    <s v="Shanghai"/>
    <s v="Singapore"/>
    <s v="Sea"/>
    <s v="Electronics"/>
    <n v="656.76"/>
    <n v="155.12"/>
    <n v="2.37"/>
    <n v="1"/>
    <s v="Fog"/>
    <n v="0.91800000000000004"/>
    <x v="282"/>
    <n v="0"/>
    <x v="22"/>
  </r>
  <r>
    <s v="SC-13783"/>
    <d v="2025-03-06T00:00:00"/>
    <s v="Los Angeles"/>
    <s v="Singapore"/>
    <s v="Air"/>
    <s v="Automotive"/>
    <n v="12484.99"/>
    <n v="329.77"/>
    <n v="2.13"/>
    <n v="7.4"/>
    <s v="Storm"/>
    <n v="0.86099999999999999"/>
    <x v="2179"/>
    <n v="1"/>
    <x v="9"/>
  </r>
  <r>
    <s v="SC-13784"/>
    <d v="2025-01-09T00:00:00"/>
    <s v="Los Angeles"/>
    <s v="Shanghai"/>
    <s v="Air"/>
    <s v="Electronics"/>
    <n v="12114.22"/>
    <n v="283.66000000000003"/>
    <n v="2.0699999999999998"/>
    <n v="8.9"/>
    <s v="Fog"/>
    <n v="0.61699999999999999"/>
    <x v="259"/>
    <n v="0"/>
    <x v="33"/>
  </r>
  <r>
    <s v="SC-13785"/>
    <d v="2025-07-13T00:00:00"/>
    <s v="Rotterdam"/>
    <s v="Hamburg"/>
    <s v="Sea"/>
    <s v="Electronics"/>
    <n v="2014.59"/>
    <n v="236.41"/>
    <n v="1.93"/>
    <n v="6.5"/>
    <s v="Rain"/>
    <n v="0.98699999999999999"/>
    <x v="872"/>
    <n v="0"/>
    <x v="49"/>
  </r>
  <r>
    <s v="SC-13786"/>
    <d v="2025-11-30T00:00:00"/>
    <s v="Dubai"/>
    <s v="Hamburg"/>
    <s v="Sea"/>
    <s v="Perishables"/>
    <n v="8864.43"/>
    <n v="248.41"/>
    <n v="3.54"/>
    <n v="1.4"/>
    <s v="Hurricane"/>
    <n v="0.83199999999999996"/>
    <x v="2180"/>
    <n v="1"/>
    <x v="32"/>
  </r>
  <r>
    <s v="SC-13787"/>
    <d v="2024-06-25T00:00:00"/>
    <s v="Hamburg"/>
    <s v="Shanghai"/>
    <s v="Air"/>
    <s v="Textiles"/>
    <n v="7227.73"/>
    <n v="366.39"/>
    <n v="1.48"/>
    <n v="9.3000000000000007"/>
    <s v="Rain"/>
    <n v="0.72599999999999998"/>
    <x v="380"/>
    <n v="0"/>
    <x v="57"/>
  </r>
  <r>
    <s v="SC-13788"/>
    <d v="2025-04-27T00:00:00"/>
    <s v="Shanghai"/>
    <s v="Dubai"/>
    <s v="Sea"/>
    <s v="Pharmaceuticals"/>
    <n v="2221.2800000000002"/>
    <n v="44.8"/>
    <n v="3.65"/>
    <n v="9.9"/>
    <s v="Storm"/>
    <n v="0.57899999999999996"/>
    <x v="2181"/>
    <n v="1"/>
    <x v="24"/>
  </r>
  <r>
    <s v="SC-13789"/>
    <d v="2024-03-15T00:00:00"/>
    <s v="Shanghai"/>
    <s v="Rotterdam"/>
    <s v="Road"/>
    <s v="Pharmaceuticals"/>
    <n v="14718.24"/>
    <n v="334.42"/>
    <n v="3.49"/>
    <n v="4.3"/>
    <s v="Hurricane"/>
    <n v="0.76700000000000002"/>
    <x v="2182"/>
    <n v="1"/>
    <x v="40"/>
  </r>
  <r>
    <s v="SC-13790"/>
    <d v="2024-01-18T00:00:00"/>
    <s v="Singapore"/>
    <s v="Rotterdam"/>
    <s v="Sea"/>
    <s v="Pharmaceuticals"/>
    <n v="3613.09"/>
    <n v="448.01"/>
    <n v="2.0299999999999998"/>
    <n v="5.9"/>
    <s v="Rain"/>
    <n v="0.58199999999999996"/>
    <x v="123"/>
    <n v="0"/>
    <x v="23"/>
  </r>
  <r>
    <s v="SC-13791"/>
    <d v="2025-08-24T00:00:00"/>
    <s v="Busan"/>
    <s v="Shanghai"/>
    <s v="Road"/>
    <s v="Textiles"/>
    <n v="1474.9"/>
    <n v="29.84"/>
    <n v="2.0299999999999998"/>
    <n v="7.8"/>
    <s v="Rain"/>
    <n v="0.71499999999999997"/>
    <x v="2183"/>
    <n v="1"/>
    <x v="20"/>
  </r>
  <r>
    <s v="SC-13792"/>
    <d v="2024-03-10T00:00:00"/>
    <s v="Antwerp"/>
    <s v="Busan"/>
    <s v="Rail"/>
    <s v="Automotive"/>
    <n v="9125.2900000000009"/>
    <n v="71.19"/>
    <n v="3.28"/>
    <n v="7.4"/>
    <s v="Hurricane"/>
    <n v="0.70399999999999996"/>
    <x v="2184"/>
    <n v="1"/>
    <x v="53"/>
  </r>
  <r>
    <s v="SC-13793"/>
    <d v="2024-01-15T00:00:00"/>
    <s v="Singapore"/>
    <s v="Los Angeles"/>
    <s v="Road"/>
    <s v="Automotive"/>
    <n v="11213.57"/>
    <n v="358.6"/>
    <n v="3.72"/>
    <n v="9.6999999999999993"/>
    <s v="Rain"/>
    <n v="0.86"/>
    <x v="110"/>
    <n v="1"/>
    <x v="0"/>
  </r>
  <r>
    <s v="SC-13794"/>
    <d v="2024-09-25T00:00:00"/>
    <s v="Dubai"/>
    <s v="Rotterdam"/>
    <s v="Sea"/>
    <s v="Pharmaceuticals"/>
    <n v="970.43"/>
    <n v="219.2"/>
    <n v="4.09"/>
    <n v="1.1000000000000001"/>
    <s v="Hurricane"/>
    <n v="0.59599999999999997"/>
    <x v="1329"/>
    <n v="1"/>
    <x v="10"/>
  </r>
  <r>
    <s v="SC-13795"/>
    <d v="2024-08-08T00:00:00"/>
    <s v="Hamburg"/>
    <s v="Dubai"/>
    <s v="Air"/>
    <s v="Pharmaceuticals"/>
    <n v="10051.41"/>
    <n v="202.37"/>
    <n v="4.01"/>
    <n v="5.8"/>
    <s v="Clear"/>
    <n v="0.91100000000000003"/>
    <x v="91"/>
    <n v="1"/>
    <x v="56"/>
  </r>
  <r>
    <s v="SC-13796"/>
    <d v="2024-02-10T00:00:00"/>
    <s v="Los Angeles"/>
    <s v="Busan"/>
    <s v="Air"/>
    <s v="Automotive"/>
    <n v="8218.23"/>
    <n v="69.349999999999994"/>
    <n v="4.38"/>
    <n v="6.9"/>
    <s v="Clear"/>
    <n v="0.66300000000000003"/>
    <x v="4"/>
    <n v="1"/>
    <x v="16"/>
  </r>
  <r>
    <s v="SC-13797"/>
    <d v="2024-03-02T00:00:00"/>
    <s v="Shanghai"/>
    <s v="Antwerp"/>
    <s v="Sea"/>
    <s v="Perishables"/>
    <n v="1997.34"/>
    <n v="253.88"/>
    <n v="3.12"/>
    <n v="8.9"/>
    <s v="Hurricane"/>
    <n v="0.72199999999999998"/>
    <x v="2185"/>
    <n v="1"/>
    <x v="6"/>
  </r>
  <r>
    <s v="SC-13798"/>
    <d v="2025-02-11T00:00:00"/>
    <s v="Busan"/>
    <s v="Marseille"/>
    <s v="Sea"/>
    <s v="Electronics"/>
    <n v="3001.6"/>
    <n v="64.150000000000006"/>
    <n v="4.2"/>
    <n v="8.6999999999999993"/>
    <s v="Rain"/>
    <n v="0.88600000000000001"/>
    <x v="1260"/>
    <n v="1"/>
    <x v="31"/>
  </r>
  <r>
    <s v="SC-13799"/>
    <d v="2025-06-02T00:00:00"/>
    <s v="Los Angeles"/>
    <s v="Shanghai"/>
    <s v="Rail"/>
    <s v="Textiles"/>
    <n v="8735.6299999999992"/>
    <n v="238.83"/>
    <n v="3.87"/>
    <n v="9.8000000000000007"/>
    <s v="Rain"/>
    <n v="0.81299999999999994"/>
    <x v="827"/>
    <n v="1"/>
    <x v="33"/>
  </r>
  <r>
    <s v="SC-13800"/>
    <d v="2024-10-20T00:00:00"/>
    <s v="Dubai"/>
    <s v="Shanghai"/>
    <s v="Air"/>
    <s v="Textiles"/>
    <n v="4797.1899999999996"/>
    <n v="382.04"/>
    <n v="4.1500000000000004"/>
    <n v="5.0999999999999996"/>
    <s v="Rain"/>
    <n v="0.65400000000000003"/>
    <x v="104"/>
    <n v="1"/>
    <x v="21"/>
  </r>
  <r>
    <s v="SC-13801"/>
    <d v="2025-10-05T00:00:00"/>
    <s v="Singapore"/>
    <s v="Dubai"/>
    <s v="Rail"/>
    <s v="Textiles"/>
    <n v="14105.58"/>
    <n v="129.87"/>
    <n v="1.24"/>
    <n v="8.3000000000000007"/>
    <s v="Storm"/>
    <n v="0.69299999999999995"/>
    <x v="2186"/>
    <n v="1"/>
    <x v="28"/>
  </r>
  <r>
    <s v="SC-13802"/>
    <d v="2025-12-30T00:00:00"/>
    <s v="Dubai"/>
    <s v="Los Angeles"/>
    <s v="Sea"/>
    <s v="Pharmaceuticals"/>
    <n v="12371.73"/>
    <n v="240.91"/>
    <n v="4.3899999999999997"/>
    <n v="4.3"/>
    <s v="Rain"/>
    <n v="0.65300000000000002"/>
    <x v="208"/>
    <n v="0"/>
    <x v="34"/>
  </r>
  <r>
    <s v="SC-13803"/>
    <d v="2025-05-28T00:00:00"/>
    <s v="Los Angeles"/>
    <s v="Dubai"/>
    <s v="Road"/>
    <s v="Textiles"/>
    <n v="14761.72"/>
    <n v="496.02"/>
    <n v="2.76"/>
    <n v="4.2"/>
    <s v="Clear"/>
    <n v="0.79700000000000004"/>
    <x v="1871"/>
    <n v="1"/>
    <x v="60"/>
  </r>
  <r>
    <s v="SC-13804"/>
    <d v="2025-03-01T00:00:00"/>
    <s v="Shanghai"/>
    <s v="Rotterdam"/>
    <s v="Road"/>
    <s v="Electronics"/>
    <n v="4265.2299999999996"/>
    <n v="343.64"/>
    <n v="3.83"/>
    <n v="2.5"/>
    <s v="Fog"/>
    <n v="0.66600000000000004"/>
    <x v="814"/>
    <n v="0"/>
    <x v="40"/>
  </r>
  <r>
    <s v="SC-13805"/>
    <d v="2025-03-09T00:00:00"/>
    <s v="Busan"/>
    <s v="Los Angeles"/>
    <s v="Air"/>
    <s v="Perishables"/>
    <n v="14560.99"/>
    <n v="420.84"/>
    <n v="1.62"/>
    <n v="8.1999999999999993"/>
    <s v="Hurricane"/>
    <n v="0.86299999999999999"/>
    <x v="2187"/>
    <n v="1"/>
    <x v="35"/>
  </r>
  <r>
    <s v="SC-13806"/>
    <d v="2025-12-19T00:00:00"/>
    <s v="Shanghai"/>
    <s v="Busan"/>
    <s v="Air"/>
    <s v="Automotive"/>
    <n v="6752.89"/>
    <n v="208.01"/>
    <n v="2.5099999999999998"/>
    <n v="9.9"/>
    <s v="Hurricane"/>
    <n v="0.79"/>
    <x v="736"/>
    <n v="1"/>
    <x v="17"/>
  </r>
  <r>
    <s v="SC-13807"/>
    <d v="2025-02-15T00:00:00"/>
    <s v="Busan"/>
    <s v="Los Angeles"/>
    <s v="Sea"/>
    <s v="Automotive"/>
    <n v="5539.02"/>
    <n v="384.16"/>
    <n v="2.1"/>
    <n v="2.6"/>
    <s v="Storm"/>
    <n v="0.57299999999999995"/>
    <x v="2188"/>
    <n v="1"/>
    <x v="35"/>
  </r>
  <r>
    <s v="SC-13808"/>
    <d v="2024-03-25T00:00:00"/>
    <s v="Shanghai"/>
    <s v="Antwerp"/>
    <s v="Air"/>
    <s v="Electronics"/>
    <n v="1230.07"/>
    <n v="21.21"/>
    <n v="2.16"/>
    <n v="0.6"/>
    <s v="Fog"/>
    <n v="0.65500000000000003"/>
    <x v="4"/>
    <n v="0"/>
    <x v="6"/>
  </r>
  <r>
    <s v="SC-13809"/>
    <d v="2025-10-17T00:00:00"/>
    <s v="Shanghai"/>
    <s v="Singapore"/>
    <s v="Sea"/>
    <s v="Automotive"/>
    <n v="1265.0999999999999"/>
    <n v="62.33"/>
    <n v="1.61"/>
    <n v="8.1999999999999993"/>
    <s v="Hurricane"/>
    <n v="0.61099999999999999"/>
    <x v="2189"/>
    <n v="1"/>
    <x v="22"/>
  </r>
  <r>
    <s v="SC-13810"/>
    <d v="2025-07-03T00:00:00"/>
    <s v="Singapore"/>
    <s v="Dubai"/>
    <s v="Road"/>
    <s v="Automotive"/>
    <n v="10534.16"/>
    <n v="102.33"/>
    <n v="3.86"/>
    <n v="6.2"/>
    <s v="Storm"/>
    <n v="0.69499999999999995"/>
    <x v="2190"/>
    <n v="1"/>
    <x v="28"/>
  </r>
  <r>
    <s v="SC-13811"/>
    <d v="2025-07-04T00:00:00"/>
    <s v="Singapore"/>
    <s v="Marseille"/>
    <s v="Road"/>
    <s v="Automotive"/>
    <n v="7139.97"/>
    <n v="201.57"/>
    <n v="1.23"/>
    <n v="9.6"/>
    <s v="Fog"/>
    <n v="0.75800000000000001"/>
    <x v="1115"/>
    <n v="0"/>
    <x v="27"/>
  </r>
  <r>
    <s v="SC-13812"/>
    <d v="2025-09-22T00:00:00"/>
    <s v="Antwerp"/>
    <s v="Busan"/>
    <s v="Sea"/>
    <s v="Pharmaceuticals"/>
    <n v="3784.56"/>
    <n v="423.03"/>
    <n v="2.23"/>
    <n v="2.5"/>
    <s v="Fog"/>
    <n v="0.753"/>
    <x v="401"/>
    <n v="1"/>
    <x v="53"/>
  </r>
  <r>
    <s v="SC-13813"/>
    <d v="2024-06-05T00:00:00"/>
    <s v="Dubai"/>
    <s v="Shanghai"/>
    <s v="Sea"/>
    <s v="Perishables"/>
    <n v="9402.57"/>
    <n v="173.79"/>
    <n v="1.78"/>
    <n v="0.7"/>
    <s v="Fog"/>
    <n v="0.877"/>
    <x v="2191"/>
    <n v="0"/>
    <x v="21"/>
  </r>
  <r>
    <s v="SC-13814"/>
    <d v="2024-10-11T00:00:00"/>
    <s v="Shanghai"/>
    <s v="Marseille"/>
    <s v="Rail"/>
    <s v="Electronics"/>
    <n v="4166.4399999999996"/>
    <n v="327.66000000000003"/>
    <n v="3.14"/>
    <n v="4.9000000000000004"/>
    <s v="Fog"/>
    <n v="0.59499999999999997"/>
    <x v="1091"/>
    <n v="0"/>
    <x v="37"/>
  </r>
  <r>
    <s v="SC-13815"/>
    <d v="2024-03-26T00:00:00"/>
    <s v="Rotterdam"/>
    <s v="Dubai"/>
    <s v="Road"/>
    <s v="Perishables"/>
    <n v="8875.66"/>
    <n v="354.95"/>
    <n v="2.04"/>
    <n v="0.9"/>
    <s v="Hurricane"/>
    <n v="0.97299999999999998"/>
    <x v="2192"/>
    <n v="1"/>
    <x v="50"/>
  </r>
  <r>
    <s v="SC-13816"/>
    <d v="2024-11-13T00:00:00"/>
    <s v="Singapore"/>
    <s v="Antwerp"/>
    <s v="Rail"/>
    <s v="Automotive"/>
    <n v="5708.53"/>
    <n v="293.5"/>
    <n v="2.0499999999999998"/>
    <n v="2.6"/>
    <s v="Clear"/>
    <n v="0.67100000000000004"/>
    <x v="1841"/>
    <n v="1"/>
    <x v="48"/>
  </r>
  <r>
    <s v="SC-13817"/>
    <d v="2024-03-21T00:00:00"/>
    <s v="Busan"/>
    <s v="Los Angeles"/>
    <s v="Road"/>
    <s v="Perishables"/>
    <n v="12441.51"/>
    <n v="179.26"/>
    <n v="2.81"/>
    <n v="1.3"/>
    <s v="Hurricane"/>
    <n v="0.65"/>
    <x v="2193"/>
    <n v="1"/>
    <x v="35"/>
  </r>
  <r>
    <s v="SC-13818"/>
    <d v="2025-06-07T00:00:00"/>
    <s v="Singapore"/>
    <s v="Hamburg"/>
    <s v="Road"/>
    <s v="Textiles"/>
    <n v="12400.09"/>
    <n v="288.95"/>
    <n v="3.35"/>
    <n v="2.2000000000000002"/>
    <s v="Fog"/>
    <n v="0.84299999999999997"/>
    <x v="1013"/>
    <n v="1"/>
    <x v="45"/>
  </r>
  <r>
    <s v="SC-13819"/>
    <d v="2024-07-27T00:00:00"/>
    <s v="Hamburg"/>
    <s v="Dubai"/>
    <s v="Road"/>
    <s v="Textiles"/>
    <n v="7421.58"/>
    <n v="171.79"/>
    <n v="1.6"/>
    <n v="1.1000000000000001"/>
    <s v="Storm"/>
    <n v="0.90300000000000002"/>
    <x v="1003"/>
    <n v="1"/>
    <x v="56"/>
  </r>
  <r>
    <s v="SC-13820"/>
    <d v="2024-06-08T00:00:00"/>
    <s v="Antwerp"/>
    <s v="Rotterdam"/>
    <s v="Sea"/>
    <s v="Textiles"/>
    <n v="5586.88"/>
    <n v="42.85"/>
    <n v="1.78"/>
    <n v="9.5"/>
    <s v="Storm"/>
    <n v="0.68899999999999995"/>
    <x v="2194"/>
    <n v="1"/>
    <x v="42"/>
  </r>
  <r>
    <s v="SC-13821"/>
    <d v="2025-07-03T00:00:00"/>
    <s v="Shanghai"/>
    <s v="Busan"/>
    <s v="Road"/>
    <s v="Electronics"/>
    <n v="5757.12"/>
    <n v="496.41"/>
    <n v="2.02"/>
    <n v="2.8"/>
    <s v="Hurricane"/>
    <n v="0.873"/>
    <x v="2195"/>
    <n v="1"/>
    <x v="17"/>
  </r>
  <r>
    <s v="SC-13822"/>
    <d v="2024-11-30T00:00:00"/>
    <s v="Shanghai"/>
    <s v="Los Angeles"/>
    <s v="Air"/>
    <s v="Pharmaceuticals"/>
    <n v="12182.86"/>
    <n v="64.459999999999994"/>
    <n v="4.41"/>
    <n v="4.4000000000000004"/>
    <s v="Rain"/>
    <n v="0.94199999999999995"/>
    <x v="941"/>
    <n v="1"/>
    <x v="46"/>
  </r>
  <r>
    <s v="SC-13823"/>
    <d v="2025-02-04T00:00:00"/>
    <s v="Singapore"/>
    <s v="Hamburg"/>
    <s v="Road"/>
    <s v="Textiles"/>
    <n v="5258.6"/>
    <n v="37.1"/>
    <n v="2.5099999999999998"/>
    <n v="9"/>
    <s v="Fog"/>
    <n v="0.88300000000000001"/>
    <x v="831"/>
    <n v="1"/>
    <x v="45"/>
  </r>
  <r>
    <s v="SC-13824"/>
    <d v="2025-08-23T00:00:00"/>
    <s v="Singapore"/>
    <s v="Antwerp"/>
    <s v="Air"/>
    <s v="Pharmaceuticals"/>
    <n v="3531.36"/>
    <n v="439.39"/>
    <n v="3.18"/>
    <n v="6.8"/>
    <s v="Storm"/>
    <n v="0.51700000000000002"/>
    <x v="345"/>
    <n v="1"/>
    <x v="48"/>
  </r>
  <r>
    <s v="SC-13825"/>
    <d v="2025-10-11T00:00:00"/>
    <s v="Hamburg"/>
    <s v="Antwerp"/>
    <s v="Sea"/>
    <s v="Electronics"/>
    <n v="1727.98"/>
    <n v="151.62"/>
    <n v="2"/>
    <n v="6.2"/>
    <s v="Storm"/>
    <n v="0.91400000000000003"/>
    <x v="2196"/>
    <n v="1"/>
    <x v="62"/>
  </r>
  <r>
    <s v="SC-13826"/>
    <d v="2025-10-27T00:00:00"/>
    <s v="Antwerp"/>
    <s v="Marseille"/>
    <s v="Road"/>
    <s v="Electronics"/>
    <n v="7267.05"/>
    <n v="325.5"/>
    <n v="2.82"/>
    <n v="7.1"/>
    <s v="Hurricane"/>
    <n v="0.88700000000000001"/>
    <x v="2197"/>
    <n v="1"/>
    <x v="15"/>
  </r>
  <r>
    <s v="SC-13827"/>
    <d v="2025-11-28T00:00:00"/>
    <s v="Antwerp"/>
    <s v="Marseille"/>
    <s v="Rail"/>
    <s v="Electronics"/>
    <n v="7490.92"/>
    <n v="165.17"/>
    <n v="1.44"/>
    <n v="8.3000000000000007"/>
    <s v="Storm"/>
    <n v="0.83499999999999996"/>
    <x v="2198"/>
    <n v="1"/>
    <x v="15"/>
  </r>
  <r>
    <s v="SC-13828"/>
    <d v="2025-10-20T00:00:00"/>
    <s v="Shanghai"/>
    <s v="Marseille"/>
    <s v="Rail"/>
    <s v="Perishables"/>
    <n v="12693.18"/>
    <n v="196.34"/>
    <n v="1.31"/>
    <n v="8.8000000000000007"/>
    <s v="Hurricane"/>
    <n v="0.88"/>
    <x v="2199"/>
    <n v="1"/>
    <x v="37"/>
  </r>
  <r>
    <s v="SC-13829"/>
    <d v="2024-03-08T00:00:00"/>
    <s v="Antwerp"/>
    <s v="Busan"/>
    <s v="Sea"/>
    <s v="Automotive"/>
    <n v="3707.96"/>
    <n v="131.79"/>
    <n v="2.75"/>
    <n v="6.4"/>
    <s v="Fog"/>
    <n v="0.99"/>
    <x v="2200"/>
    <n v="0"/>
    <x v="53"/>
  </r>
  <r>
    <s v="SC-13830"/>
    <d v="2024-11-13T00:00:00"/>
    <s v="Los Angeles"/>
    <s v="Singapore"/>
    <s v="Rail"/>
    <s v="Pharmaceuticals"/>
    <n v="6024.37"/>
    <n v="172.18"/>
    <n v="2.52"/>
    <n v="8.9"/>
    <s v="Storm"/>
    <n v="0.71599999999999997"/>
    <x v="2201"/>
    <n v="1"/>
    <x v="9"/>
  </r>
  <r>
    <s v="SC-13831"/>
    <d v="2025-12-16T00:00:00"/>
    <s v="Singapore"/>
    <s v="Busan"/>
    <s v="Rail"/>
    <s v="Pharmaceuticals"/>
    <n v="12221.88"/>
    <n v="205.94"/>
    <n v="1.65"/>
    <n v="5.4"/>
    <s v="Rain"/>
    <n v="0.53400000000000003"/>
    <x v="2202"/>
    <n v="0"/>
    <x v="12"/>
  </r>
  <r>
    <s v="SC-13832"/>
    <d v="2025-03-23T00:00:00"/>
    <s v="Busan"/>
    <s v="Shanghai"/>
    <s v="Rail"/>
    <s v="Pharmaceuticals"/>
    <n v="12442.54"/>
    <n v="360.49"/>
    <n v="3.47"/>
    <n v="2.8"/>
    <s v="Clear"/>
    <n v="0.73"/>
    <x v="1313"/>
    <n v="0"/>
    <x v="20"/>
  </r>
  <r>
    <s v="SC-13833"/>
    <d v="2024-09-01T00:00:00"/>
    <s v="Antwerp"/>
    <s v="Dubai"/>
    <s v="Rail"/>
    <s v="Pharmaceuticals"/>
    <n v="6076.86"/>
    <n v="256.26"/>
    <n v="4.4800000000000004"/>
    <n v="8.8000000000000007"/>
    <s v="Rain"/>
    <n v="0.52300000000000002"/>
    <x v="2203"/>
    <n v="1"/>
    <x v="51"/>
  </r>
  <r>
    <s v="SC-13834"/>
    <d v="2024-02-29T00:00:00"/>
    <s v="Busan"/>
    <s v="Marseille"/>
    <s v="Sea"/>
    <s v="Perishables"/>
    <n v="7157.3"/>
    <n v="471.84"/>
    <n v="2.5099999999999998"/>
    <n v="5.4"/>
    <s v="Storm"/>
    <n v="0.64700000000000002"/>
    <x v="1701"/>
    <n v="1"/>
    <x v="31"/>
  </r>
  <r>
    <s v="SC-13835"/>
    <d v="2024-09-07T00:00:00"/>
    <s v="Antwerp"/>
    <s v="Marseille"/>
    <s v="Road"/>
    <s v="Pharmaceuticals"/>
    <n v="4897.6499999999996"/>
    <n v="21.9"/>
    <n v="3.26"/>
    <n v="9.1"/>
    <s v="Rain"/>
    <n v="0.79300000000000004"/>
    <x v="19"/>
    <n v="1"/>
    <x v="15"/>
  </r>
  <r>
    <s v="SC-13836"/>
    <d v="2024-03-29T00:00:00"/>
    <s v="Shanghai"/>
    <s v="Hamburg"/>
    <s v="Road"/>
    <s v="Pharmaceuticals"/>
    <n v="14022.05"/>
    <n v="252.03"/>
    <n v="4.38"/>
    <n v="0.4"/>
    <s v="Clear"/>
    <n v="0.65500000000000003"/>
    <x v="1410"/>
    <n v="1"/>
    <x v="36"/>
  </r>
  <r>
    <s v="SC-13837"/>
    <d v="2025-03-20T00:00:00"/>
    <s v="Dubai"/>
    <s v="Busan"/>
    <s v="Road"/>
    <s v="Perishables"/>
    <n v="2220.33"/>
    <n v="292.52999999999997"/>
    <n v="3.94"/>
    <n v="4"/>
    <s v="Fog"/>
    <n v="0.84299999999999997"/>
    <x v="1509"/>
    <n v="1"/>
    <x v="61"/>
  </r>
  <r>
    <s v="SC-13838"/>
    <d v="2024-04-28T00:00:00"/>
    <s v="Singapore"/>
    <s v="Hamburg"/>
    <s v="Air"/>
    <s v="Perishables"/>
    <n v="14039.37"/>
    <n v="460.18"/>
    <n v="2.73"/>
    <n v="9.5"/>
    <s v="Storm"/>
    <n v="0.91100000000000003"/>
    <x v="1429"/>
    <n v="1"/>
    <x v="45"/>
  </r>
  <r>
    <s v="SC-13839"/>
    <d v="2025-04-09T00:00:00"/>
    <s v="Busan"/>
    <s v="Singapore"/>
    <s v="Rail"/>
    <s v="Perishables"/>
    <n v="10416.06"/>
    <n v="25.53"/>
    <n v="3.63"/>
    <n v="2.5"/>
    <s v="Storm"/>
    <n v="0.71"/>
    <x v="1943"/>
    <n v="0"/>
    <x v="4"/>
  </r>
  <r>
    <s v="SC-13840"/>
    <d v="2025-09-18T00:00:00"/>
    <s v="Dubai"/>
    <s v="Singapore"/>
    <s v="Air"/>
    <s v="Perishables"/>
    <n v="8207.7999999999993"/>
    <n v="287.18"/>
    <n v="1.62"/>
    <n v="9.4"/>
    <s v="Storm"/>
    <n v="0.95"/>
    <x v="830"/>
    <n v="1"/>
    <x v="44"/>
  </r>
  <r>
    <s v="SC-13841"/>
    <d v="2025-09-15T00:00:00"/>
    <s v="Los Angeles"/>
    <s v="Marseille"/>
    <s v="Air"/>
    <s v="Pharmaceuticals"/>
    <n v="973.56"/>
    <n v="426.96"/>
    <n v="2.89"/>
    <n v="9.5"/>
    <s v="Hurricane"/>
    <n v="0.54"/>
    <x v="256"/>
    <n v="1"/>
    <x v="43"/>
  </r>
  <r>
    <s v="SC-13842"/>
    <d v="2024-02-26T00:00:00"/>
    <s v="Shanghai"/>
    <s v="Marseille"/>
    <s v="Road"/>
    <s v="Pharmaceuticals"/>
    <n v="7396.14"/>
    <n v="121.72"/>
    <n v="2.12"/>
    <n v="8.8000000000000007"/>
    <s v="Rain"/>
    <n v="0.92"/>
    <x v="550"/>
    <n v="1"/>
    <x v="37"/>
  </r>
  <r>
    <s v="SC-13843"/>
    <d v="2024-11-12T00:00:00"/>
    <s v="Shanghai"/>
    <s v="Hamburg"/>
    <s v="Rail"/>
    <s v="Electronics"/>
    <n v="6412.35"/>
    <n v="438.27"/>
    <n v="1.73"/>
    <n v="5.6"/>
    <s v="Hurricane"/>
    <n v="0.91400000000000003"/>
    <x v="2204"/>
    <n v="1"/>
    <x v="36"/>
  </r>
  <r>
    <s v="SC-13844"/>
    <d v="2025-11-13T00:00:00"/>
    <s v="Singapore"/>
    <s v="Rotterdam"/>
    <s v="Sea"/>
    <s v="Perishables"/>
    <n v="2837.67"/>
    <n v="10.5"/>
    <n v="2.61"/>
    <n v="6.5"/>
    <s v="Hurricane"/>
    <n v="0.66100000000000003"/>
    <x v="2205"/>
    <n v="1"/>
    <x v="23"/>
  </r>
  <r>
    <s v="SC-13845"/>
    <d v="2025-11-04T00:00:00"/>
    <s v="Shanghai"/>
    <s v="Dubai"/>
    <s v="Rail"/>
    <s v="Textiles"/>
    <n v="10017.94"/>
    <n v="366.49"/>
    <n v="1.63"/>
    <n v="8.6999999999999993"/>
    <s v="Fog"/>
    <n v="0.64900000000000002"/>
    <x v="1049"/>
    <n v="0"/>
    <x v="24"/>
  </r>
  <r>
    <s v="SC-13846"/>
    <d v="2024-06-28T00:00:00"/>
    <s v="Los Angeles"/>
    <s v="Singapore"/>
    <s v="Road"/>
    <s v="Electronics"/>
    <n v="14581.69"/>
    <n v="466.62"/>
    <n v="3.51"/>
    <n v="7.8"/>
    <s v="Storm"/>
    <n v="0.65300000000000002"/>
    <x v="117"/>
    <n v="1"/>
    <x v="9"/>
  </r>
  <r>
    <s v="SC-13847"/>
    <d v="2024-05-02T00:00:00"/>
    <s v="Rotterdam"/>
    <s v="Singapore"/>
    <s v="Air"/>
    <s v="Perishables"/>
    <n v="8651.74"/>
    <n v="328.94"/>
    <n v="2.71"/>
    <n v="6.3"/>
    <s v="Hurricane"/>
    <n v="0.90600000000000003"/>
    <x v="54"/>
    <n v="1"/>
    <x v="58"/>
  </r>
  <r>
    <s v="SC-13848"/>
    <d v="2024-01-13T00:00:00"/>
    <s v="Hamburg"/>
    <s v="Singapore"/>
    <s v="Road"/>
    <s v="Perishables"/>
    <n v="10863.92"/>
    <n v="220.08"/>
    <n v="2.95"/>
    <n v="9.8000000000000007"/>
    <s v="Fog"/>
    <n v="0.91600000000000004"/>
    <x v="2206"/>
    <n v="1"/>
    <x v="29"/>
  </r>
  <r>
    <s v="SC-13849"/>
    <d v="2025-12-25T00:00:00"/>
    <s v="Dubai"/>
    <s v="Hamburg"/>
    <s v="Air"/>
    <s v="Automotive"/>
    <n v="1492.53"/>
    <n v="23.4"/>
    <n v="1.68"/>
    <n v="6.9"/>
    <s v="Storm"/>
    <n v="0.66500000000000004"/>
    <x v="4"/>
    <n v="0"/>
    <x v="32"/>
  </r>
  <r>
    <s v="SC-13850"/>
    <d v="2024-05-20T00:00:00"/>
    <s v="Antwerp"/>
    <s v="Marseille"/>
    <s v="Air"/>
    <s v="Perishables"/>
    <n v="6556.17"/>
    <n v="460.14"/>
    <n v="1.66"/>
    <n v="9.8000000000000007"/>
    <s v="Clear"/>
    <n v="0.79600000000000004"/>
    <x v="4"/>
    <n v="1"/>
    <x v="15"/>
  </r>
  <r>
    <s v="SC-13851"/>
    <d v="2025-12-19T00:00:00"/>
    <s v="Busan"/>
    <s v="Los Angeles"/>
    <s v="Air"/>
    <s v="Electronics"/>
    <n v="2187.1999999999998"/>
    <n v="235.68"/>
    <n v="3.13"/>
    <n v="0.6"/>
    <s v="Clear"/>
    <n v="0.56899999999999995"/>
    <x v="4"/>
    <n v="0"/>
    <x v="35"/>
  </r>
  <r>
    <s v="SC-13852"/>
    <d v="2024-01-12T00:00:00"/>
    <s v="Busan"/>
    <s v="Dubai"/>
    <s v="Road"/>
    <s v="Perishables"/>
    <n v="9385.5400000000009"/>
    <n v="15.47"/>
    <n v="4.45"/>
    <n v="1.4"/>
    <s v="Storm"/>
    <n v="0.73399999999999999"/>
    <x v="2207"/>
    <n v="1"/>
    <x v="19"/>
  </r>
  <r>
    <s v="SC-13853"/>
    <d v="2024-06-16T00:00:00"/>
    <s v="Rotterdam"/>
    <s v="Singapore"/>
    <s v="Air"/>
    <s v="Electronics"/>
    <n v="14107.99"/>
    <n v="345.22"/>
    <n v="1.52"/>
    <n v="4.5"/>
    <s v="Hurricane"/>
    <n v="0.999"/>
    <x v="487"/>
    <n v="1"/>
    <x v="58"/>
  </r>
  <r>
    <s v="SC-13854"/>
    <d v="2025-05-23T00:00:00"/>
    <s v="Los Angeles"/>
    <s v="Antwerp"/>
    <s v="Road"/>
    <s v="Pharmaceuticals"/>
    <n v="10095.780000000001"/>
    <n v="241.44"/>
    <n v="2.14"/>
    <n v="3.8"/>
    <s v="Fog"/>
    <n v="0.57899999999999996"/>
    <x v="2208"/>
    <n v="0"/>
    <x v="30"/>
  </r>
  <r>
    <s v="SC-13855"/>
    <d v="2024-12-21T00:00:00"/>
    <s v="Rotterdam"/>
    <s v="Marseille"/>
    <s v="Sea"/>
    <s v="Textiles"/>
    <n v="1613.64"/>
    <n v="63.05"/>
    <n v="4.07"/>
    <n v="7.8"/>
    <s v="Rain"/>
    <n v="0.97399999999999998"/>
    <x v="1807"/>
    <n v="1"/>
    <x v="5"/>
  </r>
  <r>
    <s v="SC-13856"/>
    <d v="2025-06-19T00:00:00"/>
    <s v="Singapore"/>
    <s v="Dubai"/>
    <s v="Sea"/>
    <s v="Automotive"/>
    <n v="5642.66"/>
    <n v="107.92"/>
    <n v="1.44"/>
    <n v="1.6"/>
    <s v="Fog"/>
    <n v="0.91200000000000003"/>
    <x v="2209"/>
    <n v="0"/>
    <x v="28"/>
  </r>
  <r>
    <s v="SC-13857"/>
    <d v="2025-06-13T00:00:00"/>
    <s v="Singapore"/>
    <s v="Marseille"/>
    <s v="Rail"/>
    <s v="Electronics"/>
    <n v="8484.6200000000008"/>
    <n v="33.18"/>
    <n v="4.09"/>
    <n v="9.8000000000000007"/>
    <s v="Fog"/>
    <n v="0.98599999999999999"/>
    <x v="2210"/>
    <n v="1"/>
    <x v="27"/>
  </r>
  <r>
    <s v="SC-13858"/>
    <d v="2024-09-22T00:00:00"/>
    <s v="Rotterdam"/>
    <s v="Los Angeles"/>
    <s v="Air"/>
    <s v="Pharmaceuticals"/>
    <n v="6346.51"/>
    <n v="287.57"/>
    <n v="2.93"/>
    <n v="3.2"/>
    <s v="Storm"/>
    <n v="0.59"/>
    <x v="240"/>
    <n v="1"/>
    <x v="2"/>
  </r>
  <r>
    <s v="SC-13859"/>
    <d v="2024-06-19T00:00:00"/>
    <s v="Hamburg"/>
    <s v="Shanghai"/>
    <s v="Rail"/>
    <s v="Perishables"/>
    <n v="12587.84"/>
    <n v="311.39"/>
    <n v="2.5499999999999998"/>
    <n v="4.3"/>
    <s v="Clear"/>
    <n v="0.60699999999999998"/>
    <x v="1244"/>
    <n v="0"/>
    <x v="57"/>
  </r>
  <r>
    <s v="SC-13860"/>
    <d v="2025-01-15T00:00:00"/>
    <s v="Antwerp"/>
    <s v="Busan"/>
    <s v="Air"/>
    <s v="Electronics"/>
    <n v="12312.73"/>
    <n v="253.37"/>
    <n v="2.2200000000000002"/>
    <n v="2.7"/>
    <s v="Clear"/>
    <n v="0.50800000000000001"/>
    <x v="4"/>
    <n v="1"/>
    <x v="53"/>
  </r>
  <r>
    <s v="SC-13861"/>
    <d v="2024-05-09T00:00:00"/>
    <s v="Dubai"/>
    <s v="Rotterdam"/>
    <s v="Road"/>
    <s v="Automotive"/>
    <n v="9371.5499999999993"/>
    <n v="408.73"/>
    <n v="2.1800000000000002"/>
    <n v="5.8"/>
    <s v="Hurricane"/>
    <n v="0.86199999999999999"/>
    <x v="2211"/>
    <n v="1"/>
    <x v="10"/>
  </r>
  <r>
    <s v="SC-13862"/>
    <d v="2024-10-02T00:00:00"/>
    <s v="Hamburg"/>
    <s v="Los Angeles"/>
    <s v="Air"/>
    <s v="Textiles"/>
    <n v="5915.14"/>
    <n v="430.64"/>
    <n v="2.21"/>
    <n v="0.6"/>
    <s v="Hurricane"/>
    <n v="0.82199999999999995"/>
    <x v="1755"/>
    <n v="1"/>
    <x v="11"/>
  </r>
  <r>
    <s v="SC-13863"/>
    <d v="2024-04-30T00:00:00"/>
    <s v="Rotterdam"/>
    <s v="Dubai"/>
    <s v="Rail"/>
    <s v="Automotive"/>
    <n v="4202.38"/>
    <n v="308.2"/>
    <n v="4.12"/>
    <n v="1.5"/>
    <s v="Fog"/>
    <n v="0.58899999999999997"/>
    <x v="1820"/>
    <n v="1"/>
    <x v="50"/>
  </r>
  <r>
    <s v="SC-13864"/>
    <d v="2024-01-31T00:00:00"/>
    <s v="Rotterdam"/>
    <s v="Shanghai"/>
    <s v="Rail"/>
    <s v="Pharmaceuticals"/>
    <n v="2035.18"/>
    <n v="7.37"/>
    <n v="3.59"/>
    <n v="7.5"/>
    <s v="Fog"/>
    <n v="0.89600000000000002"/>
    <x v="1429"/>
    <n v="0"/>
    <x v="41"/>
  </r>
  <r>
    <s v="SC-13865"/>
    <d v="2024-12-09T00:00:00"/>
    <s v="Busan"/>
    <s v="Los Angeles"/>
    <s v="Rail"/>
    <s v="Textiles"/>
    <n v="5646.02"/>
    <n v="347.92"/>
    <n v="3.41"/>
    <n v="1.9"/>
    <s v="Storm"/>
    <n v="0.65"/>
    <x v="2212"/>
    <n v="1"/>
    <x v="35"/>
  </r>
  <r>
    <s v="SC-13866"/>
    <d v="2025-03-15T00:00:00"/>
    <s v="Hamburg"/>
    <s v="Busan"/>
    <s v="Air"/>
    <s v="Textiles"/>
    <n v="6491"/>
    <n v="209.58"/>
    <n v="3.84"/>
    <n v="2.4"/>
    <s v="Storm"/>
    <n v="0.56699999999999995"/>
    <x v="2161"/>
    <n v="1"/>
    <x v="39"/>
  </r>
  <r>
    <s v="SC-13867"/>
    <d v="2024-10-05T00:00:00"/>
    <s v="Dubai"/>
    <s v="Los Angeles"/>
    <s v="Sea"/>
    <s v="Automotive"/>
    <n v="10299.43"/>
    <n v="283.20999999999998"/>
    <n v="2.0499999999999998"/>
    <n v="7.9"/>
    <s v="Rain"/>
    <n v="0.71099999999999997"/>
    <x v="2012"/>
    <n v="0"/>
    <x v="34"/>
  </r>
  <r>
    <s v="SC-13868"/>
    <d v="2025-06-20T00:00:00"/>
    <s v="Hamburg"/>
    <s v="Singapore"/>
    <s v="Sea"/>
    <s v="Pharmaceuticals"/>
    <n v="10043.32"/>
    <n v="324.89"/>
    <n v="3.24"/>
    <n v="0.9"/>
    <s v="Storm"/>
    <n v="0.54500000000000004"/>
    <x v="2213"/>
    <n v="0"/>
    <x v="29"/>
  </r>
  <r>
    <s v="SC-13869"/>
    <d v="2024-03-06T00:00:00"/>
    <s v="Dubai"/>
    <s v="Singapore"/>
    <s v="Road"/>
    <s v="Automotive"/>
    <n v="1516.57"/>
    <n v="175.77"/>
    <n v="2.72"/>
    <n v="4.4000000000000004"/>
    <s v="Hurricane"/>
    <n v="0.63200000000000001"/>
    <x v="1840"/>
    <n v="1"/>
    <x v="44"/>
  </r>
  <r>
    <s v="SC-13870"/>
    <d v="2024-09-26T00:00:00"/>
    <s v="Singapore"/>
    <s v="Antwerp"/>
    <s v="Sea"/>
    <s v="Electronics"/>
    <n v="6231.26"/>
    <n v="458.63"/>
    <n v="3.78"/>
    <n v="0.2"/>
    <s v="Fog"/>
    <n v="0.68600000000000005"/>
    <x v="2214"/>
    <n v="0"/>
    <x v="48"/>
  </r>
  <r>
    <s v="SC-13871"/>
    <d v="2025-12-30T00:00:00"/>
    <s v="Rotterdam"/>
    <s v="Los Angeles"/>
    <s v="Road"/>
    <s v="Electronics"/>
    <n v="3135.79"/>
    <n v="67.849999999999994"/>
    <n v="2.2200000000000002"/>
    <n v="3.5"/>
    <s v="Storm"/>
    <n v="0.92600000000000005"/>
    <x v="1380"/>
    <n v="1"/>
    <x v="2"/>
  </r>
  <r>
    <s v="SC-13872"/>
    <d v="2025-08-13T00:00:00"/>
    <s v="Singapore"/>
    <s v="Shanghai"/>
    <s v="Air"/>
    <s v="Perishables"/>
    <n v="2773.78"/>
    <n v="336.08"/>
    <n v="3.32"/>
    <n v="7"/>
    <s v="Storm"/>
    <n v="0.89600000000000002"/>
    <x v="4"/>
    <n v="0"/>
    <x v="1"/>
  </r>
  <r>
    <s v="SC-13873"/>
    <d v="2025-10-04T00:00:00"/>
    <s v="Los Angeles"/>
    <s v="Hamburg"/>
    <s v="Air"/>
    <s v="Automotive"/>
    <n v="12495.88"/>
    <n v="3.18"/>
    <n v="4.1100000000000003"/>
    <n v="0.9"/>
    <s v="Clear"/>
    <n v="0.72099999999999997"/>
    <x v="1339"/>
    <n v="0"/>
    <x v="13"/>
  </r>
  <r>
    <s v="SC-13874"/>
    <d v="2024-03-19T00:00:00"/>
    <s v="Singapore"/>
    <s v="Marseille"/>
    <s v="Rail"/>
    <s v="Electronics"/>
    <n v="1107.77"/>
    <n v="462.4"/>
    <n v="2.5299999999999998"/>
    <n v="8.9"/>
    <s v="Storm"/>
    <n v="0.86199999999999999"/>
    <x v="2215"/>
    <n v="1"/>
    <x v="27"/>
  </r>
  <r>
    <s v="SC-13875"/>
    <d v="2025-05-23T00:00:00"/>
    <s v="Antwerp"/>
    <s v="Los Angeles"/>
    <s v="Sea"/>
    <s v="Pharmaceuticals"/>
    <n v="6578.15"/>
    <n v="57.14"/>
    <n v="1.42"/>
    <n v="9.1"/>
    <s v="Fog"/>
    <n v="0.78400000000000003"/>
    <x v="2216"/>
    <n v="0"/>
    <x v="26"/>
  </r>
  <r>
    <s v="SC-13876"/>
    <d v="2025-04-11T00:00:00"/>
    <s v="Dubai"/>
    <s v="Marseille"/>
    <s v="Road"/>
    <s v="Perishables"/>
    <n v="2938.95"/>
    <n v="48.35"/>
    <n v="2.9"/>
    <n v="1"/>
    <s v="Storm"/>
    <n v="0.67"/>
    <x v="2217"/>
    <n v="1"/>
    <x v="8"/>
  </r>
  <r>
    <s v="SC-13877"/>
    <d v="2025-06-07T00:00:00"/>
    <s v="Los Angeles"/>
    <s v="Rotterdam"/>
    <s v="Rail"/>
    <s v="Automotive"/>
    <n v="13250.29"/>
    <n v="167.17"/>
    <n v="2.34"/>
    <n v="9.9"/>
    <s v="Clear"/>
    <n v="0.86299999999999999"/>
    <x v="2218"/>
    <n v="1"/>
    <x v="55"/>
  </r>
  <r>
    <s v="SC-13878"/>
    <d v="2025-01-03T00:00:00"/>
    <s v="Los Angeles"/>
    <s v="Antwerp"/>
    <s v="Air"/>
    <s v="Electronics"/>
    <n v="8577.09"/>
    <n v="187.41"/>
    <n v="3.42"/>
    <n v="3"/>
    <s v="Hurricane"/>
    <n v="0.84199999999999997"/>
    <x v="262"/>
    <n v="1"/>
    <x v="30"/>
  </r>
  <r>
    <s v="SC-13879"/>
    <d v="2024-02-26T00:00:00"/>
    <s v="Los Angeles"/>
    <s v="Marseille"/>
    <s v="Air"/>
    <s v="Perishables"/>
    <n v="3855.02"/>
    <n v="107.94"/>
    <n v="4.34"/>
    <n v="0.8"/>
    <s v="Fog"/>
    <n v="0.81"/>
    <x v="4"/>
    <n v="0"/>
    <x v="43"/>
  </r>
  <r>
    <s v="SC-13880"/>
    <d v="2025-05-26T00:00:00"/>
    <s v="Shanghai"/>
    <s v="Dubai"/>
    <s v="Rail"/>
    <s v="Perishables"/>
    <n v="7785.2"/>
    <n v="292.98"/>
    <n v="2.8"/>
    <n v="0.1"/>
    <s v="Fog"/>
    <n v="0.80900000000000005"/>
    <x v="2159"/>
    <n v="0"/>
    <x v="24"/>
  </r>
  <r>
    <s v="SC-13881"/>
    <d v="2025-08-03T00:00:00"/>
    <s v="Dubai"/>
    <s v="Antwerp"/>
    <s v="Air"/>
    <s v="Automotive"/>
    <n v="11106.55"/>
    <n v="222.01"/>
    <n v="2.74"/>
    <n v="4.0999999999999996"/>
    <s v="Hurricane"/>
    <n v="0.84099999999999997"/>
    <x v="300"/>
    <n v="1"/>
    <x v="38"/>
  </r>
  <r>
    <s v="SC-13882"/>
    <d v="2024-06-19T00:00:00"/>
    <s v="Los Angeles"/>
    <s v="Singapore"/>
    <s v="Air"/>
    <s v="Textiles"/>
    <n v="14392.71"/>
    <n v="18.05"/>
    <n v="3.36"/>
    <n v="6.3"/>
    <s v="Hurricane"/>
    <n v="0.69199999999999995"/>
    <x v="857"/>
    <n v="1"/>
    <x v="9"/>
  </r>
  <r>
    <s v="SC-13883"/>
    <d v="2025-01-11T00:00:00"/>
    <s v="Busan"/>
    <s v="Rotterdam"/>
    <s v="Rail"/>
    <s v="Pharmaceuticals"/>
    <n v="3696.47"/>
    <n v="160.51"/>
    <n v="1.54"/>
    <n v="3.3"/>
    <s v="Fog"/>
    <n v="0.93500000000000005"/>
    <x v="567"/>
    <n v="0"/>
    <x v="18"/>
  </r>
  <r>
    <s v="SC-13884"/>
    <d v="2024-06-10T00:00:00"/>
    <s v="Busan"/>
    <s v="Rotterdam"/>
    <s v="Road"/>
    <s v="Perishables"/>
    <n v="13349.64"/>
    <n v="405.41"/>
    <n v="2.04"/>
    <n v="8.4"/>
    <s v="Rain"/>
    <n v="0.58099999999999996"/>
    <x v="2219"/>
    <n v="0"/>
    <x v="18"/>
  </r>
  <r>
    <s v="SC-13885"/>
    <d v="2024-09-18T00:00:00"/>
    <s v="Dubai"/>
    <s v="Los Angeles"/>
    <s v="Air"/>
    <s v="Perishables"/>
    <n v="14047.41"/>
    <n v="345.16"/>
    <n v="4.2300000000000004"/>
    <n v="7.2"/>
    <s v="Clear"/>
    <n v="0.94199999999999995"/>
    <x v="61"/>
    <n v="1"/>
    <x v="34"/>
  </r>
  <r>
    <s v="SC-13886"/>
    <d v="2024-04-15T00:00:00"/>
    <s v="Dubai"/>
    <s v="Hamburg"/>
    <s v="Rail"/>
    <s v="Perishables"/>
    <n v="13788.1"/>
    <n v="362.71"/>
    <n v="3.41"/>
    <n v="3.5"/>
    <s v="Clear"/>
    <n v="0.67100000000000004"/>
    <x v="402"/>
    <n v="1"/>
    <x v="32"/>
  </r>
  <r>
    <s v="SC-13887"/>
    <d v="2025-08-10T00:00:00"/>
    <s v="Hamburg"/>
    <s v="Antwerp"/>
    <s v="Sea"/>
    <s v="Pharmaceuticals"/>
    <n v="9713.51"/>
    <n v="349.36"/>
    <n v="1.24"/>
    <n v="7.3"/>
    <s v="Hurricane"/>
    <n v="0.56299999999999994"/>
    <x v="2220"/>
    <n v="1"/>
    <x v="62"/>
  </r>
  <r>
    <s v="SC-13888"/>
    <d v="2025-11-21T00:00:00"/>
    <s v="Antwerp"/>
    <s v="Hamburg"/>
    <s v="Rail"/>
    <s v="Automotive"/>
    <n v="9632.4"/>
    <n v="156.18"/>
    <n v="1.88"/>
    <n v="9.4"/>
    <s v="Rain"/>
    <n v="0.8"/>
    <x v="1452"/>
    <n v="1"/>
    <x v="63"/>
  </r>
  <r>
    <s v="SC-13889"/>
    <d v="2024-04-28T00:00:00"/>
    <s v="Dubai"/>
    <s v="Los Angeles"/>
    <s v="Air"/>
    <s v="Textiles"/>
    <n v="6346.55"/>
    <n v="50.73"/>
    <n v="3.45"/>
    <n v="0.9"/>
    <s v="Storm"/>
    <n v="0.68799999999999994"/>
    <x v="93"/>
    <n v="1"/>
    <x v="34"/>
  </r>
  <r>
    <s v="SC-13890"/>
    <d v="2024-08-21T00:00:00"/>
    <s v="Rotterdam"/>
    <s v="Hamburg"/>
    <s v="Air"/>
    <s v="Electronics"/>
    <n v="11409.77"/>
    <n v="136.96"/>
    <n v="3.72"/>
    <n v="3.1"/>
    <s v="Hurricane"/>
    <n v="0.90800000000000003"/>
    <x v="785"/>
    <n v="1"/>
    <x v="49"/>
  </r>
  <r>
    <s v="SC-13891"/>
    <d v="2025-06-05T00:00:00"/>
    <s v="Shanghai"/>
    <s v="Antwerp"/>
    <s v="Air"/>
    <s v="Perishables"/>
    <n v="8203.76"/>
    <n v="416.06"/>
    <n v="3.97"/>
    <n v="4.5999999999999996"/>
    <s v="Rain"/>
    <n v="0.71499999999999997"/>
    <x v="373"/>
    <n v="1"/>
    <x v="6"/>
  </r>
  <r>
    <s v="SC-13892"/>
    <d v="2024-01-03T00:00:00"/>
    <s v="Busan"/>
    <s v="Singapore"/>
    <s v="Rail"/>
    <s v="Pharmaceuticals"/>
    <n v="10322.85"/>
    <n v="490.25"/>
    <n v="2.16"/>
    <n v="5"/>
    <s v="Clear"/>
    <n v="0.83399999999999996"/>
    <x v="1000"/>
    <n v="1"/>
    <x v="4"/>
  </r>
  <r>
    <s v="SC-13893"/>
    <d v="2024-02-15T00:00:00"/>
    <s v="Singapore"/>
    <s v="Antwerp"/>
    <s v="Air"/>
    <s v="Electronics"/>
    <n v="6712.64"/>
    <n v="247.43"/>
    <n v="4.2699999999999996"/>
    <n v="5.4"/>
    <s v="Clear"/>
    <n v="0.65400000000000003"/>
    <x v="971"/>
    <n v="0"/>
    <x v="48"/>
  </r>
  <r>
    <s v="SC-13894"/>
    <d v="2024-01-13T00:00:00"/>
    <s v="Busan"/>
    <s v="Antwerp"/>
    <s v="Sea"/>
    <s v="Electronics"/>
    <n v="11106.7"/>
    <n v="5.84"/>
    <n v="3.02"/>
    <n v="3"/>
    <s v="Fog"/>
    <n v="0.60499999999999998"/>
    <x v="2221"/>
    <n v="1"/>
    <x v="7"/>
  </r>
  <r>
    <s v="SC-13895"/>
    <d v="2024-09-07T00:00:00"/>
    <s v="Los Angeles"/>
    <s v="Antwerp"/>
    <s v="Air"/>
    <s v="Pharmaceuticals"/>
    <n v="12454.84"/>
    <n v="70.88"/>
    <n v="3.5"/>
    <n v="6.7"/>
    <s v="Rain"/>
    <n v="0.69399999999999995"/>
    <x v="2161"/>
    <n v="1"/>
    <x v="30"/>
  </r>
  <r>
    <s v="SC-13896"/>
    <d v="2024-02-17T00:00:00"/>
    <s v="Singapore"/>
    <s v="Hamburg"/>
    <s v="Sea"/>
    <s v="Perishables"/>
    <n v="2623.33"/>
    <n v="161.72"/>
    <n v="3.17"/>
    <n v="6.5"/>
    <s v="Clear"/>
    <n v="0.80300000000000005"/>
    <x v="2091"/>
    <n v="0"/>
    <x v="45"/>
  </r>
  <r>
    <s v="SC-13897"/>
    <d v="2025-04-28T00:00:00"/>
    <s v="Los Angeles"/>
    <s v="Marseille"/>
    <s v="Sea"/>
    <s v="Pharmaceuticals"/>
    <n v="12577.48"/>
    <n v="289.70999999999998"/>
    <n v="1.61"/>
    <n v="5.8"/>
    <s v="Clear"/>
    <n v="0.82799999999999996"/>
    <x v="2222"/>
    <n v="0"/>
    <x v="43"/>
  </r>
  <r>
    <s v="SC-13898"/>
    <d v="2025-01-07T00:00:00"/>
    <s v="Los Angeles"/>
    <s v="Busan"/>
    <s v="Rail"/>
    <s v="Textiles"/>
    <n v="8334.2999999999993"/>
    <n v="38.47"/>
    <n v="4.38"/>
    <n v="1.1000000000000001"/>
    <s v="Storm"/>
    <n v="0.78900000000000003"/>
    <x v="523"/>
    <n v="1"/>
    <x v="16"/>
  </r>
  <r>
    <s v="SC-13899"/>
    <d v="2025-01-27T00:00:00"/>
    <s v="Busan"/>
    <s v="Hamburg"/>
    <s v="Road"/>
    <s v="Automotive"/>
    <n v="12747.66"/>
    <n v="471.74"/>
    <n v="1.61"/>
    <n v="4.8"/>
    <s v="Hurricane"/>
    <n v="0.99399999999999999"/>
    <x v="2223"/>
    <n v="1"/>
    <x v="3"/>
  </r>
  <r>
    <s v="SC-13900"/>
    <d v="2024-06-02T00:00:00"/>
    <s v="Los Angeles"/>
    <s v="Singapore"/>
    <s v="Road"/>
    <s v="Perishables"/>
    <n v="6753.87"/>
    <n v="183.18"/>
    <n v="2.04"/>
    <n v="3.6"/>
    <s v="Fog"/>
    <n v="0.84599999999999997"/>
    <x v="1931"/>
    <n v="0"/>
    <x v="9"/>
  </r>
  <r>
    <s v="SC-13901"/>
    <d v="2024-07-02T00:00:00"/>
    <s v="Los Angeles"/>
    <s v="Antwerp"/>
    <s v="Sea"/>
    <s v="Automotive"/>
    <n v="5996.09"/>
    <n v="456.38"/>
    <n v="3.88"/>
    <n v="4.9000000000000004"/>
    <s v="Rain"/>
    <n v="0.96599999999999997"/>
    <x v="2224"/>
    <n v="0"/>
    <x v="30"/>
  </r>
  <r>
    <s v="SC-13902"/>
    <d v="2024-02-06T00:00:00"/>
    <s v="Busan"/>
    <s v="Singapore"/>
    <s v="Rail"/>
    <s v="Perishables"/>
    <n v="13768.38"/>
    <n v="390.48"/>
    <n v="3.24"/>
    <n v="9.1999999999999993"/>
    <s v="Rain"/>
    <n v="0.55900000000000005"/>
    <x v="2225"/>
    <n v="0"/>
    <x v="4"/>
  </r>
  <r>
    <s v="SC-13903"/>
    <d v="2025-07-20T00:00:00"/>
    <s v="Dubai"/>
    <s v="Busan"/>
    <s v="Rail"/>
    <s v="Electronics"/>
    <n v="4141.95"/>
    <n v="377.96"/>
    <n v="3.97"/>
    <n v="4.8"/>
    <s v="Storm"/>
    <n v="0.53100000000000003"/>
    <x v="2226"/>
    <n v="1"/>
    <x v="61"/>
  </r>
  <r>
    <s v="SC-13904"/>
    <d v="2025-11-02T00:00:00"/>
    <s v="Antwerp"/>
    <s v="Rotterdam"/>
    <s v="Rail"/>
    <s v="Automotive"/>
    <n v="12741.08"/>
    <n v="303.75"/>
    <n v="2.9"/>
    <n v="0.1"/>
    <s v="Rain"/>
    <n v="0.65500000000000003"/>
    <x v="648"/>
    <n v="0"/>
    <x v="42"/>
  </r>
  <r>
    <s v="SC-13905"/>
    <d v="2025-03-05T00:00:00"/>
    <s v="Los Angeles"/>
    <s v="Marseille"/>
    <s v="Road"/>
    <s v="Textiles"/>
    <n v="7518.3"/>
    <n v="313.77"/>
    <n v="2.44"/>
    <n v="4.4000000000000004"/>
    <s v="Rain"/>
    <n v="0.56799999999999995"/>
    <x v="65"/>
    <n v="1"/>
    <x v="43"/>
  </r>
  <r>
    <s v="SC-13906"/>
    <d v="2024-08-17T00:00:00"/>
    <s v="Antwerp"/>
    <s v="Shanghai"/>
    <s v="Road"/>
    <s v="Perishables"/>
    <n v="7954.38"/>
    <n v="319.36"/>
    <n v="4.24"/>
    <n v="8.1999999999999993"/>
    <s v="Hurricane"/>
    <n v="0.76300000000000001"/>
    <x v="2227"/>
    <n v="1"/>
    <x v="14"/>
  </r>
  <r>
    <s v="SC-13907"/>
    <d v="2024-11-25T00:00:00"/>
    <s v="Rotterdam"/>
    <s v="Shanghai"/>
    <s v="Rail"/>
    <s v="Automotive"/>
    <n v="4972.79"/>
    <n v="314.73"/>
    <n v="1.32"/>
    <n v="7.8"/>
    <s v="Storm"/>
    <n v="0.75900000000000001"/>
    <x v="1734"/>
    <n v="1"/>
    <x v="41"/>
  </r>
  <r>
    <s v="SC-13908"/>
    <d v="2024-09-11T00:00:00"/>
    <s v="Singapore"/>
    <s v="Shanghai"/>
    <s v="Road"/>
    <s v="Automotive"/>
    <n v="8809.11"/>
    <n v="277.31"/>
    <n v="4.03"/>
    <n v="5.0999999999999996"/>
    <s v="Hurricane"/>
    <n v="0.78800000000000003"/>
    <x v="2228"/>
    <n v="1"/>
    <x v="1"/>
  </r>
  <r>
    <s v="SC-13909"/>
    <d v="2025-03-02T00:00:00"/>
    <s v="Dubai"/>
    <s v="Rotterdam"/>
    <s v="Rail"/>
    <s v="Textiles"/>
    <n v="5215.5600000000004"/>
    <n v="493.22"/>
    <n v="1.96"/>
    <n v="2.5"/>
    <s v="Rain"/>
    <n v="0.873"/>
    <x v="327"/>
    <n v="1"/>
    <x v="10"/>
  </r>
  <r>
    <s v="SC-13910"/>
    <d v="2024-11-23T00:00:00"/>
    <s v="Singapore"/>
    <s v="Busan"/>
    <s v="Road"/>
    <s v="Perishables"/>
    <n v="1069.4100000000001"/>
    <n v="366.41"/>
    <n v="4"/>
    <n v="4.7"/>
    <s v="Storm"/>
    <n v="0.98599999999999999"/>
    <x v="2229"/>
    <n v="1"/>
    <x v="12"/>
  </r>
  <r>
    <s v="SC-13911"/>
    <d v="2024-10-04T00:00:00"/>
    <s v="Shanghai"/>
    <s v="Marseille"/>
    <s v="Road"/>
    <s v="Textiles"/>
    <n v="4443.9799999999996"/>
    <n v="388.7"/>
    <n v="1.66"/>
    <n v="5.6"/>
    <s v="Hurricane"/>
    <n v="0.93899999999999995"/>
    <x v="1561"/>
    <n v="1"/>
    <x v="37"/>
  </r>
  <r>
    <s v="SC-13912"/>
    <d v="2024-03-20T00:00:00"/>
    <s v="Dubai"/>
    <s v="Rotterdam"/>
    <s v="Rail"/>
    <s v="Pharmaceuticals"/>
    <n v="592.5"/>
    <n v="436.36"/>
    <n v="3.11"/>
    <n v="10"/>
    <s v="Rain"/>
    <n v="0.55900000000000005"/>
    <x v="580"/>
    <n v="1"/>
    <x v="10"/>
  </r>
  <r>
    <s v="SC-13913"/>
    <d v="2025-08-08T00:00:00"/>
    <s v="Singapore"/>
    <s v="Dubai"/>
    <s v="Rail"/>
    <s v="Electronics"/>
    <n v="14686.14"/>
    <n v="108.6"/>
    <n v="4.13"/>
    <n v="6.4"/>
    <s v="Fog"/>
    <n v="0.66900000000000004"/>
    <x v="2230"/>
    <n v="1"/>
    <x v="28"/>
  </r>
  <r>
    <s v="SC-13914"/>
    <d v="2025-01-16T00:00:00"/>
    <s v="Shanghai"/>
    <s v="Rotterdam"/>
    <s v="Air"/>
    <s v="Textiles"/>
    <n v="14503.33"/>
    <n v="42.82"/>
    <n v="2.76"/>
    <n v="6.9"/>
    <s v="Fog"/>
    <n v="0.628"/>
    <x v="298"/>
    <n v="1"/>
    <x v="40"/>
  </r>
  <r>
    <s v="SC-13915"/>
    <d v="2024-05-02T00:00:00"/>
    <s v="Rotterdam"/>
    <s v="Hamburg"/>
    <s v="Rail"/>
    <s v="Pharmaceuticals"/>
    <n v="6229.75"/>
    <n v="241.96"/>
    <n v="3.66"/>
    <n v="4.9000000000000004"/>
    <s v="Fog"/>
    <n v="0.58799999999999997"/>
    <x v="2231"/>
    <n v="1"/>
    <x v="49"/>
  </r>
  <r>
    <s v="SC-13916"/>
    <d v="2025-05-29T00:00:00"/>
    <s v="Hamburg"/>
    <s v="Antwerp"/>
    <s v="Air"/>
    <s v="Textiles"/>
    <n v="11061.38"/>
    <n v="257.52999999999997"/>
    <n v="3.86"/>
    <n v="3.5"/>
    <s v="Hurricane"/>
    <n v="0.77200000000000002"/>
    <x v="1091"/>
    <n v="1"/>
    <x v="62"/>
  </r>
  <r>
    <s v="SC-13917"/>
    <d v="2025-11-20T00:00:00"/>
    <s v="Busan"/>
    <s v="Hamburg"/>
    <s v="Road"/>
    <s v="Textiles"/>
    <n v="5514.19"/>
    <n v="414.76"/>
    <n v="3.63"/>
    <n v="8.1"/>
    <s v="Clear"/>
    <n v="0.77700000000000002"/>
    <x v="1107"/>
    <n v="1"/>
    <x v="3"/>
  </r>
  <r>
    <s v="SC-13918"/>
    <d v="2024-02-23T00:00:00"/>
    <s v="Los Angeles"/>
    <s v="Hamburg"/>
    <s v="Rail"/>
    <s v="Perishables"/>
    <n v="10230.85"/>
    <n v="222.45"/>
    <n v="4.25"/>
    <n v="4.9000000000000004"/>
    <s v="Hurricane"/>
    <n v="0.61399999999999999"/>
    <x v="2232"/>
    <n v="1"/>
    <x v="13"/>
  </r>
  <r>
    <s v="SC-13919"/>
    <d v="2024-07-02T00:00:00"/>
    <s v="Dubai"/>
    <s v="Hamburg"/>
    <s v="Road"/>
    <s v="Textiles"/>
    <n v="12178.74"/>
    <n v="285.86"/>
    <n v="2.67"/>
    <n v="9.9"/>
    <s v="Hurricane"/>
    <n v="0.85599999999999998"/>
    <x v="2233"/>
    <n v="1"/>
    <x v="32"/>
  </r>
  <r>
    <s v="SC-13920"/>
    <d v="2024-08-16T00:00:00"/>
    <s v="Singapore"/>
    <s v="Hamburg"/>
    <s v="Rail"/>
    <s v="Textiles"/>
    <n v="14227.97"/>
    <n v="264.01"/>
    <n v="1.77"/>
    <n v="4.5999999999999996"/>
    <s v="Storm"/>
    <n v="0.86599999999999999"/>
    <x v="2234"/>
    <n v="1"/>
    <x v="45"/>
  </r>
  <r>
    <s v="SC-13921"/>
    <d v="2025-06-12T00:00:00"/>
    <s v="Singapore"/>
    <s v="Shanghai"/>
    <s v="Road"/>
    <s v="Automotive"/>
    <n v="6303.08"/>
    <n v="20.059999999999999"/>
    <n v="1.36"/>
    <n v="0.7"/>
    <s v="Fog"/>
    <n v="0.51"/>
    <x v="2235"/>
    <n v="0"/>
    <x v="1"/>
  </r>
  <r>
    <s v="SC-13922"/>
    <d v="2024-02-17T00:00:00"/>
    <s v="Los Angeles"/>
    <s v="Shanghai"/>
    <s v="Road"/>
    <s v="Textiles"/>
    <n v="11857.82"/>
    <n v="307.99"/>
    <n v="2.0099999999999998"/>
    <n v="6.8"/>
    <s v="Clear"/>
    <n v="0.69799999999999995"/>
    <x v="302"/>
    <n v="0"/>
    <x v="33"/>
  </r>
  <r>
    <s v="SC-13923"/>
    <d v="2025-02-14T00:00:00"/>
    <s v="Los Angeles"/>
    <s v="Antwerp"/>
    <s v="Road"/>
    <s v="Electronics"/>
    <n v="4355.96"/>
    <n v="414.19"/>
    <n v="1.67"/>
    <n v="0.5"/>
    <s v="Clear"/>
    <n v="0.94499999999999995"/>
    <x v="1629"/>
    <n v="0"/>
    <x v="30"/>
  </r>
  <r>
    <s v="SC-13924"/>
    <d v="2024-03-11T00:00:00"/>
    <s v="Hamburg"/>
    <s v="Los Angeles"/>
    <s v="Sea"/>
    <s v="Automotive"/>
    <n v="14859.82"/>
    <n v="79.59"/>
    <n v="3.04"/>
    <n v="2.5"/>
    <s v="Hurricane"/>
    <n v="0.76"/>
    <x v="2236"/>
    <n v="1"/>
    <x v="11"/>
  </r>
  <r>
    <s v="SC-13925"/>
    <d v="2025-04-21T00:00:00"/>
    <s v="Rotterdam"/>
    <s v="Shanghai"/>
    <s v="Road"/>
    <s v="Textiles"/>
    <n v="873.66"/>
    <n v="297.57"/>
    <n v="1.81"/>
    <n v="3.5"/>
    <s v="Clear"/>
    <n v="0.67400000000000004"/>
    <x v="915"/>
    <n v="0"/>
    <x v="41"/>
  </r>
  <r>
    <s v="SC-13926"/>
    <d v="2024-10-16T00:00:00"/>
    <s v="Los Angeles"/>
    <s v="Busan"/>
    <s v="Air"/>
    <s v="Textiles"/>
    <n v="9251.17"/>
    <n v="297.20999999999998"/>
    <n v="1.33"/>
    <n v="7.4"/>
    <s v="Storm"/>
    <n v="0.627"/>
    <x v="315"/>
    <n v="1"/>
    <x v="16"/>
  </r>
  <r>
    <s v="SC-13927"/>
    <d v="2024-11-14T00:00:00"/>
    <s v="Hamburg"/>
    <s v="Los Angeles"/>
    <s v="Rail"/>
    <s v="Perishables"/>
    <n v="10062.84"/>
    <n v="82.93"/>
    <n v="1.32"/>
    <n v="4.9000000000000004"/>
    <s v="Clear"/>
    <n v="0.622"/>
    <x v="2237"/>
    <n v="1"/>
    <x v="11"/>
  </r>
  <r>
    <s v="SC-13928"/>
    <d v="2024-12-01T00:00:00"/>
    <s v="Rotterdam"/>
    <s v="Marseille"/>
    <s v="Air"/>
    <s v="Electronics"/>
    <n v="10476.66"/>
    <n v="62.61"/>
    <n v="3.94"/>
    <n v="0.3"/>
    <s v="Rain"/>
    <n v="0.55000000000000004"/>
    <x v="4"/>
    <n v="0"/>
    <x v="5"/>
  </r>
  <r>
    <s v="SC-13929"/>
    <d v="2024-03-29T00:00:00"/>
    <s v="Dubai"/>
    <s v="Singapore"/>
    <s v="Sea"/>
    <s v="Textiles"/>
    <n v="2245.62"/>
    <n v="490.05"/>
    <n v="3.15"/>
    <n v="6.2"/>
    <s v="Rain"/>
    <n v="0.90900000000000003"/>
    <x v="2238"/>
    <n v="1"/>
    <x v="44"/>
  </r>
  <r>
    <s v="SC-13930"/>
    <d v="2025-07-20T00:00:00"/>
    <s v="Los Angeles"/>
    <s v="Busan"/>
    <s v="Air"/>
    <s v="Textiles"/>
    <n v="14108.68"/>
    <n v="197.47"/>
    <n v="2.38"/>
    <n v="4.0999999999999996"/>
    <s v="Storm"/>
    <n v="0.54300000000000004"/>
    <x v="16"/>
    <n v="1"/>
    <x v="16"/>
  </r>
  <r>
    <s v="SC-13931"/>
    <d v="2025-04-12T00:00:00"/>
    <s v="Rotterdam"/>
    <s v="Busan"/>
    <s v="Rail"/>
    <s v="Automotive"/>
    <n v="3127.16"/>
    <n v="114.48"/>
    <n v="4.1500000000000004"/>
    <n v="9.1999999999999993"/>
    <s v="Hurricane"/>
    <n v="0.64600000000000002"/>
    <x v="2239"/>
    <n v="1"/>
    <x v="59"/>
  </r>
  <r>
    <s v="SC-13932"/>
    <d v="2024-01-09T00:00:00"/>
    <s v="Los Angeles"/>
    <s v="Shanghai"/>
    <s v="Rail"/>
    <s v="Automotive"/>
    <n v="9529.92"/>
    <n v="86.49"/>
    <n v="1.43"/>
    <n v="5"/>
    <s v="Clear"/>
    <n v="0.52300000000000002"/>
    <x v="661"/>
    <n v="0"/>
    <x v="33"/>
  </r>
  <r>
    <s v="SC-13933"/>
    <d v="2025-01-12T00:00:00"/>
    <s v="Singapore"/>
    <s v="Shanghai"/>
    <s v="Rail"/>
    <s v="Electronics"/>
    <n v="3728.8"/>
    <n v="334.13"/>
    <n v="4.4400000000000004"/>
    <n v="7.1"/>
    <s v="Clear"/>
    <n v="0.89100000000000001"/>
    <x v="83"/>
    <n v="1"/>
    <x v="1"/>
  </r>
  <r>
    <s v="SC-13934"/>
    <d v="2024-07-24T00:00:00"/>
    <s v="Rotterdam"/>
    <s v="Los Angeles"/>
    <s v="Sea"/>
    <s v="Automotive"/>
    <n v="4954.6400000000003"/>
    <n v="305.11"/>
    <n v="3.23"/>
    <n v="2.2000000000000002"/>
    <s v="Storm"/>
    <n v="0.52"/>
    <x v="1302"/>
    <n v="0"/>
    <x v="2"/>
  </r>
  <r>
    <s v="SC-13935"/>
    <d v="2024-10-25T00:00:00"/>
    <s v="Hamburg"/>
    <s v="Singapore"/>
    <s v="Sea"/>
    <s v="Textiles"/>
    <n v="8423.65"/>
    <n v="322.13"/>
    <n v="1.81"/>
    <n v="7.6"/>
    <s v="Rain"/>
    <n v="0.65400000000000003"/>
    <x v="1032"/>
    <n v="0"/>
    <x v="29"/>
  </r>
  <r>
    <s v="SC-13936"/>
    <d v="2025-07-31T00:00:00"/>
    <s v="Shanghai"/>
    <s v="Antwerp"/>
    <s v="Rail"/>
    <s v="Pharmaceuticals"/>
    <n v="6549.3"/>
    <n v="44.92"/>
    <n v="3.44"/>
    <n v="7.2"/>
    <s v="Fog"/>
    <n v="0.78700000000000003"/>
    <x v="2240"/>
    <n v="1"/>
    <x v="6"/>
  </r>
  <r>
    <s v="SC-13937"/>
    <d v="2024-11-07T00:00:00"/>
    <s v="Singapore"/>
    <s v="Rotterdam"/>
    <s v="Rail"/>
    <s v="Pharmaceuticals"/>
    <n v="2823.27"/>
    <n v="446.87"/>
    <n v="3.72"/>
    <n v="9"/>
    <s v="Rain"/>
    <n v="0.70499999999999996"/>
    <x v="1657"/>
    <n v="1"/>
    <x v="23"/>
  </r>
  <r>
    <s v="SC-13938"/>
    <d v="2025-09-29T00:00:00"/>
    <s v="Rotterdam"/>
    <s v="Shanghai"/>
    <s v="Sea"/>
    <s v="Perishables"/>
    <n v="2978.58"/>
    <n v="195.24"/>
    <n v="2.62"/>
    <n v="0.3"/>
    <s v="Storm"/>
    <n v="0.64100000000000001"/>
    <x v="2241"/>
    <n v="1"/>
    <x v="41"/>
  </r>
  <r>
    <s v="SC-13939"/>
    <d v="2024-09-05T00:00:00"/>
    <s v="Antwerp"/>
    <s v="Shanghai"/>
    <s v="Rail"/>
    <s v="Perishables"/>
    <n v="6563.1"/>
    <n v="157.37"/>
    <n v="4.04"/>
    <n v="4.5"/>
    <s v="Hurricane"/>
    <n v="0.63800000000000001"/>
    <x v="2242"/>
    <n v="1"/>
    <x v="14"/>
  </r>
  <r>
    <s v="SC-13940"/>
    <d v="2025-04-20T00:00:00"/>
    <s v="Shanghai"/>
    <s v="Los Angeles"/>
    <s v="Air"/>
    <s v="Automotive"/>
    <n v="11480.6"/>
    <n v="231.72"/>
    <n v="1.7"/>
    <n v="6.8"/>
    <s v="Fog"/>
    <n v="0.89900000000000002"/>
    <x v="770"/>
    <n v="0"/>
    <x v="46"/>
  </r>
  <r>
    <s v="SC-13941"/>
    <d v="2025-01-12T00:00:00"/>
    <s v="Dubai"/>
    <s v="Antwerp"/>
    <s v="Road"/>
    <s v="Pharmaceuticals"/>
    <n v="13520.49"/>
    <n v="195.64"/>
    <n v="2.12"/>
    <n v="1"/>
    <s v="Fog"/>
    <n v="0.98699999999999999"/>
    <x v="719"/>
    <n v="1"/>
    <x v="38"/>
  </r>
  <r>
    <s v="SC-13942"/>
    <d v="2025-08-28T00:00:00"/>
    <s v="Los Angeles"/>
    <s v="Dubai"/>
    <s v="Air"/>
    <s v="Pharmaceuticals"/>
    <n v="1719.85"/>
    <n v="431.92"/>
    <n v="1.51"/>
    <n v="4.0999999999999996"/>
    <s v="Fog"/>
    <n v="0.67400000000000004"/>
    <x v="4"/>
    <n v="0"/>
    <x v="60"/>
  </r>
  <r>
    <s v="SC-13943"/>
    <d v="2025-05-20T00:00:00"/>
    <s v="Hamburg"/>
    <s v="Busan"/>
    <s v="Rail"/>
    <s v="Pharmaceuticals"/>
    <n v="6200.01"/>
    <n v="464.7"/>
    <n v="1.9"/>
    <n v="9.4"/>
    <s v="Clear"/>
    <n v="0.52"/>
    <x v="1353"/>
    <n v="0"/>
    <x v="39"/>
  </r>
  <r>
    <s v="SC-13944"/>
    <d v="2024-07-19T00:00:00"/>
    <s v="Busan"/>
    <s v="Rotterdam"/>
    <s v="Rail"/>
    <s v="Pharmaceuticals"/>
    <n v="1953.56"/>
    <n v="152.41999999999999"/>
    <n v="1.99"/>
    <n v="4.4000000000000004"/>
    <s v="Storm"/>
    <n v="0.51800000000000002"/>
    <x v="2238"/>
    <n v="1"/>
    <x v="18"/>
  </r>
  <r>
    <s v="SC-13945"/>
    <d v="2025-07-13T00:00:00"/>
    <s v="Los Angeles"/>
    <s v="Busan"/>
    <s v="Road"/>
    <s v="Textiles"/>
    <n v="740.59"/>
    <n v="432.1"/>
    <n v="4.2300000000000004"/>
    <n v="9.9"/>
    <s v="Storm"/>
    <n v="0.88"/>
    <x v="1907"/>
    <n v="1"/>
    <x v="16"/>
  </r>
  <r>
    <s v="SC-13946"/>
    <d v="2024-09-08T00:00:00"/>
    <s v="Dubai"/>
    <s v="Singapore"/>
    <s v="Road"/>
    <s v="Automotive"/>
    <n v="10094.92"/>
    <n v="390.98"/>
    <n v="1.46"/>
    <n v="0.6"/>
    <s v="Storm"/>
    <n v="0.77600000000000002"/>
    <x v="2243"/>
    <n v="0"/>
    <x v="44"/>
  </r>
  <r>
    <s v="SC-13947"/>
    <d v="2024-06-03T00:00:00"/>
    <s v="Dubai"/>
    <s v="Los Angeles"/>
    <s v="Rail"/>
    <s v="Perishables"/>
    <n v="9235.52"/>
    <n v="465.47"/>
    <n v="2.61"/>
    <n v="7.2"/>
    <s v="Storm"/>
    <n v="0.89200000000000002"/>
    <x v="2244"/>
    <n v="1"/>
    <x v="34"/>
  </r>
  <r>
    <s v="SC-13948"/>
    <d v="2024-01-07T00:00:00"/>
    <s v="Rotterdam"/>
    <s v="Los Angeles"/>
    <s v="Road"/>
    <s v="Electronics"/>
    <n v="2863.78"/>
    <n v="123.63"/>
    <n v="2.96"/>
    <n v="5.8"/>
    <s v="Fog"/>
    <n v="0.84899999999999998"/>
    <x v="417"/>
    <n v="1"/>
    <x v="2"/>
  </r>
  <r>
    <s v="SC-13949"/>
    <d v="2025-02-23T00:00:00"/>
    <s v="Antwerp"/>
    <s v="Dubai"/>
    <s v="Air"/>
    <s v="Pharmaceuticals"/>
    <n v="3890.29"/>
    <n v="288.89999999999998"/>
    <n v="4.17"/>
    <n v="5"/>
    <s v="Clear"/>
    <n v="0.95399999999999996"/>
    <x v="61"/>
    <n v="0"/>
    <x v="51"/>
  </r>
  <r>
    <s v="SC-13950"/>
    <d v="2024-01-25T00:00:00"/>
    <s v="Shanghai"/>
    <s v="Singapore"/>
    <s v="Sea"/>
    <s v="Electronics"/>
    <n v="843.76"/>
    <n v="138"/>
    <n v="4.49"/>
    <n v="9.6999999999999993"/>
    <s v="Storm"/>
    <n v="0.94299999999999995"/>
    <x v="1160"/>
    <n v="1"/>
    <x v="22"/>
  </r>
  <r>
    <s v="SC-13951"/>
    <d v="2024-08-26T00:00:00"/>
    <s v="Shanghai"/>
    <s v="Singapore"/>
    <s v="Air"/>
    <s v="Pharmaceuticals"/>
    <n v="12606.73"/>
    <n v="412.22"/>
    <n v="3.69"/>
    <n v="1.3"/>
    <s v="Rain"/>
    <n v="0.89400000000000002"/>
    <x v="1305"/>
    <n v="0"/>
    <x v="22"/>
  </r>
  <r>
    <s v="SC-13952"/>
    <d v="2025-07-08T00:00:00"/>
    <s v="Rotterdam"/>
    <s v="Marseille"/>
    <s v="Sea"/>
    <s v="Textiles"/>
    <n v="14633.01"/>
    <n v="3.66"/>
    <n v="4.4000000000000004"/>
    <n v="9"/>
    <s v="Hurricane"/>
    <n v="0.73799999999999999"/>
    <x v="2245"/>
    <n v="1"/>
    <x v="5"/>
  </r>
  <r>
    <s v="SC-13953"/>
    <d v="2024-12-20T00:00:00"/>
    <s v="Rotterdam"/>
    <s v="Dubai"/>
    <s v="Road"/>
    <s v="Textiles"/>
    <n v="2464.16"/>
    <n v="282.83999999999997"/>
    <n v="3.8"/>
    <n v="6.9"/>
    <s v="Rain"/>
    <n v="0.65400000000000003"/>
    <x v="289"/>
    <n v="1"/>
    <x v="50"/>
  </r>
  <r>
    <s v="SC-13954"/>
    <d v="2025-10-13T00:00:00"/>
    <s v="Los Angeles"/>
    <s v="Hamburg"/>
    <s v="Rail"/>
    <s v="Textiles"/>
    <n v="3856.39"/>
    <n v="170.26"/>
    <n v="4.38"/>
    <n v="2.6"/>
    <s v="Fog"/>
    <n v="0.754"/>
    <x v="567"/>
    <n v="0"/>
    <x v="13"/>
  </r>
  <r>
    <s v="SC-13955"/>
    <d v="2025-12-11T00:00:00"/>
    <s v="Los Angeles"/>
    <s v="Rotterdam"/>
    <s v="Air"/>
    <s v="Electronics"/>
    <n v="13091.94"/>
    <n v="162.02000000000001"/>
    <n v="3.53"/>
    <n v="9"/>
    <s v="Clear"/>
    <n v="0.751"/>
    <x v="575"/>
    <n v="0"/>
    <x v="55"/>
  </r>
  <r>
    <s v="SC-13956"/>
    <d v="2024-01-10T00:00:00"/>
    <s v="Antwerp"/>
    <s v="Dubai"/>
    <s v="Air"/>
    <s v="Electronics"/>
    <n v="13933.73"/>
    <n v="322.81"/>
    <n v="1.46"/>
    <n v="4.3"/>
    <s v="Hurricane"/>
    <n v="0.80500000000000005"/>
    <x v="17"/>
    <n v="1"/>
    <x v="51"/>
  </r>
  <r>
    <s v="SC-13957"/>
    <d v="2024-12-09T00:00:00"/>
    <s v="Dubai"/>
    <s v="Busan"/>
    <s v="Rail"/>
    <s v="Automotive"/>
    <n v="6584.6"/>
    <n v="425.89"/>
    <n v="2.5299999999999998"/>
    <n v="8.1"/>
    <s v="Fog"/>
    <n v="0.59299999999999997"/>
    <x v="1213"/>
    <n v="1"/>
    <x v="61"/>
  </r>
  <r>
    <s v="SC-13958"/>
    <d v="2024-01-02T00:00:00"/>
    <s v="Dubai"/>
    <s v="Los Angeles"/>
    <s v="Sea"/>
    <s v="Textiles"/>
    <n v="1234.03"/>
    <n v="304.99"/>
    <n v="3.33"/>
    <n v="3.9"/>
    <s v="Fog"/>
    <n v="0.82799999999999996"/>
    <x v="323"/>
    <n v="1"/>
    <x v="34"/>
  </r>
  <r>
    <s v="SC-13959"/>
    <d v="2025-11-04T00:00:00"/>
    <s v="Antwerp"/>
    <s v="Singapore"/>
    <s v="Rail"/>
    <s v="Automotive"/>
    <n v="1071.18"/>
    <n v="426.73"/>
    <n v="2.36"/>
    <n v="8.5"/>
    <s v="Storm"/>
    <n v="0.72799999999999998"/>
    <x v="2112"/>
    <n v="1"/>
    <x v="25"/>
  </r>
  <r>
    <s v="SC-13960"/>
    <d v="2025-01-20T00:00:00"/>
    <s v="Los Angeles"/>
    <s v="Antwerp"/>
    <s v="Air"/>
    <s v="Textiles"/>
    <n v="8822.27"/>
    <n v="133.03"/>
    <n v="2.1"/>
    <n v="6.4"/>
    <s v="Fog"/>
    <n v="0.81"/>
    <x v="791"/>
    <n v="1"/>
    <x v="30"/>
  </r>
  <r>
    <s v="SC-13961"/>
    <d v="2024-11-10T00:00:00"/>
    <s v="Singapore"/>
    <s v="Antwerp"/>
    <s v="Road"/>
    <s v="Automotive"/>
    <n v="6196.98"/>
    <n v="260.23"/>
    <n v="3.11"/>
    <n v="1.4"/>
    <s v="Rain"/>
    <n v="0.62"/>
    <x v="164"/>
    <n v="0"/>
    <x v="48"/>
  </r>
  <r>
    <s v="SC-13962"/>
    <d v="2024-04-16T00:00:00"/>
    <s v="Los Angeles"/>
    <s v="Rotterdam"/>
    <s v="Sea"/>
    <s v="Pharmaceuticals"/>
    <n v="915.46"/>
    <n v="225.82"/>
    <n v="4.28"/>
    <n v="6.5"/>
    <s v="Fog"/>
    <n v="0.71699999999999997"/>
    <x v="1126"/>
    <n v="0"/>
    <x v="55"/>
  </r>
  <r>
    <s v="SC-13963"/>
    <d v="2024-07-29T00:00:00"/>
    <s v="Hamburg"/>
    <s v="Marseille"/>
    <s v="Rail"/>
    <s v="Automotive"/>
    <n v="8957.16"/>
    <n v="6.81"/>
    <n v="1.32"/>
    <n v="1.9"/>
    <s v="Rain"/>
    <n v="0.60499999999999998"/>
    <x v="839"/>
    <n v="0"/>
    <x v="54"/>
  </r>
  <r>
    <s v="SC-13964"/>
    <d v="2025-06-26T00:00:00"/>
    <s v="Rotterdam"/>
    <s v="Shanghai"/>
    <s v="Sea"/>
    <s v="Electronics"/>
    <n v="663.89"/>
    <n v="278.85000000000002"/>
    <n v="3.74"/>
    <n v="4.0999999999999996"/>
    <s v="Clear"/>
    <n v="0.93799999999999994"/>
    <x v="941"/>
    <n v="0"/>
    <x v="41"/>
  </r>
  <r>
    <s v="SC-13965"/>
    <d v="2024-08-31T00:00:00"/>
    <s v="Dubai"/>
    <s v="Los Angeles"/>
    <s v="Rail"/>
    <s v="Electronics"/>
    <n v="11916.89"/>
    <n v="331.1"/>
    <n v="3.59"/>
    <n v="1.7"/>
    <s v="Storm"/>
    <n v="0.74399999999999999"/>
    <x v="2246"/>
    <n v="1"/>
    <x v="34"/>
  </r>
  <r>
    <s v="SC-13966"/>
    <d v="2025-03-05T00:00:00"/>
    <s v="Los Angeles"/>
    <s v="Rotterdam"/>
    <s v="Air"/>
    <s v="Electronics"/>
    <n v="4943.28"/>
    <n v="296.37"/>
    <n v="4.38"/>
    <n v="0.2"/>
    <s v="Rain"/>
    <n v="0.61199999999999999"/>
    <x v="105"/>
    <n v="0"/>
    <x v="55"/>
  </r>
  <r>
    <s v="SC-13967"/>
    <d v="2025-05-18T00:00:00"/>
    <s v="Singapore"/>
    <s v="Los Angeles"/>
    <s v="Air"/>
    <s v="Pharmaceuticals"/>
    <n v="1083.74"/>
    <n v="368.4"/>
    <n v="4.2699999999999996"/>
    <n v="2.1"/>
    <s v="Fog"/>
    <n v="0.52100000000000002"/>
    <x v="4"/>
    <n v="0"/>
    <x v="0"/>
  </r>
  <r>
    <s v="SC-13968"/>
    <d v="2024-03-02T00:00:00"/>
    <s v="Hamburg"/>
    <s v="Dubai"/>
    <s v="Air"/>
    <s v="Perishables"/>
    <n v="9031.11"/>
    <n v="286.10000000000002"/>
    <n v="3.72"/>
    <n v="5.4"/>
    <s v="Storm"/>
    <n v="0.83799999999999997"/>
    <x v="438"/>
    <n v="0"/>
    <x v="56"/>
  </r>
  <r>
    <s v="SC-13969"/>
    <d v="2024-05-25T00:00:00"/>
    <s v="Rotterdam"/>
    <s v="Busan"/>
    <s v="Road"/>
    <s v="Perishables"/>
    <n v="6266.42"/>
    <n v="34.31"/>
    <n v="2.92"/>
    <n v="4.8"/>
    <s v="Hurricane"/>
    <n v="0.60699999999999998"/>
    <x v="2247"/>
    <n v="1"/>
    <x v="59"/>
  </r>
  <r>
    <s v="SC-13970"/>
    <d v="2025-12-29T00:00:00"/>
    <s v="Busan"/>
    <s v="Singapore"/>
    <s v="Sea"/>
    <s v="Pharmaceuticals"/>
    <n v="14620.11"/>
    <n v="59.11"/>
    <n v="1.87"/>
    <n v="5"/>
    <s v="Hurricane"/>
    <n v="0.995"/>
    <x v="2248"/>
    <n v="1"/>
    <x v="4"/>
  </r>
  <r>
    <s v="SC-13971"/>
    <d v="2024-10-13T00:00:00"/>
    <s v="Los Angeles"/>
    <s v="Busan"/>
    <s v="Rail"/>
    <s v="Pharmaceuticals"/>
    <n v="8390.8799999999992"/>
    <n v="298.64"/>
    <n v="3"/>
    <n v="2.5"/>
    <s v="Clear"/>
    <n v="0.76700000000000002"/>
    <x v="2249"/>
    <n v="0"/>
    <x v="16"/>
  </r>
  <r>
    <s v="SC-13972"/>
    <d v="2024-04-05T00:00:00"/>
    <s v="Shanghai"/>
    <s v="Marseille"/>
    <s v="Rail"/>
    <s v="Pharmaceuticals"/>
    <n v="4490.97"/>
    <n v="138.21"/>
    <n v="3.73"/>
    <n v="6.9"/>
    <s v="Clear"/>
    <n v="0.64400000000000002"/>
    <x v="2250"/>
    <n v="1"/>
    <x v="37"/>
  </r>
  <r>
    <s v="SC-13973"/>
    <d v="2024-02-14T00:00:00"/>
    <s v="Busan"/>
    <s v="Los Angeles"/>
    <s v="Rail"/>
    <s v="Textiles"/>
    <n v="10786.86"/>
    <n v="40.74"/>
    <n v="4.16"/>
    <n v="7"/>
    <s v="Hurricane"/>
    <n v="0.82899999999999996"/>
    <x v="1853"/>
    <n v="1"/>
    <x v="35"/>
  </r>
  <r>
    <s v="SC-13974"/>
    <d v="2024-08-25T00:00:00"/>
    <s v="Shanghai"/>
    <s v="Hamburg"/>
    <s v="Air"/>
    <s v="Textiles"/>
    <n v="4436.63"/>
    <n v="215.37"/>
    <n v="3.81"/>
    <n v="3.6"/>
    <s v="Rain"/>
    <n v="0.63800000000000001"/>
    <x v="460"/>
    <n v="0"/>
    <x v="36"/>
  </r>
  <r>
    <s v="SC-13975"/>
    <d v="2025-06-16T00:00:00"/>
    <s v="Rotterdam"/>
    <s v="Marseille"/>
    <s v="Sea"/>
    <s v="Automotive"/>
    <n v="13611.53"/>
    <n v="277.61"/>
    <n v="1.84"/>
    <n v="8.8000000000000007"/>
    <s v="Hurricane"/>
    <n v="0.91"/>
    <x v="2251"/>
    <n v="1"/>
    <x v="5"/>
  </r>
  <r>
    <s v="SC-13976"/>
    <d v="2025-02-26T00:00:00"/>
    <s v="Antwerp"/>
    <s v="Rotterdam"/>
    <s v="Road"/>
    <s v="Perishables"/>
    <n v="5933.47"/>
    <n v="165.04"/>
    <n v="3.18"/>
    <n v="6.4"/>
    <s v="Storm"/>
    <n v="0.65400000000000003"/>
    <x v="2252"/>
    <n v="1"/>
    <x v="42"/>
  </r>
  <r>
    <s v="SC-13977"/>
    <d v="2025-12-18T00:00:00"/>
    <s v="Dubai"/>
    <s v="Marseille"/>
    <s v="Road"/>
    <s v="Automotive"/>
    <n v="8473.09"/>
    <n v="360.5"/>
    <n v="2.2999999999999998"/>
    <n v="7.1"/>
    <s v="Fog"/>
    <n v="0.99399999999999999"/>
    <x v="751"/>
    <n v="1"/>
    <x v="8"/>
  </r>
  <r>
    <s v="SC-13978"/>
    <d v="2025-01-16T00:00:00"/>
    <s v="Busan"/>
    <s v="Singapore"/>
    <s v="Air"/>
    <s v="Pharmaceuticals"/>
    <n v="1233.31"/>
    <n v="322.24"/>
    <n v="1.23"/>
    <n v="2.8"/>
    <s v="Fog"/>
    <n v="0.80300000000000005"/>
    <x v="4"/>
    <n v="0"/>
    <x v="4"/>
  </r>
  <r>
    <s v="SC-13979"/>
    <d v="2025-04-14T00:00:00"/>
    <s v="Busan"/>
    <s v="Shanghai"/>
    <s v="Road"/>
    <s v="Pharmaceuticals"/>
    <n v="6678.76"/>
    <n v="167.08"/>
    <n v="1.86"/>
    <n v="0"/>
    <s v="Rain"/>
    <n v="0.92200000000000004"/>
    <x v="164"/>
    <n v="0"/>
    <x v="20"/>
  </r>
  <r>
    <s v="SC-13980"/>
    <d v="2024-03-27T00:00:00"/>
    <s v="Rotterdam"/>
    <s v="Shanghai"/>
    <s v="Air"/>
    <s v="Automotive"/>
    <n v="12569.27"/>
    <n v="377.68"/>
    <n v="1.57"/>
    <n v="8.6999999999999993"/>
    <s v="Hurricane"/>
    <n v="0.53600000000000003"/>
    <x v="834"/>
    <n v="1"/>
    <x v="41"/>
  </r>
  <r>
    <s v="SC-13981"/>
    <d v="2025-08-17T00:00:00"/>
    <s v="Dubai"/>
    <s v="Antwerp"/>
    <s v="Sea"/>
    <s v="Perishables"/>
    <n v="12181.91"/>
    <n v="324.7"/>
    <n v="3.98"/>
    <n v="8.1999999999999993"/>
    <s v="Storm"/>
    <n v="0.67400000000000004"/>
    <x v="2253"/>
    <n v="0"/>
    <x v="38"/>
  </r>
  <r>
    <s v="SC-13982"/>
    <d v="2024-04-07T00:00:00"/>
    <s v="Dubai"/>
    <s v="Singapore"/>
    <s v="Sea"/>
    <s v="Perishables"/>
    <n v="3752.62"/>
    <n v="319.08999999999997"/>
    <n v="2.0499999999999998"/>
    <n v="1.2"/>
    <s v="Clear"/>
    <n v="0.86899999999999999"/>
    <x v="1490"/>
    <n v="0"/>
    <x v="44"/>
  </r>
  <r>
    <s v="SC-13983"/>
    <d v="2025-06-01T00:00:00"/>
    <s v="Busan"/>
    <s v="Rotterdam"/>
    <s v="Sea"/>
    <s v="Textiles"/>
    <n v="3778.15"/>
    <n v="277.16000000000003"/>
    <n v="2.14"/>
    <n v="3.7"/>
    <s v="Rain"/>
    <n v="0.82799999999999996"/>
    <x v="1106"/>
    <n v="0"/>
    <x v="18"/>
  </r>
  <r>
    <s v="SC-13984"/>
    <d v="2024-05-16T00:00:00"/>
    <s v="Busan"/>
    <s v="Dubai"/>
    <s v="Sea"/>
    <s v="Perishables"/>
    <n v="12350.93"/>
    <n v="6.68"/>
    <n v="4.37"/>
    <n v="6.6"/>
    <s v="Clear"/>
    <n v="0.59699999999999998"/>
    <x v="1074"/>
    <n v="0"/>
    <x v="19"/>
  </r>
  <r>
    <s v="SC-13985"/>
    <d v="2025-10-14T00:00:00"/>
    <s v="Busan"/>
    <s v="Dubai"/>
    <s v="Road"/>
    <s v="Electronics"/>
    <n v="13990.78"/>
    <n v="348.56"/>
    <n v="2.4500000000000002"/>
    <n v="6.5"/>
    <s v="Storm"/>
    <n v="0.67800000000000005"/>
    <x v="2254"/>
    <n v="1"/>
    <x v="19"/>
  </r>
  <r>
    <s v="SC-13986"/>
    <d v="2025-02-07T00:00:00"/>
    <s v="Hamburg"/>
    <s v="Singapore"/>
    <s v="Rail"/>
    <s v="Textiles"/>
    <n v="1882.73"/>
    <n v="188.64"/>
    <n v="1.23"/>
    <n v="8.6"/>
    <s v="Storm"/>
    <n v="0.63200000000000001"/>
    <x v="1393"/>
    <n v="1"/>
    <x v="29"/>
  </r>
  <r>
    <s v="SC-13987"/>
    <d v="2024-03-17T00:00:00"/>
    <s v="Antwerp"/>
    <s v="Rotterdam"/>
    <s v="Air"/>
    <s v="Textiles"/>
    <n v="7025.85"/>
    <n v="471.36"/>
    <n v="2.14"/>
    <n v="1.4"/>
    <s v="Rain"/>
    <n v="0.80700000000000005"/>
    <x v="4"/>
    <n v="0"/>
    <x v="42"/>
  </r>
  <r>
    <s v="SC-13988"/>
    <d v="2025-08-29T00:00:00"/>
    <s v="Singapore"/>
    <s v="Shanghai"/>
    <s v="Air"/>
    <s v="Textiles"/>
    <n v="5393.09"/>
    <n v="409.17"/>
    <n v="1.59"/>
    <n v="4.3"/>
    <s v="Hurricane"/>
    <n v="0.67200000000000004"/>
    <x v="1087"/>
    <n v="1"/>
    <x v="1"/>
  </r>
  <r>
    <s v="SC-13989"/>
    <d v="2025-08-04T00:00:00"/>
    <s v="Los Angeles"/>
    <s v="Marseille"/>
    <s v="Sea"/>
    <s v="Pharmaceuticals"/>
    <n v="13124.98"/>
    <n v="294.26"/>
    <n v="1.54"/>
    <n v="1"/>
    <s v="Rain"/>
    <n v="0.65500000000000003"/>
    <x v="998"/>
    <n v="0"/>
    <x v="43"/>
  </r>
  <r>
    <s v="SC-13990"/>
    <d v="2024-03-04T00:00:00"/>
    <s v="Los Angeles"/>
    <s v="Singapore"/>
    <s v="Sea"/>
    <s v="Pharmaceuticals"/>
    <n v="1711.11"/>
    <n v="126.84"/>
    <n v="1.46"/>
    <n v="3.9"/>
    <s v="Clear"/>
    <n v="0.60399999999999998"/>
    <x v="1056"/>
    <n v="1"/>
    <x v="9"/>
  </r>
  <r>
    <s v="SC-13991"/>
    <d v="2025-03-21T00:00:00"/>
    <s v="Los Angeles"/>
    <s v="Antwerp"/>
    <s v="Rail"/>
    <s v="Pharmaceuticals"/>
    <n v="3561.33"/>
    <n v="102.65"/>
    <n v="3.16"/>
    <n v="0.2"/>
    <s v="Fog"/>
    <n v="0.70499999999999996"/>
    <x v="1620"/>
    <n v="0"/>
    <x v="30"/>
  </r>
  <r>
    <s v="SC-13992"/>
    <d v="2025-11-09T00:00:00"/>
    <s v="Busan"/>
    <s v="Singapore"/>
    <s v="Road"/>
    <s v="Perishables"/>
    <n v="11410.79"/>
    <n v="170.85"/>
    <n v="1.82"/>
    <n v="9"/>
    <s v="Fog"/>
    <n v="0.59799999999999998"/>
    <x v="1347"/>
    <n v="1"/>
    <x v="4"/>
  </r>
  <r>
    <s v="SC-13993"/>
    <d v="2024-05-13T00:00:00"/>
    <s v="Los Angeles"/>
    <s v="Singapore"/>
    <s v="Sea"/>
    <s v="Textiles"/>
    <n v="1243.76"/>
    <n v="238.81"/>
    <n v="2.39"/>
    <n v="5.3"/>
    <s v="Storm"/>
    <n v="0.98099999999999998"/>
    <x v="2255"/>
    <n v="1"/>
    <x v="9"/>
  </r>
  <r>
    <s v="SC-13994"/>
    <d v="2024-08-30T00:00:00"/>
    <s v="Antwerp"/>
    <s v="Marseille"/>
    <s v="Rail"/>
    <s v="Textiles"/>
    <n v="7641.76"/>
    <n v="148.74"/>
    <n v="4.04"/>
    <n v="8.5"/>
    <s v="Storm"/>
    <n v="0.57699999999999996"/>
    <x v="2256"/>
    <n v="1"/>
    <x v="15"/>
  </r>
  <r>
    <s v="SC-13995"/>
    <d v="2024-10-25T00:00:00"/>
    <s v="Los Angeles"/>
    <s v="Shanghai"/>
    <s v="Rail"/>
    <s v="Perishables"/>
    <n v="6910.55"/>
    <n v="257.95"/>
    <n v="2.6"/>
    <n v="0.6"/>
    <s v="Hurricane"/>
    <n v="0.95699999999999996"/>
    <x v="2257"/>
    <n v="1"/>
    <x v="33"/>
  </r>
  <r>
    <s v="SC-13996"/>
    <d v="2024-09-24T00:00:00"/>
    <s v="Hamburg"/>
    <s v="Los Angeles"/>
    <s v="Air"/>
    <s v="Electronics"/>
    <n v="5348.82"/>
    <n v="83.52"/>
    <n v="4.22"/>
    <n v="2.2999999999999998"/>
    <s v="Rain"/>
    <n v="0.71399999999999997"/>
    <x v="4"/>
    <n v="1"/>
    <x v="11"/>
  </r>
  <r>
    <s v="SC-13997"/>
    <d v="2024-11-18T00:00:00"/>
    <s v="Antwerp"/>
    <s v="Singapore"/>
    <s v="Air"/>
    <s v="Automotive"/>
    <n v="6221.3"/>
    <n v="488.88"/>
    <n v="2.84"/>
    <n v="2.6"/>
    <s v="Clear"/>
    <n v="0.68899999999999995"/>
    <x v="476"/>
    <n v="1"/>
    <x v="25"/>
  </r>
  <r>
    <s v="SC-13998"/>
    <d v="2025-02-06T00:00:00"/>
    <s v="Antwerp"/>
    <s v="Shanghai"/>
    <s v="Rail"/>
    <s v="Textiles"/>
    <n v="8184.14"/>
    <n v="54.85"/>
    <n v="2.52"/>
    <n v="3.9"/>
    <s v="Rain"/>
    <n v="0.61599999999999999"/>
    <x v="759"/>
    <n v="1"/>
    <x v="14"/>
  </r>
  <r>
    <s v="SC-13999"/>
    <d v="2025-12-18T00:00:00"/>
    <s v="Rotterdam"/>
    <s v="Singapore"/>
    <s v="Rail"/>
    <s v="Automotive"/>
    <n v="2839.83"/>
    <n v="466.04"/>
    <n v="3.68"/>
    <n v="8"/>
    <s v="Fog"/>
    <n v="0.81799999999999995"/>
    <x v="2258"/>
    <n v="1"/>
    <x v="58"/>
  </r>
  <r>
    <s v="SC-14000"/>
    <d v="2024-11-30T00:00:00"/>
    <s v="Dubai"/>
    <s v="Busan"/>
    <s v="Air"/>
    <s v="Electronics"/>
    <n v="8793.94"/>
    <n v="456.88"/>
    <n v="1.44"/>
    <n v="3.9"/>
    <s v="Rain"/>
    <n v="0.84299999999999997"/>
    <x v="1351"/>
    <n v="0"/>
    <x v="61"/>
  </r>
  <r>
    <s v="SC-14001"/>
    <d v="2024-11-21T00:00:00"/>
    <s v="Hamburg"/>
    <s v="Antwerp"/>
    <s v="Road"/>
    <s v="Perishables"/>
    <n v="12178.77"/>
    <n v="263.14999999999998"/>
    <n v="1.5"/>
    <n v="2"/>
    <s v="Fog"/>
    <n v="0.73399999999999999"/>
    <x v="1568"/>
    <n v="0"/>
    <x v="62"/>
  </r>
  <r>
    <s v="SC-14002"/>
    <d v="2025-04-08T00:00:00"/>
    <s v="Shanghai"/>
    <s v="Hamburg"/>
    <s v="Road"/>
    <s v="Textiles"/>
    <n v="11522.33"/>
    <n v="362.73"/>
    <n v="3.35"/>
    <n v="0.6"/>
    <s v="Storm"/>
    <n v="0.52800000000000002"/>
    <x v="2259"/>
    <n v="0"/>
    <x v="36"/>
  </r>
  <r>
    <s v="SC-14003"/>
    <d v="2024-10-05T00:00:00"/>
    <s v="Rotterdam"/>
    <s v="Antwerp"/>
    <s v="Rail"/>
    <s v="Electronics"/>
    <n v="2731.55"/>
    <n v="218.59"/>
    <n v="2.81"/>
    <n v="0.8"/>
    <s v="Rain"/>
    <n v="0.95899999999999996"/>
    <x v="1264"/>
    <n v="0"/>
    <x v="47"/>
  </r>
  <r>
    <s v="SC-14004"/>
    <d v="2024-08-27T00:00:00"/>
    <s v="Shanghai"/>
    <s v="Busan"/>
    <s v="Rail"/>
    <s v="Perishables"/>
    <n v="2664.12"/>
    <n v="315.39"/>
    <n v="3.81"/>
    <n v="7.6"/>
    <s v="Hurricane"/>
    <n v="0.99"/>
    <x v="2260"/>
    <n v="1"/>
    <x v="17"/>
  </r>
  <r>
    <s v="SC-14005"/>
    <d v="2024-03-17T00:00:00"/>
    <s v="Hamburg"/>
    <s v="Los Angeles"/>
    <s v="Road"/>
    <s v="Electronics"/>
    <n v="4388.53"/>
    <n v="170.95"/>
    <n v="4.22"/>
    <n v="4.4000000000000004"/>
    <s v="Storm"/>
    <n v="0.71599999999999997"/>
    <x v="1358"/>
    <n v="0"/>
    <x v="11"/>
  </r>
  <r>
    <s v="SC-14006"/>
    <d v="2024-07-26T00:00:00"/>
    <s v="Busan"/>
    <s v="Marseille"/>
    <s v="Sea"/>
    <s v="Pharmaceuticals"/>
    <n v="5735.58"/>
    <n v="151.28"/>
    <n v="2.48"/>
    <n v="7.3"/>
    <s v="Fog"/>
    <n v="0.80700000000000005"/>
    <x v="2261"/>
    <n v="1"/>
    <x v="31"/>
  </r>
  <r>
    <s v="SC-14007"/>
    <d v="2024-05-19T00:00:00"/>
    <s v="Dubai"/>
    <s v="Hamburg"/>
    <s v="Sea"/>
    <s v="Automotive"/>
    <n v="6422.61"/>
    <n v="289.54000000000002"/>
    <n v="3.17"/>
    <n v="6.8"/>
    <s v="Fog"/>
    <n v="0.72499999999999998"/>
    <x v="1053"/>
    <n v="1"/>
    <x v="32"/>
  </r>
  <r>
    <s v="SC-14008"/>
    <d v="2025-08-21T00:00:00"/>
    <s v="Los Angeles"/>
    <s v="Dubai"/>
    <s v="Road"/>
    <s v="Textiles"/>
    <n v="10355.61"/>
    <n v="249.57"/>
    <n v="2.85"/>
    <n v="1.4"/>
    <s v="Hurricane"/>
    <n v="0.66100000000000003"/>
    <x v="2262"/>
    <n v="1"/>
    <x v="60"/>
  </r>
  <r>
    <s v="SC-14009"/>
    <d v="2024-04-21T00:00:00"/>
    <s v="Singapore"/>
    <s v="Busan"/>
    <s v="Air"/>
    <s v="Automotive"/>
    <n v="1321.87"/>
    <n v="290.19"/>
    <n v="4.4400000000000004"/>
    <n v="1.4"/>
    <s v="Storm"/>
    <n v="0.53900000000000003"/>
    <x v="4"/>
    <n v="0"/>
    <x v="12"/>
  </r>
  <r>
    <s v="SC-14010"/>
    <d v="2024-06-08T00:00:00"/>
    <s v="Busan"/>
    <s v="Marseille"/>
    <s v="Air"/>
    <s v="Perishables"/>
    <n v="1002.75"/>
    <n v="144.04"/>
    <n v="3.94"/>
    <n v="7.6"/>
    <s v="Storm"/>
    <n v="0.72799999999999998"/>
    <x v="4"/>
    <n v="1"/>
    <x v="31"/>
  </r>
  <r>
    <s v="SC-14011"/>
    <d v="2024-04-18T00:00:00"/>
    <s v="Dubai"/>
    <s v="Rotterdam"/>
    <s v="Sea"/>
    <s v="Automotive"/>
    <n v="6182.7"/>
    <n v="184.11"/>
    <n v="4.21"/>
    <n v="7.2"/>
    <s v="Fog"/>
    <n v="0.90900000000000003"/>
    <x v="2011"/>
    <n v="1"/>
    <x v="10"/>
  </r>
  <r>
    <s v="SC-14012"/>
    <d v="2024-06-17T00:00:00"/>
    <s v="Antwerp"/>
    <s v="Busan"/>
    <s v="Road"/>
    <s v="Perishables"/>
    <n v="10608.87"/>
    <n v="42.87"/>
    <n v="2.04"/>
    <n v="3.8"/>
    <s v="Clear"/>
    <n v="0.50900000000000001"/>
    <x v="1334"/>
    <n v="1"/>
    <x v="53"/>
  </r>
  <r>
    <s v="SC-14013"/>
    <d v="2025-04-05T00:00:00"/>
    <s v="Busan"/>
    <s v="Dubai"/>
    <s v="Rail"/>
    <s v="Textiles"/>
    <n v="3304.81"/>
    <n v="27.09"/>
    <n v="3.75"/>
    <n v="0.8"/>
    <s v="Fog"/>
    <n v="0.79100000000000004"/>
    <x v="1134"/>
    <n v="1"/>
    <x v="19"/>
  </r>
  <r>
    <s v="SC-14014"/>
    <d v="2025-04-22T00:00:00"/>
    <s v="Busan"/>
    <s v="Los Angeles"/>
    <s v="Air"/>
    <s v="Textiles"/>
    <n v="9801.81"/>
    <n v="127.48"/>
    <n v="2.08"/>
    <n v="0.1"/>
    <s v="Hurricane"/>
    <n v="0.94"/>
    <x v="444"/>
    <n v="1"/>
    <x v="35"/>
  </r>
  <r>
    <s v="SC-14015"/>
    <d v="2024-11-17T00:00:00"/>
    <s v="Antwerp"/>
    <s v="Rotterdam"/>
    <s v="Air"/>
    <s v="Textiles"/>
    <n v="4267.51"/>
    <n v="38.049999999999997"/>
    <n v="1.89"/>
    <n v="2.9"/>
    <s v="Hurricane"/>
    <n v="0.60899999999999999"/>
    <x v="535"/>
    <n v="1"/>
    <x v="42"/>
  </r>
  <r>
    <s v="SC-14016"/>
    <d v="2025-02-20T00:00:00"/>
    <s v="Antwerp"/>
    <s v="Hamburg"/>
    <s v="Road"/>
    <s v="Automotive"/>
    <n v="13348.25"/>
    <n v="52.78"/>
    <n v="4.32"/>
    <n v="0.1"/>
    <s v="Clear"/>
    <n v="0.59199999999999997"/>
    <x v="677"/>
    <n v="0"/>
    <x v="63"/>
  </r>
  <r>
    <s v="SC-14017"/>
    <d v="2024-05-03T00:00:00"/>
    <s v="Dubai"/>
    <s v="Rotterdam"/>
    <s v="Road"/>
    <s v="Perishables"/>
    <n v="13487.5"/>
    <n v="406.65"/>
    <n v="1.26"/>
    <n v="2.2999999999999998"/>
    <s v="Fog"/>
    <n v="0.88600000000000001"/>
    <x v="2263"/>
    <n v="0"/>
    <x v="10"/>
  </r>
  <r>
    <s v="SC-14018"/>
    <d v="2025-07-02T00:00:00"/>
    <s v="Busan"/>
    <s v="Antwerp"/>
    <s v="Road"/>
    <s v="Electronics"/>
    <n v="4810.66"/>
    <n v="20.399999999999999"/>
    <n v="4.3899999999999997"/>
    <n v="4.2"/>
    <s v="Storm"/>
    <n v="0.628"/>
    <x v="1716"/>
    <n v="0"/>
    <x v="7"/>
  </r>
  <r>
    <s v="SC-14019"/>
    <d v="2025-01-01T00:00:00"/>
    <s v="Dubai"/>
    <s v="Hamburg"/>
    <s v="Air"/>
    <s v="Automotive"/>
    <n v="3834.91"/>
    <n v="329.81"/>
    <n v="1.69"/>
    <n v="1.2"/>
    <s v="Clear"/>
    <n v="0.59599999999999997"/>
    <x v="4"/>
    <n v="0"/>
    <x v="32"/>
  </r>
  <r>
    <s v="SC-14020"/>
    <d v="2024-07-31T00:00:00"/>
    <s v="Hamburg"/>
    <s v="Rotterdam"/>
    <s v="Road"/>
    <s v="Textiles"/>
    <n v="6463.91"/>
    <n v="137.01"/>
    <n v="3.9"/>
    <n v="1"/>
    <s v="Hurricane"/>
    <n v="0.68899999999999995"/>
    <x v="902"/>
    <n v="1"/>
    <x v="52"/>
  </r>
  <r>
    <s v="SC-14021"/>
    <d v="2025-04-07T00:00:00"/>
    <s v="Antwerp"/>
    <s v="Dubai"/>
    <s v="Road"/>
    <s v="Perishables"/>
    <n v="3987.71"/>
    <n v="435.9"/>
    <n v="2.11"/>
    <n v="9"/>
    <s v="Hurricane"/>
    <n v="0.69599999999999995"/>
    <x v="2264"/>
    <n v="1"/>
    <x v="51"/>
  </r>
  <r>
    <s v="SC-14022"/>
    <d v="2024-11-11T00:00:00"/>
    <s v="Singapore"/>
    <s v="Marseille"/>
    <s v="Rail"/>
    <s v="Perishables"/>
    <n v="10249.57"/>
    <n v="243.01"/>
    <n v="2.36"/>
    <n v="5.9"/>
    <s v="Clear"/>
    <n v="0.93700000000000006"/>
    <x v="490"/>
    <n v="1"/>
    <x v="27"/>
  </r>
  <r>
    <s v="SC-14023"/>
    <d v="2025-04-19T00:00:00"/>
    <s v="Rotterdam"/>
    <s v="Antwerp"/>
    <s v="Road"/>
    <s v="Textiles"/>
    <n v="12477.94"/>
    <n v="153.47999999999999"/>
    <n v="1.92"/>
    <n v="9.3000000000000007"/>
    <s v="Hurricane"/>
    <n v="0.80900000000000005"/>
    <x v="2265"/>
    <n v="1"/>
    <x v="47"/>
  </r>
  <r>
    <s v="SC-14024"/>
    <d v="2024-09-28T00:00:00"/>
    <s v="Busan"/>
    <s v="Hamburg"/>
    <s v="Air"/>
    <s v="Automotive"/>
    <n v="10259.84"/>
    <n v="259.3"/>
    <n v="3.13"/>
    <n v="3.5"/>
    <s v="Hurricane"/>
    <n v="0.70299999999999996"/>
    <x v="304"/>
    <n v="1"/>
    <x v="3"/>
  </r>
  <r>
    <s v="SC-14025"/>
    <d v="2024-05-02T00:00:00"/>
    <s v="Los Angeles"/>
    <s v="Rotterdam"/>
    <s v="Air"/>
    <s v="Textiles"/>
    <n v="12453.08"/>
    <n v="191.6"/>
    <n v="2.35"/>
    <n v="6.8"/>
    <s v="Clear"/>
    <n v="0.76700000000000002"/>
    <x v="4"/>
    <n v="0"/>
    <x v="55"/>
  </r>
  <r>
    <s v="SC-14026"/>
    <d v="2024-04-02T00:00:00"/>
    <s v="Hamburg"/>
    <s v="Singapore"/>
    <s v="Road"/>
    <s v="Perishables"/>
    <n v="6256.39"/>
    <n v="282.58999999999997"/>
    <n v="3.37"/>
    <n v="2"/>
    <s v="Fog"/>
    <n v="0.97699999999999998"/>
    <x v="800"/>
    <n v="1"/>
    <x v="29"/>
  </r>
  <r>
    <s v="SC-14027"/>
    <d v="2024-06-10T00:00:00"/>
    <s v="Shanghai"/>
    <s v="Busan"/>
    <s v="Sea"/>
    <s v="Pharmaceuticals"/>
    <n v="2766.6"/>
    <n v="58.15"/>
    <n v="1.25"/>
    <n v="6.2"/>
    <s v="Fog"/>
    <n v="0.55700000000000005"/>
    <x v="422"/>
    <n v="1"/>
    <x v="17"/>
  </r>
  <r>
    <s v="SC-14028"/>
    <d v="2025-12-03T00:00:00"/>
    <s v="Dubai"/>
    <s v="Antwerp"/>
    <s v="Sea"/>
    <s v="Textiles"/>
    <n v="11200.29"/>
    <n v="498.5"/>
    <n v="1.41"/>
    <n v="1.3"/>
    <s v="Storm"/>
    <n v="0.60399999999999998"/>
    <x v="2266"/>
    <n v="0"/>
    <x v="38"/>
  </r>
  <r>
    <s v="SC-14029"/>
    <d v="2024-11-07T00:00:00"/>
    <s v="Shanghai"/>
    <s v="Los Angeles"/>
    <s v="Rail"/>
    <s v="Pharmaceuticals"/>
    <n v="5726.88"/>
    <n v="213.35"/>
    <n v="1.53"/>
    <n v="0"/>
    <s v="Storm"/>
    <n v="0.98099999999999998"/>
    <x v="1368"/>
    <n v="0"/>
    <x v="46"/>
  </r>
  <r>
    <s v="SC-14030"/>
    <d v="2025-12-22T00:00:00"/>
    <s v="Hamburg"/>
    <s v="Antwerp"/>
    <s v="Sea"/>
    <s v="Electronics"/>
    <n v="10233.43"/>
    <n v="174.77"/>
    <n v="2.58"/>
    <n v="9.3000000000000007"/>
    <s v="Clear"/>
    <n v="0.97899999999999998"/>
    <x v="2267"/>
    <n v="0"/>
    <x v="62"/>
  </r>
  <r>
    <s v="SC-14031"/>
    <d v="2025-12-14T00:00:00"/>
    <s v="Shanghai"/>
    <s v="Rotterdam"/>
    <s v="Sea"/>
    <s v="Textiles"/>
    <n v="4424.34"/>
    <n v="355.39"/>
    <n v="3.89"/>
    <n v="5.5"/>
    <s v="Rain"/>
    <n v="0.58899999999999997"/>
    <x v="2268"/>
    <n v="1"/>
    <x v="40"/>
  </r>
  <r>
    <s v="SC-14032"/>
    <d v="2025-09-09T00:00:00"/>
    <s v="Hamburg"/>
    <s v="Dubai"/>
    <s v="Rail"/>
    <s v="Perishables"/>
    <n v="1677.83"/>
    <n v="182.59"/>
    <n v="4.13"/>
    <n v="9.3000000000000007"/>
    <s v="Hurricane"/>
    <n v="0.57299999999999995"/>
    <x v="2269"/>
    <n v="1"/>
    <x v="56"/>
  </r>
  <r>
    <s v="SC-14033"/>
    <d v="2024-02-11T00:00:00"/>
    <s v="Los Angeles"/>
    <s v="Marseille"/>
    <s v="Air"/>
    <s v="Pharmaceuticals"/>
    <n v="14892.44"/>
    <n v="416.8"/>
    <n v="2.0099999999999998"/>
    <n v="3.3"/>
    <s v="Storm"/>
    <n v="0.71099999999999997"/>
    <x v="1290"/>
    <n v="1"/>
    <x v="43"/>
  </r>
  <r>
    <s v="SC-14034"/>
    <d v="2024-08-08T00:00:00"/>
    <s v="Shanghai"/>
    <s v="Antwerp"/>
    <s v="Road"/>
    <s v="Pharmaceuticals"/>
    <n v="2764.92"/>
    <n v="227.68"/>
    <n v="3.1"/>
    <n v="3.3"/>
    <s v="Storm"/>
    <n v="0.52500000000000002"/>
    <x v="1278"/>
    <n v="0"/>
    <x v="6"/>
  </r>
  <r>
    <s v="SC-14035"/>
    <d v="2024-12-01T00:00:00"/>
    <s v="Shanghai"/>
    <s v="Antwerp"/>
    <s v="Sea"/>
    <s v="Perishables"/>
    <n v="14832.1"/>
    <n v="360.06"/>
    <n v="3.74"/>
    <n v="4"/>
    <s v="Clear"/>
    <n v="0.82699999999999996"/>
    <x v="2270"/>
    <n v="0"/>
    <x v="6"/>
  </r>
  <r>
    <s v="SC-14036"/>
    <d v="2024-05-31T00:00:00"/>
    <s v="Shanghai"/>
    <s v="Antwerp"/>
    <s v="Sea"/>
    <s v="Electronics"/>
    <n v="14670.56"/>
    <n v="54.62"/>
    <n v="2.15"/>
    <n v="7.1"/>
    <s v="Storm"/>
    <n v="0.53900000000000003"/>
    <x v="2271"/>
    <n v="1"/>
    <x v="6"/>
  </r>
  <r>
    <s v="SC-14037"/>
    <d v="2024-04-03T00:00:00"/>
    <s v="Dubai"/>
    <s v="Busan"/>
    <s v="Rail"/>
    <s v="Electronics"/>
    <n v="12010.36"/>
    <n v="423.21"/>
    <n v="2.5499999999999998"/>
    <n v="5.7"/>
    <s v="Hurricane"/>
    <n v="0.52900000000000003"/>
    <x v="2272"/>
    <n v="1"/>
    <x v="61"/>
  </r>
  <r>
    <s v="SC-14038"/>
    <d v="2025-12-29T00:00:00"/>
    <s v="Singapore"/>
    <s v="Busan"/>
    <s v="Rail"/>
    <s v="Textiles"/>
    <n v="10061.629999999999"/>
    <n v="368.12"/>
    <n v="2.93"/>
    <n v="9.3000000000000007"/>
    <s v="Rain"/>
    <n v="0.74299999999999999"/>
    <x v="2273"/>
    <n v="0"/>
    <x v="12"/>
  </r>
  <r>
    <s v="SC-14039"/>
    <d v="2024-09-11T00:00:00"/>
    <s v="Los Angeles"/>
    <s v="Busan"/>
    <s v="Sea"/>
    <s v="Electronics"/>
    <n v="8878.2000000000007"/>
    <n v="106.65"/>
    <n v="1.65"/>
    <n v="0.3"/>
    <s v="Storm"/>
    <n v="0.97899999999999998"/>
    <x v="2274"/>
    <n v="1"/>
    <x v="16"/>
  </r>
  <r>
    <s v="SC-14040"/>
    <d v="2024-12-30T00:00:00"/>
    <s v="Dubai"/>
    <s v="Antwerp"/>
    <s v="Sea"/>
    <s v="Textiles"/>
    <n v="13058.47"/>
    <n v="73.5"/>
    <n v="1.29"/>
    <n v="7.1"/>
    <s v="Rain"/>
    <n v="0.71299999999999997"/>
    <x v="2275"/>
    <n v="0"/>
    <x v="38"/>
  </r>
  <r>
    <s v="SC-14041"/>
    <d v="2025-02-09T00:00:00"/>
    <s v="Los Angeles"/>
    <s v="Busan"/>
    <s v="Sea"/>
    <s v="Pharmaceuticals"/>
    <n v="4696.87"/>
    <n v="158.83000000000001"/>
    <n v="1.7"/>
    <n v="3.3"/>
    <s v="Clear"/>
    <n v="0.67800000000000005"/>
    <x v="1494"/>
    <n v="0"/>
    <x v="16"/>
  </r>
  <r>
    <s v="SC-14042"/>
    <d v="2025-06-09T00:00:00"/>
    <s v="Dubai"/>
    <s v="Marseille"/>
    <s v="Air"/>
    <s v="Perishables"/>
    <n v="7281.38"/>
    <n v="488.06"/>
    <n v="3.27"/>
    <n v="1.8"/>
    <s v="Fog"/>
    <n v="0.999"/>
    <x v="183"/>
    <n v="0"/>
    <x v="8"/>
  </r>
  <r>
    <s v="SC-14043"/>
    <d v="2024-02-20T00:00:00"/>
    <s v="Hamburg"/>
    <s v="Dubai"/>
    <s v="Road"/>
    <s v="Electronics"/>
    <n v="9481.15"/>
    <n v="129.16"/>
    <n v="1.44"/>
    <n v="5.0999999999999996"/>
    <s v="Storm"/>
    <n v="0.76600000000000001"/>
    <x v="2267"/>
    <n v="1"/>
    <x v="56"/>
  </r>
  <r>
    <s v="SC-14044"/>
    <d v="2025-11-24T00:00:00"/>
    <s v="Hamburg"/>
    <s v="Dubai"/>
    <s v="Air"/>
    <s v="Perishables"/>
    <n v="6462.26"/>
    <n v="228.61"/>
    <n v="1.83"/>
    <n v="5.0999999999999996"/>
    <s v="Hurricane"/>
    <n v="0.68799999999999994"/>
    <x v="480"/>
    <n v="1"/>
    <x v="56"/>
  </r>
  <r>
    <s v="SC-14045"/>
    <d v="2024-11-02T00:00:00"/>
    <s v="Hamburg"/>
    <s v="Antwerp"/>
    <s v="Air"/>
    <s v="Perishables"/>
    <n v="6698.55"/>
    <n v="15.98"/>
    <n v="2.31"/>
    <n v="1.4"/>
    <s v="Hurricane"/>
    <n v="0.69299999999999995"/>
    <x v="715"/>
    <n v="1"/>
    <x v="62"/>
  </r>
  <r>
    <s v="SC-14046"/>
    <d v="2024-09-23T00:00:00"/>
    <s v="Los Angeles"/>
    <s v="Rotterdam"/>
    <s v="Sea"/>
    <s v="Pharmaceuticals"/>
    <n v="5289.13"/>
    <n v="199.22"/>
    <n v="1.46"/>
    <n v="2"/>
    <s v="Rain"/>
    <n v="0.59699999999999998"/>
    <x v="1484"/>
    <n v="1"/>
    <x v="55"/>
  </r>
  <r>
    <s v="SC-14047"/>
    <d v="2024-06-27T00:00:00"/>
    <s v="Rotterdam"/>
    <s v="Los Angeles"/>
    <s v="Rail"/>
    <s v="Electronics"/>
    <n v="8681.36"/>
    <n v="286.08999999999997"/>
    <n v="1.83"/>
    <n v="4.0999999999999996"/>
    <s v="Hurricane"/>
    <n v="0.75600000000000001"/>
    <x v="2276"/>
    <n v="1"/>
    <x v="2"/>
  </r>
  <r>
    <s v="SC-14048"/>
    <d v="2024-02-01T00:00:00"/>
    <s v="Hamburg"/>
    <s v="Los Angeles"/>
    <s v="Air"/>
    <s v="Electronics"/>
    <n v="12833.33"/>
    <n v="476.61"/>
    <n v="4.21"/>
    <n v="4.0999999999999996"/>
    <s v="Rain"/>
    <n v="0.71899999999999997"/>
    <x v="4"/>
    <n v="0"/>
    <x v="11"/>
  </r>
  <r>
    <s v="SC-14049"/>
    <d v="2025-02-18T00:00:00"/>
    <s v="Singapore"/>
    <s v="Los Angeles"/>
    <s v="Rail"/>
    <s v="Perishables"/>
    <n v="3422.16"/>
    <n v="258.85000000000002"/>
    <n v="1.26"/>
    <n v="3.2"/>
    <s v="Hurricane"/>
    <n v="0.63500000000000001"/>
    <x v="2277"/>
    <n v="1"/>
    <x v="0"/>
  </r>
  <r>
    <s v="SC-14050"/>
    <d v="2025-04-08T00:00:00"/>
    <s v="Hamburg"/>
    <s v="Los Angeles"/>
    <s v="Road"/>
    <s v="Automotive"/>
    <n v="14049.28"/>
    <n v="409.73"/>
    <n v="3.36"/>
    <n v="1.5"/>
    <s v="Storm"/>
    <n v="0.57999999999999996"/>
    <x v="968"/>
    <n v="0"/>
    <x v="11"/>
  </r>
  <r>
    <s v="SC-14051"/>
    <d v="2025-07-23T00:00:00"/>
    <s v="Hamburg"/>
    <s v="Los Angeles"/>
    <s v="Air"/>
    <s v="Automotive"/>
    <n v="10491.77"/>
    <n v="274.02"/>
    <n v="2.4700000000000002"/>
    <n v="0"/>
    <s v="Hurricane"/>
    <n v="0.65600000000000003"/>
    <x v="656"/>
    <n v="1"/>
    <x v="11"/>
  </r>
  <r>
    <s v="SC-14052"/>
    <d v="2025-07-17T00:00:00"/>
    <s v="Dubai"/>
    <s v="Marseille"/>
    <s v="Sea"/>
    <s v="Automotive"/>
    <n v="12437.46"/>
    <n v="21.35"/>
    <n v="3.42"/>
    <n v="9.6999999999999993"/>
    <s v="Fog"/>
    <n v="0.754"/>
    <x v="2278"/>
    <n v="1"/>
    <x v="8"/>
  </r>
  <r>
    <s v="SC-14053"/>
    <d v="2024-09-12T00:00:00"/>
    <s v="Antwerp"/>
    <s v="Busan"/>
    <s v="Road"/>
    <s v="Perishables"/>
    <n v="8564.77"/>
    <n v="158.19"/>
    <n v="3.14"/>
    <n v="9.4"/>
    <s v="Storm"/>
    <n v="0.52900000000000003"/>
    <x v="261"/>
    <n v="1"/>
    <x v="53"/>
  </r>
  <r>
    <s v="SC-14054"/>
    <d v="2024-04-06T00:00:00"/>
    <s v="Antwerp"/>
    <s v="Marseille"/>
    <s v="Sea"/>
    <s v="Textiles"/>
    <n v="11802.99"/>
    <n v="288.2"/>
    <n v="1.94"/>
    <n v="4.8"/>
    <s v="Fog"/>
    <n v="0.57699999999999996"/>
    <x v="2279"/>
    <n v="0"/>
    <x v="15"/>
  </r>
  <r>
    <s v="SC-14055"/>
    <d v="2025-04-18T00:00:00"/>
    <s v="Singapore"/>
    <s v="Dubai"/>
    <s v="Rail"/>
    <s v="Perishables"/>
    <n v="734.91"/>
    <n v="475.35"/>
    <n v="4"/>
    <n v="10"/>
    <s v="Fog"/>
    <n v="0.97399999999999998"/>
    <x v="1169"/>
    <n v="0"/>
    <x v="28"/>
  </r>
  <r>
    <s v="SC-14056"/>
    <d v="2024-04-14T00:00:00"/>
    <s v="Busan"/>
    <s v="Hamburg"/>
    <s v="Air"/>
    <s v="Automotive"/>
    <n v="12366.52"/>
    <n v="429.71"/>
    <n v="2.82"/>
    <n v="6.7"/>
    <s v="Fog"/>
    <n v="0.77100000000000002"/>
    <x v="382"/>
    <n v="0"/>
    <x v="3"/>
  </r>
  <r>
    <s v="SC-14057"/>
    <d v="2024-05-23T00:00:00"/>
    <s v="Rotterdam"/>
    <s v="Los Angeles"/>
    <s v="Sea"/>
    <s v="Automotive"/>
    <n v="1082.01"/>
    <n v="114.95"/>
    <n v="3.91"/>
    <n v="0.7"/>
    <s v="Storm"/>
    <n v="0.53200000000000003"/>
    <x v="368"/>
    <n v="1"/>
    <x v="2"/>
  </r>
  <r>
    <s v="SC-14058"/>
    <d v="2024-05-04T00:00:00"/>
    <s v="Antwerp"/>
    <s v="Marseille"/>
    <s v="Air"/>
    <s v="Perishables"/>
    <n v="13403.74"/>
    <n v="110.83"/>
    <n v="2.54"/>
    <n v="1.2"/>
    <s v="Fog"/>
    <n v="0.84699999999999998"/>
    <x v="770"/>
    <n v="0"/>
    <x v="15"/>
  </r>
  <r>
    <s v="SC-14059"/>
    <d v="2024-01-13T00:00:00"/>
    <s v="Los Angeles"/>
    <s v="Rotterdam"/>
    <s v="Road"/>
    <s v="Textiles"/>
    <n v="14883.46"/>
    <n v="101.39"/>
    <n v="4.45"/>
    <n v="9.1999999999999993"/>
    <s v="Storm"/>
    <n v="0.53100000000000003"/>
    <x v="2114"/>
    <n v="1"/>
    <x v="55"/>
  </r>
  <r>
    <s v="SC-14060"/>
    <d v="2024-03-04T00:00:00"/>
    <s v="Los Angeles"/>
    <s v="Busan"/>
    <s v="Sea"/>
    <s v="Perishables"/>
    <n v="4763.9799999999996"/>
    <n v="461.33"/>
    <n v="3.74"/>
    <n v="6.3"/>
    <s v="Hurricane"/>
    <n v="0.86899999999999999"/>
    <x v="2280"/>
    <n v="1"/>
    <x v="16"/>
  </r>
  <r>
    <s v="SC-14061"/>
    <d v="2024-08-15T00:00:00"/>
    <s v="Los Angeles"/>
    <s v="Shanghai"/>
    <s v="Road"/>
    <s v="Automotive"/>
    <n v="3549.62"/>
    <n v="426.48"/>
    <n v="4.3899999999999997"/>
    <n v="8.4"/>
    <s v="Clear"/>
    <n v="0.875"/>
    <x v="1620"/>
    <n v="0"/>
    <x v="33"/>
  </r>
  <r>
    <s v="SC-14062"/>
    <d v="2024-05-13T00:00:00"/>
    <s v="Busan"/>
    <s v="Marseille"/>
    <s v="Air"/>
    <s v="Automotive"/>
    <n v="11597.77"/>
    <n v="387.67"/>
    <n v="2.9"/>
    <n v="9"/>
    <s v="Fog"/>
    <n v="0.82599999999999996"/>
    <x v="493"/>
    <n v="0"/>
    <x v="31"/>
  </r>
  <r>
    <s v="SC-14063"/>
    <d v="2024-07-21T00:00:00"/>
    <s v="Los Angeles"/>
    <s v="Hamburg"/>
    <s v="Sea"/>
    <s v="Automotive"/>
    <n v="4168.88"/>
    <n v="196.97"/>
    <n v="2.76"/>
    <n v="4.5"/>
    <s v="Clear"/>
    <n v="0.86599999999999999"/>
    <x v="584"/>
    <n v="1"/>
    <x v="13"/>
  </r>
  <r>
    <s v="SC-14064"/>
    <d v="2025-02-14T00:00:00"/>
    <s v="Busan"/>
    <s v="Antwerp"/>
    <s v="Air"/>
    <s v="Perishables"/>
    <n v="13050.65"/>
    <n v="252.69"/>
    <n v="3.69"/>
    <n v="0.5"/>
    <s v="Storm"/>
    <n v="0.54400000000000004"/>
    <x v="1519"/>
    <n v="0"/>
    <x v="7"/>
  </r>
  <r>
    <s v="SC-14065"/>
    <d v="2025-01-16T00:00:00"/>
    <s v="Busan"/>
    <s v="Singapore"/>
    <s v="Sea"/>
    <s v="Automotive"/>
    <n v="1991.22"/>
    <n v="232.7"/>
    <n v="4.0999999999999996"/>
    <n v="1.9"/>
    <s v="Storm"/>
    <n v="0.86299999999999999"/>
    <x v="1435"/>
    <n v="1"/>
    <x v="4"/>
  </r>
  <r>
    <s v="SC-14066"/>
    <d v="2025-12-03T00:00:00"/>
    <s v="Dubai"/>
    <s v="Los Angeles"/>
    <s v="Air"/>
    <s v="Electronics"/>
    <n v="2326.35"/>
    <n v="127.45"/>
    <n v="4.38"/>
    <n v="0.7"/>
    <s v="Storm"/>
    <n v="0.56799999999999995"/>
    <x v="4"/>
    <n v="1"/>
    <x v="34"/>
  </r>
  <r>
    <s v="SC-14067"/>
    <d v="2025-10-07T00:00:00"/>
    <s v="Shanghai"/>
    <s v="Los Angeles"/>
    <s v="Road"/>
    <s v="Pharmaceuticals"/>
    <n v="14697.7"/>
    <n v="253.01"/>
    <n v="2.27"/>
    <n v="1.9"/>
    <s v="Hurricane"/>
    <n v="0.67"/>
    <x v="2281"/>
    <n v="1"/>
    <x v="46"/>
  </r>
  <r>
    <s v="SC-14068"/>
    <d v="2025-10-22T00:00:00"/>
    <s v="Dubai"/>
    <s v="Marseille"/>
    <s v="Rail"/>
    <s v="Automotive"/>
    <n v="10270.66"/>
    <n v="16.22"/>
    <n v="3.84"/>
    <n v="4.0999999999999996"/>
    <s v="Storm"/>
    <n v="0.97099999999999997"/>
    <x v="2282"/>
    <n v="0"/>
    <x v="8"/>
  </r>
  <r>
    <s v="SC-14069"/>
    <d v="2024-03-27T00:00:00"/>
    <s v="Los Angeles"/>
    <s v="Rotterdam"/>
    <s v="Rail"/>
    <s v="Perishables"/>
    <n v="12779.86"/>
    <n v="66.77"/>
    <n v="1.9"/>
    <n v="1.2"/>
    <s v="Rain"/>
    <n v="0.751"/>
    <x v="182"/>
    <n v="0"/>
    <x v="55"/>
  </r>
  <r>
    <s v="SC-14070"/>
    <d v="2025-08-19T00:00:00"/>
    <s v="Antwerp"/>
    <s v="Marseille"/>
    <s v="Air"/>
    <s v="Perishables"/>
    <n v="5202.78"/>
    <n v="443.41"/>
    <n v="3"/>
    <n v="1.7"/>
    <s v="Storm"/>
    <n v="0.98399999999999999"/>
    <x v="93"/>
    <n v="0"/>
    <x v="15"/>
  </r>
  <r>
    <s v="SC-14071"/>
    <d v="2025-08-23T00:00:00"/>
    <s v="Antwerp"/>
    <s v="Marseille"/>
    <s v="Road"/>
    <s v="Automotive"/>
    <n v="10309.01"/>
    <n v="376.09"/>
    <n v="1.79"/>
    <n v="4.5"/>
    <s v="Rain"/>
    <n v="0.54400000000000004"/>
    <x v="1848"/>
    <n v="1"/>
    <x v="15"/>
  </r>
  <r>
    <s v="SC-14072"/>
    <d v="2024-09-22T00:00:00"/>
    <s v="Los Angeles"/>
    <s v="Rotterdam"/>
    <s v="Air"/>
    <s v="Electronics"/>
    <n v="9116.51"/>
    <n v="212.01"/>
    <n v="2.35"/>
    <n v="3.4"/>
    <s v="Fog"/>
    <n v="0.73899999999999999"/>
    <x v="4"/>
    <n v="0"/>
    <x v="55"/>
  </r>
  <r>
    <s v="SC-14073"/>
    <d v="2024-03-17T00:00:00"/>
    <s v="Busan"/>
    <s v="Marseille"/>
    <s v="Sea"/>
    <s v="Electronics"/>
    <n v="9245.68"/>
    <n v="259.06"/>
    <n v="4.2699999999999996"/>
    <n v="4.7"/>
    <s v="Hurricane"/>
    <n v="0.53100000000000003"/>
    <x v="2283"/>
    <n v="1"/>
    <x v="31"/>
  </r>
  <r>
    <s v="SC-14074"/>
    <d v="2024-01-23T00:00:00"/>
    <s v="Busan"/>
    <s v="Singapore"/>
    <s v="Air"/>
    <s v="Electronics"/>
    <n v="10396.719999999999"/>
    <n v="185.63"/>
    <n v="1.68"/>
    <n v="4.3"/>
    <s v="Fog"/>
    <n v="0.81499999999999995"/>
    <x v="1461"/>
    <n v="0"/>
    <x v="4"/>
  </r>
  <r>
    <s v="SC-14075"/>
    <d v="2024-03-07T00:00:00"/>
    <s v="Singapore"/>
    <s v="Los Angeles"/>
    <s v="Road"/>
    <s v="Perishables"/>
    <n v="8842.7099999999991"/>
    <n v="370.65"/>
    <n v="3.29"/>
    <n v="6.4"/>
    <s v="Fog"/>
    <n v="0.53900000000000003"/>
    <x v="107"/>
    <n v="1"/>
    <x v="0"/>
  </r>
  <r>
    <s v="SC-14076"/>
    <d v="2024-07-21T00:00:00"/>
    <s v="Dubai"/>
    <s v="Antwerp"/>
    <s v="Air"/>
    <s v="Textiles"/>
    <n v="6721.4"/>
    <n v="392.31"/>
    <n v="3.16"/>
    <n v="9.4"/>
    <s v="Clear"/>
    <n v="0.58799999999999997"/>
    <x v="4"/>
    <n v="0"/>
    <x v="38"/>
  </r>
  <r>
    <s v="SC-14077"/>
    <d v="2025-10-23T00:00:00"/>
    <s v="Rotterdam"/>
    <s v="Marseille"/>
    <s v="Rail"/>
    <s v="Perishables"/>
    <n v="4500.88"/>
    <n v="381.88"/>
    <n v="1.6"/>
    <n v="1.1000000000000001"/>
    <s v="Storm"/>
    <n v="0.629"/>
    <x v="1000"/>
    <n v="1"/>
    <x v="5"/>
  </r>
  <r>
    <s v="SC-14078"/>
    <d v="2025-03-30T00:00:00"/>
    <s v="Rotterdam"/>
    <s v="Hamburg"/>
    <s v="Air"/>
    <s v="Automotive"/>
    <n v="11644.43"/>
    <n v="361.58"/>
    <n v="2.2799999999999998"/>
    <n v="1"/>
    <s v="Fog"/>
    <n v="0.874"/>
    <x v="61"/>
    <n v="0"/>
    <x v="49"/>
  </r>
  <r>
    <s v="SC-14079"/>
    <d v="2024-05-11T00:00:00"/>
    <s v="Hamburg"/>
    <s v="Rotterdam"/>
    <s v="Rail"/>
    <s v="Textiles"/>
    <n v="3780.95"/>
    <n v="103.05"/>
    <n v="3.06"/>
    <n v="8.5"/>
    <s v="Hurricane"/>
    <n v="0.58199999999999996"/>
    <x v="2284"/>
    <n v="1"/>
    <x v="52"/>
  </r>
  <r>
    <s v="SC-14080"/>
    <d v="2024-04-04T00:00:00"/>
    <s v="Singapore"/>
    <s v="Antwerp"/>
    <s v="Rail"/>
    <s v="Perishables"/>
    <n v="10539.14"/>
    <n v="169.65"/>
    <n v="1.82"/>
    <n v="5.0999999999999996"/>
    <s v="Rain"/>
    <n v="0.92300000000000004"/>
    <x v="2285"/>
    <n v="0"/>
    <x v="48"/>
  </r>
  <r>
    <s v="SC-14081"/>
    <d v="2024-12-05T00:00:00"/>
    <s v="Busan"/>
    <s v="Los Angeles"/>
    <s v="Air"/>
    <s v="Textiles"/>
    <n v="3883.33"/>
    <n v="235.45"/>
    <n v="3.84"/>
    <n v="7.7"/>
    <s v="Rain"/>
    <n v="0.56599999999999995"/>
    <x v="4"/>
    <n v="0"/>
    <x v="35"/>
  </r>
  <r>
    <s v="SC-14082"/>
    <d v="2024-05-05T00:00:00"/>
    <s v="Dubai"/>
    <s v="Rotterdam"/>
    <s v="Air"/>
    <s v="Pharmaceuticals"/>
    <n v="9567.2900000000009"/>
    <n v="166.07"/>
    <n v="4.41"/>
    <n v="2.2000000000000002"/>
    <s v="Clear"/>
    <n v="0.51800000000000002"/>
    <x v="4"/>
    <n v="0"/>
    <x v="10"/>
  </r>
  <r>
    <s v="SC-14083"/>
    <d v="2024-02-13T00:00:00"/>
    <s v="Dubai"/>
    <s v="Antwerp"/>
    <s v="Air"/>
    <s v="Automotive"/>
    <n v="11332.63"/>
    <n v="377.72"/>
    <n v="1.91"/>
    <n v="8.3000000000000007"/>
    <s v="Hurricane"/>
    <n v="0.69799999999999995"/>
    <x v="2117"/>
    <n v="1"/>
    <x v="38"/>
  </r>
  <r>
    <s v="SC-14084"/>
    <d v="2025-04-17T00:00:00"/>
    <s v="Los Angeles"/>
    <s v="Dubai"/>
    <s v="Air"/>
    <s v="Electronics"/>
    <n v="3671.35"/>
    <n v="165.35"/>
    <n v="1.82"/>
    <n v="9.1999999999999993"/>
    <s v="Storm"/>
    <n v="0.99"/>
    <x v="8"/>
    <n v="1"/>
    <x v="60"/>
  </r>
  <r>
    <s v="SC-14085"/>
    <d v="2024-02-21T00:00:00"/>
    <s v="Antwerp"/>
    <s v="Busan"/>
    <s v="Air"/>
    <s v="Automotive"/>
    <n v="1369.18"/>
    <n v="69.98"/>
    <n v="2.7"/>
    <n v="6.4"/>
    <s v="Hurricane"/>
    <n v="0.55500000000000005"/>
    <x v="256"/>
    <n v="1"/>
    <x v="53"/>
  </r>
  <r>
    <s v="SC-14086"/>
    <d v="2024-06-21T00:00:00"/>
    <s v="Antwerp"/>
    <s v="Los Angeles"/>
    <s v="Road"/>
    <s v="Electronics"/>
    <n v="2399.12"/>
    <n v="200.12"/>
    <n v="3.67"/>
    <n v="1.1000000000000001"/>
    <s v="Clear"/>
    <n v="0.55100000000000005"/>
    <x v="2286"/>
    <n v="0"/>
    <x v="26"/>
  </r>
  <r>
    <s v="SC-14087"/>
    <d v="2025-08-10T00:00:00"/>
    <s v="Antwerp"/>
    <s v="Rotterdam"/>
    <s v="Air"/>
    <s v="Perishables"/>
    <n v="9286.9599999999991"/>
    <n v="489.98"/>
    <n v="2.13"/>
    <n v="9"/>
    <s v="Fog"/>
    <n v="0.876"/>
    <x v="214"/>
    <n v="1"/>
    <x v="42"/>
  </r>
  <r>
    <s v="SC-14088"/>
    <d v="2025-03-19T00:00:00"/>
    <s v="Hamburg"/>
    <s v="Busan"/>
    <s v="Air"/>
    <s v="Perishables"/>
    <n v="12816.97"/>
    <n v="113.71"/>
    <n v="1.27"/>
    <n v="7.9"/>
    <s v="Fog"/>
    <n v="0.65600000000000003"/>
    <x v="776"/>
    <n v="1"/>
    <x v="39"/>
  </r>
  <r>
    <s v="SC-14089"/>
    <d v="2025-02-08T00:00:00"/>
    <s v="Dubai"/>
    <s v="Marseille"/>
    <s v="Air"/>
    <s v="Automotive"/>
    <n v="1152.45"/>
    <n v="306.47000000000003"/>
    <n v="2.99"/>
    <n v="7.5"/>
    <s v="Rain"/>
    <n v="0.85899999999999999"/>
    <x v="4"/>
    <n v="0"/>
    <x v="8"/>
  </r>
  <r>
    <s v="SC-14090"/>
    <d v="2025-05-23T00:00:00"/>
    <s v="Singapore"/>
    <s v="Marseille"/>
    <s v="Sea"/>
    <s v="Automotive"/>
    <n v="11145.19"/>
    <n v="217.05"/>
    <n v="4.3600000000000003"/>
    <n v="0.4"/>
    <s v="Storm"/>
    <n v="0.6"/>
    <x v="2287"/>
    <n v="1"/>
    <x v="27"/>
  </r>
  <r>
    <s v="SC-14091"/>
    <d v="2024-01-31T00:00:00"/>
    <s v="Singapore"/>
    <s v="Shanghai"/>
    <s v="Rail"/>
    <s v="Automotive"/>
    <n v="5449.12"/>
    <n v="36.44"/>
    <n v="2.4900000000000002"/>
    <n v="8"/>
    <s v="Clear"/>
    <n v="0.73"/>
    <x v="1490"/>
    <n v="1"/>
    <x v="1"/>
  </r>
  <r>
    <s v="SC-14092"/>
    <d v="2025-01-26T00:00:00"/>
    <s v="Rotterdam"/>
    <s v="Shanghai"/>
    <s v="Rail"/>
    <s v="Electronics"/>
    <n v="7438.66"/>
    <n v="244.45"/>
    <n v="2.59"/>
    <n v="1.4"/>
    <s v="Storm"/>
    <n v="0.63300000000000001"/>
    <x v="2288"/>
    <n v="1"/>
    <x v="41"/>
  </r>
  <r>
    <s v="SC-14093"/>
    <d v="2025-11-30T00:00:00"/>
    <s v="Rotterdam"/>
    <s v="Shanghai"/>
    <s v="Road"/>
    <s v="Pharmaceuticals"/>
    <n v="13968.46"/>
    <n v="351.38"/>
    <n v="4.4000000000000004"/>
    <n v="2.2000000000000002"/>
    <s v="Rain"/>
    <n v="0.72599999999999998"/>
    <x v="2005"/>
    <n v="1"/>
    <x v="41"/>
  </r>
  <r>
    <s v="SC-14094"/>
    <d v="2025-03-12T00:00:00"/>
    <s v="Dubai"/>
    <s v="Singapore"/>
    <s v="Air"/>
    <s v="Pharmaceuticals"/>
    <n v="5313.59"/>
    <n v="257.10000000000002"/>
    <n v="3.49"/>
    <n v="5.8"/>
    <s v="Storm"/>
    <n v="0.88500000000000001"/>
    <x v="1182"/>
    <n v="1"/>
    <x v="44"/>
  </r>
  <r>
    <s v="SC-14095"/>
    <d v="2024-06-25T00:00:00"/>
    <s v="Antwerp"/>
    <s v="Singapore"/>
    <s v="Rail"/>
    <s v="Automotive"/>
    <n v="7247.39"/>
    <n v="436.18"/>
    <n v="3.57"/>
    <n v="2.6"/>
    <s v="Hurricane"/>
    <n v="0.88100000000000001"/>
    <x v="2289"/>
    <n v="1"/>
    <x v="25"/>
  </r>
  <r>
    <s v="SC-14096"/>
    <d v="2024-12-28T00:00:00"/>
    <s v="Antwerp"/>
    <s v="Singapore"/>
    <s v="Air"/>
    <s v="Automotive"/>
    <n v="698.4"/>
    <n v="145.18"/>
    <n v="3.06"/>
    <n v="6.6"/>
    <s v="Fog"/>
    <n v="0.75800000000000001"/>
    <x v="4"/>
    <n v="0"/>
    <x v="25"/>
  </r>
  <r>
    <s v="SC-14097"/>
    <d v="2024-08-07T00:00:00"/>
    <s v="Los Angeles"/>
    <s v="Dubai"/>
    <s v="Air"/>
    <s v="Automotive"/>
    <n v="1683.18"/>
    <n v="44.04"/>
    <n v="4.42"/>
    <n v="6.1"/>
    <s v="Fog"/>
    <n v="0.96399999999999997"/>
    <x v="4"/>
    <n v="0"/>
    <x v="60"/>
  </r>
  <r>
    <s v="SC-14098"/>
    <d v="2024-07-10T00:00:00"/>
    <s v="Antwerp"/>
    <s v="Shanghai"/>
    <s v="Air"/>
    <s v="Electronics"/>
    <n v="4249.58"/>
    <n v="468.35"/>
    <n v="3.47"/>
    <n v="1.1000000000000001"/>
    <s v="Clear"/>
    <n v="0.63200000000000001"/>
    <x v="4"/>
    <n v="0"/>
    <x v="14"/>
  </r>
  <r>
    <s v="SC-14099"/>
    <d v="2024-10-08T00:00:00"/>
    <s v="Shanghai"/>
    <s v="Dubai"/>
    <s v="Road"/>
    <s v="Textiles"/>
    <n v="903.86"/>
    <n v="189.72"/>
    <n v="4.1500000000000004"/>
    <n v="6.6"/>
    <s v="Clear"/>
    <n v="0.62"/>
    <x v="981"/>
    <n v="1"/>
    <x v="24"/>
  </r>
  <r>
    <s v="SC-14100"/>
    <d v="2024-10-13T00:00:00"/>
    <s v="Antwerp"/>
    <s v="Dubai"/>
    <s v="Road"/>
    <s v="Textiles"/>
    <n v="9654.94"/>
    <n v="288.63"/>
    <n v="3.51"/>
    <n v="9.1999999999999993"/>
    <s v="Clear"/>
    <n v="0.80700000000000005"/>
    <x v="1139"/>
    <n v="1"/>
    <x v="51"/>
  </r>
  <r>
    <s v="SC-14101"/>
    <d v="2025-04-01T00:00:00"/>
    <s v="Los Angeles"/>
    <s v="Marseille"/>
    <s v="Sea"/>
    <s v="Textiles"/>
    <n v="6682.78"/>
    <n v="396.21"/>
    <n v="3.63"/>
    <n v="1.6"/>
    <s v="Clear"/>
    <n v="0.81100000000000005"/>
    <x v="1151"/>
    <n v="0"/>
    <x v="43"/>
  </r>
  <r>
    <s v="SC-14102"/>
    <d v="2024-06-01T00:00:00"/>
    <s v="Busan"/>
    <s v="Rotterdam"/>
    <s v="Rail"/>
    <s v="Perishables"/>
    <n v="8448.11"/>
    <n v="162.83000000000001"/>
    <n v="2.16"/>
    <n v="6"/>
    <s v="Clear"/>
    <n v="0.52300000000000002"/>
    <x v="2290"/>
    <n v="1"/>
    <x v="18"/>
  </r>
  <r>
    <s v="SC-14103"/>
    <d v="2024-02-05T00:00:00"/>
    <s v="Shanghai"/>
    <s v="Los Angeles"/>
    <s v="Sea"/>
    <s v="Automotive"/>
    <n v="3032.38"/>
    <n v="358.37"/>
    <n v="2.2000000000000002"/>
    <n v="3.4"/>
    <s v="Storm"/>
    <n v="0.80400000000000005"/>
    <x v="1829"/>
    <n v="1"/>
    <x v="46"/>
  </r>
  <r>
    <s v="SC-14104"/>
    <d v="2025-09-20T00:00:00"/>
    <s v="Dubai"/>
    <s v="Hamburg"/>
    <s v="Road"/>
    <s v="Electronics"/>
    <n v="4791.01"/>
    <n v="68.569999999999993"/>
    <n v="3.78"/>
    <n v="4.5999999999999996"/>
    <s v="Storm"/>
    <n v="0.68700000000000006"/>
    <x v="2291"/>
    <n v="0"/>
    <x v="32"/>
  </r>
  <r>
    <s v="SC-14105"/>
    <d v="2025-09-26T00:00:00"/>
    <s v="Busan"/>
    <s v="Shanghai"/>
    <s v="Road"/>
    <s v="Pharmaceuticals"/>
    <n v="10125.450000000001"/>
    <n v="146.36000000000001"/>
    <n v="2.1800000000000002"/>
    <n v="2.9"/>
    <s v="Fog"/>
    <n v="0.874"/>
    <x v="2292"/>
    <n v="1"/>
    <x v="20"/>
  </r>
  <r>
    <s v="SC-14106"/>
    <d v="2025-09-23T00:00:00"/>
    <s v="Hamburg"/>
    <s v="Dubai"/>
    <s v="Sea"/>
    <s v="Pharmaceuticals"/>
    <n v="14496.89"/>
    <n v="73.209999999999994"/>
    <n v="3.06"/>
    <n v="3.5"/>
    <s v="Fog"/>
    <n v="0.90400000000000003"/>
    <x v="2293"/>
    <n v="0"/>
    <x v="56"/>
  </r>
  <r>
    <s v="SC-14107"/>
    <d v="2024-09-08T00:00:00"/>
    <s v="Shanghai"/>
    <s v="Dubai"/>
    <s v="Sea"/>
    <s v="Pharmaceuticals"/>
    <n v="1231.04"/>
    <n v="405.8"/>
    <n v="2.02"/>
    <n v="0.3"/>
    <s v="Rain"/>
    <n v="0.77600000000000002"/>
    <x v="112"/>
    <n v="0"/>
    <x v="24"/>
  </r>
  <r>
    <s v="SC-14108"/>
    <d v="2025-10-24T00:00:00"/>
    <s v="Rotterdam"/>
    <s v="Busan"/>
    <s v="Road"/>
    <s v="Textiles"/>
    <n v="13410.57"/>
    <n v="112.1"/>
    <n v="3.9"/>
    <n v="9.8000000000000007"/>
    <s v="Storm"/>
    <n v="0.501"/>
    <x v="2294"/>
    <n v="1"/>
    <x v="59"/>
  </r>
  <r>
    <s v="SC-14109"/>
    <d v="2024-10-29T00:00:00"/>
    <s v="Shanghai"/>
    <s v="Busan"/>
    <s v="Sea"/>
    <s v="Perishables"/>
    <n v="8864.7800000000007"/>
    <n v="358.98"/>
    <n v="1.56"/>
    <n v="6.2"/>
    <s v="Hurricane"/>
    <n v="0.81799999999999995"/>
    <x v="2295"/>
    <n v="1"/>
    <x v="17"/>
  </r>
  <r>
    <s v="SC-14110"/>
    <d v="2025-05-25T00:00:00"/>
    <s v="Rotterdam"/>
    <s v="Dubai"/>
    <s v="Air"/>
    <s v="Textiles"/>
    <n v="8676.83"/>
    <n v="471.71"/>
    <n v="3.94"/>
    <n v="5"/>
    <s v="Storm"/>
    <n v="0.874"/>
    <x v="438"/>
    <n v="1"/>
    <x v="50"/>
  </r>
  <r>
    <s v="SC-14111"/>
    <d v="2025-02-25T00:00:00"/>
    <s v="Singapore"/>
    <s v="Rotterdam"/>
    <s v="Road"/>
    <s v="Perishables"/>
    <n v="7754.04"/>
    <n v="264.36"/>
    <n v="3.19"/>
    <n v="3.8"/>
    <s v="Rain"/>
    <n v="0.624"/>
    <x v="2296"/>
    <n v="1"/>
    <x v="23"/>
  </r>
  <r>
    <s v="SC-14112"/>
    <d v="2025-07-17T00:00:00"/>
    <s v="Busan"/>
    <s v="Hamburg"/>
    <s v="Road"/>
    <s v="Electronics"/>
    <n v="1506.21"/>
    <n v="270.47000000000003"/>
    <n v="1.82"/>
    <n v="5.4"/>
    <s v="Clear"/>
    <n v="0.73199999999999998"/>
    <x v="761"/>
    <n v="0"/>
    <x v="3"/>
  </r>
  <r>
    <s v="SC-14113"/>
    <d v="2025-05-05T00:00:00"/>
    <s v="Singapore"/>
    <s v="Hamburg"/>
    <s v="Sea"/>
    <s v="Textiles"/>
    <n v="1803.21"/>
    <n v="231.06"/>
    <n v="2.99"/>
    <n v="3.8"/>
    <s v="Storm"/>
    <n v="0.98299999999999998"/>
    <x v="501"/>
    <n v="0"/>
    <x v="45"/>
  </r>
  <r>
    <s v="SC-14114"/>
    <d v="2024-03-03T00:00:00"/>
    <s v="Rotterdam"/>
    <s v="Shanghai"/>
    <s v="Air"/>
    <s v="Pharmaceuticals"/>
    <n v="9213.2199999999993"/>
    <n v="163.62"/>
    <n v="2.13"/>
    <n v="3.6"/>
    <s v="Hurricane"/>
    <n v="0.64900000000000002"/>
    <x v="2115"/>
    <n v="1"/>
    <x v="41"/>
  </r>
  <r>
    <s v="SC-14115"/>
    <d v="2024-03-30T00:00:00"/>
    <s v="Los Angeles"/>
    <s v="Rotterdam"/>
    <s v="Air"/>
    <s v="Automotive"/>
    <n v="5443.9"/>
    <n v="238.35"/>
    <n v="2.27"/>
    <n v="4.5999999999999996"/>
    <s v="Fog"/>
    <n v="0.61199999999999999"/>
    <x v="92"/>
    <n v="0"/>
    <x v="55"/>
  </r>
  <r>
    <s v="SC-14116"/>
    <d v="2024-10-13T00:00:00"/>
    <s v="Shanghai"/>
    <s v="Rotterdam"/>
    <s v="Road"/>
    <s v="Perishables"/>
    <n v="13800.39"/>
    <n v="301.8"/>
    <n v="2.36"/>
    <n v="2.8"/>
    <s v="Rain"/>
    <n v="0.60499999999999998"/>
    <x v="491"/>
    <n v="0"/>
    <x v="40"/>
  </r>
  <r>
    <s v="SC-14117"/>
    <d v="2025-01-27T00:00:00"/>
    <s v="Antwerp"/>
    <s v="Rotterdam"/>
    <s v="Sea"/>
    <s v="Electronics"/>
    <n v="6395.56"/>
    <n v="493.01"/>
    <n v="1.41"/>
    <n v="1.8"/>
    <s v="Rain"/>
    <n v="0.77900000000000003"/>
    <x v="2110"/>
    <n v="0"/>
    <x v="42"/>
  </r>
  <r>
    <s v="SC-14118"/>
    <d v="2024-05-20T00:00:00"/>
    <s v="Hamburg"/>
    <s v="Antwerp"/>
    <s v="Sea"/>
    <s v="Electronics"/>
    <n v="2577.58"/>
    <n v="468.94"/>
    <n v="4.45"/>
    <n v="5.6"/>
    <s v="Storm"/>
    <n v="0.97499999999999998"/>
    <x v="189"/>
    <n v="1"/>
    <x v="62"/>
  </r>
  <r>
    <s v="SC-14119"/>
    <d v="2025-03-05T00:00:00"/>
    <s v="Los Angeles"/>
    <s v="Shanghai"/>
    <s v="Sea"/>
    <s v="Perishables"/>
    <n v="10863.42"/>
    <n v="431.21"/>
    <n v="1.3"/>
    <n v="8.4"/>
    <s v="Storm"/>
    <n v="0.80400000000000005"/>
    <x v="2297"/>
    <n v="1"/>
    <x v="33"/>
  </r>
  <r>
    <s v="SC-14120"/>
    <d v="2024-07-23T00:00:00"/>
    <s v="Los Angeles"/>
    <s v="Antwerp"/>
    <s v="Road"/>
    <s v="Electronics"/>
    <n v="4753.62"/>
    <n v="444.68"/>
    <n v="3.39"/>
    <n v="1.5"/>
    <s v="Fog"/>
    <n v="0.65200000000000002"/>
    <x v="872"/>
    <n v="1"/>
    <x v="30"/>
  </r>
  <r>
    <s v="SC-14121"/>
    <d v="2025-10-20T00:00:00"/>
    <s v="Hamburg"/>
    <s v="Rotterdam"/>
    <s v="Sea"/>
    <s v="Pharmaceuticals"/>
    <n v="8119.32"/>
    <n v="234.46"/>
    <n v="2.4300000000000002"/>
    <n v="0.3"/>
    <s v="Hurricane"/>
    <n v="0.81899999999999995"/>
    <x v="2298"/>
    <n v="1"/>
    <x v="52"/>
  </r>
  <r>
    <s v="SC-14122"/>
    <d v="2025-06-22T00:00:00"/>
    <s v="Shanghai"/>
    <s v="Busan"/>
    <s v="Air"/>
    <s v="Perishables"/>
    <n v="10618.58"/>
    <n v="329.06"/>
    <n v="3.33"/>
    <n v="2.5"/>
    <s v="Storm"/>
    <n v="0.81200000000000006"/>
    <x v="183"/>
    <n v="1"/>
    <x v="17"/>
  </r>
  <r>
    <s v="SC-14123"/>
    <d v="2024-09-12T00:00:00"/>
    <s v="Busan"/>
    <s v="Hamburg"/>
    <s v="Road"/>
    <s v="Pharmaceuticals"/>
    <n v="13553.83"/>
    <n v="447.64"/>
    <n v="2.38"/>
    <n v="9.8000000000000007"/>
    <s v="Fog"/>
    <n v="0.79800000000000004"/>
    <x v="2299"/>
    <n v="0"/>
    <x v="3"/>
  </r>
  <r>
    <s v="SC-14124"/>
    <d v="2025-10-07T00:00:00"/>
    <s v="Singapore"/>
    <s v="Los Angeles"/>
    <s v="Sea"/>
    <s v="Electronics"/>
    <n v="11986.77"/>
    <n v="197.08"/>
    <n v="3.42"/>
    <n v="8.3000000000000007"/>
    <s v="Storm"/>
    <n v="0.57999999999999996"/>
    <x v="2300"/>
    <n v="1"/>
    <x v="0"/>
  </r>
  <r>
    <s v="SC-14125"/>
    <d v="2025-07-10T00:00:00"/>
    <s v="Dubai"/>
    <s v="Shanghai"/>
    <s v="Rail"/>
    <s v="Textiles"/>
    <n v="10307.24"/>
    <n v="480.92"/>
    <n v="3.61"/>
    <n v="6"/>
    <s v="Clear"/>
    <n v="0.81699999999999995"/>
    <x v="1736"/>
    <n v="0"/>
    <x v="21"/>
  </r>
  <r>
    <s v="SC-14126"/>
    <d v="2024-01-20T00:00:00"/>
    <s v="Singapore"/>
    <s v="Rotterdam"/>
    <s v="Air"/>
    <s v="Automotive"/>
    <n v="10354.68"/>
    <n v="208.48"/>
    <n v="3.48"/>
    <n v="9.3000000000000007"/>
    <s v="Rain"/>
    <n v="0.71499999999999997"/>
    <x v="941"/>
    <n v="0"/>
    <x v="23"/>
  </r>
  <r>
    <s v="SC-14127"/>
    <d v="2025-01-26T00:00:00"/>
    <s v="Rotterdam"/>
    <s v="Busan"/>
    <s v="Air"/>
    <s v="Automotive"/>
    <n v="14215.91"/>
    <n v="300.94"/>
    <n v="1.58"/>
    <n v="4.5"/>
    <s v="Storm"/>
    <n v="0.50900000000000001"/>
    <x v="2301"/>
    <n v="1"/>
    <x v="59"/>
  </r>
  <r>
    <s v="SC-14128"/>
    <d v="2025-12-31T00:00:00"/>
    <s v="Dubai"/>
    <s v="Shanghai"/>
    <s v="Sea"/>
    <s v="Pharmaceuticals"/>
    <n v="4789.45"/>
    <n v="355.19"/>
    <n v="3.37"/>
    <n v="9.8000000000000007"/>
    <s v="Storm"/>
    <n v="0.77"/>
    <x v="2302"/>
    <n v="1"/>
    <x v="21"/>
  </r>
  <r>
    <s v="SC-14129"/>
    <d v="2025-01-02T00:00:00"/>
    <s v="Antwerp"/>
    <s v="Singapore"/>
    <s v="Road"/>
    <s v="Pharmaceuticals"/>
    <n v="516.13"/>
    <n v="475.35"/>
    <n v="2.12"/>
    <n v="3"/>
    <s v="Fog"/>
    <n v="0.995"/>
    <x v="1352"/>
    <n v="1"/>
    <x v="25"/>
  </r>
  <r>
    <s v="SC-14130"/>
    <d v="2025-05-06T00:00:00"/>
    <s v="Antwerp"/>
    <s v="Rotterdam"/>
    <s v="Road"/>
    <s v="Textiles"/>
    <n v="4443.34"/>
    <n v="123.06"/>
    <n v="1.3"/>
    <n v="2.4"/>
    <s v="Storm"/>
    <n v="0.67500000000000004"/>
    <x v="264"/>
    <n v="0"/>
    <x v="42"/>
  </r>
  <r>
    <s v="SC-14131"/>
    <d v="2025-07-11T00:00:00"/>
    <s v="Rotterdam"/>
    <s v="Antwerp"/>
    <s v="Rail"/>
    <s v="Perishables"/>
    <n v="3659.43"/>
    <n v="373.32"/>
    <n v="2.57"/>
    <n v="6.4"/>
    <s v="Clear"/>
    <n v="0.98299999999999998"/>
    <x v="778"/>
    <n v="1"/>
    <x v="47"/>
  </r>
  <r>
    <s v="SC-14132"/>
    <d v="2025-05-11T00:00:00"/>
    <s v="Shanghai"/>
    <s v="Busan"/>
    <s v="Rail"/>
    <s v="Electronics"/>
    <n v="10096.6"/>
    <n v="260.89"/>
    <n v="2.63"/>
    <n v="3.8"/>
    <s v="Fog"/>
    <n v="0.54800000000000004"/>
    <x v="589"/>
    <n v="0"/>
    <x v="17"/>
  </r>
  <r>
    <s v="SC-14133"/>
    <d v="2024-12-18T00:00:00"/>
    <s v="Rotterdam"/>
    <s v="Antwerp"/>
    <s v="Road"/>
    <s v="Pharmaceuticals"/>
    <n v="9688.82"/>
    <n v="135.01"/>
    <n v="2.74"/>
    <n v="6.3"/>
    <s v="Hurricane"/>
    <n v="0.86599999999999999"/>
    <x v="2303"/>
    <n v="1"/>
    <x v="47"/>
  </r>
  <r>
    <s v="SC-14134"/>
    <d v="2025-08-02T00:00:00"/>
    <s v="Antwerp"/>
    <s v="Busan"/>
    <s v="Road"/>
    <s v="Electronics"/>
    <n v="9105.19"/>
    <n v="388.53"/>
    <n v="3.53"/>
    <n v="3"/>
    <s v="Storm"/>
    <n v="0.55700000000000005"/>
    <x v="2304"/>
    <n v="1"/>
    <x v="53"/>
  </r>
  <r>
    <s v="SC-14135"/>
    <d v="2025-05-29T00:00:00"/>
    <s v="Busan"/>
    <s v="Rotterdam"/>
    <s v="Air"/>
    <s v="Automotive"/>
    <n v="735.53"/>
    <n v="276.56"/>
    <n v="2.2200000000000002"/>
    <n v="6.2"/>
    <s v="Storm"/>
    <n v="0.63700000000000001"/>
    <x v="4"/>
    <n v="1"/>
    <x v="18"/>
  </r>
  <r>
    <s v="SC-14136"/>
    <d v="2024-11-25T00:00:00"/>
    <s v="Shanghai"/>
    <s v="Singapore"/>
    <s v="Rail"/>
    <s v="Electronics"/>
    <n v="11067.28"/>
    <n v="330.83"/>
    <n v="2.2400000000000002"/>
    <n v="2.8"/>
    <s v="Fog"/>
    <n v="0.78500000000000003"/>
    <x v="2305"/>
    <n v="0"/>
    <x v="22"/>
  </r>
  <r>
    <s v="SC-14137"/>
    <d v="2025-02-01T00:00:00"/>
    <s v="Antwerp"/>
    <s v="Dubai"/>
    <s v="Road"/>
    <s v="Textiles"/>
    <n v="5191.1899999999996"/>
    <n v="162.13"/>
    <n v="1.4"/>
    <n v="0.5"/>
    <s v="Rain"/>
    <n v="0.79600000000000004"/>
    <x v="2306"/>
    <n v="1"/>
    <x v="51"/>
  </r>
  <r>
    <s v="SC-14138"/>
    <d v="2024-10-03T00:00:00"/>
    <s v="Los Angeles"/>
    <s v="Busan"/>
    <s v="Rail"/>
    <s v="Textiles"/>
    <n v="10143.31"/>
    <n v="241.16"/>
    <n v="3.47"/>
    <n v="9.1"/>
    <s v="Hurricane"/>
    <n v="0.88800000000000001"/>
    <x v="2307"/>
    <n v="1"/>
    <x v="16"/>
  </r>
  <r>
    <s v="SC-14139"/>
    <d v="2024-07-03T00:00:00"/>
    <s v="Rotterdam"/>
    <s v="Marseille"/>
    <s v="Air"/>
    <s v="Textiles"/>
    <n v="8570.39"/>
    <n v="309.06"/>
    <n v="3.07"/>
    <n v="8.8000000000000007"/>
    <s v="Storm"/>
    <n v="0.80800000000000005"/>
    <x v="1096"/>
    <n v="1"/>
    <x v="5"/>
  </r>
  <r>
    <s v="SC-14140"/>
    <d v="2024-01-27T00:00:00"/>
    <s v="Los Angeles"/>
    <s v="Busan"/>
    <s v="Air"/>
    <s v="Pharmaceuticals"/>
    <n v="5469.6"/>
    <n v="203.05"/>
    <n v="2.35"/>
    <n v="9.6999999999999993"/>
    <s v="Rain"/>
    <n v="0.79700000000000004"/>
    <x v="4"/>
    <n v="0"/>
    <x v="16"/>
  </r>
  <r>
    <s v="SC-14141"/>
    <d v="2024-11-22T00:00:00"/>
    <s v="Hamburg"/>
    <s v="Singapore"/>
    <s v="Air"/>
    <s v="Electronics"/>
    <n v="2451.36"/>
    <n v="99.99"/>
    <n v="3.53"/>
    <n v="7.2"/>
    <s v="Rain"/>
    <n v="0.95599999999999996"/>
    <x v="1339"/>
    <n v="0"/>
    <x v="29"/>
  </r>
  <r>
    <s v="SC-14142"/>
    <d v="2025-09-03T00:00:00"/>
    <s v="Antwerp"/>
    <s v="Busan"/>
    <s v="Air"/>
    <s v="Textiles"/>
    <n v="1869.07"/>
    <n v="480.86"/>
    <n v="2.97"/>
    <n v="6.8"/>
    <s v="Rain"/>
    <n v="0.72599999999999998"/>
    <x v="4"/>
    <n v="0"/>
    <x v="53"/>
  </r>
  <r>
    <s v="SC-14143"/>
    <d v="2024-08-12T00:00:00"/>
    <s v="Busan"/>
    <s v="Dubai"/>
    <s v="Air"/>
    <s v="Automotive"/>
    <n v="12557.02"/>
    <n v="256.22000000000003"/>
    <n v="2.75"/>
    <n v="5.6"/>
    <s v="Hurricane"/>
    <n v="0.61299999999999999"/>
    <x v="1024"/>
    <n v="1"/>
    <x v="19"/>
  </r>
  <r>
    <s v="SC-14144"/>
    <d v="2024-01-31T00:00:00"/>
    <s v="Rotterdam"/>
    <s v="Dubai"/>
    <s v="Air"/>
    <s v="Electronics"/>
    <n v="13816.76"/>
    <n v="367.23"/>
    <n v="2.89"/>
    <n v="1.3"/>
    <s v="Storm"/>
    <n v="0.58099999999999996"/>
    <x v="285"/>
    <n v="0"/>
    <x v="50"/>
  </r>
  <r>
    <s v="SC-14145"/>
    <d v="2024-10-14T00:00:00"/>
    <s v="Hamburg"/>
    <s v="Shanghai"/>
    <s v="Air"/>
    <s v="Pharmaceuticals"/>
    <n v="9921.93"/>
    <n v="206.11"/>
    <n v="3.3"/>
    <n v="1.9"/>
    <s v="Storm"/>
    <n v="0.7"/>
    <x v="1114"/>
    <n v="1"/>
    <x v="57"/>
  </r>
  <r>
    <s v="SC-14146"/>
    <d v="2024-02-29T00:00:00"/>
    <s v="Los Angeles"/>
    <s v="Dubai"/>
    <s v="Sea"/>
    <s v="Automotive"/>
    <n v="1999.79"/>
    <n v="178.21"/>
    <n v="3.38"/>
    <n v="2.9"/>
    <s v="Storm"/>
    <n v="0.85599999999999998"/>
    <x v="2308"/>
    <n v="0"/>
    <x v="60"/>
  </r>
  <r>
    <s v="SC-14147"/>
    <d v="2025-04-28T00:00:00"/>
    <s v="Busan"/>
    <s v="Shanghai"/>
    <s v="Sea"/>
    <s v="Textiles"/>
    <n v="6329.39"/>
    <n v="204.17"/>
    <n v="2.15"/>
    <n v="8.9"/>
    <s v="Hurricane"/>
    <n v="0.52100000000000002"/>
    <x v="2309"/>
    <n v="1"/>
    <x v="20"/>
  </r>
  <r>
    <s v="SC-14148"/>
    <d v="2025-06-26T00:00:00"/>
    <s v="Hamburg"/>
    <s v="Rotterdam"/>
    <s v="Rail"/>
    <s v="Electronics"/>
    <n v="11069.62"/>
    <n v="205.19"/>
    <n v="1.66"/>
    <n v="1.7"/>
    <s v="Clear"/>
    <n v="0.56499999999999995"/>
    <x v="839"/>
    <n v="0"/>
    <x v="52"/>
  </r>
  <r>
    <s v="SC-14149"/>
    <d v="2025-01-01T00:00:00"/>
    <s v="Los Angeles"/>
    <s v="Rotterdam"/>
    <s v="Rail"/>
    <s v="Textiles"/>
    <n v="11807.4"/>
    <n v="272.55"/>
    <n v="1.72"/>
    <n v="9.1999999999999993"/>
    <s v="Hurricane"/>
    <n v="0.55300000000000005"/>
    <x v="2310"/>
    <n v="1"/>
    <x v="55"/>
  </r>
  <r>
    <s v="SC-14150"/>
    <d v="2025-08-21T00:00:00"/>
    <s v="Singapore"/>
    <s v="Hamburg"/>
    <s v="Air"/>
    <s v="Perishables"/>
    <n v="2214.17"/>
    <n v="272.19"/>
    <n v="3.31"/>
    <n v="5.2"/>
    <s v="Storm"/>
    <n v="0.79300000000000004"/>
    <x v="183"/>
    <n v="1"/>
    <x v="45"/>
  </r>
  <r>
    <s v="SC-14151"/>
    <d v="2024-08-26T00:00:00"/>
    <s v="Rotterdam"/>
    <s v="Antwerp"/>
    <s v="Rail"/>
    <s v="Electronics"/>
    <n v="500.45"/>
    <n v="249.08"/>
    <n v="4.08"/>
    <n v="7.2"/>
    <s v="Fog"/>
    <n v="0.621"/>
    <x v="4"/>
    <n v="1"/>
    <x v="47"/>
  </r>
  <r>
    <s v="SC-14152"/>
    <d v="2024-06-12T00:00:00"/>
    <s v="Busan"/>
    <s v="Rotterdam"/>
    <s v="Air"/>
    <s v="Textiles"/>
    <n v="10825.99"/>
    <n v="68.260000000000005"/>
    <n v="2.5499999999999998"/>
    <n v="1.1000000000000001"/>
    <s v="Hurricane"/>
    <n v="0.58299999999999996"/>
    <x v="1475"/>
    <n v="1"/>
    <x v="18"/>
  </r>
  <r>
    <s v="SC-14153"/>
    <d v="2024-04-12T00:00:00"/>
    <s v="Shanghai"/>
    <s v="Marseille"/>
    <s v="Air"/>
    <s v="Perishables"/>
    <n v="5670.64"/>
    <n v="248.54"/>
    <n v="1.76"/>
    <n v="2.7"/>
    <s v="Storm"/>
    <n v="0.79600000000000004"/>
    <x v="2161"/>
    <n v="1"/>
    <x v="37"/>
  </r>
  <r>
    <s v="SC-14154"/>
    <d v="2024-09-10T00:00:00"/>
    <s v="Antwerp"/>
    <s v="Los Angeles"/>
    <s v="Air"/>
    <s v="Textiles"/>
    <n v="4189.9799999999996"/>
    <n v="85.38"/>
    <n v="3.7"/>
    <n v="9.6"/>
    <s v="Fog"/>
    <n v="0.88100000000000001"/>
    <x v="4"/>
    <n v="1"/>
    <x v="26"/>
  </r>
  <r>
    <s v="SC-14155"/>
    <d v="2025-11-03T00:00:00"/>
    <s v="Los Angeles"/>
    <s v="Dubai"/>
    <s v="Rail"/>
    <s v="Perishables"/>
    <n v="687.01"/>
    <n v="63.94"/>
    <n v="3.95"/>
    <n v="2.7"/>
    <s v="Storm"/>
    <n v="0.66600000000000004"/>
    <x v="254"/>
    <n v="1"/>
    <x v="60"/>
  </r>
  <r>
    <s v="SC-14156"/>
    <d v="2024-09-03T00:00:00"/>
    <s v="Dubai"/>
    <s v="Hamburg"/>
    <s v="Road"/>
    <s v="Textiles"/>
    <n v="8334.34"/>
    <n v="466.39"/>
    <n v="4.1100000000000003"/>
    <n v="3"/>
    <s v="Hurricane"/>
    <n v="0.78900000000000003"/>
    <x v="2311"/>
    <n v="1"/>
    <x v="32"/>
  </r>
  <r>
    <s v="SC-14157"/>
    <d v="2024-09-29T00:00:00"/>
    <s v="Busan"/>
    <s v="Shanghai"/>
    <s v="Sea"/>
    <s v="Perishables"/>
    <n v="12841.69"/>
    <n v="302.87"/>
    <n v="3.2"/>
    <n v="2"/>
    <s v="Clear"/>
    <n v="0.54900000000000004"/>
    <x v="2312"/>
    <n v="0"/>
    <x v="20"/>
  </r>
  <r>
    <s v="SC-14158"/>
    <d v="2025-06-30T00:00:00"/>
    <s v="Busan"/>
    <s v="Dubai"/>
    <s v="Road"/>
    <s v="Pharmaceuticals"/>
    <n v="14385.66"/>
    <n v="330.09"/>
    <n v="4.04"/>
    <n v="1.3"/>
    <s v="Fog"/>
    <n v="0.96799999999999997"/>
    <x v="1689"/>
    <n v="0"/>
    <x v="19"/>
  </r>
  <r>
    <s v="SC-14159"/>
    <d v="2024-02-27T00:00:00"/>
    <s v="Busan"/>
    <s v="Marseille"/>
    <s v="Air"/>
    <s v="Automotive"/>
    <n v="8703.2999999999993"/>
    <n v="201.5"/>
    <n v="1.25"/>
    <n v="2.2999999999999998"/>
    <s v="Fog"/>
    <n v="0.66800000000000004"/>
    <x v="167"/>
    <n v="0"/>
    <x v="31"/>
  </r>
  <r>
    <s v="SC-14160"/>
    <d v="2024-08-12T00:00:00"/>
    <s v="Singapore"/>
    <s v="Marseille"/>
    <s v="Rail"/>
    <s v="Automotive"/>
    <n v="7959.69"/>
    <n v="454.58"/>
    <n v="1.55"/>
    <n v="6.4"/>
    <s v="Clear"/>
    <n v="0.999"/>
    <x v="1549"/>
    <n v="1"/>
    <x v="27"/>
  </r>
  <r>
    <s v="SC-14161"/>
    <d v="2025-08-12T00:00:00"/>
    <s v="Shanghai"/>
    <s v="Antwerp"/>
    <s v="Air"/>
    <s v="Pharmaceuticals"/>
    <n v="1733.32"/>
    <n v="319.33"/>
    <n v="1.51"/>
    <n v="4.5999999999999996"/>
    <s v="Rain"/>
    <n v="0.98899999999999999"/>
    <x v="429"/>
    <n v="0"/>
    <x v="6"/>
  </r>
  <r>
    <s v="SC-14162"/>
    <d v="2025-02-01T00:00:00"/>
    <s v="Hamburg"/>
    <s v="Rotterdam"/>
    <s v="Rail"/>
    <s v="Textiles"/>
    <n v="8458.66"/>
    <n v="384.82"/>
    <n v="3.55"/>
    <n v="5.5"/>
    <s v="Hurricane"/>
    <n v="0.88900000000000001"/>
    <x v="2313"/>
    <n v="1"/>
    <x v="52"/>
  </r>
  <r>
    <s v="SC-14163"/>
    <d v="2024-12-29T00:00:00"/>
    <s v="Busan"/>
    <s v="Dubai"/>
    <s v="Sea"/>
    <s v="Automotive"/>
    <n v="6009.7"/>
    <n v="184.91"/>
    <n v="1.43"/>
    <n v="1.2"/>
    <s v="Storm"/>
    <n v="0.51"/>
    <x v="2314"/>
    <n v="0"/>
    <x v="19"/>
  </r>
  <r>
    <s v="SC-14164"/>
    <d v="2024-06-26T00:00:00"/>
    <s v="Dubai"/>
    <s v="Hamburg"/>
    <s v="Road"/>
    <s v="Electronics"/>
    <n v="9303.4599999999991"/>
    <n v="480.05"/>
    <n v="2.84"/>
    <n v="8"/>
    <s v="Clear"/>
    <n v="0.77200000000000002"/>
    <x v="2159"/>
    <n v="0"/>
    <x v="32"/>
  </r>
  <r>
    <s v="SC-14165"/>
    <d v="2024-06-29T00:00:00"/>
    <s v="Hamburg"/>
    <s v="Los Angeles"/>
    <s v="Air"/>
    <s v="Pharmaceuticals"/>
    <n v="6136.53"/>
    <n v="410.41"/>
    <n v="2.76"/>
    <n v="7.8"/>
    <s v="Rain"/>
    <n v="0.54300000000000004"/>
    <x v="791"/>
    <n v="1"/>
    <x v="11"/>
  </r>
  <r>
    <s v="SC-14166"/>
    <d v="2024-08-30T00:00:00"/>
    <s v="Antwerp"/>
    <s v="Hamburg"/>
    <s v="Road"/>
    <s v="Automotive"/>
    <n v="3984.34"/>
    <n v="427.12"/>
    <n v="2.23"/>
    <n v="0.2"/>
    <s v="Fog"/>
    <n v="0.94799999999999995"/>
    <x v="344"/>
    <n v="0"/>
    <x v="63"/>
  </r>
  <r>
    <s v="SC-14167"/>
    <d v="2025-08-29T00:00:00"/>
    <s v="Rotterdam"/>
    <s v="Singapore"/>
    <s v="Air"/>
    <s v="Perishables"/>
    <n v="1877"/>
    <n v="86.92"/>
    <n v="4.07"/>
    <n v="3.8"/>
    <s v="Rain"/>
    <n v="0.89500000000000002"/>
    <x v="4"/>
    <n v="0"/>
    <x v="58"/>
  </r>
  <r>
    <s v="SC-14168"/>
    <d v="2024-11-21T00:00:00"/>
    <s v="Antwerp"/>
    <s v="Busan"/>
    <s v="Sea"/>
    <s v="Textiles"/>
    <n v="5066.32"/>
    <n v="136.21"/>
    <n v="1.76"/>
    <n v="0.7"/>
    <s v="Rain"/>
    <n v="0.98599999999999999"/>
    <x v="2315"/>
    <n v="1"/>
    <x v="53"/>
  </r>
  <r>
    <s v="SC-14169"/>
    <d v="2025-12-15T00:00:00"/>
    <s v="Los Angeles"/>
    <s v="Dubai"/>
    <s v="Sea"/>
    <s v="Automotive"/>
    <n v="1901.35"/>
    <n v="143.53"/>
    <n v="2.36"/>
    <n v="7.9"/>
    <s v="Rain"/>
    <n v="0.80400000000000005"/>
    <x v="2316"/>
    <n v="1"/>
    <x v="60"/>
  </r>
  <r>
    <s v="SC-14170"/>
    <d v="2025-01-02T00:00:00"/>
    <s v="Rotterdam"/>
    <s v="Marseille"/>
    <s v="Sea"/>
    <s v="Textiles"/>
    <n v="3065.01"/>
    <n v="136.18"/>
    <n v="3.75"/>
    <n v="7.4"/>
    <s v="Storm"/>
    <n v="0.76100000000000001"/>
    <x v="797"/>
    <n v="1"/>
    <x v="5"/>
  </r>
  <r>
    <s v="SC-14171"/>
    <d v="2025-08-28T00:00:00"/>
    <s v="Antwerp"/>
    <s v="Singapore"/>
    <s v="Rail"/>
    <s v="Electronics"/>
    <n v="14816.37"/>
    <n v="427.85"/>
    <n v="1.3"/>
    <n v="9"/>
    <s v="Fog"/>
    <n v="0.75900000000000001"/>
    <x v="2317"/>
    <n v="1"/>
    <x v="25"/>
  </r>
  <r>
    <s v="SC-14172"/>
    <d v="2024-01-29T00:00:00"/>
    <s v="Busan"/>
    <s v="Los Angeles"/>
    <s v="Road"/>
    <s v="Automotive"/>
    <n v="6939.5"/>
    <n v="16.91"/>
    <n v="3.42"/>
    <n v="2.4"/>
    <s v="Clear"/>
    <n v="0.69299999999999995"/>
    <x v="2318"/>
    <n v="0"/>
    <x v="35"/>
  </r>
  <r>
    <s v="SC-14173"/>
    <d v="2025-12-21T00:00:00"/>
    <s v="Antwerp"/>
    <s v="Hamburg"/>
    <s v="Road"/>
    <s v="Automotive"/>
    <n v="8212.14"/>
    <n v="38.97"/>
    <n v="3.89"/>
    <n v="4.5999999999999996"/>
    <s v="Storm"/>
    <n v="0.73399999999999999"/>
    <x v="523"/>
    <n v="0"/>
    <x v="63"/>
  </r>
  <r>
    <s v="SC-14174"/>
    <d v="2025-12-18T00:00:00"/>
    <s v="Rotterdam"/>
    <s v="Hamburg"/>
    <s v="Rail"/>
    <s v="Electronics"/>
    <n v="13167.47"/>
    <n v="137.68"/>
    <n v="4.28"/>
    <n v="1.8"/>
    <s v="Clear"/>
    <n v="0.81799999999999995"/>
    <x v="2319"/>
    <n v="0"/>
    <x v="49"/>
  </r>
  <r>
    <s v="SC-14175"/>
    <d v="2024-12-26T00:00:00"/>
    <s v="Shanghai"/>
    <s v="Busan"/>
    <s v="Sea"/>
    <s v="Perishables"/>
    <n v="14935.75"/>
    <n v="100.74"/>
    <n v="4.09"/>
    <n v="3.7"/>
    <s v="Fog"/>
    <n v="0.96599999999999997"/>
    <x v="2320"/>
    <n v="1"/>
    <x v="17"/>
  </r>
  <r>
    <s v="SC-14176"/>
    <d v="2025-08-04T00:00:00"/>
    <s v="Antwerp"/>
    <s v="Marseille"/>
    <s v="Air"/>
    <s v="Pharmaceuticals"/>
    <n v="8949.36"/>
    <n v="116.7"/>
    <n v="2.25"/>
    <n v="5.2"/>
    <s v="Clear"/>
    <n v="0.79800000000000004"/>
    <x v="4"/>
    <n v="0"/>
    <x v="15"/>
  </r>
  <r>
    <s v="SC-14177"/>
    <d v="2025-07-31T00:00:00"/>
    <s v="Singapore"/>
    <s v="Dubai"/>
    <s v="Sea"/>
    <s v="Automotive"/>
    <n v="12280.87"/>
    <n v="399.17"/>
    <n v="3.14"/>
    <n v="0.5"/>
    <s v="Storm"/>
    <n v="0.92900000000000005"/>
    <x v="2321"/>
    <n v="0"/>
    <x v="28"/>
  </r>
  <r>
    <s v="SC-14178"/>
    <d v="2024-05-25T00:00:00"/>
    <s v="Los Angeles"/>
    <s v="Singapore"/>
    <s v="Road"/>
    <s v="Perishables"/>
    <n v="5240.6400000000003"/>
    <n v="282"/>
    <n v="1.46"/>
    <n v="7.1"/>
    <s v="Fog"/>
    <n v="0.93100000000000005"/>
    <x v="601"/>
    <n v="1"/>
    <x v="9"/>
  </r>
  <r>
    <s v="SC-14179"/>
    <d v="2025-07-30T00:00:00"/>
    <s v="Rotterdam"/>
    <s v="Hamburg"/>
    <s v="Rail"/>
    <s v="Perishables"/>
    <n v="4933.29"/>
    <n v="3.88"/>
    <n v="2.0499999999999998"/>
    <n v="5.4"/>
    <s v="Hurricane"/>
    <n v="0.75900000000000001"/>
    <x v="2020"/>
    <n v="1"/>
    <x v="49"/>
  </r>
  <r>
    <s v="SC-14180"/>
    <d v="2024-07-11T00:00:00"/>
    <s v="Hamburg"/>
    <s v="Busan"/>
    <s v="Air"/>
    <s v="Automotive"/>
    <n v="6339.2"/>
    <n v="215.23"/>
    <n v="1.51"/>
    <n v="8.3000000000000007"/>
    <s v="Fog"/>
    <n v="0.67400000000000004"/>
    <x v="61"/>
    <n v="0"/>
    <x v="39"/>
  </r>
  <r>
    <s v="SC-14181"/>
    <d v="2025-05-19T00:00:00"/>
    <s v="Hamburg"/>
    <s v="Shanghai"/>
    <s v="Rail"/>
    <s v="Textiles"/>
    <n v="10251.36"/>
    <n v="204.53"/>
    <n v="2.2400000000000002"/>
    <n v="2.7"/>
    <s v="Clear"/>
    <n v="0.82"/>
    <x v="477"/>
    <n v="0"/>
    <x v="57"/>
  </r>
  <r>
    <s v="SC-14182"/>
    <d v="2025-07-09T00:00:00"/>
    <s v="Shanghai"/>
    <s v="Dubai"/>
    <s v="Sea"/>
    <s v="Electronics"/>
    <n v="10391.780000000001"/>
    <n v="57.86"/>
    <n v="4.09"/>
    <n v="9"/>
    <s v="Storm"/>
    <n v="0.72299999999999998"/>
    <x v="2322"/>
    <n v="1"/>
    <x v="24"/>
  </r>
  <r>
    <s v="SC-14183"/>
    <d v="2024-11-12T00:00:00"/>
    <s v="Los Angeles"/>
    <s v="Singapore"/>
    <s v="Rail"/>
    <s v="Textiles"/>
    <n v="5070.97"/>
    <n v="338.39"/>
    <n v="2.35"/>
    <n v="10"/>
    <s v="Fog"/>
    <n v="0.54100000000000004"/>
    <x v="486"/>
    <n v="1"/>
    <x v="9"/>
  </r>
  <r>
    <s v="SC-14184"/>
    <d v="2024-06-28T00:00:00"/>
    <s v="Busan"/>
    <s v="Rotterdam"/>
    <s v="Air"/>
    <s v="Automotive"/>
    <n v="2431.54"/>
    <n v="351.35"/>
    <n v="3.05"/>
    <n v="9.1999999999999993"/>
    <s v="Hurricane"/>
    <n v="0.68899999999999995"/>
    <x v="2323"/>
    <n v="1"/>
    <x v="18"/>
  </r>
  <r>
    <s v="SC-14185"/>
    <d v="2025-05-17T00:00:00"/>
    <s v="Antwerp"/>
    <s v="Singapore"/>
    <s v="Sea"/>
    <s v="Perishables"/>
    <n v="9669.75"/>
    <n v="360.73"/>
    <n v="2.63"/>
    <n v="7.8"/>
    <s v="Fog"/>
    <n v="0.997"/>
    <x v="32"/>
    <n v="0"/>
    <x v="25"/>
  </r>
  <r>
    <s v="SC-14186"/>
    <d v="2024-02-08T00:00:00"/>
    <s v="Shanghai"/>
    <s v="Singapore"/>
    <s v="Sea"/>
    <s v="Pharmaceuticals"/>
    <n v="2360.73"/>
    <n v="364.51"/>
    <n v="2.71"/>
    <n v="8.1"/>
    <s v="Rain"/>
    <n v="0.52400000000000002"/>
    <x v="2235"/>
    <n v="1"/>
    <x v="22"/>
  </r>
  <r>
    <s v="SC-14187"/>
    <d v="2024-04-02T00:00:00"/>
    <s v="Dubai"/>
    <s v="Hamburg"/>
    <s v="Air"/>
    <s v="Textiles"/>
    <n v="8888.14"/>
    <n v="1.03"/>
    <n v="4.4000000000000004"/>
    <n v="5.7"/>
    <s v="Storm"/>
    <n v="0.84799999999999998"/>
    <x v="70"/>
    <n v="1"/>
    <x v="32"/>
  </r>
  <r>
    <s v="SC-14188"/>
    <d v="2024-02-27T00:00:00"/>
    <s v="Shanghai"/>
    <s v="Antwerp"/>
    <s v="Road"/>
    <s v="Automotive"/>
    <n v="10554.62"/>
    <n v="477.01"/>
    <n v="2.1800000000000002"/>
    <n v="1.9"/>
    <s v="Clear"/>
    <n v="0.92100000000000004"/>
    <x v="1422"/>
    <n v="0"/>
    <x v="6"/>
  </r>
  <r>
    <s v="SC-14189"/>
    <d v="2024-08-26T00:00:00"/>
    <s v="Shanghai"/>
    <s v="Los Angeles"/>
    <s v="Air"/>
    <s v="Electronics"/>
    <n v="10658.87"/>
    <n v="407.29"/>
    <n v="3.27"/>
    <n v="6.8"/>
    <s v="Hurricane"/>
    <n v="0.82399999999999995"/>
    <x v="831"/>
    <n v="1"/>
    <x v="46"/>
  </r>
  <r>
    <s v="SC-14190"/>
    <d v="2025-09-08T00:00:00"/>
    <s v="Dubai"/>
    <s v="Busan"/>
    <s v="Road"/>
    <s v="Automotive"/>
    <n v="11425.35"/>
    <n v="452.09"/>
    <n v="2.59"/>
    <n v="7.1"/>
    <s v="Storm"/>
    <n v="0.78500000000000003"/>
    <x v="2324"/>
    <n v="1"/>
    <x v="61"/>
  </r>
  <r>
    <s v="SC-14191"/>
    <d v="2024-08-12T00:00:00"/>
    <s v="Antwerp"/>
    <s v="Marseille"/>
    <s v="Sea"/>
    <s v="Textiles"/>
    <n v="13156.46"/>
    <n v="8.81"/>
    <n v="1.4"/>
    <n v="9.9"/>
    <s v="Storm"/>
    <n v="0.85399999999999998"/>
    <x v="2325"/>
    <n v="1"/>
    <x v="15"/>
  </r>
  <r>
    <s v="SC-14192"/>
    <d v="2024-01-21T00:00:00"/>
    <s v="Busan"/>
    <s v="Antwerp"/>
    <s v="Rail"/>
    <s v="Textiles"/>
    <n v="7749.41"/>
    <n v="467"/>
    <n v="2.81"/>
    <n v="5.4"/>
    <s v="Hurricane"/>
    <n v="0.71499999999999997"/>
    <x v="2326"/>
    <n v="1"/>
    <x v="7"/>
  </r>
  <r>
    <s v="SC-14193"/>
    <d v="2025-06-23T00:00:00"/>
    <s v="Rotterdam"/>
    <s v="Singapore"/>
    <s v="Road"/>
    <s v="Electronics"/>
    <n v="11088.61"/>
    <n v="405.08"/>
    <n v="3.88"/>
    <n v="2.7"/>
    <s v="Storm"/>
    <n v="0.54600000000000004"/>
    <x v="2327"/>
    <n v="1"/>
    <x v="58"/>
  </r>
  <r>
    <s v="SC-14194"/>
    <d v="2025-05-04T00:00:00"/>
    <s v="Hamburg"/>
    <s v="Marseille"/>
    <s v="Air"/>
    <s v="Pharmaceuticals"/>
    <n v="9478"/>
    <n v="418.77"/>
    <n v="1.53"/>
    <n v="6.8"/>
    <s v="Clear"/>
    <n v="0.98099999999999998"/>
    <x v="167"/>
    <n v="1"/>
    <x v="54"/>
  </r>
  <r>
    <s v="SC-14195"/>
    <d v="2024-01-01T00:00:00"/>
    <s v="Los Angeles"/>
    <s v="Antwerp"/>
    <s v="Road"/>
    <s v="Perishables"/>
    <n v="3206.28"/>
    <n v="47.55"/>
    <n v="1.43"/>
    <n v="9.8000000000000007"/>
    <s v="Hurricane"/>
    <n v="0.71599999999999997"/>
    <x v="2328"/>
    <n v="1"/>
    <x v="30"/>
  </r>
  <r>
    <s v="SC-14196"/>
    <d v="2024-12-05T00:00:00"/>
    <s v="Singapore"/>
    <s v="Dubai"/>
    <s v="Rail"/>
    <s v="Electronics"/>
    <n v="872.5"/>
    <n v="369.65"/>
    <n v="1.71"/>
    <n v="1.8"/>
    <s v="Rain"/>
    <n v="0.83299999999999996"/>
    <x v="4"/>
    <n v="0"/>
    <x v="28"/>
  </r>
  <r>
    <s v="SC-14197"/>
    <d v="2025-09-20T00:00:00"/>
    <s v="Busan"/>
    <s v="Dubai"/>
    <s v="Road"/>
    <s v="Pharmaceuticals"/>
    <n v="4625.8500000000004"/>
    <n v="480"/>
    <n v="3.72"/>
    <n v="3.3"/>
    <s v="Fog"/>
    <n v="0.76600000000000001"/>
    <x v="111"/>
    <n v="0"/>
    <x v="19"/>
  </r>
  <r>
    <s v="SC-14198"/>
    <d v="2024-07-25T00:00:00"/>
    <s v="Singapore"/>
    <s v="Antwerp"/>
    <s v="Sea"/>
    <s v="Textiles"/>
    <n v="6923.99"/>
    <n v="339.6"/>
    <n v="3.59"/>
    <n v="5.4"/>
    <s v="Storm"/>
    <n v="0.52700000000000002"/>
    <x v="2329"/>
    <n v="1"/>
    <x v="48"/>
  </r>
  <r>
    <s v="SC-14199"/>
    <d v="2024-05-13T00:00:00"/>
    <s v="Shanghai"/>
    <s v="Antwerp"/>
    <s v="Rail"/>
    <s v="Automotive"/>
    <n v="9448.0400000000009"/>
    <n v="285.70999999999998"/>
    <n v="3.06"/>
    <n v="1.7"/>
    <s v="Storm"/>
    <n v="0.97599999999999998"/>
    <x v="2330"/>
    <n v="0"/>
    <x v="6"/>
  </r>
  <r>
    <s v="SC-14200"/>
    <d v="2024-12-14T00:00:00"/>
    <s v="Busan"/>
    <s v="Dubai"/>
    <s v="Rail"/>
    <s v="Automotive"/>
    <n v="12824.41"/>
    <n v="472.87"/>
    <n v="2.75"/>
    <n v="0.2"/>
    <s v="Fog"/>
    <n v="0.89600000000000002"/>
    <x v="1603"/>
    <n v="0"/>
    <x v="19"/>
  </r>
  <r>
    <s v="SC-14201"/>
    <d v="2024-06-30T00:00:00"/>
    <s v="Antwerp"/>
    <s v="Rotterdam"/>
    <s v="Road"/>
    <s v="Pharmaceuticals"/>
    <n v="3345.56"/>
    <n v="222.03"/>
    <n v="4.13"/>
    <n v="3.4"/>
    <s v="Clear"/>
    <n v="0.57499999999999996"/>
    <x v="1056"/>
    <n v="0"/>
    <x v="42"/>
  </r>
  <r>
    <s v="SC-14202"/>
    <d v="2024-11-27T00:00:00"/>
    <s v="Dubai"/>
    <s v="Marseille"/>
    <s v="Sea"/>
    <s v="Electronics"/>
    <n v="2320.4699999999998"/>
    <n v="300.05"/>
    <n v="3.73"/>
    <n v="8.6999999999999993"/>
    <s v="Clear"/>
    <n v="0.99099999999999999"/>
    <x v="706"/>
    <n v="0"/>
    <x v="8"/>
  </r>
  <r>
    <s v="SC-14203"/>
    <d v="2024-03-01T00:00:00"/>
    <s v="Antwerp"/>
    <s v="Hamburg"/>
    <s v="Rail"/>
    <s v="Pharmaceuticals"/>
    <n v="14470.46"/>
    <n v="238.69"/>
    <n v="3.88"/>
    <n v="0.4"/>
    <s v="Fog"/>
    <n v="0.86799999999999999"/>
    <x v="2331"/>
    <n v="0"/>
    <x v="63"/>
  </r>
  <r>
    <s v="SC-14204"/>
    <d v="2024-01-23T00:00:00"/>
    <s v="Los Angeles"/>
    <s v="Marseille"/>
    <s v="Rail"/>
    <s v="Electronics"/>
    <n v="2066.65"/>
    <n v="466.49"/>
    <n v="3.88"/>
    <n v="4.3"/>
    <s v="Clear"/>
    <n v="0.73599999999999999"/>
    <x v="1509"/>
    <n v="1"/>
    <x v="43"/>
  </r>
  <r>
    <s v="SC-14205"/>
    <d v="2024-05-31T00:00:00"/>
    <s v="Antwerp"/>
    <s v="Busan"/>
    <s v="Rail"/>
    <s v="Automotive"/>
    <n v="7438.12"/>
    <n v="38.97"/>
    <n v="3.32"/>
    <n v="7.6"/>
    <s v="Rain"/>
    <n v="0.80600000000000005"/>
    <x v="937"/>
    <n v="0"/>
    <x v="53"/>
  </r>
  <r>
    <s v="SC-14206"/>
    <d v="2025-08-23T00:00:00"/>
    <s v="Singapore"/>
    <s v="Hamburg"/>
    <s v="Sea"/>
    <s v="Textiles"/>
    <n v="8990.67"/>
    <n v="251.06"/>
    <n v="2.71"/>
    <n v="9.5"/>
    <s v="Hurricane"/>
    <n v="0.55300000000000005"/>
    <x v="2332"/>
    <n v="1"/>
    <x v="45"/>
  </r>
  <r>
    <s v="SC-14207"/>
    <d v="2025-12-22T00:00:00"/>
    <s v="Singapore"/>
    <s v="Hamburg"/>
    <s v="Air"/>
    <s v="Textiles"/>
    <n v="8349.93"/>
    <n v="343.79"/>
    <n v="4.05"/>
    <n v="9.9"/>
    <s v="Fog"/>
    <n v="0.78"/>
    <x v="4"/>
    <n v="1"/>
    <x v="45"/>
  </r>
  <r>
    <s v="SC-14208"/>
    <d v="2024-05-25T00:00:00"/>
    <s v="Hamburg"/>
    <s v="Shanghai"/>
    <s v="Sea"/>
    <s v="Pharmaceuticals"/>
    <n v="1747.47"/>
    <n v="396.16"/>
    <n v="4.26"/>
    <n v="4.2"/>
    <s v="Clear"/>
    <n v="0.53700000000000003"/>
    <x v="1803"/>
    <n v="1"/>
    <x v="57"/>
  </r>
  <r>
    <s v="SC-14209"/>
    <d v="2024-04-23T00:00:00"/>
    <s v="Shanghai"/>
    <s v="Busan"/>
    <s v="Rail"/>
    <s v="Automotive"/>
    <n v="1326.89"/>
    <n v="291.93"/>
    <n v="1.28"/>
    <n v="9.5"/>
    <s v="Clear"/>
    <n v="0.77200000000000002"/>
    <x v="558"/>
    <n v="0"/>
    <x v="17"/>
  </r>
  <r>
    <s v="SC-14210"/>
    <d v="2025-06-22T00:00:00"/>
    <s v="Rotterdam"/>
    <s v="Shanghai"/>
    <s v="Sea"/>
    <s v="Textiles"/>
    <n v="2029.51"/>
    <n v="454.55"/>
    <n v="1.37"/>
    <n v="0.4"/>
    <s v="Clear"/>
    <n v="0.77600000000000002"/>
    <x v="2333"/>
    <n v="0"/>
    <x v="41"/>
  </r>
  <r>
    <s v="SC-14211"/>
    <d v="2025-01-08T00:00:00"/>
    <s v="Dubai"/>
    <s v="Marseille"/>
    <s v="Road"/>
    <s v="Automotive"/>
    <n v="8991.02"/>
    <n v="471.05"/>
    <n v="4.3600000000000003"/>
    <n v="7.5"/>
    <s v="Fog"/>
    <n v="0.93700000000000006"/>
    <x v="1512"/>
    <n v="0"/>
    <x v="8"/>
  </r>
  <r>
    <s v="SC-14212"/>
    <d v="2024-03-15T00:00:00"/>
    <s v="Busan"/>
    <s v="Shanghai"/>
    <s v="Rail"/>
    <s v="Textiles"/>
    <n v="8393"/>
    <n v="33.1"/>
    <n v="2.11"/>
    <n v="6.4"/>
    <s v="Storm"/>
    <n v="0.86299999999999999"/>
    <x v="2334"/>
    <n v="1"/>
    <x v="20"/>
  </r>
  <r>
    <s v="SC-14213"/>
    <d v="2025-01-17T00:00:00"/>
    <s v="Busan"/>
    <s v="Singapore"/>
    <s v="Sea"/>
    <s v="Electronics"/>
    <n v="3889.24"/>
    <n v="201.78"/>
    <n v="4.08"/>
    <n v="2.5"/>
    <s v="Hurricane"/>
    <n v="0.625"/>
    <x v="2335"/>
    <n v="1"/>
    <x v="4"/>
  </r>
  <r>
    <s v="SC-14214"/>
    <d v="2025-12-22T00:00:00"/>
    <s v="Busan"/>
    <s v="Rotterdam"/>
    <s v="Sea"/>
    <s v="Perishables"/>
    <n v="9747.73"/>
    <n v="12.71"/>
    <n v="2.48"/>
    <n v="5.0999999999999996"/>
    <s v="Clear"/>
    <n v="0.94399999999999995"/>
    <x v="2336"/>
    <n v="0"/>
    <x v="18"/>
  </r>
  <r>
    <s v="SC-14215"/>
    <d v="2025-11-09T00:00:00"/>
    <s v="Shanghai"/>
    <s v="Marseille"/>
    <s v="Rail"/>
    <s v="Pharmaceuticals"/>
    <n v="12390.98"/>
    <n v="165.38"/>
    <n v="1.59"/>
    <n v="1.3"/>
    <s v="Clear"/>
    <n v="0.78700000000000003"/>
    <x v="649"/>
    <n v="1"/>
    <x v="37"/>
  </r>
  <r>
    <s v="SC-14216"/>
    <d v="2025-02-09T00:00:00"/>
    <s v="Shanghai"/>
    <s v="Los Angeles"/>
    <s v="Rail"/>
    <s v="Automotive"/>
    <n v="1102.8900000000001"/>
    <n v="268.89999999999998"/>
    <n v="1.47"/>
    <n v="8.6999999999999993"/>
    <s v="Clear"/>
    <n v="0.80300000000000005"/>
    <x v="2337"/>
    <n v="0"/>
    <x v="46"/>
  </r>
  <r>
    <s v="SC-14217"/>
    <d v="2025-08-23T00:00:00"/>
    <s v="Los Angeles"/>
    <s v="Shanghai"/>
    <s v="Road"/>
    <s v="Pharmaceuticals"/>
    <n v="7722.88"/>
    <n v="455.49"/>
    <n v="1.72"/>
    <n v="3.6"/>
    <s v="Fog"/>
    <n v="0.58399999999999996"/>
    <x v="607"/>
    <n v="0"/>
    <x v="33"/>
  </r>
  <r>
    <s v="SC-14218"/>
    <d v="2024-04-13T00:00:00"/>
    <s v="Busan"/>
    <s v="Rotterdam"/>
    <s v="Rail"/>
    <s v="Electronics"/>
    <n v="10495"/>
    <n v="423.43"/>
    <n v="2.02"/>
    <n v="6.3"/>
    <s v="Clear"/>
    <n v="0.92900000000000005"/>
    <x v="1795"/>
    <n v="1"/>
    <x v="18"/>
  </r>
  <r>
    <s v="SC-14219"/>
    <d v="2024-12-10T00:00:00"/>
    <s v="Rotterdam"/>
    <s v="Dubai"/>
    <s v="Sea"/>
    <s v="Pharmaceuticals"/>
    <n v="4158.5200000000004"/>
    <n v="64.62"/>
    <n v="2.81"/>
    <n v="1.6"/>
    <s v="Fog"/>
    <n v="0.96499999999999997"/>
    <x v="1860"/>
    <n v="0"/>
    <x v="50"/>
  </r>
  <r>
    <s v="SC-14220"/>
    <d v="2024-11-05T00:00:00"/>
    <s v="Busan"/>
    <s v="Shanghai"/>
    <s v="Sea"/>
    <s v="Electronics"/>
    <n v="4962.68"/>
    <n v="47.42"/>
    <n v="3.51"/>
    <n v="2.1"/>
    <s v="Fog"/>
    <n v="0.88700000000000001"/>
    <x v="688"/>
    <n v="1"/>
    <x v="20"/>
  </r>
  <r>
    <s v="SC-14221"/>
    <d v="2024-11-26T00:00:00"/>
    <s v="Hamburg"/>
    <s v="Rotterdam"/>
    <s v="Road"/>
    <s v="Textiles"/>
    <n v="9397.75"/>
    <n v="295.04000000000002"/>
    <n v="4.46"/>
    <n v="9.9"/>
    <s v="Hurricane"/>
    <n v="0.97"/>
    <x v="2338"/>
    <n v="1"/>
    <x v="52"/>
  </r>
  <r>
    <s v="SC-14222"/>
    <d v="2024-05-19T00:00:00"/>
    <s v="Rotterdam"/>
    <s v="Los Angeles"/>
    <s v="Air"/>
    <s v="Perishables"/>
    <n v="13520.06"/>
    <n v="266.52999999999997"/>
    <n v="2.66"/>
    <n v="7.5"/>
    <s v="Storm"/>
    <n v="0.65100000000000002"/>
    <x v="1429"/>
    <n v="1"/>
    <x v="2"/>
  </r>
  <r>
    <s v="SC-14223"/>
    <d v="2024-06-10T00:00:00"/>
    <s v="Rotterdam"/>
    <s v="Shanghai"/>
    <s v="Rail"/>
    <s v="Perishables"/>
    <n v="12243.9"/>
    <n v="133.91999999999999"/>
    <n v="2.91"/>
    <n v="9.6"/>
    <s v="Hurricane"/>
    <n v="0.93100000000000005"/>
    <x v="2339"/>
    <n v="1"/>
    <x v="41"/>
  </r>
  <r>
    <s v="SC-14224"/>
    <d v="2025-03-23T00:00:00"/>
    <s v="Singapore"/>
    <s v="Shanghai"/>
    <s v="Road"/>
    <s v="Perishables"/>
    <n v="8955.39"/>
    <n v="449.83"/>
    <n v="2.92"/>
    <n v="3"/>
    <s v="Clear"/>
    <n v="0.74399999999999999"/>
    <x v="859"/>
    <n v="0"/>
    <x v="1"/>
  </r>
  <r>
    <s v="SC-14225"/>
    <d v="2025-10-16T00:00:00"/>
    <s v="Shanghai"/>
    <s v="Singapore"/>
    <s v="Road"/>
    <s v="Automotive"/>
    <n v="11088.21"/>
    <n v="463.76"/>
    <n v="2.98"/>
    <n v="1.6"/>
    <s v="Fog"/>
    <n v="0.58199999999999996"/>
    <x v="1381"/>
    <n v="1"/>
    <x v="22"/>
  </r>
  <r>
    <s v="SC-14226"/>
    <d v="2025-05-13T00:00:00"/>
    <s v="Rotterdam"/>
    <s v="Singapore"/>
    <s v="Rail"/>
    <s v="Textiles"/>
    <n v="5789.93"/>
    <n v="201.9"/>
    <n v="2.91"/>
    <n v="5"/>
    <s v="Hurricane"/>
    <n v="0.83399999999999996"/>
    <x v="2340"/>
    <n v="1"/>
    <x v="58"/>
  </r>
  <r>
    <s v="SC-14227"/>
    <d v="2025-10-26T00:00:00"/>
    <s v="Hamburg"/>
    <s v="Dubai"/>
    <s v="Air"/>
    <s v="Perishables"/>
    <n v="9794"/>
    <n v="445.26"/>
    <n v="1.23"/>
    <n v="4.9000000000000004"/>
    <s v="Fog"/>
    <n v="0.84199999999999997"/>
    <x v="1339"/>
    <n v="0"/>
    <x v="56"/>
  </r>
  <r>
    <s v="SC-14228"/>
    <d v="2024-11-20T00:00:00"/>
    <s v="Shanghai"/>
    <s v="Marseille"/>
    <s v="Sea"/>
    <s v="Perishables"/>
    <n v="7259.63"/>
    <n v="192.59"/>
    <n v="1.21"/>
    <n v="1.7"/>
    <s v="Hurricane"/>
    <n v="0.64300000000000002"/>
    <x v="2341"/>
    <n v="1"/>
    <x v="37"/>
  </r>
  <r>
    <s v="SC-14229"/>
    <d v="2024-06-27T00:00:00"/>
    <s v="Antwerp"/>
    <s v="Rotterdam"/>
    <s v="Road"/>
    <s v="Automotive"/>
    <n v="3254.07"/>
    <n v="368.67"/>
    <n v="1.52"/>
    <n v="7.3"/>
    <s v="Rain"/>
    <n v="0.51400000000000001"/>
    <x v="1161"/>
    <n v="1"/>
    <x v="42"/>
  </r>
  <r>
    <s v="SC-14230"/>
    <d v="2025-12-25T00:00:00"/>
    <s v="Rotterdam"/>
    <s v="Busan"/>
    <s v="Sea"/>
    <s v="Textiles"/>
    <n v="10675.2"/>
    <n v="238.5"/>
    <n v="1.54"/>
    <n v="3.6"/>
    <s v="Hurricane"/>
    <n v="0.6"/>
    <x v="2342"/>
    <n v="1"/>
    <x v="59"/>
  </r>
  <r>
    <s v="SC-14231"/>
    <d v="2025-07-29T00:00:00"/>
    <s v="Shanghai"/>
    <s v="Dubai"/>
    <s v="Air"/>
    <s v="Automotive"/>
    <n v="8568.74"/>
    <n v="62.17"/>
    <n v="3.53"/>
    <n v="1.9"/>
    <s v="Storm"/>
    <n v="0.7"/>
    <x v="177"/>
    <n v="0"/>
    <x v="24"/>
  </r>
  <r>
    <s v="SC-14232"/>
    <d v="2025-12-11T00:00:00"/>
    <s v="Singapore"/>
    <s v="Shanghai"/>
    <s v="Sea"/>
    <s v="Electronics"/>
    <n v="5700.01"/>
    <n v="464.04"/>
    <n v="1.88"/>
    <n v="3.3"/>
    <s v="Storm"/>
    <n v="0.58399999999999996"/>
    <x v="2343"/>
    <n v="1"/>
    <x v="1"/>
  </r>
  <r>
    <s v="SC-14233"/>
    <d v="2025-09-20T00:00:00"/>
    <s v="Hamburg"/>
    <s v="Shanghai"/>
    <s v="Rail"/>
    <s v="Automotive"/>
    <n v="13714.42"/>
    <n v="227.59"/>
    <n v="4.1500000000000004"/>
    <n v="5.6"/>
    <s v="Clear"/>
    <n v="0.59699999999999998"/>
    <x v="1488"/>
    <n v="0"/>
    <x v="57"/>
  </r>
  <r>
    <s v="SC-14234"/>
    <d v="2024-12-31T00:00:00"/>
    <s v="Rotterdam"/>
    <s v="Singapore"/>
    <s v="Air"/>
    <s v="Electronics"/>
    <n v="803.54"/>
    <n v="367.51"/>
    <n v="4.26"/>
    <n v="7.3"/>
    <s v="Fog"/>
    <n v="0.69599999999999995"/>
    <x v="4"/>
    <n v="0"/>
    <x v="58"/>
  </r>
  <r>
    <s v="SC-14235"/>
    <d v="2024-08-16T00:00:00"/>
    <s v="Busan"/>
    <s v="Rotterdam"/>
    <s v="Road"/>
    <s v="Textiles"/>
    <n v="5078.71"/>
    <n v="184.22"/>
    <n v="4.42"/>
    <n v="4.8"/>
    <s v="Rain"/>
    <n v="0.98099999999999998"/>
    <x v="1700"/>
    <n v="1"/>
    <x v="18"/>
  </r>
  <r>
    <s v="SC-14236"/>
    <d v="2025-11-12T00:00:00"/>
    <s v="Dubai"/>
    <s v="Los Angeles"/>
    <s v="Air"/>
    <s v="Perishables"/>
    <n v="1324.78"/>
    <n v="10.42"/>
    <n v="4.3"/>
    <n v="5.3"/>
    <s v="Clear"/>
    <n v="0.88200000000000001"/>
    <x v="4"/>
    <n v="1"/>
    <x v="34"/>
  </r>
  <r>
    <s v="SC-14237"/>
    <d v="2025-08-26T00:00:00"/>
    <s v="Rotterdam"/>
    <s v="Shanghai"/>
    <s v="Sea"/>
    <s v="Automotive"/>
    <n v="11614.65"/>
    <n v="51.16"/>
    <n v="2.1"/>
    <n v="1.4"/>
    <s v="Storm"/>
    <n v="0.66"/>
    <x v="2344"/>
    <n v="0"/>
    <x v="41"/>
  </r>
  <r>
    <s v="SC-14238"/>
    <d v="2024-06-28T00:00:00"/>
    <s v="Los Angeles"/>
    <s v="Rotterdam"/>
    <s v="Sea"/>
    <s v="Textiles"/>
    <n v="10680.56"/>
    <n v="248.61"/>
    <n v="2.88"/>
    <n v="9.1"/>
    <s v="Hurricane"/>
    <n v="0.97599999999999998"/>
    <x v="2345"/>
    <n v="1"/>
    <x v="55"/>
  </r>
  <r>
    <s v="SC-14239"/>
    <d v="2025-01-22T00:00:00"/>
    <s v="Singapore"/>
    <s v="Shanghai"/>
    <s v="Road"/>
    <s v="Pharmaceuticals"/>
    <n v="5304.61"/>
    <n v="345.29"/>
    <n v="1.78"/>
    <n v="9.3000000000000007"/>
    <s v="Rain"/>
    <n v="0.82299999999999995"/>
    <x v="991"/>
    <n v="0"/>
    <x v="1"/>
  </r>
  <r>
    <s v="SC-14240"/>
    <d v="2024-11-10T00:00:00"/>
    <s v="Los Angeles"/>
    <s v="Shanghai"/>
    <s v="Sea"/>
    <s v="Pharmaceuticals"/>
    <n v="10297.11"/>
    <n v="168.03"/>
    <n v="3.86"/>
    <n v="6.8"/>
    <s v="Hurricane"/>
    <n v="0.72799999999999998"/>
    <x v="2346"/>
    <n v="1"/>
    <x v="33"/>
  </r>
  <r>
    <s v="SC-14241"/>
    <d v="2025-12-06T00:00:00"/>
    <s v="Busan"/>
    <s v="Singapore"/>
    <s v="Air"/>
    <s v="Electronics"/>
    <n v="6241.09"/>
    <n v="348.05"/>
    <n v="4.13"/>
    <n v="0.2"/>
    <s v="Hurricane"/>
    <n v="0.73399999999999999"/>
    <x v="28"/>
    <n v="1"/>
    <x v="4"/>
  </r>
  <r>
    <s v="SC-14242"/>
    <d v="2024-10-28T00:00:00"/>
    <s v="Singapore"/>
    <s v="Antwerp"/>
    <s v="Sea"/>
    <s v="Textiles"/>
    <n v="11465.68"/>
    <n v="349.62"/>
    <n v="4.01"/>
    <n v="5.4"/>
    <s v="Fog"/>
    <n v="0.70499999999999996"/>
    <x v="2347"/>
    <n v="1"/>
    <x v="48"/>
  </r>
  <r>
    <s v="SC-14243"/>
    <d v="2024-05-10T00:00:00"/>
    <s v="Shanghai"/>
    <s v="Los Angeles"/>
    <s v="Air"/>
    <s v="Textiles"/>
    <n v="7085.66"/>
    <n v="352.26"/>
    <n v="2.63"/>
    <n v="6.3"/>
    <s v="Fog"/>
    <n v="0.61599999999999999"/>
    <x v="4"/>
    <n v="1"/>
    <x v="46"/>
  </r>
  <r>
    <s v="SC-14244"/>
    <d v="2024-06-30T00:00:00"/>
    <s v="Antwerp"/>
    <s v="Los Angeles"/>
    <s v="Rail"/>
    <s v="Pharmaceuticals"/>
    <n v="6478.06"/>
    <n v="246.77"/>
    <n v="3.7"/>
    <n v="9.9"/>
    <s v="Fog"/>
    <n v="0.69299999999999995"/>
    <x v="13"/>
    <n v="1"/>
    <x v="26"/>
  </r>
  <r>
    <s v="SC-14245"/>
    <d v="2024-01-02T00:00:00"/>
    <s v="Hamburg"/>
    <s v="Singapore"/>
    <s v="Sea"/>
    <s v="Textiles"/>
    <n v="14053.58"/>
    <n v="457.53"/>
    <n v="1.52"/>
    <n v="10"/>
    <s v="Rain"/>
    <n v="0.76400000000000001"/>
    <x v="2348"/>
    <n v="1"/>
    <x v="29"/>
  </r>
  <r>
    <s v="SC-14246"/>
    <d v="2025-12-19T00:00:00"/>
    <s v="Busan"/>
    <s v="Shanghai"/>
    <s v="Air"/>
    <s v="Automotive"/>
    <n v="4137.75"/>
    <n v="245.11"/>
    <n v="1.33"/>
    <n v="8.6"/>
    <s v="Storm"/>
    <n v="0.76400000000000001"/>
    <x v="51"/>
    <n v="1"/>
    <x v="20"/>
  </r>
  <r>
    <s v="SC-14247"/>
    <d v="2025-08-09T00:00:00"/>
    <s v="Singapore"/>
    <s v="Antwerp"/>
    <s v="Air"/>
    <s v="Textiles"/>
    <n v="2246.4899999999998"/>
    <n v="225.68"/>
    <n v="3.69"/>
    <n v="0.6"/>
    <s v="Rain"/>
    <n v="0.88100000000000001"/>
    <x v="4"/>
    <n v="1"/>
    <x v="48"/>
  </r>
  <r>
    <s v="SC-14248"/>
    <d v="2025-02-04T00:00:00"/>
    <s v="Singapore"/>
    <s v="Dubai"/>
    <s v="Road"/>
    <s v="Perishables"/>
    <n v="8975.8799999999992"/>
    <n v="100.49"/>
    <n v="2.6"/>
    <n v="9.5"/>
    <s v="Fog"/>
    <n v="0.67900000000000005"/>
    <x v="2285"/>
    <n v="1"/>
    <x v="28"/>
  </r>
  <r>
    <s v="SC-14249"/>
    <d v="2025-08-04T00:00:00"/>
    <s v="Singapore"/>
    <s v="Los Angeles"/>
    <s v="Road"/>
    <s v="Textiles"/>
    <n v="14555.17"/>
    <n v="154.52000000000001"/>
    <n v="4.49"/>
    <n v="6.1"/>
    <s v="Fog"/>
    <n v="0.85799999999999998"/>
    <x v="1946"/>
    <n v="1"/>
    <x v="0"/>
  </r>
  <r>
    <s v="SC-14250"/>
    <d v="2024-02-03T00:00:00"/>
    <s v="Antwerp"/>
    <s v="Busan"/>
    <s v="Road"/>
    <s v="Automotive"/>
    <n v="5978.67"/>
    <n v="22.12"/>
    <n v="1.52"/>
    <n v="8"/>
    <s v="Rain"/>
    <n v="0.78900000000000003"/>
    <x v="1326"/>
    <n v="0"/>
    <x v="53"/>
  </r>
  <r>
    <s v="SC-14251"/>
    <d v="2024-07-05T00:00:00"/>
    <s v="Los Angeles"/>
    <s v="Marseille"/>
    <s v="Road"/>
    <s v="Electronics"/>
    <n v="1399.53"/>
    <n v="317.13"/>
    <n v="4.0199999999999996"/>
    <n v="4.0999999999999996"/>
    <s v="Storm"/>
    <n v="0.98099999999999998"/>
    <x v="2229"/>
    <n v="1"/>
    <x v="43"/>
  </r>
  <r>
    <s v="SC-14252"/>
    <d v="2025-09-08T00:00:00"/>
    <s v="Los Angeles"/>
    <s v="Busan"/>
    <s v="Road"/>
    <s v="Textiles"/>
    <n v="5419.93"/>
    <n v="125.02"/>
    <n v="2.78"/>
    <n v="3.2"/>
    <s v="Storm"/>
    <n v="0.69299999999999995"/>
    <x v="2349"/>
    <n v="1"/>
    <x v="16"/>
  </r>
  <r>
    <s v="SC-14253"/>
    <d v="2024-11-21T00:00:00"/>
    <s v="Dubai"/>
    <s v="Rotterdam"/>
    <s v="Sea"/>
    <s v="Perishables"/>
    <n v="7836.01"/>
    <n v="152.77000000000001"/>
    <n v="3.93"/>
    <n v="4.5999999999999996"/>
    <s v="Hurricane"/>
    <n v="0.95099999999999996"/>
    <x v="2350"/>
    <n v="1"/>
    <x v="10"/>
  </r>
  <r>
    <s v="SC-14254"/>
    <d v="2025-09-18T00:00:00"/>
    <s v="Los Angeles"/>
    <s v="Busan"/>
    <s v="Road"/>
    <s v="Pharmaceuticals"/>
    <n v="2847.88"/>
    <n v="385.64"/>
    <n v="3.9"/>
    <n v="1.5"/>
    <s v="Hurricane"/>
    <n v="0.91"/>
    <x v="2351"/>
    <n v="1"/>
    <x v="16"/>
  </r>
  <r>
    <s v="SC-14255"/>
    <d v="2024-08-14T00:00:00"/>
    <s v="Los Angeles"/>
    <s v="Hamburg"/>
    <s v="Air"/>
    <s v="Pharmaceuticals"/>
    <n v="10042.48"/>
    <n v="164.28"/>
    <n v="4.22"/>
    <n v="3.6"/>
    <s v="Fog"/>
    <n v="0.81899999999999995"/>
    <x v="324"/>
    <n v="1"/>
    <x v="13"/>
  </r>
  <r>
    <s v="SC-14256"/>
    <d v="2025-10-16T00:00:00"/>
    <s v="Shanghai"/>
    <s v="Singapore"/>
    <s v="Sea"/>
    <s v="Pharmaceuticals"/>
    <n v="14967.37"/>
    <n v="121.86"/>
    <n v="2.1800000000000002"/>
    <n v="8.6"/>
    <s v="Clear"/>
    <n v="0.82699999999999996"/>
    <x v="2352"/>
    <n v="1"/>
    <x v="22"/>
  </r>
  <r>
    <s v="SC-14257"/>
    <d v="2025-08-02T00:00:00"/>
    <s v="Singapore"/>
    <s v="Busan"/>
    <s v="Air"/>
    <s v="Pharmaceuticals"/>
    <n v="7050.22"/>
    <n v="85.36"/>
    <n v="4.33"/>
    <n v="0.4"/>
    <s v="Fog"/>
    <n v="0.54200000000000004"/>
    <x v="8"/>
    <n v="0"/>
    <x v="12"/>
  </r>
  <r>
    <s v="SC-14258"/>
    <d v="2024-04-16T00:00:00"/>
    <s v="Antwerp"/>
    <s v="Rotterdam"/>
    <s v="Road"/>
    <s v="Perishables"/>
    <n v="5643.56"/>
    <n v="387.65"/>
    <n v="1.7"/>
    <n v="1.5"/>
    <s v="Clear"/>
    <n v="0.97499999999999998"/>
    <x v="2353"/>
    <n v="0"/>
    <x v="42"/>
  </r>
  <r>
    <s v="SC-14259"/>
    <d v="2025-05-23T00:00:00"/>
    <s v="Singapore"/>
    <s v="Marseille"/>
    <s v="Road"/>
    <s v="Electronics"/>
    <n v="6310.21"/>
    <n v="65.72"/>
    <n v="1.47"/>
    <n v="1.3"/>
    <s v="Fog"/>
    <n v="0.55300000000000005"/>
    <x v="777"/>
    <n v="0"/>
    <x v="27"/>
  </r>
  <r>
    <s v="SC-14260"/>
    <d v="2024-05-24T00:00:00"/>
    <s v="Singapore"/>
    <s v="Shanghai"/>
    <s v="Road"/>
    <s v="Automotive"/>
    <n v="2169.62"/>
    <n v="227.42"/>
    <n v="2.62"/>
    <n v="4"/>
    <s v="Rain"/>
    <n v="0.78200000000000003"/>
    <x v="817"/>
    <n v="1"/>
    <x v="1"/>
  </r>
  <r>
    <s v="SC-14261"/>
    <d v="2024-12-05T00:00:00"/>
    <s v="Dubai"/>
    <s v="Rotterdam"/>
    <s v="Air"/>
    <s v="Textiles"/>
    <n v="13307.47"/>
    <n v="253.96"/>
    <n v="3.93"/>
    <n v="10"/>
    <s v="Rain"/>
    <n v="0.66500000000000004"/>
    <x v="4"/>
    <n v="1"/>
    <x v="10"/>
  </r>
  <r>
    <s v="SC-14262"/>
    <d v="2024-03-20T00:00:00"/>
    <s v="Los Angeles"/>
    <s v="Marseille"/>
    <s v="Sea"/>
    <s v="Perishables"/>
    <n v="6514.97"/>
    <n v="344.01"/>
    <n v="2.76"/>
    <n v="1.7"/>
    <s v="Hurricane"/>
    <n v="0.71499999999999997"/>
    <x v="2354"/>
    <n v="1"/>
    <x v="43"/>
  </r>
  <r>
    <s v="SC-14263"/>
    <d v="2024-08-31T00:00:00"/>
    <s v="Shanghai"/>
    <s v="Hamburg"/>
    <s v="Air"/>
    <s v="Textiles"/>
    <n v="6115.48"/>
    <n v="317.01"/>
    <n v="3.94"/>
    <n v="1.5"/>
    <s v="Hurricane"/>
    <n v="0.80500000000000005"/>
    <x v="1290"/>
    <n v="1"/>
    <x v="36"/>
  </r>
  <r>
    <s v="SC-14264"/>
    <d v="2024-12-21T00:00:00"/>
    <s v="Los Angeles"/>
    <s v="Rotterdam"/>
    <s v="Air"/>
    <s v="Automotive"/>
    <n v="10065.51"/>
    <n v="405.55"/>
    <n v="3.61"/>
    <n v="9.1999999999999993"/>
    <s v="Rain"/>
    <n v="0.95399999999999996"/>
    <x v="7"/>
    <n v="0"/>
    <x v="55"/>
  </r>
  <r>
    <s v="SC-14265"/>
    <d v="2024-11-23T00:00:00"/>
    <s v="Shanghai"/>
    <s v="Los Angeles"/>
    <s v="Road"/>
    <s v="Pharmaceuticals"/>
    <n v="6909.48"/>
    <n v="23.33"/>
    <n v="1.89"/>
    <n v="8.8000000000000007"/>
    <s v="Storm"/>
    <n v="0.72899999999999998"/>
    <x v="557"/>
    <n v="1"/>
    <x v="46"/>
  </r>
  <r>
    <s v="SC-14266"/>
    <d v="2024-06-20T00:00:00"/>
    <s v="Rotterdam"/>
    <s v="Shanghai"/>
    <s v="Road"/>
    <s v="Perishables"/>
    <n v="9899.39"/>
    <n v="148.91999999999999"/>
    <n v="4.33"/>
    <n v="0.3"/>
    <s v="Clear"/>
    <n v="0.99399999999999999"/>
    <x v="2355"/>
    <n v="0"/>
    <x v="41"/>
  </r>
  <r>
    <s v="SC-14267"/>
    <d v="2025-10-13T00:00:00"/>
    <s v="Rotterdam"/>
    <s v="Shanghai"/>
    <s v="Sea"/>
    <s v="Perishables"/>
    <n v="1390.97"/>
    <n v="140.79"/>
    <n v="1.4"/>
    <n v="7.5"/>
    <s v="Rain"/>
    <n v="0.79600000000000004"/>
    <x v="2112"/>
    <n v="0"/>
    <x v="41"/>
  </r>
  <r>
    <s v="SC-14268"/>
    <d v="2024-03-31T00:00:00"/>
    <s v="Singapore"/>
    <s v="Los Angeles"/>
    <s v="Road"/>
    <s v="Perishables"/>
    <n v="12298.99"/>
    <n v="73.86"/>
    <n v="4.16"/>
    <n v="6.6"/>
    <s v="Rain"/>
    <n v="0.57999999999999996"/>
    <x v="1510"/>
    <n v="0"/>
    <x v="0"/>
  </r>
  <r>
    <s v="SC-14269"/>
    <d v="2025-12-26T00:00:00"/>
    <s v="Antwerp"/>
    <s v="Rotterdam"/>
    <s v="Rail"/>
    <s v="Automotive"/>
    <n v="14137.31"/>
    <n v="145.30000000000001"/>
    <n v="2.2000000000000002"/>
    <n v="7.7"/>
    <s v="Storm"/>
    <n v="0.59499999999999997"/>
    <x v="2356"/>
    <n v="1"/>
    <x v="42"/>
  </r>
  <r>
    <s v="SC-14270"/>
    <d v="2025-11-17T00:00:00"/>
    <s v="Shanghai"/>
    <s v="Dubai"/>
    <s v="Road"/>
    <s v="Textiles"/>
    <n v="9907.1"/>
    <n v="155.57"/>
    <n v="2.85"/>
    <n v="4.9000000000000004"/>
    <s v="Clear"/>
    <n v="0.85799999999999998"/>
    <x v="1261"/>
    <n v="0"/>
    <x v="24"/>
  </r>
  <r>
    <s v="SC-14271"/>
    <d v="2025-10-16T00:00:00"/>
    <s v="Dubai"/>
    <s v="Los Angeles"/>
    <s v="Road"/>
    <s v="Pharmaceuticals"/>
    <n v="14341.21"/>
    <n v="261.42"/>
    <n v="2.59"/>
    <n v="9.9"/>
    <s v="Rain"/>
    <n v="0.52500000000000002"/>
    <x v="2357"/>
    <n v="0"/>
    <x v="34"/>
  </r>
  <r>
    <s v="SC-14272"/>
    <d v="2024-12-09T00:00:00"/>
    <s v="Dubai"/>
    <s v="Rotterdam"/>
    <s v="Rail"/>
    <s v="Electronics"/>
    <n v="2695.77"/>
    <n v="332.19"/>
    <n v="1.77"/>
    <n v="0.4"/>
    <s v="Hurricane"/>
    <n v="0.74"/>
    <x v="2351"/>
    <n v="1"/>
    <x v="10"/>
  </r>
  <r>
    <s v="SC-14273"/>
    <d v="2025-04-02T00:00:00"/>
    <s v="Los Angeles"/>
    <s v="Antwerp"/>
    <s v="Air"/>
    <s v="Perishables"/>
    <n v="7422.53"/>
    <n v="191.17"/>
    <n v="2.38"/>
    <n v="2.2999999999999998"/>
    <s v="Clear"/>
    <n v="0.57399999999999995"/>
    <x v="145"/>
    <n v="1"/>
    <x v="30"/>
  </r>
  <r>
    <s v="SC-14274"/>
    <d v="2024-01-12T00:00:00"/>
    <s v="Los Angeles"/>
    <s v="Hamburg"/>
    <s v="Air"/>
    <s v="Pharmaceuticals"/>
    <n v="9226.2000000000007"/>
    <n v="360.02"/>
    <n v="1.84"/>
    <n v="4"/>
    <s v="Clear"/>
    <n v="0.71699999999999997"/>
    <x v="4"/>
    <n v="0"/>
    <x v="13"/>
  </r>
  <r>
    <s v="SC-14275"/>
    <d v="2024-09-28T00:00:00"/>
    <s v="Antwerp"/>
    <s v="Marseille"/>
    <s v="Rail"/>
    <s v="Electronics"/>
    <n v="8935.18"/>
    <n v="168.75"/>
    <n v="1.87"/>
    <n v="4.5"/>
    <s v="Storm"/>
    <n v="0.875"/>
    <x v="2358"/>
    <n v="1"/>
    <x v="15"/>
  </r>
  <r>
    <s v="SC-14276"/>
    <d v="2024-08-02T00:00:00"/>
    <s v="Antwerp"/>
    <s v="Hamburg"/>
    <s v="Air"/>
    <s v="Perishables"/>
    <n v="6321.2"/>
    <n v="145.85"/>
    <n v="1.82"/>
    <n v="9.1999999999999993"/>
    <s v="Rain"/>
    <n v="0.72899999999999998"/>
    <x v="4"/>
    <n v="1"/>
    <x v="63"/>
  </r>
  <r>
    <s v="SC-14277"/>
    <d v="2024-09-12T00:00:00"/>
    <s v="Shanghai"/>
    <s v="Los Angeles"/>
    <s v="Sea"/>
    <s v="Perishables"/>
    <n v="5402.22"/>
    <n v="271.05"/>
    <n v="2.81"/>
    <n v="5.6"/>
    <s v="Clear"/>
    <n v="0.58199999999999996"/>
    <x v="582"/>
    <n v="0"/>
    <x v="46"/>
  </r>
  <r>
    <s v="SC-14278"/>
    <d v="2025-12-10T00:00:00"/>
    <s v="Los Angeles"/>
    <s v="Antwerp"/>
    <s v="Sea"/>
    <s v="Pharmaceuticals"/>
    <n v="2338.9499999999998"/>
    <n v="12.83"/>
    <n v="3.83"/>
    <n v="0.5"/>
    <s v="Hurricane"/>
    <n v="0.626"/>
    <x v="1847"/>
    <n v="1"/>
    <x v="30"/>
  </r>
  <r>
    <s v="SC-14279"/>
    <d v="2024-03-10T00:00:00"/>
    <s v="Los Angeles"/>
    <s v="Hamburg"/>
    <s v="Road"/>
    <s v="Textiles"/>
    <n v="6180.27"/>
    <n v="40.81"/>
    <n v="3.08"/>
    <n v="4.0999999999999996"/>
    <s v="Fog"/>
    <n v="0.68400000000000005"/>
    <x v="332"/>
    <n v="0"/>
    <x v="13"/>
  </r>
  <r>
    <s v="SC-14280"/>
    <d v="2024-12-24T00:00:00"/>
    <s v="Shanghai"/>
    <s v="Dubai"/>
    <s v="Rail"/>
    <s v="Pharmaceuticals"/>
    <n v="2858.58"/>
    <n v="209.57"/>
    <n v="4.1500000000000004"/>
    <n v="4.2"/>
    <s v="Storm"/>
    <n v="0.53500000000000003"/>
    <x v="2359"/>
    <n v="1"/>
    <x v="24"/>
  </r>
  <r>
    <s v="SC-14281"/>
    <d v="2024-09-19T00:00:00"/>
    <s v="Dubai"/>
    <s v="Los Angeles"/>
    <s v="Rail"/>
    <s v="Electronics"/>
    <n v="11148.3"/>
    <n v="471.51"/>
    <n v="3.3"/>
    <n v="9.6999999999999993"/>
    <s v="Rain"/>
    <n v="0.79200000000000004"/>
    <x v="2360"/>
    <n v="1"/>
    <x v="34"/>
  </r>
  <r>
    <s v="SC-14282"/>
    <d v="2024-04-20T00:00:00"/>
    <s v="Dubai"/>
    <s v="Singapore"/>
    <s v="Air"/>
    <s v="Automotive"/>
    <n v="3528.05"/>
    <n v="361.03"/>
    <n v="3.47"/>
    <n v="6"/>
    <s v="Fog"/>
    <n v="0.80400000000000005"/>
    <x v="4"/>
    <n v="1"/>
    <x v="44"/>
  </r>
  <r>
    <s v="SC-14283"/>
    <d v="2024-01-02T00:00:00"/>
    <s v="Rotterdam"/>
    <s v="Hamburg"/>
    <s v="Sea"/>
    <s v="Electronics"/>
    <n v="1349.2"/>
    <n v="44.98"/>
    <n v="3.4"/>
    <n v="6.4"/>
    <s v="Storm"/>
    <n v="0.53100000000000003"/>
    <x v="1840"/>
    <n v="1"/>
    <x v="49"/>
  </r>
  <r>
    <s v="SC-14284"/>
    <d v="2024-02-19T00:00:00"/>
    <s v="Singapore"/>
    <s v="Hamburg"/>
    <s v="Rail"/>
    <s v="Textiles"/>
    <n v="8509.31"/>
    <n v="423.31"/>
    <n v="2.68"/>
    <n v="7.1"/>
    <s v="Hurricane"/>
    <n v="0.70099999999999996"/>
    <x v="2361"/>
    <n v="1"/>
    <x v="45"/>
  </r>
  <r>
    <s v="SC-14285"/>
    <d v="2025-01-30T00:00:00"/>
    <s v="Antwerp"/>
    <s v="Rotterdam"/>
    <s v="Air"/>
    <s v="Electronics"/>
    <n v="9130.83"/>
    <n v="366.42"/>
    <n v="3.47"/>
    <n v="7.7"/>
    <s v="Rain"/>
    <n v="0.70699999999999996"/>
    <x v="345"/>
    <n v="1"/>
    <x v="42"/>
  </r>
  <r>
    <s v="SC-14286"/>
    <d v="2025-03-24T00:00:00"/>
    <s v="Dubai"/>
    <s v="Shanghai"/>
    <s v="Air"/>
    <s v="Perishables"/>
    <n v="13142.74"/>
    <n v="305.86"/>
    <n v="1.43"/>
    <n v="6.4"/>
    <s v="Fog"/>
    <n v="0.66700000000000004"/>
    <x v="924"/>
    <n v="1"/>
    <x v="21"/>
  </r>
  <r>
    <s v="SC-14287"/>
    <d v="2025-03-05T00:00:00"/>
    <s v="Singapore"/>
    <s v="Marseille"/>
    <s v="Sea"/>
    <s v="Textiles"/>
    <n v="8866.23"/>
    <n v="410.33"/>
    <n v="4.04"/>
    <n v="2.4"/>
    <s v="Fog"/>
    <n v="0.77900000000000003"/>
    <x v="2362"/>
    <n v="0"/>
    <x v="27"/>
  </r>
  <r>
    <s v="SC-14288"/>
    <d v="2024-06-19T00:00:00"/>
    <s v="Antwerp"/>
    <s v="Shanghai"/>
    <s v="Air"/>
    <s v="Textiles"/>
    <n v="5509.47"/>
    <n v="202.65"/>
    <n v="3.77"/>
    <n v="8.6999999999999993"/>
    <s v="Rain"/>
    <n v="0.67300000000000004"/>
    <x v="102"/>
    <n v="1"/>
    <x v="14"/>
  </r>
  <r>
    <s v="SC-14289"/>
    <d v="2025-02-27T00:00:00"/>
    <s v="Los Angeles"/>
    <s v="Busan"/>
    <s v="Sea"/>
    <s v="Pharmaceuticals"/>
    <n v="12143.67"/>
    <n v="111.53"/>
    <n v="2.0099999999999998"/>
    <n v="7.3"/>
    <s v="Storm"/>
    <n v="0.70799999999999996"/>
    <x v="2363"/>
    <n v="1"/>
    <x v="16"/>
  </r>
  <r>
    <s v="SC-14290"/>
    <d v="2025-05-19T00:00:00"/>
    <s v="Busan"/>
    <s v="Dubai"/>
    <s v="Air"/>
    <s v="Automotive"/>
    <n v="8334.0400000000009"/>
    <n v="256.5"/>
    <n v="3.73"/>
    <n v="7.4"/>
    <s v="Fog"/>
    <n v="0.89900000000000002"/>
    <x v="4"/>
    <n v="0"/>
    <x v="19"/>
  </r>
  <r>
    <s v="SC-14291"/>
    <d v="2025-01-22T00:00:00"/>
    <s v="Los Angeles"/>
    <s v="Singapore"/>
    <s v="Sea"/>
    <s v="Pharmaceuticals"/>
    <n v="1649.56"/>
    <n v="274.87"/>
    <n v="1.24"/>
    <n v="10"/>
    <s v="Hurricane"/>
    <n v="0.58099999999999996"/>
    <x v="2364"/>
    <n v="1"/>
    <x v="9"/>
  </r>
  <r>
    <s v="SC-14292"/>
    <d v="2024-12-25T00:00:00"/>
    <s v="Shanghai"/>
    <s v="Antwerp"/>
    <s v="Sea"/>
    <s v="Perishables"/>
    <n v="8704.83"/>
    <n v="269.62"/>
    <n v="1.92"/>
    <n v="8"/>
    <s v="Fog"/>
    <n v="0.81"/>
    <x v="2365"/>
    <n v="1"/>
    <x v="6"/>
  </r>
  <r>
    <s v="SC-14293"/>
    <d v="2025-07-13T00:00:00"/>
    <s v="Hamburg"/>
    <s v="Shanghai"/>
    <s v="Rail"/>
    <s v="Automotive"/>
    <n v="13666.27"/>
    <n v="282.97000000000003"/>
    <n v="1.41"/>
    <n v="8.3000000000000007"/>
    <s v="Fog"/>
    <n v="0.753"/>
    <x v="2366"/>
    <n v="1"/>
    <x v="57"/>
  </r>
  <r>
    <s v="SC-14294"/>
    <d v="2025-01-19T00:00:00"/>
    <s v="Dubai"/>
    <s v="Busan"/>
    <s v="Sea"/>
    <s v="Automotive"/>
    <n v="6246.53"/>
    <n v="474.4"/>
    <n v="3.77"/>
    <n v="9.5"/>
    <s v="Clear"/>
    <n v="0.65300000000000002"/>
    <x v="2367"/>
    <n v="0"/>
    <x v="61"/>
  </r>
  <r>
    <s v="SC-14295"/>
    <d v="2024-04-13T00:00:00"/>
    <s v="Singapore"/>
    <s v="Marseille"/>
    <s v="Rail"/>
    <s v="Textiles"/>
    <n v="4796.72"/>
    <n v="451.22"/>
    <n v="3.69"/>
    <n v="1.5"/>
    <s v="Storm"/>
    <n v="0.86399999999999999"/>
    <x v="34"/>
    <n v="1"/>
    <x v="27"/>
  </r>
  <r>
    <s v="SC-14296"/>
    <d v="2025-05-05T00:00:00"/>
    <s v="Shanghai"/>
    <s v="Marseille"/>
    <s v="Road"/>
    <s v="Automotive"/>
    <n v="2580.31"/>
    <n v="437.98"/>
    <n v="3.88"/>
    <n v="5"/>
    <s v="Hurricane"/>
    <n v="0.77600000000000002"/>
    <x v="2368"/>
    <n v="1"/>
    <x v="37"/>
  </r>
  <r>
    <s v="SC-14297"/>
    <d v="2025-08-14T00:00:00"/>
    <s v="Los Angeles"/>
    <s v="Dubai"/>
    <s v="Road"/>
    <s v="Perishables"/>
    <n v="2695.96"/>
    <n v="400.91"/>
    <n v="1.21"/>
    <n v="5.8"/>
    <s v="Clear"/>
    <n v="0.73899999999999999"/>
    <x v="363"/>
    <n v="1"/>
    <x v="60"/>
  </r>
  <r>
    <s v="SC-14298"/>
    <d v="2025-10-28T00:00:00"/>
    <s v="Antwerp"/>
    <s v="Dubai"/>
    <s v="Rail"/>
    <s v="Textiles"/>
    <n v="6775.19"/>
    <n v="471.77"/>
    <n v="2.85"/>
    <n v="3.3"/>
    <s v="Rain"/>
    <n v="0.83399999999999996"/>
    <x v="440"/>
    <n v="0"/>
    <x v="51"/>
  </r>
  <r>
    <s v="SC-14299"/>
    <d v="2025-12-04T00:00:00"/>
    <s v="Hamburg"/>
    <s v="Shanghai"/>
    <s v="Rail"/>
    <s v="Textiles"/>
    <n v="9137.36"/>
    <n v="50.15"/>
    <n v="3.53"/>
    <n v="8.4"/>
    <s v="Clear"/>
    <n v="0.90100000000000002"/>
    <x v="128"/>
    <n v="1"/>
    <x v="57"/>
  </r>
  <r>
    <s v="SC-14300"/>
    <d v="2024-08-18T00:00:00"/>
    <s v="Busan"/>
    <s v="Hamburg"/>
    <s v="Road"/>
    <s v="Textiles"/>
    <n v="1668.92"/>
    <n v="133.30000000000001"/>
    <n v="1.71"/>
    <n v="7.6"/>
    <s v="Clear"/>
    <n v="0.98599999999999999"/>
    <x v="2369"/>
    <n v="1"/>
    <x v="3"/>
  </r>
  <r>
    <s v="SC-14301"/>
    <d v="2024-06-15T00:00:00"/>
    <s v="Shanghai"/>
    <s v="Dubai"/>
    <s v="Rail"/>
    <s v="Electronics"/>
    <n v="14123.74"/>
    <n v="248.03"/>
    <n v="3.34"/>
    <n v="7.2"/>
    <s v="Fog"/>
    <n v="0.81499999999999995"/>
    <x v="2370"/>
    <n v="0"/>
    <x v="24"/>
  </r>
  <r>
    <s v="SC-14302"/>
    <d v="2025-04-07T00:00:00"/>
    <s v="Rotterdam"/>
    <s v="Busan"/>
    <s v="Road"/>
    <s v="Perishables"/>
    <n v="11449.44"/>
    <n v="423.42"/>
    <n v="1.48"/>
    <n v="10"/>
    <s v="Rain"/>
    <n v="0.93700000000000006"/>
    <x v="780"/>
    <n v="0"/>
    <x v="59"/>
  </r>
  <r>
    <s v="SC-14303"/>
    <d v="2024-03-16T00:00:00"/>
    <s v="Hamburg"/>
    <s v="Dubai"/>
    <s v="Sea"/>
    <s v="Pharmaceuticals"/>
    <n v="9006.0499999999993"/>
    <n v="253.08"/>
    <n v="1.8"/>
    <n v="2.6"/>
    <s v="Storm"/>
    <n v="0.501"/>
    <x v="2371"/>
    <n v="1"/>
    <x v="56"/>
  </r>
  <r>
    <s v="SC-14304"/>
    <d v="2024-02-04T00:00:00"/>
    <s v="Shanghai"/>
    <s v="Busan"/>
    <s v="Sea"/>
    <s v="Pharmaceuticals"/>
    <n v="12512.36"/>
    <n v="374.27"/>
    <n v="2.77"/>
    <n v="7.4"/>
    <s v="Fog"/>
    <n v="0.76500000000000001"/>
    <x v="2372"/>
    <n v="0"/>
    <x v="17"/>
  </r>
  <r>
    <s v="SC-14305"/>
    <d v="2024-10-28T00:00:00"/>
    <s v="Dubai"/>
    <s v="Marseille"/>
    <s v="Sea"/>
    <s v="Pharmaceuticals"/>
    <n v="1662.71"/>
    <n v="70.34"/>
    <n v="3.36"/>
    <n v="5.5"/>
    <s v="Storm"/>
    <n v="0.60699999999999998"/>
    <x v="2373"/>
    <n v="1"/>
    <x v="8"/>
  </r>
  <r>
    <s v="SC-14306"/>
    <d v="2024-01-21T00:00:00"/>
    <s v="Antwerp"/>
    <s v="Busan"/>
    <s v="Air"/>
    <s v="Perishables"/>
    <n v="7414.16"/>
    <n v="126.95"/>
    <n v="1.68"/>
    <n v="3.1"/>
    <s v="Hurricane"/>
    <n v="0.54700000000000004"/>
    <x v="2374"/>
    <n v="1"/>
    <x v="53"/>
  </r>
  <r>
    <s v="SC-14307"/>
    <d v="2024-11-22T00:00:00"/>
    <s v="Rotterdam"/>
    <s v="Hamburg"/>
    <s v="Road"/>
    <s v="Pharmaceuticals"/>
    <n v="9636.35"/>
    <n v="366.16"/>
    <n v="1.81"/>
    <n v="1.6"/>
    <s v="Rain"/>
    <n v="0.76600000000000001"/>
    <x v="1544"/>
    <n v="0"/>
    <x v="49"/>
  </r>
  <r>
    <s v="SC-14308"/>
    <d v="2024-09-24T00:00:00"/>
    <s v="Dubai"/>
    <s v="Busan"/>
    <s v="Road"/>
    <s v="Pharmaceuticals"/>
    <n v="12515.47"/>
    <n v="83.2"/>
    <n v="1.87"/>
    <n v="9"/>
    <s v="Fog"/>
    <n v="0.873"/>
    <x v="2375"/>
    <n v="1"/>
    <x v="61"/>
  </r>
  <r>
    <s v="SC-14309"/>
    <d v="2024-04-17T00:00:00"/>
    <s v="Rotterdam"/>
    <s v="Dubai"/>
    <s v="Road"/>
    <s v="Perishables"/>
    <n v="11860.31"/>
    <n v="176.33"/>
    <n v="1.99"/>
    <n v="6"/>
    <s v="Clear"/>
    <n v="0.70599999999999996"/>
    <x v="2376"/>
    <n v="0"/>
    <x v="50"/>
  </r>
  <r>
    <s v="SC-14310"/>
    <d v="2024-03-16T00:00:00"/>
    <s v="Dubai"/>
    <s v="Los Angeles"/>
    <s v="Rail"/>
    <s v="Electronics"/>
    <n v="4517.5"/>
    <n v="133.16999999999999"/>
    <n v="1.95"/>
    <n v="8.1999999999999993"/>
    <s v="Hurricane"/>
    <n v="0.83499999999999996"/>
    <x v="2377"/>
    <n v="1"/>
    <x v="34"/>
  </r>
  <r>
    <s v="SC-14311"/>
    <d v="2024-12-16T00:00:00"/>
    <s v="Busan"/>
    <s v="Los Angeles"/>
    <s v="Rail"/>
    <s v="Perishables"/>
    <n v="14142.76"/>
    <n v="175.58"/>
    <n v="2.5"/>
    <n v="5.5"/>
    <s v="Rain"/>
    <n v="0.745"/>
    <x v="2378"/>
    <n v="0"/>
    <x v="35"/>
  </r>
  <r>
    <s v="SC-14312"/>
    <d v="2024-06-23T00:00:00"/>
    <s v="Shanghai"/>
    <s v="Rotterdam"/>
    <s v="Road"/>
    <s v="Textiles"/>
    <n v="2303.0100000000002"/>
    <n v="354.45"/>
    <n v="3.36"/>
    <n v="2.2000000000000002"/>
    <s v="Storm"/>
    <n v="0.71899999999999997"/>
    <x v="236"/>
    <n v="0"/>
    <x v="40"/>
  </r>
  <r>
    <s v="SC-14313"/>
    <d v="2025-01-19T00:00:00"/>
    <s v="Dubai"/>
    <s v="Singapore"/>
    <s v="Road"/>
    <s v="Textiles"/>
    <n v="13189.44"/>
    <n v="184.56"/>
    <n v="2.65"/>
    <n v="3.4"/>
    <s v="Rain"/>
    <n v="0.64500000000000002"/>
    <x v="2379"/>
    <n v="1"/>
    <x v="44"/>
  </r>
  <r>
    <s v="SC-14314"/>
    <d v="2024-06-13T00:00:00"/>
    <s v="Singapore"/>
    <s v="Dubai"/>
    <s v="Road"/>
    <s v="Textiles"/>
    <n v="14578.63"/>
    <n v="278.08"/>
    <n v="3.76"/>
    <n v="3.8"/>
    <s v="Fog"/>
    <n v="0.69099999999999995"/>
    <x v="704"/>
    <n v="1"/>
    <x v="28"/>
  </r>
  <r>
    <s v="SC-14315"/>
    <d v="2024-03-17T00:00:00"/>
    <s v="Busan"/>
    <s v="Antwerp"/>
    <s v="Rail"/>
    <s v="Electronics"/>
    <n v="3068.73"/>
    <n v="50.87"/>
    <n v="3.57"/>
    <n v="9.6999999999999993"/>
    <s v="Rain"/>
    <n v="0.67500000000000004"/>
    <x v="1692"/>
    <n v="1"/>
    <x v="7"/>
  </r>
  <r>
    <s v="SC-14316"/>
    <d v="2025-07-14T00:00:00"/>
    <s v="Antwerp"/>
    <s v="Busan"/>
    <s v="Road"/>
    <s v="Pharmaceuticals"/>
    <n v="10969.96"/>
    <n v="402.7"/>
    <n v="1.62"/>
    <n v="0.1"/>
    <s v="Fog"/>
    <n v="0.82299999999999995"/>
    <x v="2380"/>
    <n v="0"/>
    <x v="53"/>
  </r>
  <r>
    <s v="SC-14317"/>
    <d v="2024-04-05T00:00:00"/>
    <s v="Los Angeles"/>
    <s v="Busan"/>
    <s v="Road"/>
    <s v="Pharmaceuticals"/>
    <n v="1084.1400000000001"/>
    <n v="185.57"/>
    <n v="1.36"/>
    <n v="9.9"/>
    <s v="Hurricane"/>
    <n v="0.55800000000000005"/>
    <x v="2381"/>
    <n v="1"/>
    <x v="16"/>
  </r>
  <r>
    <s v="SC-14318"/>
    <d v="2024-12-12T00:00:00"/>
    <s v="Singapore"/>
    <s v="Dubai"/>
    <s v="Rail"/>
    <s v="Pharmaceuticals"/>
    <n v="6378.63"/>
    <n v="324.62"/>
    <n v="4.0999999999999996"/>
    <n v="9.8000000000000007"/>
    <s v="Storm"/>
    <n v="0.54600000000000004"/>
    <x v="2382"/>
    <n v="1"/>
    <x v="28"/>
  </r>
  <r>
    <s v="SC-14319"/>
    <d v="2025-08-31T00:00:00"/>
    <s v="Los Angeles"/>
    <s v="Antwerp"/>
    <s v="Sea"/>
    <s v="Perishables"/>
    <n v="7986.11"/>
    <n v="362.97"/>
    <n v="1.46"/>
    <n v="10"/>
    <s v="Clear"/>
    <n v="0.83"/>
    <x v="2383"/>
    <n v="0"/>
    <x v="30"/>
  </r>
  <r>
    <s v="SC-14320"/>
    <d v="2025-09-20T00:00:00"/>
    <s v="Singapore"/>
    <s v="Busan"/>
    <s v="Road"/>
    <s v="Textiles"/>
    <n v="8919.36"/>
    <n v="105.62"/>
    <n v="1.69"/>
    <n v="4.8"/>
    <s v="Rain"/>
    <n v="0.77300000000000002"/>
    <x v="2384"/>
    <n v="0"/>
    <x v="12"/>
  </r>
  <r>
    <s v="SC-14321"/>
    <d v="2025-05-09T00:00:00"/>
    <s v="Shanghai"/>
    <s v="Busan"/>
    <s v="Air"/>
    <s v="Electronics"/>
    <n v="14071.09"/>
    <n v="442.45"/>
    <n v="1.27"/>
    <n v="9.6"/>
    <s v="Hurricane"/>
    <n v="0.71499999999999997"/>
    <x v="1136"/>
    <n v="1"/>
    <x v="17"/>
  </r>
  <r>
    <s v="SC-14322"/>
    <d v="2025-12-22T00:00:00"/>
    <s v="Hamburg"/>
    <s v="Busan"/>
    <s v="Road"/>
    <s v="Electronics"/>
    <n v="10247.629999999999"/>
    <n v="308.5"/>
    <n v="3.27"/>
    <n v="4"/>
    <s v="Hurricane"/>
    <n v="0.57599999999999996"/>
    <x v="2385"/>
    <n v="1"/>
    <x v="39"/>
  </r>
  <r>
    <s v="SC-14323"/>
    <d v="2024-02-01T00:00:00"/>
    <s v="Los Angeles"/>
    <s v="Rotterdam"/>
    <s v="Rail"/>
    <s v="Perishables"/>
    <n v="7478.53"/>
    <n v="214.93"/>
    <n v="3.12"/>
    <n v="0.3"/>
    <s v="Fog"/>
    <n v="0.70599999999999996"/>
    <x v="2386"/>
    <n v="0"/>
    <x v="55"/>
  </r>
  <r>
    <s v="SC-14324"/>
    <d v="2025-03-17T00:00:00"/>
    <s v="Antwerp"/>
    <s v="Rotterdam"/>
    <s v="Road"/>
    <s v="Automotive"/>
    <n v="12240.29"/>
    <n v="91.99"/>
    <n v="4.46"/>
    <n v="2.2000000000000002"/>
    <s v="Fog"/>
    <n v="0.89500000000000002"/>
    <x v="2387"/>
    <n v="0"/>
    <x v="42"/>
  </r>
  <r>
    <s v="SC-14325"/>
    <d v="2025-10-31T00:00:00"/>
    <s v="Los Angeles"/>
    <s v="Antwerp"/>
    <s v="Sea"/>
    <s v="Automotive"/>
    <n v="14282.73"/>
    <n v="471.21"/>
    <n v="4.13"/>
    <n v="9.5"/>
    <s v="Hurricane"/>
    <n v="0.94499999999999995"/>
    <x v="2388"/>
    <n v="1"/>
    <x v="30"/>
  </r>
  <r>
    <s v="SC-14326"/>
    <d v="2024-06-17T00:00:00"/>
    <s v="Shanghai"/>
    <s v="Antwerp"/>
    <s v="Rail"/>
    <s v="Textiles"/>
    <n v="819.96"/>
    <n v="377.78"/>
    <n v="2.56"/>
    <n v="0.1"/>
    <s v="Clear"/>
    <n v="0.85099999999999998"/>
    <x v="540"/>
    <n v="0"/>
    <x v="6"/>
  </r>
  <r>
    <s v="SC-14327"/>
    <d v="2025-09-13T00:00:00"/>
    <s v="Singapore"/>
    <s v="Marseille"/>
    <s v="Rail"/>
    <s v="Perishables"/>
    <n v="14746.56"/>
    <n v="104.8"/>
    <n v="2.4300000000000002"/>
    <n v="5.5"/>
    <s v="Clear"/>
    <n v="0.53"/>
    <x v="2209"/>
    <n v="1"/>
    <x v="27"/>
  </r>
  <r>
    <s v="SC-14328"/>
    <d v="2025-03-20T00:00:00"/>
    <s v="Rotterdam"/>
    <s v="Marseille"/>
    <s v="Sea"/>
    <s v="Electronics"/>
    <n v="1748.92"/>
    <n v="169.52"/>
    <n v="2.1800000000000002"/>
    <n v="0.8"/>
    <s v="Rain"/>
    <n v="0.83499999999999996"/>
    <x v="134"/>
    <n v="0"/>
    <x v="5"/>
  </r>
  <r>
    <s v="SC-14329"/>
    <d v="2024-06-09T00:00:00"/>
    <s v="Dubai"/>
    <s v="Marseille"/>
    <s v="Sea"/>
    <s v="Textiles"/>
    <n v="12308.61"/>
    <n v="405.03"/>
    <n v="1.7"/>
    <n v="2.9"/>
    <s v="Rain"/>
    <n v="0.62"/>
    <x v="2389"/>
    <n v="1"/>
    <x v="8"/>
  </r>
  <r>
    <s v="SC-14330"/>
    <d v="2024-02-24T00:00:00"/>
    <s v="Busan"/>
    <s v="Antwerp"/>
    <s v="Road"/>
    <s v="Automotive"/>
    <n v="4564.8500000000004"/>
    <n v="348.14"/>
    <n v="1.66"/>
    <n v="0.9"/>
    <s v="Rain"/>
    <n v="0.65800000000000003"/>
    <x v="1692"/>
    <n v="0"/>
    <x v="7"/>
  </r>
  <r>
    <s v="SC-14331"/>
    <d v="2024-04-13T00:00:00"/>
    <s v="Hamburg"/>
    <s v="Rotterdam"/>
    <s v="Air"/>
    <s v="Perishables"/>
    <n v="2416.61"/>
    <n v="383.13"/>
    <n v="1.64"/>
    <n v="8.6"/>
    <s v="Rain"/>
    <n v="0.59799999999999998"/>
    <x v="691"/>
    <n v="1"/>
    <x v="52"/>
  </r>
  <r>
    <s v="SC-14332"/>
    <d v="2024-12-05T00:00:00"/>
    <s v="Los Angeles"/>
    <s v="Antwerp"/>
    <s v="Rail"/>
    <s v="Perishables"/>
    <n v="6877.91"/>
    <n v="221.16"/>
    <n v="1.58"/>
    <n v="5.9"/>
    <s v="Clear"/>
    <n v="0.88800000000000001"/>
    <x v="293"/>
    <n v="1"/>
    <x v="30"/>
  </r>
  <r>
    <s v="SC-14333"/>
    <d v="2024-07-29T00:00:00"/>
    <s v="Rotterdam"/>
    <s v="Dubai"/>
    <s v="Rail"/>
    <s v="Textiles"/>
    <n v="9837.3700000000008"/>
    <n v="358.52"/>
    <n v="1.99"/>
    <n v="9"/>
    <s v="Storm"/>
    <n v="0.82399999999999995"/>
    <x v="2390"/>
    <n v="1"/>
    <x v="50"/>
  </r>
  <r>
    <s v="SC-14334"/>
    <d v="2024-07-13T00:00:00"/>
    <s v="Antwerp"/>
    <s v="Singapore"/>
    <s v="Air"/>
    <s v="Automotive"/>
    <n v="6023.8"/>
    <n v="193.86"/>
    <n v="2.21"/>
    <n v="6.9"/>
    <s v="Rain"/>
    <n v="0.80600000000000005"/>
    <x v="809"/>
    <n v="0"/>
    <x v="25"/>
  </r>
  <r>
    <s v="SC-14335"/>
    <d v="2025-02-23T00:00:00"/>
    <s v="Los Angeles"/>
    <s v="Antwerp"/>
    <s v="Road"/>
    <s v="Automotive"/>
    <n v="1291.2"/>
    <n v="106.42"/>
    <n v="4.37"/>
    <n v="9.6999999999999993"/>
    <s v="Storm"/>
    <n v="0.83399999999999996"/>
    <x v="2391"/>
    <n v="1"/>
    <x v="30"/>
  </r>
  <r>
    <s v="SC-14336"/>
    <d v="2025-12-14T00:00:00"/>
    <s v="Singapore"/>
    <s v="Rotterdam"/>
    <s v="Air"/>
    <s v="Electronics"/>
    <n v="9192.19"/>
    <n v="316.70999999999998"/>
    <n v="3.11"/>
    <n v="5.0999999999999996"/>
    <s v="Rain"/>
    <n v="0.61799999999999999"/>
    <x v="135"/>
    <n v="0"/>
    <x v="23"/>
  </r>
  <r>
    <s v="SC-14337"/>
    <d v="2025-07-21T00:00:00"/>
    <s v="Los Angeles"/>
    <s v="Rotterdam"/>
    <s v="Sea"/>
    <s v="Perishables"/>
    <n v="13584.85"/>
    <n v="488.03"/>
    <n v="4.46"/>
    <n v="6.4"/>
    <s v="Fog"/>
    <n v="0.72199999999999998"/>
    <x v="1377"/>
    <n v="0"/>
    <x v="55"/>
  </r>
  <r>
    <s v="SC-14338"/>
    <d v="2025-07-07T00:00:00"/>
    <s v="Busan"/>
    <s v="Rotterdam"/>
    <s v="Road"/>
    <s v="Perishables"/>
    <n v="6056.62"/>
    <n v="155.99"/>
    <n v="2.4300000000000002"/>
    <n v="5.8"/>
    <s v="Clear"/>
    <n v="0.81699999999999995"/>
    <x v="15"/>
    <n v="0"/>
    <x v="18"/>
  </r>
  <r>
    <s v="SC-14339"/>
    <d v="2024-09-28T00:00:00"/>
    <s v="Dubai"/>
    <s v="Los Angeles"/>
    <s v="Rail"/>
    <s v="Perishables"/>
    <n v="3636.83"/>
    <n v="231.02"/>
    <n v="2.71"/>
    <n v="4.8"/>
    <s v="Clear"/>
    <n v="0.81799999999999995"/>
    <x v="356"/>
    <n v="1"/>
    <x v="34"/>
  </r>
  <r>
    <s v="SC-14340"/>
    <d v="2025-11-07T00:00:00"/>
    <s v="Rotterdam"/>
    <s v="Shanghai"/>
    <s v="Road"/>
    <s v="Automotive"/>
    <n v="6917.37"/>
    <n v="337.33"/>
    <n v="2.27"/>
    <n v="8.5"/>
    <s v="Hurricane"/>
    <n v="0.89600000000000002"/>
    <x v="2392"/>
    <n v="1"/>
    <x v="41"/>
  </r>
  <r>
    <s v="SC-14341"/>
    <d v="2024-10-15T00:00:00"/>
    <s v="Hamburg"/>
    <s v="Singapore"/>
    <s v="Air"/>
    <s v="Automotive"/>
    <n v="1201.26"/>
    <n v="271.20999999999998"/>
    <n v="1.8"/>
    <n v="6.4"/>
    <s v="Fog"/>
    <n v="0.64400000000000002"/>
    <x v="4"/>
    <n v="0"/>
    <x v="29"/>
  </r>
  <r>
    <s v="SC-14342"/>
    <d v="2024-10-31T00:00:00"/>
    <s v="Dubai"/>
    <s v="Antwerp"/>
    <s v="Road"/>
    <s v="Pharmaceuticals"/>
    <n v="12397.07"/>
    <n v="421.87"/>
    <n v="1.67"/>
    <n v="8"/>
    <s v="Hurricane"/>
    <n v="0.88500000000000001"/>
    <x v="2393"/>
    <n v="1"/>
    <x v="38"/>
  </r>
  <r>
    <s v="SC-14343"/>
    <d v="2024-08-31T00:00:00"/>
    <s v="Singapore"/>
    <s v="Busan"/>
    <s v="Road"/>
    <s v="Textiles"/>
    <n v="12481.94"/>
    <n v="381.11"/>
    <n v="4.32"/>
    <n v="7.9"/>
    <s v="Hurricane"/>
    <n v="0.72"/>
    <x v="2394"/>
    <n v="1"/>
    <x v="12"/>
  </r>
  <r>
    <s v="SC-14344"/>
    <d v="2024-04-08T00:00:00"/>
    <s v="Antwerp"/>
    <s v="Rotterdam"/>
    <s v="Sea"/>
    <s v="Textiles"/>
    <n v="9026.01"/>
    <n v="30.09"/>
    <n v="4.46"/>
    <n v="1.9"/>
    <s v="Rain"/>
    <n v="0.83499999999999996"/>
    <x v="933"/>
    <n v="1"/>
    <x v="42"/>
  </r>
  <r>
    <s v="SC-14345"/>
    <d v="2024-02-20T00:00:00"/>
    <s v="Hamburg"/>
    <s v="Marseille"/>
    <s v="Sea"/>
    <s v="Electronics"/>
    <n v="5619.99"/>
    <n v="499.21"/>
    <n v="1.35"/>
    <n v="6.5"/>
    <s v="Storm"/>
    <n v="0.72799999999999998"/>
    <x v="2395"/>
    <n v="1"/>
    <x v="54"/>
  </r>
  <r>
    <s v="SC-14346"/>
    <d v="2025-02-06T00:00:00"/>
    <s v="Singapore"/>
    <s v="Dubai"/>
    <s v="Rail"/>
    <s v="Textiles"/>
    <n v="12096.86"/>
    <n v="376.45"/>
    <n v="1.7"/>
    <n v="2"/>
    <s v="Hurricane"/>
    <n v="0.97399999999999998"/>
    <x v="2396"/>
    <n v="1"/>
    <x v="28"/>
  </r>
  <r>
    <s v="SC-14347"/>
    <d v="2025-08-08T00:00:00"/>
    <s v="Los Angeles"/>
    <s v="Marseille"/>
    <s v="Air"/>
    <s v="Textiles"/>
    <n v="8542.9599999999991"/>
    <n v="432.09"/>
    <n v="2.6"/>
    <n v="5.8"/>
    <s v="Storm"/>
    <n v="0.59"/>
    <x v="202"/>
    <n v="1"/>
    <x v="43"/>
  </r>
  <r>
    <s v="SC-14348"/>
    <d v="2025-07-16T00:00:00"/>
    <s v="Dubai"/>
    <s v="Singapore"/>
    <s v="Road"/>
    <s v="Textiles"/>
    <n v="12476.02"/>
    <n v="325.95"/>
    <n v="1.81"/>
    <n v="6.8"/>
    <s v="Fog"/>
    <n v="0.83799999999999997"/>
    <x v="2397"/>
    <n v="1"/>
    <x v="44"/>
  </r>
  <r>
    <s v="SC-14349"/>
    <d v="2025-05-17T00:00:00"/>
    <s v="Dubai"/>
    <s v="Busan"/>
    <s v="Air"/>
    <s v="Electronics"/>
    <n v="9656.15"/>
    <n v="428.29"/>
    <n v="2.4"/>
    <n v="10"/>
    <s v="Storm"/>
    <n v="0.78800000000000003"/>
    <x v="2353"/>
    <n v="1"/>
    <x v="61"/>
  </r>
  <r>
    <s v="SC-14350"/>
    <d v="2024-06-06T00:00:00"/>
    <s v="Los Angeles"/>
    <s v="Antwerp"/>
    <s v="Rail"/>
    <s v="Perishables"/>
    <n v="11873.88"/>
    <n v="57.08"/>
    <n v="1.63"/>
    <n v="0.3"/>
    <s v="Fog"/>
    <n v="0.58599999999999997"/>
    <x v="780"/>
    <n v="0"/>
    <x v="30"/>
  </r>
  <r>
    <s v="SC-14351"/>
    <d v="2024-02-25T00:00:00"/>
    <s v="Los Angeles"/>
    <s v="Rotterdam"/>
    <s v="Air"/>
    <s v="Pharmaceuticals"/>
    <n v="9179.16"/>
    <n v="174.52"/>
    <n v="2.71"/>
    <n v="0.9"/>
    <s v="Storm"/>
    <n v="0.53300000000000003"/>
    <x v="320"/>
    <n v="1"/>
    <x v="55"/>
  </r>
  <r>
    <s v="SC-14352"/>
    <d v="2025-01-04T00:00:00"/>
    <s v="Singapore"/>
    <s v="Hamburg"/>
    <s v="Sea"/>
    <s v="Perishables"/>
    <n v="6505.05"/>
    <n v="438.33"/>
    <n v="2.1"/>
    <n v="0.8"/>
    <s v="Storm"/>
    <n v="0.9"/>
    <x v="2398"/>
    <n v="1"/>
    <x v="45"/>
  </r>
  <r>
    <s v="SC-14353"/>
    <d v="2024-01-04T00:00:00"/>
    <s v="Los Angeles"/>
    <s v="Hamburg"/>
    <s v="Rail"/>
    <s v="Textiles"/>
    <n v="14390.21"/>
    <n v="101.63"/>
    <n v="2.36"/>
    <n v="4"/>
    <s v="Fog"/>
    <n v="0.57899999999999996"/>
    <x v="1790"/>
    <n v="0"/>
    <x v="13"/>
  </r>
  <r>
    <s v="SC-14354"/>
    <d v="2025-03-13T00:00:00"/>
    <s v="Los Angeles"/>
    <s v="Marseille"/>
    <s v="Road"/>
    <s v="Electronics"/>
    <n v="8346.15"/>
    <n v="40.04"/>
    <n v="1.51"/>
    <n v="8.1999999999999993"/>
    <s v="Storm"/>
    <n v="0.59299999999999997"/>
    <x v="1957"/>
    <n v="1"/>
    <x v="43"/>
  </r>
  <r>
    <s v="SC-14355"/>
    <d v="2024-03-30T00:00:00"/>
    <s v="Antwerp"/>
    <s v="Los Angeles"/>
    <s v="Sea"/>
    <s v="Automotive"/>
    <n v="9273.7999999999993"/>
    <n v="394.27"/>
    <n v="2.61"/>
    <n v="8.4"/>
    <s v="Rain"/>
    <n v="0.98899999999999999"/>
    <x v="2399"/>
    <n v="1"/>
    <x v="26"/>
  </r>
  <r>
    <s v="SC-14356"/>
    <d v="2024-10-28T00:00:00"/>
    <s v="Dubai"/>
    <s v="Busan"/>
    <s v="Air"/>
    <s v="Textiles"/>
    <n v="3697.07"/>
    <n v="417.91"/>
    <n v="4.4400000000000004"/>
    <n v="7.4"/>
    <s v="Rain"/>
    <n v="0.85899999999999999"/>
    <x v="4"/>
    <n v="0"/>
    <x v="61"/>
  </r>
  <r>
    <s v="SC-14357"/>
    <d v="2025-11-08T00:00:00"/>
    <s v="Rotterdam"/>
    <s v="Busan"/>
    <s v="Rail"/>
    <s v="Electronics"/>
    <n v="9571.94"/>
    <n v="82.16"/>
    <n v="2.29"/>
    <n v="9"/>
    <s v="Storm"/>
    <n v="0.625"/>
    <x v="2400"/>
    <n v="1"/>
    <x v="59"/>
  </r>
  <r>
    <s v="SC-14358"/>
    <d v="2025-10-02T00:00:00"/>
    <s v="Busan"/>
    <s v="Antwerp"/>
    <s v="Rail"/>
    <s v="Automotive"/>
    <n v="8788.31"/>
    <n v="427.32"/>
    <n v="4.09"/>
    <n v="3.2"/>
    <s v="Storm"/>
    <n v="0.79500000000000004"/>
    <x v="2401"/>
    <n v="1"/>
    <x v="7"/>
  </r>
  <r>
    <s v="SC-14359"/>
    <d v="2025-09-06T00:00:00"/>
    <s v="Singapore"/>
    <s v="Antwerp"/>
    <s v="Sea"/>
    <s v="Perishables"/>
    <n v="3180.16"/>
    <n v="343.7"/>
    <n v="3.98"/>
    <n v="0.9"/>
    <s v="Storm"/>
    <n v="0.76700000000000002"/>
    <x v="2032"/>
    <n v="1"/>
    <x v="48"/>
  </r>
  <r>
    <s v="SC-14360"/>
    <d v="2025-05-06T00:00:00"/>
    <s v="Shanghai"/>
    <s v="Rotterdam"/>
    <s v="Air"/>
    <s v="Textiles"/>
    <n v="1364.01"/>
    <n v="260.52"/>
    <n v="4.34"/>
    <n v="0.6"/>
    <s v="Storm"/>
    <n v="0.92200000000000004"/>
    <x v="4"/>
    <n v="0"/>
    <x v="40"/>
  </r>
  <r>
    <s v="SC-14361"/>
    <d v="2024-07-23T00:00:00"/>
    <s v="Busan"/>
    <s v="Marseille"/>
    <s v="Air"/>
    <s v="Electronics"/>
    <n v="9263.2099999999991"/>
    <n v="415.29"/>
    <n v="3.81"/>
    <n v="8.5"/>
    <s v="Clear"/>
    <n v="0.86499999999999999"/>
    <x v="1048"/>
    <n v="0"/>
    <x v="31"/>
  </r>
  <r>
    <s v="SC-14362"/>
    <d v="2024-04-09T00:00:00"/>
    <s v="Shanghai"/>
    <s v="Singapore"/>
    <s v="Road"/>
    <s v="Textiles"/>
    <n v="11573.54"/>
    <n v="210.21"/>
    <n v="3.38"/>
    <n v="7.3"/>
    <s v="Clear"/>
    <n v="0.91600000000000004"/>
    <x v="2107"/>
    <n v="1"/>
    <x v="22"/>
  </r>
  <r>
    <s v="SC-14363"/>
    <d v="2024-01-27T00:00:00"/>
    <s v="Los Angeles"/>
    <s v="Dubai"/>
    <s v="Road"/>
    <s v="Textiles"/>
    <n v="8089.32"/>
    <n v="97.8"/>
    <n v="4.03"/>
    <n v="7"/>
    <s v="Hurricane"/>
    <n v="0.60599999999999998"/>
    <x v="2402"/>
    <n v="1"/>
    <x v="60"/>
  </r>
  <r>
    <s v="SC-14364"/>
    <d v="2024-07-30T00:00:00"/>
    <s v="Singapore"/>
    <s v="Shanghai"/>
    <s v="Air"/>
    <s v="Automotive"/>
    <n v="3788.2"/>
    <n v="143.13999999999999"/>
    <n v="1.45"/>
    <n v="3.4"/>
    <s v="Clear"/>
    <n v="0.82"/>
    <x v="4"/>
    <n v="0"/>
    <x v="1"/>
  </r>
  <r>
    <s v="SC-14365"/>
    <d v="2024-06-23T00:00:00"/>
    <s v="Rotterdam"/>
    <s v="Shanghai"/>
    <s v="Road"/>
    <s v="Automotive"/>
    <n v="10164.57"/>
    <n v="253.08"/>
    <n v="2.73"/>
    <n v="3.8"/>
    <s v="Hurricane"/>
    <n v="0.52"/>
    <x v="2403"/>
    <n v="1"/>
    <x v="41"/>
  </r>
  <r>
    <s v="SC-14366"/>
    <d v="2025-10-15T00:00:00"/>
    <s v="Los Angeles"/>
    <s v="Dubai"/>
    <s v="Rail"/>
    <s v="Textiles"/>
    <n v="1661.53"/>
    <n v="266.13"/>
    <n v="4.46"/>
    <n v="9.6"/>
    <s v="Storm"/>
    <n v="0.53400000000000003"/>
    <x v="2404"/>
    <n v="1"/>
    <x v="60"/>
  </r>
  <r>
    <s v="SC-14367"/>
    <d v="2024-10-25T00:00:00"/>
    <s v="Rotterdam"/>
    <s v="Busan"/>
    <s v="Air"/>
    <s v="Textiles"/>
    <n v="6906.59"/>
    <n v="402.98"/>
    <n v="3.74"/>
    <n v="0.6"/>
    <s v="Clear"/>
    <n v="0.85699999999999998"/>
    <x v="429"/>
    <n v="0"/>
    <x v="59"/>
  </r>
  <r>
    <s v="SC-14368"/>
    <d v="2024-03-24T00:00:00"/>
    <s v="Shanghai"/>
    <s v="Hamburg"/>
    <s v="Sea"/>
    <s v="Perishables"/>
    <n v="2868.82"/>
    <n v="395.89"/>
    <n v="4.37"/>
    <n v="7.7"/>
    <s v="Rain"/>
    <n v="0.51200000000000001"/>
    <x v="952"/>
    <n v="0"/>
    <x v="36"/>
  </r>
  <r>
    <s v="SC-14369"/>
    <d v="2025-04-29T00:00:00"/>
    <s v="Rotterdam"/>
    <s v="Marseille"/>
    <s v="Rail"/>
    <s v="Pharmaceuticals"/>
    <n v="3174.66"/>
    <n v="291.10000000000002"/>
    <n v="3.77"/>
    <n v="3.1"/>
    <s v="Fog"/>
    <n v="0.79"/>
    <x v="1134"/>
    <n v="0"/>
    <x v="5"/>
  </r>
  <r>
    <s v="SC-14370"/>
    <d v="2024-04-28T00:00:00"/>
    <s v="Los Angeles"/>
    <s v="Marseille"/>
    <s v="Rail"/>
    <s v="Perishables"/>
    <n v="3433.26"/>
    <n v="390.61"/>
    <n v="4.09"/>
    <n v="0.4"/>
    <s v="Fog"/>
    <n v="0.92"/>
    <x v="2405"/>
    <n v="0"/>
    <x v="43"/>
  </r>
  <r>
    <s v="SC-14371"/>
    <d v="2024-11-11T00:00:00"/>
    <s v="Los Angeles"/>
    <s v="Busan"/>
    <s v="Rail"/>
    <s v="Textiles"/>
    <n v="6107.25"/>
    <n v="96.69"/>
    <n v="3.53"/>
    <n v="7.4"/>
    <s v="Rain"/>
    <n v="0.69"/>
    <x v="759"/>
    <n v="1"/>
    <x v="16"/>
  </r>
  <r>
    <s v="SC-14372"/>
    <d v="2025-02-11T00:00:00"/>
    <s v="Shanghai"/>
    <s v="Los Angeles"/>
    <s v="Road"/>
    <s v="Pharmaceuticals"/>
    <n v="1241.68"/>
    <n v="25.98"/>
    <n v="3.71"/>
    <n v="3.3"/>
    <s v="Hurricane"/>
    <n v="0.52200000000000002"/>
    <x v="550"/>
    <n v="1"/>
    <x v="46"/>
  </r>
  <r>
    <s v="SC-14373"/>
    <d v="2025-04-27T00:00:00"/>
    <s v="Antwerp"/>
    <s v="Marseille"/>
    <s v="Rail"/>
    <s v="Textiles"/>
    <n v="6268"/>
    <n v="436.94"/>
    <n v="2.93"/>
    <n v="7.2"/>
    <s v="Clear"/>
    <n v="0.85699999999999998"/>
    <x v="304"/>
    <n v="1"/>
    <x v="15"/>
  </r>
  <r>
    <s v="SC-14374"/>
    <d v="2025-05-15T00:00:00"/>
    <s v="Busan"/>
    <s v="Marseille"/>
    <s v="Rail"/>
    <s v="Automotive"/>
    <n v="7919.76"/>
    <n v="38.700000000000003"/>
    <n v="4.25"/>
    <n v="7.1"/>
    <s v="Storm"/>
    <n v="0.96499999999999997"/>
    <x v="2406"/>
    <n v="1"/>
    <x v="31"/>
  </r>
  <r>
    <s v="SC-14375"/>
    <d v="2025-11-07T00:00:00"/>
    <s v="Hamburg"/>
    <s v="Singapore"/>
    <s v="Road"/>
    <s v="Textiles"/>
    <n v="7507.77"/>
    <n v="124.1"/>
    <n v="3.92"/>
    <n v="5.3"/>
    <s v="Rain"/>
    <n v="0.85899999999999999"/>
    <x v="1490"/>
    <n v="0"/>
    <x v="29"/>
  </r>
  <r>
    <s v="SC-14376"/>
    <d v="2024-09-28T00:00:00"/>
    <s v="Rotterdam"/>
    <s v="Hamburg"/>
    <s v="Road"/>
    <s v="Textiles"/>
    <n v="6050.37"/>
    <n v="347.96"/>
    <n v="3.98"/>
    <n v="7.8"/>
    <s v="Clear"/>
    <n v="0.78900000000000003"/>
    <x v="2407"/>
    <n v="0"/>
    <x v="49"/>
  </r>
  <r>
    <s v="SC-14377"/>
    <d v="2024-04-03T00:00:00"/>
    <s v="Los Angeles"/>
    <s v="Rotterdam"/>
    <s v="Air"/>
    <s v="Perishables"/>
    <n v="12667.63"/>
    <n v="205.31"/>
    <n v="3.42"/>
    <n v="5.8"/>
    <s v="Rain"/>
    <n v="0.61499999999999999"/>
    <x v="1112"/>
    <n v="1"/>
    <x v="55"/>
  </r>
  <r>
    <s v="SC-14378"/>
    <d v="2025-10-19T00:00:00"/>
    <s v="Los Angeles"/>
    <s v="Dubai"/>
    <s v="Rail"/>
    <s v="Perishables"/>
    <n v="2607.2399999999998"/>
    <n v="438.28"/>
    <n v="2.21"/>
    <n v="2.9"/>
    <s v="Hurricane"/>
    <n v="0.50800000000000001"/>
    <x v="2408"/>
    <n v="1"/>
    <x v="60"/>
  </r>
  <r>
    <s v="SC-14379"/>
    <d v="2025-07-11T00:00:00"/>
    <s v="Antwerp"/>
    <s v="Hamburg"/>
    <s v="Rail"/>
    <s v="Pharmaceuticals"/>
    <n v="7832.6"/>
    <n v="149.69"/>
    <n v="1.32"/>
    <n v="7.3"/>
    <s v="Hurricane"/>
    <n v="0.84699999999999998"/>
    <x v="2409"/>
    <n v="1"/>
    <x v="63"/>
  </r>
  <r>
    <s v="SC-14380"/>
    <d v="2025-01-31T00:00:00"/>
    <s v="Rotterdam"/>
    <s v="Antwerp"/>
    <s v="Rail"/>
    <s v="Textiles"/>
    <n v="1399.6"/>
    <n v="6.92"/>
    <n v="4.29"/>
    <n v="5.9"/>
    <s v="Clear"/>
    <n v="0.61599999999999999"/>
    <x v="4"/>
    <n v="0"/>
    <x v="47"/>
  </r>
  <r>
    <s v="SC-14381"/>
    <d v="2024-07-08T00:00:00"/>
    <s v="Los Angeles"/>
    <s v="Shanghai"/>
    <s v="Rail"/>
    <s v="Electronics"/>
    <n v="1531.76"/>
    <n v="151.03"/>
    <n v="3.13"/>
    <n v="0.1"/>
    <s v="Hurricane"/>
    <n v="0.92900000000000005"/>
    <x v="618"/>
    <n v="1"/>
    <x v="33"/>
  </r>
  <r>
    <s v="SC-14382"/>
    <d v="2025-01-14T00:00:00"/>
    <s v="Hamburg"/>
    <s v="Rotterdam"/>
    <s v="Air"/>
    <s v="Pharmaceuticals"/>
    <n v="8821.0499999999993"/>
    <n v="289.45999999999998"/>
    <n v="2.1800000000000002"/>
    <n v="9"/>
    <s v="Rain"/>
    <n v="0.73299999999999998"/>
    <x v="691"/>
    <n v="1"/>
    <x v="52"/>
  </r>
  <r>
    <s v="SC-14383"/>
    <d v="2025-01-25T00:00:00"/>
    <s v="Hamburg"/>
    <s v="Marseille"/>
    <s v="Rail"/>
    <s v="Electronics"/>
    <n v="8707.27"/>
    <n v="188.59"/>
    <n v="1.69"/>
    <n v="5.5"/>
    <s v="Fog"/>
    <n v="0.76500000000000001"/>
    <x v="923"/>
    <n v="1"/>
    <x v="54"/>
  </r>
  <r>
    <s v="SC-14384"/>
    <d v="2025-01-13T00:00:00"/>
    <s v="Busan"/>
    <s v="Dubai"/>
    <s v="Rail"/>
    <s v="Perishables"/>
    <n v="13231.49"/>
    <n v="267.89999999999998"/>
    <n v="3.94"/>
    <n v="8.6999999999999993"/>
    <s v="Fog"/>
    <n v="0.877"/>
    <x v="2410"/>
    <n v="1"/>
    <x v="19"/>
  </r>
  <r>
    <s v="SC-14385"/>
    <d v="2024-07-10T00:00:00"/>
    <s v="Los Angeles"/>
    <s v="Dubai"/>
    <s v="Sea"/>
    <s v="Perishables"/>
    <n v="8589.17"/>
    <n v="438.42"/>
    <n v="3.96"/>
    <n v="8.8000000000000007"/>
    <s v="Hurricane"/>
    <n v="0.89"/>
    <x v="2411"/>
    <n v="1"/>
    <x v="60"/>
  </r>
  <r>
    <s v="SC-14386"/>
    <d v="2025-04-01T00:00:00"/>
    <s v="Hamburg"/>
    <s v="Rotterdam"/>
    <s v="Rail"/>
    <s v="Electronics"/>
    <n v="14416.97"/>
    <n v="456.33"/>
    <n v="3.89"/>
    <n v="4.4000000000000004"/>
    <s v="Storm"/>
    <n v="0.82099999999999995"/>
    <x v="684"/>
    <n v="1"/>
    <x v="52"/>
  </r>
  <r>
    <s v="SC-14387"/>
    <d v="2024-02-15T00:00:00"/>
    <s v="Busan"/>
    <s v="Dubai"/>
    <s v="Sea"/>
    <s v="Pharmaceuticals"/>
    <n v="1206.08"/>
    <n v="133.72"/>
    <n v="3.33"/>
    <n v="5.0999999999999996"/>
    <s v="Clear"/>
    <n v="0.96899999999999997"/>
    <x v="663"/>
    <n v="0"/>
    <x v="19"/>
  </r>
  <r>
    <s v="SC-14388"/>
    <d v="2024-09-26T00:00:00"/>
    <s v="Shanghai"/>
    <s v="Busan"/>
    <s v="Road"/>
    <s v="Pharmaceuticals"/>
    <n v="1921.11"/>
    <n v="231.61"/>
    <n v="2.41"/>
    <n v="4.2"/>
    <s v="Hurricane"/>
    <n v="0.99099999999999999"/>
    <x v="2412"/>
    <n v="1"/>
    <x v="17"/>
  </r>
  <r>
    <s v="SC-14389"/>
    <d v="2025-03-26T00:00:00"/>
    <s v="Dubai"/>
    <s v="Shanghai"/>
    <s v="Air"/>
    <s v="Textiles"/>
    <n v="1138.95"/>
    <n v="275.02"/>
    <n v="2.2000000000000002"/>
    <n v="4.5"/>
    <s v="Storm"/>
    <n v="0.97299999999999998"/>
    <x v="4"/>
    <n v="0"/>
    <x v="21"/>
  </r>
  <r>
    <s v="SC-14390"/>
    <d v="2025-04-21T00:00:00"/>
    <s v="Antwerp"/>
    <s v="Singapore"/>
    <s v="Air"/>
    <s v="Perishables"/>
    <n v="3186.51"/>
    <n v="474.61"/>
    <n v="1.23"/>
    <n v="9"/>
    <s v="Fog"/>
    <n v="0.91200000000000003"/>
    <x v="4"/>
    <n v="1"/>
    <x v="25"/>
  </r>
  <r>
    <s v="SC-14391"/>
    <d v="2024-09-26T00:00:00"/>
    <s v="Antwerp"/>
    <s v="Busan"/>
    <s v="Rail"/>
    <s v="Electronics"/>
    <n v="8348.42"/>
    <n v="499.31"/>
    <n v="3.95"/>
    <n v="7.9"/>
    <s v="Clear"/>
    <n v="0.85299999999999998"/>
    <x v="541"/>
    <n v="0"/>
    <x v="53"/>
  </r>
  <r>
    <s v="SC-14392"/>
    <d v="2024-08-19T00:00:00"/>
    <s v="Rotterdam"/>
    <s v="Dubai"/>
    <s v="Rail"/>
    <s v="Pharmaceuticals"/>
    <n v="9860.7999999999993"/>
    <n v="118.47"/>
    <n v="1.49"/>
    <n v="1.3"/>
    <s v="Storm"/>
    <n v="0.83199999999999996"/>
    <x v="2413"/>
    <n v="0"/>
    <x v="50"/>
  </r>
  <r>
    <s v="SC-14393"/>
    <d v="2024-10-02T00:00:00"/>
    <s v="Busan"/>
    <s v="Antwerp"/>
    <s v="Road"/>
    <s v="Electronics"/>
    <n v="1160.98"/>
    <n v="363.76"/>
    <n v="3.28"/>
    <n v="6.1"/>
    <s v="Fog"/>
    <n v="0.55200000000000005"/>
    <x v="1143"/>
    <n v="1"/>
    <x v="7"/>
  </r>
  <r>
    <s v="SC-14394"/>
    <d v="2025-07-31T00:00:00"/>
    <s v="Busan"/>
    <s v="Los Angeles"/>
    <s v="Rail"/>
    <s v="Textiles"/>
    <n v="14216.58"/>
    <n v="189.64"/>
    <n v="2.86"/>
    <n v="10"/>
    <s v="Rain"/>
    <n v="0.63600000000000001"/>
    <x v="2414"/>
    <n v="0"/>
    <x v="35"/>
  </r>
  <r>
    <s v="SC-14395"/>
    <d v="2024-03-04T00:00:00"/>
    <s v="Antwerp"/>
    <s v="Los Angeles"/>
    <s v="Air"/>
    <s v="Electronics"/>
    <n v="12711.4"/>
    <n v="5.05"/>
    <n v="2.94"/>
    <n v="6"/>
    <s v="Rain"/>
    <n v="0.503"/>
    <x v="1339"/>
    <n v="1"/>
    <x v="26"/>
  </r>
  <r>
    <s v="SC-14396"/>
    <d v="2024-06-03T00:00:00"/>
    <s v="Antwerp"/>
    <s v="Dubai"/>
    <s v="Rail"/>
    <s v="Automotive"/>
    <n v="4800.88"/>
    <n v="5.62"/>
    <n v="4.26"/>
    <n v="7.9"/>
    <s v="Clear"/>
    <n v="0.56899999999999995"/>
    <x v="1179"/>
    <n v="0"/>
    <x v="51"/>
  </r>
  <r>
    <s v="SC-14397"/>
    <d v="2025-12-14T00:00:00"/>
    <s v="Rotterdam"/>
    <s v="Los Angeles"/>
    <s v="Road"/>
    <s v="Electronics"/>
    <n v="1619.22"/>
    <n v="230.82"/>
    <n v="1.3"/>
    <n v="7.7"/>
    <s v="Clear"/>
    <n v="0.72"/>
    <x v="1718"/>
    <n v="0"/>
    <x v="2"/>
  </r>
  <r>
    <s v="SC-14398"/>
    <d v="2025-11-14T00:00:00"/>
    <s v="Busan"/>
    <s v="Dubai"/>
    <s v="Rail"/>
    <s v="Textiles"/>
    <n v="2963.36"/>
    <n v="244.68"/>
    <n v="3.75"/>
    <n v="3.5"/>
    <s v="Storm"/>
    <n v="0.57299999999999995"/>
    <x v="563"/>
    <n v="1"/>
    <x v="19"/>
  </r>
  <r>
    <s v="SC-14399"/>
    <d v="2024-04-09T00:00:00"/>
    <s v="Singapore"/>
    <s v="Busan"/>
    <s v="Sea"/>
    <s v="Textiles"/>
    <n v="2340.69"/>
    <n v="12.26"/>
    <n v="1.37"/>
    <n v="3.7"/>
    <s v="Hurricane"/>
    <n v="0.95099999999999996"/>
    <x v="2415"/>
    <n v="1"/>
    <x v="12"/>
  </r>
  <r>
    <s v="SC-14400"/>
    <d v="2024-03-28T00:00:00"/>
    <s v="Antwerp"/>
    <s v="Hamburg"/>
    <s v="Air"/>
    <s v="Electronics"/>
    <n v="2287.61"/>
    <n v="343.78"/>
    <n v="1.33"/>
    <n v="7.2"/>
    <s v="Rain"/>
    <n v="0.90300000000000002"/>
    <x v="4"/>
    <n v="0"/>
    <x v="63"/>
  </r>
  <r>
    <s v="SC-14401"/>
    <d v="2025-11-15T00:00:00"/>
    <s v="Antwerp"/>
    <s v="Dubai"/>
    <s v="Air"/>
    <s v="Pharmaceuticals"/>
    <n v="8019.14"/>
    <n v="147.71"/>
    <n v="2.62"/>
    <n v="5"/>
    <s v="Rain"/>
    <n v="0.53600000000000003"/>
    <x v="4"/>
    <n v="1"/>
    <x v="51"/>
  </r>
  <r>
    <s v="SC-14402"/>
    <d v="2024-12-18T00:00:00"/>
    <s v="Shanghai"/>
    <s v="Dubai"/>
    <s v="Air"/>
    <s v="Textiles"/>
    <n v="4064.79"/>
    <n v="280.39"/>
    <n v="1.41"/>
    <n v="5.7"/>
    <s v="Rain"/>
    <n v="0.624"/>
    <x v="4"/>
    <n v="1"/>
    <x v="24"/>
  </r>
  <r>
    <s v="SC-14403"/>
    <d v="2025-07-08T00:00:00"/>
    <s v="Hamburg"/>
    <s v="Los Angeles"/>
    <s v="Sea"/>
    <s v="Textiles"/>
    <n v="5693.03"/>
    <n v="151.16"/>
    <n v="3.8"/>
    <n v="7.1"/>
    <s v="Storm"/>
    <n v="0.91"/>
    <x v="2416"/>
    <n v="1"/>
    <x v="11"/>
  </r>
  <r>
    <s v="SC-14404"/>
    <d v="2025-02-27T00:00:00"/>
    <s v="Rotterdam"/>
    <s v="Marseille"/>
    <s v="Rail"/>
    <s v="Textiles"/>
    <n v="14847.83"/>
    <n v="84.4"/>
    <n v="2.95"/>
    <n v="7.8"/>
    <s v="Storm"/>
    <n v="0.90200000000000002"/>
    <x v="2417"/>
    <n v="1"/>
    <x v="5"/>
  </r>
  <r>
    <s v="SC-14405"/>
    <d v="2025-08-26T00:00:00"/>
    <s v="Rotterdam"/>
    <s v="Dubai"/>
    <s v="Road"/>
    <s v="Perishables"/>
    <n v="10422.56"/>
    <n v="204.18"/>
    <n v="1.3"/>
    <n v="2.7"/>
    <s v="Clear"/>
    <n v="0.97299999999999998"/>
    <x v="1592"/>
    <n v="0"/>
    <x v="50"/>
  </r>
  <r>
    <s v="SC-14406"/>
    <d v="2024-08-20T00:00:00"/>
    <s v="Hamburg"/>
    <s v="Los Angeles"/>
    <s v="Air"/>
    <s v="Electronics"/>
    <n v="14260.22"/>
    <n v="116.9"/>
    <n v="1.33"/>
    <n v="1.5"/>
    <s v="Clear"/>
    <n v="0.999"/>
    <x v="73"/>
    <n v="0"/>
    <x v="11"/>
  </r>
  <r>
    <s v="SC-14407"/>
    <d v="2025-07-20T00:00:00"/>
    <s v="Antwerp"/>
    <s v="Los Angeles"/>
    <s v="Road"/>
    <s v="Textiles"/>
    <n v="2567.0700000000002"/>
    <n v="267.87"/>
    <n v="3.22"/>
    <n v="2.9"/>
    <s v="Clear"/>
    <n v="0.98799999999999999"/>
    <x v="324"/>
    <n v="0"/>
    <x v="26"/>
  </r>
  <r>
    <s v="SC-14408"/>
    <d v="2024-03-03T00:00:00"/>
    <s v="Busan"/>
    <s v="Los Angeles"/>
    <s v="Air"/>
    <s v="Pharmaceuticals"/>
    <n v="6041.02"/>
    <n v="100.22"/>
    <n v="3.86"/>
    <n v="5.0999999999999996"/>
    <s v="Rain"/>
    <n v="0.70499999999999996"/>
    <x v="4"/>
    <n v="0"/>
    <x v="35"/>
  </r>
  <r>
    <s v="SC-14409"/>
    <d v="2025-01-31T00:00:00"/>
    <s v="Hamburg"/>
    <s v="Busan"/>
    <s v="Rail"/>
    <s v="Electronics"/>
    <n v="8543.61"/>
    <n v="254.69"/>
    <n v="2.64"/>
    <n v="3.4"/>
    <s v="Fog"/>
    <n v="0.625"/>
    <x v="269"/>
    <n v="0"/>
    <x v="39"/>
  </r>
  <r>
    <s v="SC-14410"/>
    <d v="2025-06-19T00:00:00"/>
    <s v="Busan"/>
    <s v="Marseille"/>
    <s v="Sea"/>
    <s v="Perishables"/>
    <n v="1612.99"/>
    <n v="79.53"/>
    <n v="3.03"/>
    <n v="5.7"/>
    <s v="Rain"/>
    <n v="0.879"/>
    <x v="446"/>
    <n v="1"/>
    <x v="31"/>
  </r>
  <r>
    <s v="SC-14411"/>
    <d v="2025-03-04T00:00:00"/>
    <s v="Hamburg"/>
    <s v="Singapore"/>
    <s v="Air"/>
    <s v="Electronics"/>
    <n v="560.72"/>
    <n v="335.82"/>
    <n v="3.84"/>
    <n v="0.5"/>
    <s v="Hurricane"/>
    <n v="0.65"/>
    <x v="691"/>
    <n v="1"/>
    <x v="29"/>
  </r>
  <r>
    <s v="SC-14412"/>
    <d v="2025-07-02T00:00:00"/>
    <s v="Antwerp"/>
    <s v="Dubai"/>
    <s v="Air"/>
    <s v="Perishables"/>
    <n v="10221.299999999999"/>
    <n v="377.21"/>
    <n v="3.21"/>
    <n v="5.0999999999999996"/>
    <s v="Rain"/>
    <n v="0.90300000000000002"/>
    <x v="700"/>
    <n v="0"/>
    <x v="51"/>
  </r>
  <r>
    <s v="SC-14413"/>
    <d v="2025-12-04T00:00:00"/>
    <s v="Busan"/>
    <s v="Shanghai"/>
    <s v="Sea"/>
    <s v="Perishables"/>
    <n v="9806.3799999999992"/>
    <n v="56.09"/>
    <n v="1.94"/>
    <n v="3.7"/>
    <s v="Fog"/>
    <n v="0.76700000000000002"/>
    <x v="2418"/>
    <n v="1"/>
    <x v="20"/>
  </r>
  <r>
    <s v="SC-14414"/>
    <d v="2025-05-01T00:00:00"/>
    <s v="Shanghai"/>
    <s v="Antwerp"/>
    <s v="Sea"/>
    <s v="Textiles"/>
    <n v="6456.44"/>
    <n v="234.43"/>
    <n v="3.22"/>
    <n v="5.3"/>
    <s v="Clear"/>
    <n v="0.89700000000000002"/>
    <x v="579"/>
    <n v="1"/>
    <x v="6"/>
  </r>
  <r>
    <s v="SC-14415"/>
    <d v="2025-08-09T00:00:00"/>
    <s v="Dubai"/>
    <s v="Rotterdam"/>
    <s v="Road"/>
    <s v="Electronics"/>
    <n v="7599.84"/>
    <n v="36.36"/>
    <n v="3.27"/>
    <n v="4.2"/>
    <s v="Rain"/>
    <n v="0.63800000000000001"/>
    <x v="2419"/>
    <n v="0"/>
    <x v="10"/>
  </r>
  <r>
    <s v="SC-14416"/>
    <d v="2024-08-29T00:00:00"/>
    <s v="Rotterdam"/>
    <s v="Dubai"/>
    <s v="Air"/>
    <s v="Electronics"/>
    <n v="6523.92"/>
    <n v="299.49"/>
    <n v="3.62"/>
    <n v="2.8"/>
    <s v="Clear"/>
    <n v="0.754"/>
    <x v="4"/>
    <n v="0"/>
    <x v="50"/>
  </r>
  <r>
    <s v="SC-14417"/>
    <d v="2025-05-02T00:00:00"/>
    <s v="Busan"/>
    <s v="Shanghai"/>
    <s v="Sea"/>
    <s v="Electronics"/>
    <n v="848.07"/>
    <n v="132.94"/>
    <n v="3.25"/>
    <n v="9"/>
    <s v="Hurricane"/>
    <n v="0.78200000000000003"/>
    <x v="2420"/>
    <n v="1"/>
    <x v="20"/>
  </r>
  <r>
    <s v="SC-14418"/>
    <d v="2024-11-02T00:00:00"/>
    <s v="Los Angeles"/>
    <s v="Busan"/>
    <s v="Air"/>
    <s v="Perishables"/>
    <n v="5362.89"/>
    <n v="264.27999999999997"/>
    <n v="4.4000000000000004"/>
    <n v="1.8"/>
    <s v="Fog"/>
    <n v="0.97199999999999998"/>
    <x v="1339"/>
    <n v="0"/>
    <x v="16"/>
  </r>
  <r>
    <s v="SC-14419"/>
    <d v="2024-03-21T00:00:00"/>
    <s v="Rotterdam"/>
    <s v="Busan"/>
    <s v="Sea"/>
    <s v="Textiles"/>
    <n v="3067.69"/>
    <n v="259.20999999999998"/>
    <n v="1.85"/>
    <n v="6.8"/>
    <s v="Fog"/>
    <n v="0.63300000000000001"/>
    <x v="2028"/>
    <n v="0"/>
    <x v="59"/>
  </r>
  <r>
    <s v="SC-14420"/>
    <d v="2025-02-08T00:00:00"/>
    <s v="Los Angeles"/>
    <s v="Hamburg"/>
    <s v="Road"/>
    <s v="Pharmaceuticals"/>
    <n v="1927.15"/>
    <n v="462.25"/>
    <n v="4.34"/>
    <n v="9.1999999999999993"/>
    <s v="Storm"/>
    <n v="0.96799999999999997"/>
    <x v="1092"/>
    <n v="1"/>
    <x v="13"/>
  </r>
  <r>
    <s v="SC-14421"/>
    <d v="2024-02-05T00:00:00"/>
    <s v="Singapore"/>
    <s v="Shanghai"/>
    <s v="Sea"/>
    <s v="Pharmaceuticals"/>
    <n v="14372.45"/>
    <n v="274.99"/>
    <n v="2.98"/>
    <n v="5.4"/>
    <s v="Fog"/>
    <n v="0.90200000000000002"/>
    <x v="2421"/>
    <n v="0"/>
    <x v="1"/>
  </r>
  <r>
    <s v="SC-14422"/>
    <d v="2025-05-29T00:00:00"/>
    <s v="Singapore"/>
    <s v="Busan"/>
    <s v="Road"/>
    <s v="Perishables"/>
    <n v="9190.7199999999993"/>
    <n v="291.92"/>
    <n v="3.42"/>
    <n v="8.8000000000000007"/>
    <s v="Fog"/>
    <n v="0.86499999999999999"/>
    <x v="719"/>
    <n v="1"/>
    <x v="12"/>
  </r>
  <r>
    <s v="SC-14423"/>
    <d v="2025-08-07T00:00:00"/>
    <s v="Dubai"/>
    <s v="Antwerp"/>
    <s v="Rail"/>
    <s v="Pharmaceuticals"/>
    <n v="11065.52"/>
    <n v="201.42"/>
    <n v="1.53"/>
    <n v="1.2"/>
    <s v="Clear"/>
    <n v="0.89300000000000002"/>
    <x v="1410"/>
    <n v="0"/>
    <x v="38"/>
  </r>
  <r>
    <s v="SC-14424"/>
    <d v="2025-06-13T00:00:00"/>
    <s v="Busan"/>
    <s v="Los Angeles"/>
    <s v="Rail"/>
    <s v="Textiles"/>
    <n v="5072.7700000000004"/>
    <n v="474.59"/>
    <n v="2.46"/>
    <n v="4.9000000000000004"/>
    <s v="Hurricane"/>
    <n v="0.80300000000000005"/>
    <x v="1856"/>
    <n v="1"/>
    <x v="35"/>
  </r>
  <r>
    <s v="SC-14425"/>
    <d v="2025-08-08T00:00:00"/>
    <s v="Antwerp"/>
    <s v="Hamburg"/>
    <s v="Rail"/>
    <s v="Textiles"/>
    <n v="6200.63"/>
    <n v="388.82"/>
    <n v="3.74"/>
    <n v="4.5999999999999996"/>
    <s v="Clear"/>
    <n v="0.622"/>
    <x v="33"/>
    <n v="0"/>
    <x v="63"/>
  </r>
  <r>
    <s v="SC-14426"/>
    <d v="2025-11-24T00:00:00"/>
    <s v="Antwerp"/>
    <s v="Rotterdam"/>
    <s v="Air"/>
    <s v="Pharmaceuticals"/>
    <n v="3935.4"/>
    <n v="143.41999999999999"/>
    <n v="3.53"/>
    <n v="0.1"/>
    <s v="Fog"/>
    <n v="0.59499999999999997"/>
    <x v="152"/>
    <n v="0"/>
    <x v="42"/>
  </r>
  <r>
    <s v="SC-14427"/>
    <d v="2025-09-27T00:00:00"/>
    <s v="Antwerp"/>
    <s v="Dubai"/>
    <s v="Rail"/>
    <s v="Perishables"/>
    <n v="1906"/>
    <n v="422.26"/>
    <n v="1.33"/>
    <n v="4.4000000000000004"/>
    <s v="Fog"/>
    <n v="0.93300000000000005"/>
    <x v="2229"/>
    <n v="1"/>
    <x v="51"/>
  </r>
  <r>
    <s v="SC-14428"/>
    <d v="2024-05-30T00:00:00"/>
    <s v="Dubai"/>
    <s v="Singapore"/>
    <s v="Road"/>
    <s v="Textiles"/>
    <n v="3095.96"/>
    <n v="216.77"/>
    <n v="3"/>
    <n v="3.7"/>
    <s v="Fog"/>
    <n v="0.86299999999999999"/>
    <x v="1357"/>
    <n v="1"/>
    <x v="44"/>
  </r>
  <r>
    <s v="SC-14429"/>
    <d v="2024-05-03T00:00:00"/>
    <s v="Antwerp"/>
    <s v="Busan"/>
    <s v="Rail"/>
    <s v="Textiles"/>
    <n v="12063.95"/>
    <n v="414.5"/>
    <n v="1.49"/>
    <n v="6.7"/>
    <s v="Clear"/>
    <n v="0.60699999999999998"/>
    <x v="2422"/>
    <n v="1"/>
    <x v="53"/>
  </r>
  <r>
    <s v="SC-14430"/>
    <d v="2025-04-04T00:00:00"/>
    <s v="Busan"/>
    <s v="Los Angeles"/>
    <s v="Rail"/>
    <s v="Pharmaceuticals"/>
    <n v="10324.41"/>
    <n v="411.62"/>
    <n v="4.49"/>
    <n v="9.4"/>
    <s v="Hurricane"/>
    <n v="0.80800000000000005"/>
    <x v="2423"/>
    <n v="1"/>
    <x v="35"/>
  </r>
  <r>
    <s v="SC-14431"/>
    <d v="2024-06-26T00:00:00"/>
    <s v="Hamburg"/>
    <s v="Los Angeles"/>
    <s v="Road"/>
    <s v="Pharmaceuticals"/>
    <n v="8430.4699999999993"/>
    <n v="95.25"/>
    <n v="4.16"/>
    <n v="0.9"/>
    <s v="Rain"/>
    <n v="0.72399999999999998"/>
    <x v="1294"/>
    <n v="0"/>
    <x v="11"/>
  </r>
  <r>
    <s v="SC-14432"/>
    <d v="2024-06-20T00:00:00"/>
    <s v="Shanghai"/>
    <s v="Singapore"/>
    <s v="Air"/>
    <s v="Automotive"/>
    <n v="7388.8"/>
    <n v="350.87"/>
    <n v="1.27"/>
    <n v="3.3"/>
    <s v="Fog"/>
    <n v="0.57899999999999996"/>
    <x v="380"/>
    <n v="0"/>
    <x v="22"/>
  </r>
  <r>
    <s v="SC-14433"/>
    <d v="2024-08-04T00:00:00"/>
    <s v="Antwerp"/>
    <s v="Dubai"/>
    <s v="Air"/>
    <s v="Textiles"/>
    <n v="13875.3"/>
    <n v="146.03"/>
    <n v="4.03"/>
    <n v="4.4000000000000004"/>
    <s v="Fog"/>
    <n v="0.76600000000000001"/>
    <x v="1352"/>
    <n v="0"/>
    <x v="51"/>
  </r>
  <r>
    <s v="SC-14434"/>
    <d v="2024-07-16T00:00:00"/>
    <s v="Singapore"/>
    <s v="Dubai"/>
    <s v="Sea"/>
    <s v="Perishables"/>
    <n v="1554.66"/>
    <n v="149.44999999999999"/>
    <n v="4.2300000000000004"/>
    <n v="4.5999999999999996"/>
    <s v="Rain"/>
    <n v="0.64100000000000001"/>
    <x v="629"/>
    <n v="0"/>
    <x v="28"/>
  </r>
  <r>
    <s v="SC-14435"/>
    <d v="2024-05-09T00:00:00"/>
    <s v="Shanghai"/>
    <s v="Busan"/>
    <s v="Air"/>
    <s v="Automotive"/>
    <n v="4568.71"/>
    <n v="148.88"/>
    <n v="2.37"/>
    <n v="7.7"/>
    <s v="Hurricane"/>
    <n v="0.54800000000000004"/>
    <x v="220"/>
    <n v="1"/>
    <x v="17"/>
  </r>
  <r>
    <s v="SC-14436"/>
    <d v="2024-02-13T00:00:00"/>
    <s v="Antwerp"/>
    <s v="Rotterdam"/>
    <s v="Sea"/>
    <s v="Textiles"/>
    <n v="5574.1"/>
    <n v="363.06"/>
    <n v="3.57"/>
    <n v="4.4000000000000004"/>
    <s v="Storm"/>
    <n v="0.73299999999999998"/>
    <x v="1528"/>
    <n v="1"/>
    <x v="42"/>
  </r>
  <r>
    <s v="SC-14437"/>
    <d v="2025-03-09T00:00:00"/>
    <s v="Rotterdam"/>
    <s v="Hamburg"/>
    <s v="Sea"/>
    <s v="Perishables"/>
    <n v="11845.17"/>
    <n v="115.68"/>
    <n v="2.66"/>
    <n v="0.3"/>
    <s v="Clear"/>
    <n v="0.79500000000000004"/>
    <x v="2424"/>
    <n v="0"/>
    <x v="49"/>
  </r>
  <r>
    <s v="SC-14438"/>
    <d v="2024-03-21T00:00:00"/>
    <s v="Los Angeles"/>
    <s v="Dubai"/>
    <s v="Rail"/>
    <s v="Electronics"/>
    <n v="14891.46"/>
    <n v="1.45"/>
    <n v="3.36"/>
    <n v="7.1"/>
    <s v="Fog"/>
    <n v="0.52300000000000002"/>
    <x v="2425"/>
    <n v="1"/>
    <x v="60"/>
  </r>
  <r>
    <s v="SC-14439"/>
    <d v="2025-11-30T00:00:00"/>
    <s v="Antwerp"/>
    <s v="Busan"/>
    <s v="Rail"/>
    <s v="Pharmaceuticals"/>
    <n v="3989.72"/>
    <n v="357.9"/>
    <n v="2.3199999999999998"/>
    <n v="8.8000000000000007"/>
    <s v="Fog"/>
    <n v="0.70099999999999996"/>
    <x v="2296"/>
    <n v="0"/>
    <x v="53"/>
  </r>
  <r>
    <s v="SC-14440"/>
    <d v="2025-03-21T00:00:00"/>
    <s v="Hamburg"/>
    <s v="Dubai"/>
    <s v="Road"/>
    <s v="Automotive"/>
    <n v="13177.46"/>
    <n v="86.42"/>
    <n v="2.2599999999999998"/>
    <n v="5.0999999999999996"/>
    <s v="Fog"/>
    <n v="0.629"/>
    <x v="2426"/>
    <n v="0"/>
    <x v="56"/>
  </r>
  <r>
    <s v="SC-14441"/>
    <d v="2024-07-25T00:00:00"/>
    <s v="Dubai"/>
    <s v="Los Angeles"/>
    <s v="Rail"/>
    <s v="Electronics"/>
    <n v="12544.03"/>
    <n v="53.14"/>
    <n v="2.6"/>
    <n v="5.8"/>
    <s v="Clear"/>
    <n v="0.51500000000000001"/>
    <x v="2427"/>
    <n v="0"/>
    <x v="34"/>
  </r>
  <r>
    <s v="SC-14442"/>
    <d v="2025-10-04T00:00:00"/>
    <s v="Busan"/>
    <s v="Los Angeles"/>
    <s v="Road"/>
    <s v="Perishables"/>
    <n v="3757.53"/>
    <n v="119.52"/>
    <n v="1.68"/>
    <n v="1.6"/>
    <s v="Fog"/>
    <n v="0.56299999999999994"/>
    <x v="414"/>
    <n v="1"/>
    <x v="35"/>
  </r>
  <r>
    <s v="SC-14443"/>
    <d v="2024-05-31T00:00:00"/>
    <s v="Dubai"/>
    <s v="Shanghai"/>
    <s v="Sea"/>
    <s v="Perishables"/>
    <n v="6290.32"/>
    <n v="190.57"/>
    <n v="3.94"/>
    <n v="2.2000000000000002"/>
    <s v="Rain"/>
    <n v="0.56999999999999995"/>
    <x v="1436"/>
    <n v="1"/>
    <x v="21"/>
  </r>
  <r>
    <s v="SC-14444"/>
    <d v="2025-09-01T00:00:00"/>
    <s v="Singapore"/>
    <s v="Hamburg"/>
    <s v="Air"/>
    <s v="Automotive"/>
    <n v="6440.26"/>
    <n v="238.48"/>
    <n v="2.35"/>
    <n v="2.4"/>
    <s v="Clear"/>
    <n v="0.59099999999999997"/>
    <x v="167"/>
    <n v="0"/>
    <x v="45"/>
  </r>
  <r>
    <s v="SC-14445"/>
    <d v="2024-09-21T00:00:00"/>
    <s v="Antwerp"/>
    <s v="Singapore"/>
    <s v="Air"/>
    <s v="Perishables"/>
    <n v="14684.2"/>
    <n v="23.24"/>
    <n v="2.52"/>
    <n v="4.3"/>
    <s v="Fog"/>
    <n v="0.90200000000000002"/>
    <x v="16"/>
    <n v="0"/>
    <x v="25"/>
  </r>
  <r>
    <s v="SC-14446"/>
    <d v="2024-11-23T00:00:00"/>
    <s v="Antwerp"/>
    <s v="Los Angeles"/>
    <s v="Sea"/>
    <s v="Textiles"/>
    <n v="3122.93"/>
    <n v="485.32"/>
    <n v="4.1500000000000004"/>
    <n v="9.3000000000000007"/>
    <s v="Rain"/>
    <n v="0.72"/>
    <x v="607"/>
    <n v="1"/>
    <x v="26"/>
  </r>
  <r>
    <s v="SC-14447"/>
    <d v="2024-03-09T00:00:00"/>
    <s v="Los Angeles"/>
    <s v="Hamburg"/>
    <s v="Sea"/>
    <s v="Textiles"/>
    <n v="12087.79"/>
    <n v="358.32"/>
    <n v="2.84"/>
    <n v="5.2"/>
    <s v="Clear"/>
    <n v="0.57399999999999995"/>
    <x v="2428"/>
    <n v="0"/>
    <x v="13"/>
  </r>
  <r>
    <s v="SC-14448"/>
    <d v="2024-03-30T00:00:00"/>
    <s v="Los Angeles"/>
    <s v="Marseille"/>
    <s v="Air"/>
    <s v="Perishables"/>
    <n v="5345.79"/>
    <n v="162.27000000000001"/>
    <n v="3"/>
    <n v="1.9"/>
    <s v="Storm"/>
    <n v="0.55000000000000004"/>
    <x v="700"/>
    <n v="1"/>
    <x v="43"/>
  </r>
  <r>
    <s v="SC-14449"/>
    <d v="2025-02-01T00:00:00"/>
    <s v="Busan"/>
    <s v="Antwerp"/>
    <s v="Rail"/>
    <s v="Textiles"/>
    <n v="11097.62"/>
    <n v="160.03"/>
    <n v="4.3600000000000003"/>
    <n v="2.7"/>
    <s v="Hurricane"/>
    <n v="0.64900000000000002"/>
    <x v="2429"/>
    <n v="1"/>
    <x v="7"/>
  </r>
  <r>
    <s v="SC-14450"/>
    <d v="2025-07-23T00:00:00"/>
    <s v="Singapore"/>
    <s v="Antwerp"/>
    <s v="Sea"/>
    <s v="Pharmaceuticals"/>
    <n v="6590.16"/>
    <n v="224.82"/>
    <n v="4.13"/>
    <n v="3.8"/>
    <s v="Hurricane"/>
    <n v="0.89900000000000002"/>
    <x v="2430"/>
    <n v="1"/>
    <x v="48"/>
  </r>
  <r>
    <s v="SC-14451"/>
    <d v="2025-02-10T00:00:00"/>
    <s v="Dubai"/>
    <s v="Singapore"/>
    <s v="Air"/>
    <s v="Pharmaceuticals"/>
    <n v="8886.2199999999993"/>
    <n v="313.5"/>
    <n v="1.76"/>
    <n v="6.2"/>
    <s v="Hurricane"/>
    <n v="0.68200000000000005"/>
    <x v="667"/>
    <n v="1"/>
    <x v="44"/>
  </r>
  <r>
    <s v="SC-14452"/>
    <d v="2025-07-19T00:00:00"/>
    <s v="Singapore"/>
    <s v="Hamburg"/>
    <s v="Sea"/>
    <s v="Automotive"/>
    <n v="12572.87"/>
    <n v="74.040000000000006"/>
    <n v="2.76"/>
    <n v="4.4000000000000004"/>
    <s v="Fog"/>
    <n v="0.57999999999999996"/>
    <x v="2431"/>
    <n v="0"/>
    <x v="45"/>
  </r>
  <r>
    <s v="SC-14453"/>
    <d v="2024-11-29T00:00:00"/>
    <s v="Rotterdam"/>
    <s v="Hamburg"/>
    <s v="Air"/>
    <s v="Automotive"/>
    <n v="12160.4"/>
    <n v="95.28"/>
    <n v="4.41"/>
    <n v="3.9"/>
    <s v="Hurricane"/>
    <n v="0.70199999999999996"/>
    <x v="1308"/>
    <n v="1"/>
    <x v="49"/>
  </r>
  <r>
    <s v="SC-14454"/>
    <d v="2024-10-09T00:00:00"/>
    <s v="Hamburg"/>
    <s v="Los Angeles"/>
    <s v="Road"/>
    <s v="Perishables"/>
    <n v="13063.14"/>
    <n v="429.86"/>
    <n v="2.4300000000000002"/>
    <n v="5.6"/>
    <s v="Clear"/>
    <n v="0.77800000000000002"/>
    <x v="179"/>
    <n v="0"/>
    <x v="11"/>
  </r>
  <r>
    <s v="SC-14455"/>
    <d v="2025-06-16T00:00:00"/>
    <s v="Busan"/>
    <s v="Rotterdam"/>
    <s v="Rail"/>
    <s v="Electronics"/>
    <n v="1364.45"/>
    <n v="128.87"/>
    <n v="2.4300000000000002"/>
    <n v="2.4"/>
    <s v="Storm"/>
    <n v="0.51500000000000001"/>
    <x v="2432"/>
    <n v="1"/>
    <x v="18"/>
  </r>
  <r>
    <s v="SC-14456"/>
    <d v="2025-04-14T00:00:00"/>
    <s v="Rotterdam"/>
    <s v="Hamburg"/>
    <s v="Road"/>
    <s v="Perishables"/>
    <n v="10534.73"/>
    <n v="190.72"/>
    <n v="1.84"/>
    <n v="0.8"/>
    <s v="Clear"/>
    <n v="0.81399999999999995"/>
    <x v="1261"/>
    <n v="0"/>
    <x v="49"/>
  </r>
  <r>
    <s v="SC-14457"/>
    <d v="2024-01-13T00:00:00"/>
    <s v="Hamburg"/>
    <s v="Singapore"/>
    <s v="Rail"/>
    <s v="Perishables"/>
    <n v="2529.8200000000002"/>
    <n v="435.76"/>
    <n v="1.58"/>
    <n v="0.2"/>
    <s v="Hurricane"/>
    <n v="0.69799999999999995"/>
    <x v="2433"/>
    <n v="1"/>
    <x v="29"/>
  </r>
  <r>
    <s v="SC-14458"/>
    <d v="2025-12-18T00:00:00"/>
    <s v="Los Angeles"/>
    <s v="Singapore"/>
    <s v="Road"/>
    <s v="Pharmaceuticals"/>
    <n v="6529.37"/>
    <n v="331.91"/>
    <n v="3.64"/>
    <n v="2.5"/>
    <s v="Fog"/>
    <n v="0.505"/>
    <x v="1954"/>
    <n v="0"/>
    <x v="9"/>
  </r>
  <r>
    <s v="SC-14459"/>
    <d v="2025-09-30T00:00:00"/>
    <s v="Rotterdam"/>
    <s v="Antwerp"/>
    <s v="Air"/>
    <s v="Electronics"/>
    <n v="8454.5300000000007"/>
    <n v="171.51"/>
    <n v="3.74"/>
    <n v="0.9"/>
    <s v="Hurricane"/>
    <n v="0.83699999999999997"/>
    <x v="414"/>
    <n v="1"/>
    <x v="47"/>
  </r>
  <r>
    <s v="SC-14460"/>
    <d v="2025-08-24T00:00:00"/>
    <s v="Singapore"/>
    <s v="Shanghai"/>
    <s v="Rail"/>
    <s v="Pharmaceuticals"/>
    <n v="6339.72"/>
    <n v="342.17"/>
    <n v="4.4000000000000004"/>
    <n v="3.4"/>
    <s v="Rain"/>
    <n v="0.85599999999999998"/>
    <x v="161"/>
    <n v="0"/>
    <x v="1"/>
  </r>
  <r>
    <s v="SC-14461"/>
    <d v="2025-06-19T00:00:00"/>
    <s v="Shanghai"/>
    <s v="Dubai"/>
    <s v="Rail"/>
    <s v="Pharmaceuticals"/>
    <n v="8034.37"/>
    <n v="10.82"/>
    <n v="3.75"/>
    <n v="7.7"/>
    <s v="Clear"/>
    <n v="0.81399999999999995"/>
    <x v="1139"/>
    <n v="0"/>
    <x v="24"/>
  </r>
  <r>
    <s v="SC-14462"/>
    <d v="2025-03-05T00:00:00"/>
    <s v="Shanghai"/>
    <s v="Busan"/>
    <s v="Road"/>
    <s v="Electronics"/>
    <n v="14949.63"/>
    <n v="368.09"/>
    <n v="2"/>
    <n v="7.2"/>
    <s v="Rain"/>
    <n v="0.67100000000000004"/>
    <x v="2434"/>
    <n v="1"/>
    <x v="17"/>
  </r>
  <r>
    <s v="SC-14463"/>
    <d v="2024-04-25T00:00:00"/>
    <s v="Antwerp"/>
    <s v="Rotterdam"/>
    <s v="Sea"/>
    <s v="Automotive"/>
    <n v="2460.65"/>
    <n v="244.02"/>
    <n v="1.33"/>
    <n v="6.1"/>
    <s v="Rain"/>
    <n v="0.76500000000000001"/>
    <x v="1471"/>
    <n v="1"/>
    <x v="42"/>
  </r>
  <r>
    <s v="SC-14464"/>
    <d v="2025-02-28T00:00:00"/>
    <s v="Antwerp"/>
    <s v="Busan"/>
    <s v="Road"/>
    <s v="Automotive"/>
    <n v="10294.11"/>
    <n v="406.78"/>
    <n v="4.45"/>
    <n v="8.5"/>
    <s v="Fog"/>
    <n v="0.69399999999999995"/>
    <x v="1468"/>
    <n v="1"/>
    <x v="53"/>
  </r>
  <r>
    <s v="SC-14465"/>
    <d v="2024-06-02T00:00:00"/>
    <s v="Shanghai"/>
    <s v="Antwerp"/>
    <s v="Sea"/>
    <s v="Automotive"/>
    <n v="6242.01"/>
    <n v="477.36"/>
    <n v="2.3199999999999998"/>
    <n v="2.8"/>
    <s v="Storm"/>
    <n v="0.85"/>
    <x v="2435"/>
    <n v="0"/>
    <x v="6"/>
  </r>
  <r>
    <s v="SC-14466"/>
    <d v="2024-05-31T00:00:00"/>
    <s v="Los Angeles"/>
    <s v="Rotterdam"/>
    <s v="Air"/>
    <s v="Electronics"/>
    <n v="2428.64"/>
    <n v="462.97"/>
    <n v="2.23"/>
    <n v="8.9"/>
    <s v="Storm"/>
    <n v="0.79200000000000004"/>
    <x v="4"/>
    <n v="1"/>
    <x v="55"/>
  </r>
  <r>
    <s v="SC-14467"/>
    <d v="2025-08-03T00:00:00"/>
    <s v="Antwerp"/>
    <s v="Busan"/>
    <s v="Sea"/>
    <s v="Automotive"/>
    <n v="2801.68"/>
    <n v="454.72"/>
    <n v="4.1900000000000004"/>
    <n v="4"/>
    <s v="Fog"/>
    <n v="0.54100000000000004"/>
    <x v="677"/>
    <n v="0"/>
    <x v="53"/>
  </r>
  <r>
    <s v="SC-14468"/>
    <d v="2025-08-25T00:00:00"/>
    <s v="Rotterdam"/>
    <s v="Dubai"/>
    <s v="Rail"/>
    <s v="Perishables"/>
    <n v="14264.46"/>
    <n v="256.57"/>
    <n v="3.13"/>
    <n v="4"/>
    <s v="Storm"/>
    <n v="0.82199999999999995"/>
    <x v="117"/>
    <n v="0"/>
    <x v="50"/>
  </r>
  <r>
    <s v="SC-14469"/>
    <d v="2025-08-19T00:00:00"/>
    <s v="Antwerp"/>
    <s v="Shanghai"/>
    <s v="Rail"/>
    <s v="Electronics"/>
    <n v="13254.22"/>
    <n v="180.71"/>
    <n v="1.91"/>
    <n v="4.0999999999999996"/>
    <s v="Hurricane"/>
    <n v="0.84399999999999997"/>
    <x v="1224"/>
    <n v="1"/>
    <x v="14"/>
  </r>
  <r>
    <s v="SC-14470"/>
    <d v="2024-04-12T00:00:00"/>
    <s v="Hamburg"/>
    <s v="Marseille"/>
    <s v="Rail"/>
    <s v="Automotive"/>
    <n v="13652.11"/>
    <n v="233.05"/>
    <n v="4.13"/>
    <n v="1"/>
    <s v="Fog"/>
    <n v="0.68500000000000005"/>
    <x v="1555"/>
    <n v="0"/>
    <x v="54"/>
  </r>
  <r>
    <s v="SC-14471"/>
    <d v="2024-04-18T00:00:00"/>
    <s v="Hamburg"/>
    <s v="Busan"/>
    <s v="Air"/>
    <s v="Pharmaceuticals"/>
    <n v="14877.23"/>
    <n v="345.26"/>
    <n v="4.4800000000000004"/>
    <n v="9.8000000000000007"/>
    <s v="Fog"/>
    <n v="0.93799999999999994"/>
    <x v="1722"/>
    <n v="1"/>
    <x v="39"/>
  </r>
  <r>
    <s v="SC-14472"/>
    <d v="2025-07-30T00:00:00"/>
    <s v="Antwerp"/>
    <s v="Hamburg"/>
    <s v="Rail"/>
    <s v="Electronics"/>
    <n v="3520.57"/>
    <n v="442.11"/>
    <n v="1.49"/>
    <n v="1.4"/>
    <s v="Storm"/>
    <n v="0.92200000000000004"/>
    <x v="1771"/>
    <n v="1"/>
    <x v="63"/>
  </r>
  <r>
    <s v="SC-14473"/>
    <d v="2024-04-13T00:00:00"/>
    <s v="Hamburg"/>
    <s v="Los Angeles"/>
    <s v="Rail"/>
    <s v="Textiles"/>
    <n v="5653.87"/>
    <n v="104.29"/>
    <n v="4.05"/>
    <n v="3.4"/>
    <s v="Clear"/>
    <n v="0.58799999999999997"/>
    <x v="229"/>
    <n v="0"/>
    <x v="11"/>
  </r>
  <r>
    <s v="SC-14474"/>
    <d v="2024-10-19T00:00:00"/>
    <s v="Antwerp"/>
    <s v="Busan"/>
    <s v="Road"/>
    <s v="Perishables"/>
    <n v="10203.68"/>
    <n v="459.18"/>
    <n v="2.4900000000000002"/>
    <n v="3.2"/>
    <s v="Hurricane"/>
    <n v="0.95199999999999996"/>
    <x v="2436"/>
    <n v="1"/>
    <x v="53"/>
  </r>
  <r>
    <s v="SC-14475"/>
    <d v="2025-07-02T00:00:00"/>
    <s v="Shanghai"/>
    <s v="Hamburg"/>
    <s v="Road"/>
    <s v="Textiles"/>
    <n v="7515.14"/>
    <n v="407.77"/>
    <n v="2.93"/>
    <n v="0.7"/>
    <s v="Hurricane"/>
    <n v="0.72"/>
    <x v="2437"/>
    <n v="1"/>
    <x v="36"/>
  </r>
  <r>
    <s v="SC-14476"/>
    <d v="2024-12-18T00:00:00"/>
    <s v="Shanghai"/>
    <s v="Rotterdam"/>
    <s v="Air"/>
    <s v="Textiles"/>
    <n v="6566.65"/>
    <n v="489.45"/>
    <n v="4.22"/>
    <n v="1.5"/>
    <s v="Clear"/>
    <n v="0.86199999999999999"/>
    <x v="540"/>
    <n v="0"/>
    <x v="40"/>
  </r>
  <r>
    <s v="SC-14477"/>
    <d v="2025-02-24T00:00:00"/>
    <s v="Dubai"/>
    <s v="Rotterdam"/>
    <s v="Sea"/>
    <s v="Pharmaceuticals"/>
    <n v="5688.26"/>
    <n v="440.25"/>
    <n v="4.41"/>
    <n v="0.4"/>
    <s v="Fog"/>
    <n v="0.90700000000000003"/>
    <x v="2438"/>
    <n v="0"/>
    <x v="10"/>
  </r>
  <r>
    <s v="SC-14478"/>
    <d v="2024-09-27T00:00:00"/>
    <s v="Rotterdam"/>
    <s v="Dubai"/>
    <s v="Sea"/>
    <s v="Textiles"/>
    <n v="9109.82"/>
    <n v="140.69"/>
    <n v="2.0699999999999998"/>
    <n v="2.9"/>
    <s v="Clear"/>
    <n v="0.753"/>
    <x v="2439"/>
    <n v="0"/>
    <x v="50"/>
  </r>
  <r>
    <s v="SC-14479"/>
    <d v="2025-01-27T00:00:00"/>
    <s v="Hamburg"/>
    <s v="Singapore"/>
    <s v="Air"/>
    <s v="Automotive"/>
    <n v="8846.1"/>
    <n v="53.87"/>
    <n v="1.9"/>
    <n v="8.6999999999999993"/>
    <s v="Storm"/>
    <n v="0.7"/>
    <x v="28"/>
    <n v="1"/>
    <x v="29"/>
  </r>
  <r>
    <s v="SC-14480"/>
    <d v="2025-11-01T00:00:00"/>
    <s v="Los Angeles"/>
    <s v="Shanghai"/>
    <s v="Rail"/>
    <s v="Automotive"/>
    <n v="2841.14"/>
    <n v="57.01"/>
    <n v="1.47"/>
    <n v="3.4"/>
    <s v="Rain"/>
    <n v="0.95799999999999996"/>
    <x v="1722"/>
    <n v="0"/>
    <x v="33"/>
  </r>
  <r>
    <s v="SC-14481"/>
    <d v="2025-05-12T00:00:00"/>
    <s v="Antwerp"/>
    <s v="Singapore"/>
    <s v="Sea"/>
    <s v="Automotive"/>
    <n v="7340.23"/>
    <n v="146.32"/>
    <n v="3.05"/>
    <n v="1.2"/>
    <s v="Hurricane"/>
    <n v="0.61499999999999999"/>
    <x v="2440"/>
    <n v="1"/>
    <x v="25"/>
  </r>
  <r>
    <s v="SC-14482"/>
    <d v="2025-08-08T00:00:00"/>
    <s v="Hamburg"/>
    <s v="Dubai"/>
    <s v="Air"/>
    <s v="Electronics"/>
    <n v="8525.34"/>
    <n v="307.48"/>
    <n v="1.24"/>
    <n v="6.5"/>
    <s v="Clear"/>
    <n v="0.628"/>
    <x v="429"/>
    <n v="1"/>
    <x v="56"/>
  </r>
  <r>
    <s v="SC-14483"/>
    <d v="2025-09-15T00:00:00"/>
    <s v="Singapore"/>
    <s v="Busan"/>
    <s v="Rail"/>
    <s v="Automotive"/>
    <n v="8769.16"/>
    <n v="402.36"/>
    <n v="2.56"/>
    <n v="10"/>
    <s v="Fog"/>
    <n v="0.68100000000000005"/>
    <x v="2032"/>
    <n v="1"/>
    <x v="12"/>
  </r>
  <r>
    <s v="SC-14484"/>
    <d v="2025-04-29T00:00:00"/>
    <s v="Rotterdam"/>
    <s v="Dubai"/>
    <s v="Air"/>
    <s v="Automotive"/>
    <n v="3546.55"/>
    <n v="449.73"/>
    <n v="1.44"/>
    <n v="2.2999999999999998"/>
    <s v="Storm"/>
    <n v="0.93"/>
    <x v="1923"/>
    <n v="0"/>
    <x v="50"/>
  </r>
  <r>
    <s v="SC-14485"/>
    <d v="2024-02-08T00:00:00"/>
    <s v="Busan"/>
    <s v="Rotterdam"/>
    <s v="Air"/>
    <s v="Textiles"/>
    <n v="11262.94"/>
    <n v="312.25"/>
    <n v="2.54"/>
    <n v="2.8"/>
    <s v="Hurricane"/>
    <n v="0.96899999999999997"/>
    <x v="2124"/>
    <n v="1"/>
    <x v="18"/>
  </r>
  <r>
    <s v="SC-14486"/>
    <d v="2024-06-25T00:00:00"/>
    <s v="Singapore"/>
    <s v="Dubai"/>
    <s v="Road"/>
    <s v="Textiles"/>
    <n v="865.39"/>
    <n v="3.81"/>
    <n v="1.33"/>
    <n v="9.6999999999999993"/>
    <s v="Clear"/>
    <n v="0.61"/>
    <x v="4"/>
    <n v="1"/>
    <x v="28"/>
  </r>
  <r>
    <s v="SC-14487"/>
    <d v="2024-10-09T00:00:00"/>
    <s v="Shanghai"/>
    <s v="Antwerp"/>
    <s v="Air"/>
    <s v="Pharmaceuticals"/>
    <n v="5645.06"/>
    <n v="93.97"/>
    <n v="3.96"/>
    <n v="1.8"/>
    <s v="Hurricane"/>
    <n v="0.93200000000000005"/>
    <x v="2441"/>
    <n v="1"/>
    <x v="6"/>
  </r>
  <r>
    <s v="SC-14488"/>
    <d v="2025-02-16T00:00:00"/>
    <s v="Shanghai"/>
    <s v="Singapore"/>
    <s v="Air"/>
    <s v="Electronics"/>
    <n v="11813.08"/>
    <n v="50.76"/>
    <n v="1.89"/>
    <n v="5.0999999999999996"/>
    <s v="Fog"/>
    <n v="0.629"/>
    <x v="1251"/>
    <n v="1"/>
    <x v="22"/>
  </r>
  <r>
    <s v="SC-14489"/>
    <d v="2024-05-27T00:00:00"/>
    <s v="Antwerp"/>
    <s v="Marseille"/>
    <s v="Sea"/>
    <s v="Electronics"/>
    <n v="8676.4500000000007"/>
    <n v="182.3"/>
    <n v="2.2799999999999998"/>
    <n v="2.4"/>
    <s v="Clear"/>
    <n v="0.98499999999999999"/>
    <x v="2305"/>
    <n v="0"/>
    <x v="15"/>
  </r>
  <r>
    <s v="SC-14490"/>
    <d v="2025-09-25T00:00:00"/>
    <s v="Antwerp"/>
    <s v="Dubai"/>
    <s v="Air"/>
    <s v="Automotive"/>
    <n v="4286.8599999999997"/>
    <n v="251.17"/>
    <n v="4.07"/>
    <n v="9.3000000000000007"/>
    <s v="Rain"/>
    <n v="0.79900000000000004"/>
    <x v="324"/>
    <n v="1"/>
    <x v="51"/>
  </r>
  <r>
    <s v="SC-14491"/>
    <d v="2025-09-15T00:00:00"/>
    <s v="Hamburg"/>
    <s v="Antwerp"/>
    <s v="Air"/>
    <s v="Electronics"/>
    <n v="10576.82"/>
    <n v="22.66"/>
    <n v="3.66"/>
    <n v="9.8000000000000007"/>
    <s v="Storm"/>
    <n v="0.504"/>
    <x v="703"/>
    <n v="1"/>
    <x v="62"/>
  </r>
  <r>
    <s v="SC-14492"/>
    <d v="2025-11-28T00:00:00"/>
    <s v="Antwerp"/>
    <s v="Rotterdam"/>
    <s v="Rail"/>
    <s v="Automotive"/>
    <n v="8727.17"/>
    <n v="174.89"/>
    <n v="1.92"/>
    <n v="8.1"/>
    <s v="Rain"/>
    <n v="0.51700000000000002"/>
    <x v="2442"/>
    <n v="0"/>
    <x v="42"/>
  </r>
  <r>
    <s v="SC-14493"/>
    <d v="2025-12-11T00:00:00"/>
    <s v="Rotterdam"/>
    <s v="Dubai"/>
    <s v="Road"/>
    <s v="Perishables"/>
    <n v="12045.53"/>
    <n v="90.41"/>
    <n v="1.44"/>
    <n v="3.1"/>
    <s v="Storm"/>
    <n v="0.57399999999999995"/>
    <x v="525"/>
    <n v="1"/>
    <x v="50"/>
  </r>
  <r>
    <s v="SC-14494"/>
    <d v="2025-02-15T00:00:00"/>
    <s v="Rotterdam"/>
    <s v="Singapore"/>
    <s v="Rail"/>
    <s v="Electronics"/>
    <n v="11157.87"/>
    <n v="323.89"/>
    <n v="3.56"/>
    <n v="4"/>
    <s v="Clear"/>
    <n v="0.59399999999999997"/>
    <x v="1078"/>
    <n v="0"/>
    <x v="58"/>
  </r>
  <r>
    <s v="SC-14495"/>
    <d v="2024-02-09T00:00:00"/>
    <s v="Dubai"/>
    <s v="Hamburg"/>
    <s v="Air"/>
    <s v="Electronics"/>
    <n v="9346.56"/>
    <n v="232.67"/>
    <n v="2.4900000000000002"/>
    <n v="2.4"/>
    <s v="Hurricane"/>
    <n v="0.88400000000000001"/>
    <x v="1820"/>
    <n v="1"/>
    <x v="32"/>
  </r>
  <r>
    <s v="SC-14496"/>
    <d v="2025-02-09T00:00:00"/>
    <s v="Rotterdam"/>
    <s v="Dubai"/>
    <s v="Rail"/>
    <s v="Pharmaceuticals"/>
    <n v="7578.58"/>
    <n v="248.16"/>
    <n v="3.73"/>
    <n v="8.9"/>
    <s v="Fog"/>
    <n v="0.61099999999999999"/>
    <x v="188"/>
    <n v="1"/>
    <x v="50"/>
  </r>
  <r>
    <s v="SC-14497"/>
    <d v="2024-12-05T00:00:00"/>
    <s v="Rotterdam"/>
    <s v="Singapore"/>
    <s v="Road"/>
    <s v="Pharmaceuticals"/>
    <n v="2431.14"/>
    <n v="214.42"/>
    <n v="2.67"/>
    <n v="9.1"/>
    <s v="Clear"/>
    <n v="0.98499999999999999"/>
    <x v="1163"/>
    <n v="0"/>
    <x v="58"/>
  </r>
  <r>
    <s v="SC-14498"/>
    <d v="2025-12-08T00:00:00"/>
    <s v="Los Angeles"/>
    <s v="Singapore"/>
    <s v="Air"/>
    <s v="Automotive"/>
    <n v="4289.33"/>
    <n v="478.05"/>
    <n v="2.34"/>
    <n v="4.2"/>
    <s v="Clear"/>
    <n v="0.81799999999999995"/>
    <x v="1461"/>
    <n v="0"/>
    <x v="9"/>
  </r>
  <r>
    <s v="SC-14499"/>
    <d v="2024-08-31T00:00:00"/>
    <s v="Busan"/>
    <s v="Rotterdam"/>
    <s v="Sea"/>
    <s v="Electronics"/>
    <n v="6576.94"/>
    <n v="108.15"/>
    <n v="2.69"/>
    <n v="6.6"/>
    <s v="Hurricane"/>
    <n v="0.84599999999999997"/>
    <x v="2443"/>
    <n v="1"/>
    <x v="18"/>
  </r>
  <r>
    <s v="SC-14500"/>
    <d v="2024-02-20T00:00:00"/>
    <s v="Rotterdam"/>
    <s v="Busan"/>
    <s v="Sea"/>
    <s v="Pharmaceuticals"/>
    <n v="9189.84"/>
    <n v="258.82"/>
    <n v="3.67"/>
    <n v="1.7"/>
    <s v="Clear"/>
    <n v="0.60899999999999999"/>
    <x v="2444"/>
    <n v="0"/>
    <x v="59"/>
  </r>
  <r>
    <s v="SC-14501"/>
    <d v="2025-05-01T00:00:00"/>
    <s v="Shanghai"/>
    <s v="Marseille"/>
    <s v="Rail"/>
    <s v="Perishables"/>
    <n v="7948.76"/>
    <n v="368.27"/>
    <n v="4.18"/>
    <n v="4.3"/>
    <s v="Storm"/>
    <n v="0.94599999999999995"/>
    <x v="2191"/>
    <n v="1"/>
    <x v="37"/>
  </r>
  <r>
    <s v="SC-14502"/>
    <d v="2024-10-02T00:00:00"/>
    <s v="Busan"/>
    <s v="Shanghai"/>
    <s v="Air"/>
    <s v="Textiles"/>
    <n v="4678.68"/>
    <n v="278.87"/>
    <n v="1.36"/>
    <n v="6.3"/>
    <s v="Hurricane"/>
    <n v="0.83399999999999996"/>
    <x v="480"/>
    <n v="1"/>
    <x v="20"/>
  </r>
  <r>
    <s v="SC-14503"/>
    <d v="2025-01-16T00:00:00"/>
    <s v="Los Angeles"/>
    <s v="Rotterdam"/>
    <s v="Road"/>
    <s v="Perishables"/>
    <n v="593.73"/>
    <n v="464.58"/>
    <n v="2.93"/>
    <n v="3.9"/>
    <s v="Hurricane"/>
    <n v="0.93200000000000005"/>
    <x v="378"/>
    <n v="1"/>
    <x v="55"/>
  </r>
  <r>
    <s v="SC-14504"/>
    <d v="2024-01-21T00:00:00"/>
    <s v="Rotterdam"/>
    <s v="Marseille"/>
    <s v="Road"/>
    <s v="Electronics"/>
    <n v="7695.47"/>
    <n v="189.61"/>
    <n v="1.31"/>
    <n v="3.6"/>
    <s v="Clear"/>
    <n v="0.97799999999999998"/>
    <x v="1598"/>
    <n v="1"/>
    <x v="5"/>
  </r>
  <r>
    <s v="SC-14505"/>
    <d v="2024-12-11T00:00:00"/>
    <s v="Los Angeles"/>
    <s v="Shanghai"/>
    <s v="Road"/>
    <s v="Automotive"/>
    <n v="4641.58"/>
    <n v="232.37"/>
    <n v="2.75"/>
    <n v="0"/>
    <s v="Rain"/>
    <n v="0.56299999999999994"/>
    <x v="2432"/>
    <n v="0"/>
    <x v="33"/>
  </r>
  <r>
    <s v="SC-14506"/>
    <d v="2024-11-06T00:00:00"/>
    <s v="Singapore"/>
    <s v="Rotterdam"/>
    <s v="Sea"/>
    <s v="Perishables"/>
    <n v="11151.82"/>
    <n v="45.17"/>
    <n v="4.12"/>
    <n v="8"/>
    <s v="Fog"/>
    <n v="0.54800000000000004"/>
    <x v="2445"/>
    <n v="1"/>
    <x v="23"/>
  </r>
  <r>
    <s v="SC-14507"/>
    <d v="2024-11-14T00:00:00"/>
    <s v="Rotterdam"/>
    <s v="Los Angeles"/>
    <s v="Sea"/>
    <s v="Textiles"/>
    <n v="847.22"/>
    <n v="304.89"/>
    <n v="2.39"/>
    <n v="8.9"/>
    <s v="Hurricane"/>
    <n v="0.90200000000000002"/>
    <x v="1816"/>
    <n v="1"/>
    <x v="2"/>
  </r>
  <r>
    <s v="SC-14508"/>
    <d v="2024-10-14T00:00:00"/>
    <s v="Los Angeles"/>
    <s v="Shanghai"/>
    <s v="Rail"/>
    <s v="Textiles"/>
    <n v="8980"/>
    <n v="144.82"/>
    <n v="4.28"/>
    <n v="9.6999999999999993"/>
    <s v="Rain"/>
    <n v="0.93300000000000005"/>
    <x v="2446"/>
    <n v="1"/>
    <x v="33"/>
  </r>
  <r>
    <s v="SC-14509"/>
    <d v="2025-05-18T00:00:00"/>
    <s v="Hamburg"/>
    <s v="Dubai"/>
    <s v="Air"/>
    <s v="Electronics"/>
    <n v="14151.38"/>
    <n v="80.989999999999995"/>
    <n v="3.28"/>
    <n v="7.2"/>
    <s v="Hurricane"/>
    <n v="0.79200000000000004"/>
    <x v="2447"/>
    <n v="1"/>
    <x v="56"/>
  </r>
  <r>
    <s v="SC-14510"/>
    <d v="2025-12-13T00:00:00"/>
    <s v="Antwerp"/>
    <s v="Dubai"/>
    <s v="Rail"/>
    <s v="Electronics"/>
    <n v="3028.93"/>
    <n v="272.72000000000003"/>
    <n v="4.28"/>
    <n v="5.5"/>
    <s v="Fog"/>
    <n v="0.68300000000000005"/>
    <x v="134"/>
    <n v="1"/>
    <x v="51"/>
  </r>
  <r>
    <s v="SC-14511"/>
    <d v="2025-12-02T00:00:00"/>
    <s v="Busan"/>
    <s v="Dubai"/>
    <s v="Road"/>
    <s v="Textiles"/>
    <n v="7338.92"/>
    <n v="266.62"/>
    <n v="3.7"/>
    <n v="2.7"/>
    <s v="Fog"/>
    <n v="0.82599999999999996"/>
    <x v="422"/>
    <n v="0"/>
    <x v="19"/>
  </r>
  <r>
    <s v="SC-14512"/>
    <d v="2024-04-10T00:00:00"/>
    <s v="Shanghai"/>
    <s v="Marseille"/>
    <s v="Sea"/>
    <s v="Perishables"/>
    <n v="1825.62"/>
    <n v="38.86"/>
    <n v="1.54"/>
    <n v="10"/>
    <s v="Clear"/>
    <n v="0.65300000000000002"/>
    <x v="727"/>
    <n v="1"/>
    <x v="37"/>
  </r>
  <r>
    <s v="SC-14513"/>
    <d v="2024-08-21T00:00:00"/>
    <s v="Rotterdam"/>
    <s v="Antwerp"/>
    <s v="Air"/>
    <s v="Perishables"/>
    <n v="9572.39"/>
    <n v="349.41"/>
    <n v="1.96"/>
    <n v="5.9"/>
    <s v="Fog"/>
    <n v="0.61899999999999999"/>
    <x v="298"/>
    <n v="0"/>
    <x v="47"/>
  </r>
  <r>
    <s v="SC-14514"/>
    <d v="2024-05-17T00:00:00"/>
    <s v="Shanghai"/>
    <s v="Dubai"/>
    <s v="Sea"/>
    <s v="Textiles"/>
    <n v="8482.7099999999991"/>
    <n v="312.26"/>
    <n v="2.5"/>
    <n v="6.8"/>
    <s v="Storm"/>
    <n v="0.74399999999999999"/>
    <x v="893"/>
    <n v="1"/>
    <x v="24"/>
  </r>
  <r>
    <s v="SC-14515"/>
    <d v="2024-11-03T00:00:00"/>
    <s v="Hamburg"/>
    <s v="Shanghai"/>
    <s v="Road"/>
    <s v="Perishables"/>
    <n v="6406.8"/>
    <n v="95.32"/>
    <n v="1.76"/>
    <n v="6.8"/>
    <s v="Rain"/>
    <n v="0.60799999999999998"/>
    <x v="1353"/>
    <n v="0"/>
    <x v="57"/>
  </r>
  <r>
    <s v="SC-14516"/>
    <d v="2025-03-29T00:00:00"/>
    <s v="Shanghai"/>
    <s v="Busan"/>
    <s v="Road"/>
    <s v="Textiles"/>
    <n v="8059.97"/>
    <n v="235.25"/>
    <n v="2.83"/>
    <n v="8.5"/>
    <s v="Clear"/>
    <n v="0.74199999999999999"/>
    <x v="2448"/>
    <n v="1"/>
    <x v="17"/>
  </r>
  <r>
    <s v="SC-14517"/>
    <d v="2024-11-24T00:00:00"/>
    <s v="Antwerp"/>
    <s v="Marseille"/>
    <s v="Rail"/>
    <s v="Electronics"/>
    <n v="13500.33"/>
    <n v="360.44"/>
    <n v="2.76"/>
    <n v="0.1"/>
    <s v="Storm"/>
    <n v="0.97799999999999998"/>
    <x v="1343"/>
    <n v="1"/>
    <x v="15"/>
  </r>
  <r>
    <s v="SC-14518"/>
    <d v="2024-10-02T00:00:00"/>
    <s v="Shanghai"/>
    <s v="Singapore"/>
    <s v="Sea"/>
    <s v="Pharmaceuticals"/>
    <n v="3346.27"/>
    <n v="265.19"/>
    <n v="4.3600000000000003"/>
    <n v="2.2000000000000002"/>
    <s v="Rain"/>
    <n v="0.92"/>
    <x v="1234"/>
    <n v="0"/>
    <x v="22"/>
  </r>
  <r>
    <s v="SC-14519"/>
    <d v="2025-03-02T00:00:00"/>
    <s v="Hamburg"/>
    <s v="Antwerp"/>
    <s v="Road"/>
    <s v="Pharmaceuticals"/>
    <n v="827.19"/>
    <n v="198.35"/>
    <n v="2.63"/>
    <n v="6.7"/>
    <s v="Clear"/>
    <n v="0.97099999999999997"/>
    <x v="4"/>
    <n v="0"/>
    <x v="62"/>
  </r>
  <r>
    <s v="SC-14520"/>
    <d v="2025-09-11T00:00:00"/>
    <s v="Shanghai"/>
    <s v="Antwerp"/>
    <s v="Rail"/>
    <s v="Automotive"/>
    <n v="12994.14"/>
    <n v="161.85"/>
    <n v="3.79"/>
    <n v="9"/>
    <s v="Hurricane"/>
    <n v="0.90300000000000002"/>
    <x v="2449"/>
    <n v="1"/>
    <x v="6"/>
  </r>
  <r>
    <s v="SC-14521"/>
    <d v="2025-10-23T00:00:00"/>
    <s v="Dubai"/>
    <s v="Rotterdam"/>
    <s v="Air"/>
    <s v="Automotive"/>
    <n v="8868.2000000000007"/>
    <n v="305.58999999999997"/>
    <n v="4.3099999999999996"/>
    <n v="6.9"/>
    <s v="Rain"/>
    <n v="0.67700000000000005"/>
    <x v="4"/>
    <n v="0"/>
    <x v="10"/>
  </r>
  <r>
    <s v="SC-14522"/>
    <d v="2024-04-01T00:00:00"/>
    <s v="Singapore"/>
    <s v="Shanghai"/>
    <s v="Sea"/>
    <s v="Automotive"/>
    <n v="13414.55"/>
    <n v="469.62"/>
    <n v="4.09"/>
    <n v="4.0999999999999996"/>
    <s v="Fog"/>
    <n v="0.90600000000000003"/>
    <x v="2450"/>
    <n v="0"/>
    <x v="1"/>
  </r>
  <r>
    <s v="SC-14523"/>
    <d v="2024-07-11T00:00:00"/>
    <s v="Los Angeles"/>
    <s v="Marseille"/>
    <s v="Rail"/>
    <s v="Perishables"/>
    <n v="9155.7099999999991"/>
    <n v="336.2"/>
    <n v="1.89"/>
    <n v="3.6"/>
    <s v="Rain"/>
    <n v="0.96099999999999997"/>
    <x v="2451"/>
    <n v="1"/>
    <x v="43"/>
  </r>
  <r>
    <s v="SC-14524"/>
    <d v="2025-03-28T00:00:00"/>
    <s v="Busan"/>
    <s v="Marseille"/>
    <s v="Air"/>
    <s v="Textiles"/>
    <n v="12247.34"/>
    <n v="38.299999999999997"/>
    <n v="2.84"/>
    <n v="7.4"/>
    <s v="Storm"/>
    <n v="0.97399999999999998"/>
    <x v="976"/>
    <n v="0"/>
    <x v="31"/>
  </r>
  <r>
    <s v="SC-14525"/>
    <d v="2024-08-04T00:00:00"/>
    <s v="Busan"/>
    <s v="Rotterdam"/>
    <s v="Rail"/>
    <s v="Automotive"/>
    <n v="6730.26"/>
    <n v="230.88"/>
    <n v="2.35"/>
    <n v="7.4"/>
    <s v="Rain"/>
    <n v="0.84199999999999997"/>
    <x v="2419"/>
    <n v="1"/>
    <x v="18"/>
  </r>
  <r>
    <s v="SC-14526"/>
    <d v="2025-02-20T00:00:00"/>
    <s v="Shanghai"/>
    <s v="Marseille"/>
    <s v="Sea"/>
    <s v="Automotive"/>
    <n v="11372.97"/>
    <n v="445.52"/>
    <n v="2.52"/>
    <n v="6.1"/>
    <s v="Fog"/>
    <n v="0.60599999999999998"/>
    <x v="2452"/>
    <n v="1"/>
    <x v="37"/>
  </r>
  <r>
    <s v="SC-14527"/>
    <d v="2025-05-11T00:00:00"/>
    <s v="Singapore"/>
    <s v="Hamburg"/>
    <s v="Air"/>
    <s v="Perishables"/>
    <n v="13739.1"/>
    <n v="48.14"/>
    <n v="2.39"/>
    <n v="2.9"/>
    <s v="Clear"/>
    <n v="0.52"/>
    <x v="92"/>
    <n v="1"/>
    <x v="45"/>
  </r>
  <r>
    <s v="SC-14528"/>
    <d v="2025-06-12T00:00:00"/>
    <s v="Singapore"/>
    <s v="Los Angeles"/>
    <s v="Air"/>
    <s v="Perishables"/>
    <n v="8795.7800000000007"/>
    <n v="494.45"/>
    <n v="3.93"/>
    <n v="9.3000000000000007"/>
    <s v="Rain"/>
    <n v="0.57399999999999995"/>
    <x v="4"/>
    <n v="1"/>
    <x v="0"/>
  </r>
  <r>
    <s v="SC-14529"/>
    <d v="2025-01-17T00:00:00"/>
    <s v="Hamburg"/>
    <s v="Los Angeles"/>
    <s v="Rail"/>
    <s v="Textiles"/>
    <n v="3121.38"/>
    <n v="474.59"/>
    <n v="2.69"/>
    <n v="5.5"/>
    <s v="Rain"/>
    <n v="0.98299999999999998"/>
    <x v="2229"/>
    <n v="0"/>
    <x v="11"/>
  </r>
  <r>
    <s v="SC-14530"/>
    <d v="2024-02-27T00:00:00"/>
    <s v="Singapore"/>
    <s v="Marseille"/>
    <s v="Sea"/>
    <s v="Automotive"/>
    <n v="4397.57"/>
    <n v="40.06"/>
    <n v="2.93"/>
    <n v="7.9"/>
    <s v="Clear"/>
    <n v="0.73099999999999998"/>
    <x v="2453"/>
    <n v="1"/>
    <x v="27"/>
  </r>
  <r>
    <s v="SC-14531"/>
    <d v="2025-06-11T00:00:00"/>
    <s v="Singapore"/>
    <s v="Marseille"/>
    <s v="Air"/>
    <s v="Electronics"/>
    <n v="3380.35"/>
    <n v="466.77"/>
    <n v="4.4400000000000004"/>
    <n v="2.1"/>
    <s v="Fog"/>
    <n v="0.92700000000000005"/>
    <x v="140"/>
    <n v="0"/>
    <x v="27"/>
  </r>
  <r>
    <s v="SC-14532"/>
    <d v="2024-06-11T00:00:00"/>
    <s v="Shanghai"/>
    <s v="Singapore"/>
    <s v="Air"/>
    <s v="Pharmaceuticals"/>
    <n v="4079.43"/>
    <n v="182.2"/>
    <n v="1.4"/>
    <n v="3.4"/>
    <s v="Hurricane"/>
    <n v="0.73299999999999998"/>
    <x v="112"/>
    <n v="1"/>
    <x v="22"/>
  </r>
  <r>
    <s v="SC-14533"/>
    <d v="2024-03-08T00:00:00"/>
    <s v="Los Angeles"/>
    <s v="Marseille"/>
    <s v="Rail"/>
    <s v="Perishables"/>
    <n v="4943.0200000000004"/>
    <n v="422.51"/>
    <n v="2.81"/>
    <n v="8.6999999999999993"/>
    <s v="Clear"/>
    <n v="0.83"/>
    <x v="368"/>
    <n v="1"/>
    <x v="43"/>
  </r>
  <r>
    <s v="SC-14534"/>
    <d v="2024-11-14T00:00:00"/>
    <s v="Singapore"/>
    <s v="Busan"/>
    <s v="Road"/>
    <s v="Perishables"/>
    <n v="8549.44"/>
    <n v="209.77"/>
    <n v="3.75"/>
    <n v="0.5"/>
    <s v="Hurricane"/>
    <n v="0.51200000000000001"/>
    <x v="2454"/>
    <n v="1"/>
    <x v="12"/>
  </r>
  <r>
    <s v="SC-14535"/>
    <d v="2025-12-27T00:00:00"/>
    <s v="Antwerp"/>
    <s v="Singapore"/>
    <s v="Road"/>
    <s v="Automotive"/>
    <n v="9025.8799999999992"/>
    <n v="220.99"/>
    <n v="1.7"/>
    <n v="5.0999999999999996"/>
    <s v="Hurricane"/>
    <n v="0.625"/>
    <x v="2455"/>
    <n v="1"/>
    <x v="25"/>
  </r>
  <r>
    <s v="SC-14536"/>
    <d v="2025-06-02T00:00:00"/>
    <s v="Hamburg"/>
    <s v="Singapore"/>
    <s v="Rail"/>
    <s v="Electronics"/>
    <n v="6684.25"/>
    <n v="317.49"/>
    <n v="3.22"/>
    <n v="4.8"/>
    <s v="Fog"/>
    <n v="0.71799999999999997"/>
    <x v="561"/>
    <n v="0"/>
    <x v="29"/>
  </r>
  <r>
    <s v="SC-14537"/>
    <d v="2025-02-17T00:00:00"/>
    <s v="Busan"/>
    <s v="Los Angeles"/>
    <s v="Air"/>
    <s v="Electronics"/>
    <n v="9423.6"/>
    <n v="387.46"/>
    <n v="1.99"/>
    <n v="7.5"/>
    <s v="Storm"/>
    <n v="0.81499999999999995"/>
    <x v="424"/>
    <n v="1"/>
    <x v="35"/>
  </r>
  <r>
    <s v="SC-14538"/>
    <d v="2024-05-18T00:00:00"/>
    <s v="Busan"/>
    <s v="Los Angeles"/>
    <s v="Road"/>
    <s v="Perishables"/>
    <n v="1682.84"/>
    <n v="17.86"/>
    <n v="4.0599999999999996"/>
    <n v="2.8"/>
    <s v="Storm"/>
    <n v="0.58599999999999997"/>
    <x v="1459"/>
    <n v="0"/>
    <x v="35"/>
  </r>
  <r>
    <s v="SC-14539"/>
    <d v="2025-06-20T00:00:00"/>
    <s v="Dubai"/>
    <s v="Rotterdam"/>
    <s v="Rail"/>
    <s v="Pharmaceuticals"/>
    <n v="1772.93"/>
    <n v="296.98"/>
    <n v="2.2799999999999998"/>
    <n v="2.2000000000000002"/>
    <s v="Hurricane"/>
    <n v="0.88200000000000001"/>
    <x v="1818"/>
    <n v="1"/>
    <x v="10"/>
  </r>
  <r>
    <s v="SC-14540"/>
    <d v="2025-08-05T00:00:00"/>
    <s v="Antwerp"/>
    <s v="Rotterdam"/>
    <s v="Air"/>
    <s v="Pharmaceuticals"/>
    <n v="2991.53"/>
    <n v="94.18"/>
    <n v="2.29"/>
    <n v="9.3000000000000007"/>
    <s v="Clear"/>
    <n v="0.68200000000000005"/>
    <x v="4"/>
    <n v="0"/>
    <x v="42"/>
  </r>
  <r>
    <s v="SC-14541"/>
    <d v="2024-01-30T00:00:00"/>
    <s v="Dubai"/>
    <s v="Marseille"/>
    <s v="Air"/>
    <s v="Textiles"/>
    <n v="8012.12"/>
    <n v="173.63"/>
    <n v="3.17"/>
    <n v="5.7"/>
    <s v="Rain"/>
    <n v="0.90900000000000003"/>
    <x v="4"/>
    <n v="0"/>
    <x v="8"/>
  </r>
  <r>
    <s v="SC-14542"/>
    <d v="2024-06-26T00:00:00"/>
    <s v="Dubai"/>
    <s v="Marseille"/>
    <s v="Air"/>
    <s v="Automotive"/>
    <n v="3602.92"/>
    <n v="174.64"/>
    <n v="1.81"/>
    <n v="1"/>
    <s v="Hurricane"/>
    <n v="0.54900000000000004"/>
    <x v="70"/>
    <n v="1"/>
    <x v="8"/>
  </r>
  <r>
    <s v="SC-14543"/>
    <d v="2024-07-16T00:00:00"/>
    <s v="Dubai"/>
    <s v="Antwerp"/>
    <s v="Air"/>
    <s v="Perishables"/>
    <n v="4607.62"/>
    <n v="235.06"/>
    <n v="2.14"/>
    <n v="1.9"/>
    <s v="Rain"/>
    <n v="0.84"/>
    <x v="1339"/>
    <n v="1"/>
    <x v="38"/>
  </r>
  <r>
    <s v="SC-14544"/>
    <d v="2024-07-24T00:00:00"/>
    <s v="Dubai"/>
    <s v="Antwerp"/>
    <s v="Air"/>
    <s v="Pharmaceuticals"/>
    <n v="6304.54"/>
    <n v="167.73"/>
    <n v="2.57"/>
    <n v="10"/>
    <s v="Rain"/>
    <n v="0.64700000000000002"/>
    <x v="105"/>
    <n v="1"/>
    <x v="38"/>
  </r>
  <r>
    <s v="SC-14545"/>
    <d v="2024-02-29T00:00:00"/>
    <s v="Los Angeles"/>
    <s v="Singapore"/>
    <s v="Air"/>
    <s v="Perishables"/>
    <n v="12272.06"/>
    <n v="54.57"/>
    <n v="2.37"/>
    <n v="2"/>
    <s v="Storm"/>
    <n v="0.89800000000000002"/>
    <x v="218"/>
    <n v="1"/>
    <x v="9"/>
  </r>
  <r>
    <s v="SC-14546"/>
    <d v="2024-09-12T00:00:00"/>
    <s v="Dubai"/>
    <s v="Hamburg"/>
    <s v="Sea"/>
    <s v="Textiles"/>
    <n v="701"/>
    <n v="73.67"/>
    <n v="2.93"/>
    <n v="6.1"/>
    <s v="Hurricane"/>
    <n v="0.70099999999999996"/>
    <x v="1933"/>
    <n v="1"/>
    <x v="32"/>
  </r>
  <r>
    <s v="SC-14547"/>
    <d v="2024-02-03T00:00:00"/>
    <s v="Antwerp"/>
    <s v="Busan"/>
    <s v="Air"/>
    <s v="Pharmaceuticals"/>
    <n v="9915.99"/>
    <n v="17.690000000000001"/>
    <n v="3.18"/>
    <n v="4.2"/>
    <s v="Rain"/>
    <n v="0.83299999999999996"/>
    <x v="1519"/>
    <n v="1"/>
    <x v="53"/>
  </r>
  <r>
    <s v="SC-14548"/>
    <d v="2025-04-12T00:00:00"/>
    <s v="Antwerp"/>
    <s v="Singapore"/>
    <s v="Sea"/>
    <s v="Electronics"/>
    <n v="10198.709999999999"/>
    <n v="235.65"/>
    <n v="3.07"/>
    <n v="8.9"/>
    <s v="Hurricane"/>
    <n v="0.96699999999999997"/>
    <x v="2456"/>
    <n v="1"/>
    <x v="25"/>
  </r>
  <r>
    <s v="SC-14549"/>
    <d v="2024-02-21T00:00:00"/>
    <s v="Singapore"/>
    <s v="Antwerp"/>
    <s v="Air"/>
    <s v="Automotive"/>
    <n v="12080.51"/>
    <n v="477.27"/>
    <n v="3.36"/>
    <n v="7.6"/>
    <s v="Storm"/>
    <n v="0.51"/>
    <x v="663"/>
    <n v="1"/>
    <x v="48"/>
  </r>
  <r>
    <s v="SC-14550"/>
    <d v="2025-01-04T00:00:00"/>
    <s v="Dubai"/>
    <s v="Shanghai"/>
    <s v="Rail"/>
    <s v="Textiles"/>
    <n v="14024.92"/>
    <n v="58.72"/>
    <n v="2.2200000000000002"/>
    <n v="6"/>
    <s v="Rain"/>
    <n v="0.50600000000000001"/>
    <x v="2378"/>
    <n v="1"/>
    <x v="21"/>
  </r>
  <r>
    <s v="SC-14551"/>
    <d v="2025-12-22T00:00:00"/>
    <s v="Dubai"/>
    <s v="Singapore"/>
    <s v="Road"/>
    <s v="Perishables"/>
    <n v="792"/>
    <n v="473.19"/>
    <n v="1.62"/>
    <n v="0.1"/>
    <s v="Hurricane"/>
    <n v="0.88500000000000001"/>
    <x v="1207"/>
    <n v="1"/>
    <x v="44"/>
  </r>
  <r>
    <s v="SC-14552"/>
    <d v="2024-07-22T00:00:00"/>
    <s v="Shanghai"/>
    <s v="Los Angeles"/>
    <s v="Sea"/>
    <s v="Automotive"/>
    <n v="2729.86"/>
    <n v="366.95"/>
    <n v="3.71"/>
    <n v="8.8000000000000007"/>
    <s v="Clear"/>
    <n v="0.82299999999999995"/>
    <x v="1474"/>
    <n v="0"/>
    <x v="46"/>
  </r>
  <r>
    <s v="SC-14553"/>
    <d v="2024-10-07T00:00:00"/>
    <s v="Singapore"/>
    <s v="Marseille"/>
    <s v="Air"/>
    <s v="Perishables"/>
    <n v="13349.48"/>
    <n v="319.11"/>
    <n v="4.01"/>
    <n v="4.4000000000000004"/>
    <s v="Clear"/>
    <n v="0.64600000000000002"/>
    <x v="4"/>
    <n v="0"/>
    <x v="27"/>
  </r>
  <r>
    <s v="SC-14554"/>
    <d v="2025-01-12T00:00:00"/>
    <s v="Busan"/>
    <s v="Los Angeles"/>
    <s v="Air"/>
    <s v="Pharmaceuticals"/>
    <n v="7148.52"/>
    <n v="322.99"/>
    <n v="2.0499999999999998"/>
    <n v="9.3000000000000007"/>
    <s v="Fog"/>
    <n v="0.747"/>
    <x v="4"/>
    <n v="0"/>
    <x v="35"/>
  </r>
  <r>
    <s v="SC-14555"/>
    <d v="2025-04-20T00:00:00"/>
    <s v="Antwerp"/>
    <s v="Los Angeles"/>
    <s v="Sea"/>
    <s v="Textiles"/>
    <n v="8686.56"/>
    <n v="413.54"/>
    <n v="2.54"/>
    <n v="5"/>
    <s v="Storm"/>
    <n v="0.52100000000000002"/>
    <x v="1938"/>
    <n v="1"/>
    <x v="26"/>
  </r>
  <r>
    <s v="SC-14556"/>
    <d v="2025-06-01T00:00:00"/>
    <s v="Rotterdam"/>
    <s v="Busan"/>
    <s v="Air"/>
    <s v="Pharmaceuticals"/>
    <n v="10113.89"/>
    <n v="54.35"/>
    <n v="2.85"/>
    <n v="6.9"/>
    <s v="Fog"/>
    <n v="0.59599999999999997"/>
    <x v="1509"/>
    <n v="0"/>
    <x v="59"/>
  </r>
  <r>
    <s v="SC-14557"/>
    <d v="2025-02-10T00:00:00"/>
    <s v="Singapore"/>
    <s v="Marseille"/>
    <s v="Sea"/>
    <s v="Perishables"/>
    <n v="10346.469999999999"/>
    <n v="252.87"/>
    <n v="2.96"/>
    <n v="0.7"/>
    <s v="Rain"/>
    <n v="0.71199999999999997"/>
    <x v="2457"/>
    <n v="0"/>
    <x v="27"/>
  </r>
  <r>
    <s v="SC-14558"/>
    <d v="2025-10-12T00:00:00"/>
    <s v="Shanghai"/>
    <s v="Dubai"/>
    <s v="Air"/>
    <s v="Pharmaceuticals"/>
    <n v="14010.24"/>
    <n v="348.85"/>
    <n v="3.38"/>
    <n v="7.5"/>
    <s v="Storm"/>
    <n v="0.91700000000000004"/>
    <x v="670"/>
    <n v="1"/>
    <x v="24"/>
  </r>
  <r>
    <s v="SC-14559"/>
    <d v="2024-05-06T00:00:00"/>
    <s v="Hamburg"/>
    <s v="Shanghai"/>
    <s v="Air"/>
    <s v="Electronics"/>
    <n v="14955.77"/>
    <n v="293.82"/>
    <n v="1.34"/>
    <n v="3.4"/>
    <s v="Clear"/>
    <n v="0.74"/>
    <x v="271"/>
    <n v="0"/>
    <x v="57"/>
  </r>
  <r>
    <s v="SC-14560"/>
    <d v="2025-11-28T00:00:00"/>
    <s v="Los Angeles"/>
    <s v="Dubai"/>
    <s v="Rail"/>
    <s v="Textiles"/>
    <n v="10942.28"/>
    <n v="416.56"/>
    <n v="3.58"/>
    <n v="3.5"/>
    <s v="Fog"/>
    <n v="0.79300000000000004"/>
    <x v="1062"/>
    <n v="1"/>
    <x v="60"/>
  </r>
  <r>
    <s v="SC-14561"/>
    <d v="2024-02-01T00:00:00"/>
    <s v="Dubai"/>
    <s v="Rotterdam"/>
    <s v="Road"/>
    <s v="Perishables"/>
    <n v="4664.71"/>
    <n v="37.06"/>
    <n v="1.4"/>
    <n v="1.2"/>
    <s v="Storm"/>
    <n v="0.93700000000000006"/>
    <x v="1795"/>
    <n v="1"/>
    <x v="10"/>
  </r>
  <r>
    <s v="SC-14562"/>
    <d v="2024-09-04T00:00:00"/>
    <s v="Busan"/>
    <s v="Antwerp"/>
    <s v="Road"/>
    <s v="Textiles"/>
    <n v="13256.41"/>
    <n v="345.66"/>
    <n v="2.75"/>
    <n v="1.5"/>
    <s v="Storm"/>
    <n v="0.65400000000000003"/>
    <x v="2109"/>
    <n v="1"/>
    <x v="7"/>
  </r>
  <r>
    <s v="SC-14563"/>
    <d v="2025-01-16T00:00:00"/>
    <s v="Busan"/>
    <s v="Los Angeles"/>
    <s v="Road"/>
    <s v="Pharmaceuticals"/>
    <n v="1213.7"/>
    <n v="267.48"/>
    <n v="3.93"/>
    <n v="1.9"/>
    <s v="Storm"/>
    <n v="0.85"/>
    <x v="5"/>
    <n v="0"/>
    <x v="35"/>
  </r>
  <r>
    <s v="SC-14564"/>
    <d v="2025-05-15T00:00:00"/>
    <s v="Antwerp"/>
    <s v="Rotterdam"/>
    <s v="Sea"/>
    <s v="Electronics"/>
    <n v="3850.67"/>
    <n v="190.2"/>
    <n v="2.69"/>
    <n v="3.3"/>
    <s v="Fog"/>
    <n v="0.93100000000000005"/>
    <x v="2458"/>
    <n v="1"/>
    <x v="42"/>
  </r>
  <r>
    <s v="SC-14565"/>
    <d v="2025-08-31T00:00:00"/>
    <s v="Los Angeles"/>
    <s v="Singapore"/>
    <s v="Sea"/>
    <s v="Pharmaceuticals"/>
    <n v="13512.09"/>
    <n v="170.8"/>
    <n v="1.69"/>
    <n v="8.9"/>
    <s v="Hurricane"/>
    <n v="0.60099999999999998"/>
    <x v="2459"/>
    <n v="1"/>
    <x v="9"/>
  </r>
  <r>
    <s v="SC-14566"/>
    <d v="2025-04-01T00:00:00"/>
    <s v="Singapore"/>
    <s v="Hamburg"/>
    <s v="Road"/>
    <s v="Textiles"/>
    <n v="4214.78"/>
    <n v="310.8"/>
    <n v="4.45"/>
    <n v="3.7"/>
    <s v="Rain"/>
    <n v="0.67800000000000005"/>
    <x v="1207"/>
    <n v="1"/>
    <x v="45"/>
  </r>
  <r>
    <s v="SC-14567"/>
    <d v="2024-06-30T00:00:00"/>
    <s v="Dubai"/>
    <s v="Hamburg"/>
    <s v="Road"/>
    <s v="Electronics"/>
    <n v="3699.44"/>
    <n v="445.61"/>
    <n v="4.13"/>
    <n v="7.2"/>
    <s v="Storm"/>
    <n v="0.99"/>
    <x v="2460"/>
    <n v="0"/>
    <x v="32"/>
  </r>
  <r>
    <s v="SC-14568"/>
    <d v="2025-04-30T00:00:00"/>
    <s v="Singapore"/>
    <s v="Dubai"/>
    <s v="Rail"/>
    <s v="Automotive"/>
    <n v="2502.8200000000002"/>
    <n v="248.59"/>
    <n v="3.75"/>
    <n v="0.8"/>
    <s v="Clear"/>
    <n v="0.99199999999999999"/>
    <x v="380"/>
    <n v="0"/>
    <x v="28"/>
  </r>
  <r>
    <s v="SC-14569"/>
    <d v="2025-08-23T00:00:00"/>
    <s v="Dubai"/>
    <s v="Antwerp"/>
    <s v="Sea"/>
    <s v="Textiles"/>
    <n v="12957.12"/>
    <n v="412.54"/>
    <n v="2.56"/>
    <n v="5.9"/>
    <s v="Clear"/>
    <n v="0.61199999999999999"/>
    <x v="2461"/>
    <n v="1"/>
    <x v="38"/>
  </r>
  <r>
    <s v="SC-14570"/>
    <d v="2025-07-18T00:00:00"/>
    <s v="Singapore"/>
    <s v="Rotterdam"/>
    <s v="Road"/>
    <s v="Automotive"/>
    <n v="7750.84"/>
    <n v="201.68"/>
    <n v="1.81"/>
    <n v="4.8"/>
    <s v="Rain"/>
    <n v="0.53300000000000003"/>
    <x v="1767"/>
    <n v="0"/>
    <x v="23"/>
  </r>
  <r>
    <s v="SC-14571"/>
    <d v="2024-12-24T00:00:00"/>
    <s v="Dubai"/>
    <s v="Los Angeles"/>
    <s v="Road"/>
    <s v="Automotive"/>
    <n v="10285.950000000001"/>
    <n v="52.09"/>
    <n v="4.3099999999999996"/>
    <n v="9.8000000000000007"/>
    <s v="Clear"/>
    <n v="0.63500000000000001"/>
    <x v="1243"/>
    <n v="0"/>
    <x v="34"/>
  </r>
  <r>
    <s v="SC-14572"/>
    <d v="2024-12-18T00:00:00"/>
    <s v="Busan"/>
    <s v="Hamburg"/>
    <s v="Air"/>
    <s v="Pharmaceuticals"/>
    <n v="3966.46"/>
    <n v="31.69"/>
    <n v="2.96"/>
    <n v="8.5"/>
    <s v="Storm"/>
    <n v="0.69899999999999995"/>
    <x v="183"/>
    <n v="1"/>
    <x v="3"/>
  </r>
  <r>
    <s v="SC-14573"/>
    <d v="2024-06-16T00:00:00"/>
    <s v="Los Angeles"/>
    <s v="Dubai"/>
    <s v="Road"/>
    <s v="Pharmaceuticals"/>
    <n v="11491.59"/>
    <n v="26.62"/>
    <n v="4.01"/>
    <n v="4.5"/>
    <s v="Clear"/>
    <n v="0.72099999999999997"/>
    <x v="2097"/>
    <n v="0"/>
    <x v="60"/>
  </r>
  <r>
    <s v="SC-14574"/>
    <d v="2024-09-21T00:00:00"/>
    <s v="Busan"/>
    <s v="Los Angeles"/>
    <s v="Rail"/>
    <s v="Pharmaceuticals"/>
    <n v="11520.08"/>
    <n v="190.69"/>
    <n v="2.33"/>
    <n v="7.8"/>
    <s v="Clear"/>
    <n v="0.80900000000000005"/>
    <x v="2462"/>
    <n v="0"/>
    <x v="35"/>
  </r>
  <r>
    <s v="SC-14575"/>
    <d v="2025-12-06T00:00:00"/>
    <s v="Antwerp"/>
    <s v="Dubai"/>
    <s v="Rail"/>
    <s v="Pharmaceuticals"/>
    <n v="5032.67"/>
    <n v="169.28"/>
    <n v="2.31"/>
    <n v="1.9"/>
    <s v="Rain"/>
    <n v="0.95"/>
    <x v="2407"/>
    <n v="0"/>
    <x v="51"/>
  </r>
  <r>
    <s v="SC-14576"/>
    <d v="2024-04-02T00:00:00"/>
    <s v="Shanghai"/>
    <s v="Hamburg"/>
    <s v="Air"/>
    <s v="Automotive"/>
    <n v="6454.9"/>
    <n v="359.25"/>
    <n v="4.45"/>
    <n v="5.6"/>
    <s v="Hurricane"/>
    <n v="0.66500000000000004"/>
    <x v="2463"/>
    <n v="1"/>
    <x v="36"/>
  </r>
  <r>
    <s v="SC-14577"/>
    <d v="2024-10-18T00:00:00"/>
    <s v="Dubai"/>
    <s v="Antwerp"/>
    <s v="Sea"/>
    <s v="Electronics"/>
    <n v="3540.51"/>
    <n v="371.67"/>
    <n v="2.92"/>
    <n v="0.7"/>
    <s v="Rain"/>
    <n v="0.92500000000000004"/>
    <x v="1001"/>
    <n v="1"/>
    <x v="38"/>
  </r>
  <r>
    <s v="SC-14578"/>
    <d v="2024-01-29T00:00:00"/>
    <s v="Antwerp"/>
    <s v="Shanghai"/>
    <s v="Air"/>
    <s v="Perishables"/>
    <n v="14660.13"/>
    <n v="26.38"/>
    <n v="1.66"/>
    <n v="3.5"/>
    <s v="Rain"/>
    <n v="0.54700000000000004"/>
    <x v="2161"/>
    <n v="0"/>
    <x v="14"/>
  </r>
  <r>
    <s v="SC-14579"/>
    <d v="2025-01-30T00:00:00"/>
    <s v="Busan"/>
    <s v="Hamburg"/>
    <s v="Rail"/>
    <s v="Automotive"/>
    <n v="9861.24"/>
    <n v="111.34"/>
    <n v="1.92"/>
    <n v="2.2999999999999998"/>
    <s v="Clear"/>
    <n v="0.52100000000000002"/>
    <x v="2464"/>
    <n v="0"/>
    <x v="3"/>
  </r>
  <r>
    <s v="SC-14580"/>
    <d v="2024-02-20T00:00:00"/>
    <s v="Shanghai"/>
    <s v="Busan"/>
    <s v="Rail"/>
    <s v="Electronics"/>
    <n v="14050.89"/>
    <n v="137.86000000000001"/>
    <n v="2.79"/>
    <n v="7.2"/>
    <s v="Hurricane"/>
    <n v="0.752"/>
    <x v="2465"/>
    <n v="1"/>
    <x v="17"/>
  </r>
  <r>
    <s v="SC-14581"/>
    <d v="2024-06-15T00:00:00"/>
    <s v="Antwerp"/>
    <s v="Singapore"/>
    <s v="Air"/>
    <s v="Textiles"/>
    <n v="4899.09"/>
    <n v="274.26"/>
    <n v="1.34"/>
    <n v="4.9000000000000004"/>
    <s v="Storm"/>
    <n v="0.53"/>
    <x v="4"/>
    <n v="1"/>
    <x v="25"/>
  </r>
  <r>
    <s v="SC-14582"/>
    <d v="2025-08-08T00:00:00"/>
    <s v="Hamburg"/>
    <s v="Busan"/>
    <s v="Sea"/>
    <s v="Automotive"/>
    <n v="11837.42"/>
    <n v="73.11"/>
    <n v="2.73"/>
    <n v="7.5"/>
    <s v="Storm"/>
    <n v="0.69599999999999995"/>
    <x v="2466"/>
    <n v="1"/>
    <x v="39"/>
  </r>
  <r>
    <s v="SC-14583"/>
    <d v="2024-08-07T00:00:00"/>
    <s v="Los Angeles"/>
    <s v="Antwerp"/>
    <s v="Sea"/>
    <s v="Automotive"/>
    <n v="11604.95"/>
    <n v="67.84"/>
    <n v="2.58"/>
    <n v="5.2"/>
    <s v="Hurricane"/>
    <n v="0.94799999999999995"/>
    <x v="2467"/>
    <n v="1"/>
    <x v="30"/>
  </r>
  <r>
    <s v="SC-14584"/>
    <d v="2024-08-14T00:00:00"/>
    <s v="Rotterdam"/>
    <s v="Los Angeles"/>
    <s v="Air"/>
    <s v="Textiles"/>
    <n v="10529.01"/>
    <n v="471.95"/>
    <n v="3.77"/>
    <n v="0.9"/>
    <s v="Hurricane"/>
    <n v="0.621"/>
    <x v="2468"/>
    <n v="1"/>
    <x v="2"/>
  </r>
  <r>
    <s v="SC-14585"/>
    <d v="2025-10-24T00:00:00"/>
    <s v="Singapore"/>
    <s v="Rotterdam"/>
    <s v="Air"/>
    <s v="Pharmaceuticals"/>
    <n v="14501.77"/>
    <n v="402.3"/>
    <n v="2.37"/>
    <n v="7.4"/>
    <s v="Fog"/>
    <n v="0.85299999999999998"/>
    <x v="2007"/>
    <n v="1"/>
    <x v="23"/>
  </r>
  <r>
    <s v="SC-14586"/>
    <d v="2024-08-18T00:00:00"/>
    <s v="Rotterdam"/>
    <s v="Shanghai"/>
    <s v="Rail"/>
    <s v="Textiles"/>
    <n v="6206.55"/>
    <n v="91.15"/>
    <n v="4.4400000000000004"/>
    <n v="8.3000000000000007"/>
    <s v="Hurricane"/>
    <n v="0.65100000000000002"/>
    <x v="2469"/>
    <n v="1"/>
    <x v="41"/>
  </r>
  <r>
    <s v="SC-14587"/>
    <d v="2025-11-24T00:00:00"/>
    <s v="Busan"/>
    <s v="Singapore"/>
    <s v="Road"/>
    <s v="Perishables"/>
    <n v="2395.4"/>
    <n v="203.88"/>
    <n v="1.8"/>
    <n v="9"/>
    <s v="Hurricane"/>
    <n v="0.52200000000000002"/>
    <x v="2470"/>
    <n v="1"/>
    <x v="4"/>
  </r>
  <r>
    <s v="SC-14588"/>
    <d v="2024-07-30T00:00:00"/>
    <s v="Shanghai"/>
    <s v="Antwerp"/>
    <s v="Air"/>
    <s v="Perishables"/>
    <n v="10239.780000000001"/>
    <n v="178.46"/>
    <n v="3.15"/>
    <n v="5.7"/>
    <s v="Clear"/>
    <n v="0.77800000000000002"/>
    <x v="238"/>
    <n v="1"/>
    <x v="6"/>
  </r>
  <r>
    <s v="SC-14589"/>
    <d v="2024-10-02T00:00:00"/>
    <s v="Hamburg"/>
    <s v="Shanghai"/>
    <s v="Air"/>
    <s v="Electronics"/>
    <n v="11074.99"/>
    <n v="395.71"/>
    <n v="1.5"/>
    <n v="7.5"/>
    <s v="Rain"/>
    <n v="0.91700000000000004"/>
    <x v="4"/>
    <n v="1"/>
    <x v="57"/>
  </r>
  <r>
    <s v="SC-14590"/>
    <d v="2025-10-29T00:00:00"/>
    <s v="Busan"/>
    <s v="Los Angeles"/>
    <s v="Sea"/>
    <s v="Perishables"/>
    <n v="8838.3799999999992"/>
    <n v="255.6"/>
    <n v="3.62"/>
    <n v="7.5"/>
    <s v="Storm"/>
    <n v="0.70499999999999996"/>
    <x v="2471"/>
    <n v="1"/>
    <x v="35"/>
  </r>
  <r>
    <s v="SC-14591"/>
    <d v="2025-02-23T00:00:00"/>
    <s v="Rotterdam"/>
    <s v="Los Angeles"/>
    <s v="Air"/>
    <s v="Pharmaceuticals"/>
    <n v="3498.86"/>
    <n v="64.8"/>
    <n v="4.4800000000000004"/>
    <n v="1.6"/>
    <s v="Hurricane"/>
    <n v="0.80900000000000005"/>
    <x v="250"/>
    <n v="1"/>
    <x v="2"/>
  </r>
  <r>
    <s v="SC-14592"/>
    <d v="2025-06-09T00:00:00"/>
    <s v="Busan"/>
    <s v="Hamburg"/>
    <s v="Rail"/>
    <s v="Automotive"/>
    <n v="7814.61"/>
    <n v="369.76"/>
    <n v="3.9"/>
    <n v="1.6"/>
    <s v="Fog"/>
    <n v="0.95"/>
    <x v="839"/>
    <n v="0"/>
    <x v="3"/>
  </r>
  <r>
    <s v="SC-14593"/>
    <d v="2024-01-21T00:00:00"/>
    <s v="Shanghai"/>
    <s v="Los Angeles"/>
    <s v="Air"/>
    <s v="Automotive"/>
    <n v="5026.75"/>
    <n v="199.05"/>
    <n v="3.03"/>
    <n v="0.7"/>
    <s v="Clear"/>
    <n v="0.89500000000000002"/>
    <x v="4"/>
    <n v="0"/>
    <x v="46"/>
  </r>
  <r>
    <s v="SC-14594"/>
    <d v="2025-11-29T00:00:00"/>
    <s v="Busan"/>
    <s v="Hamburg"/>
    <s v="Sea"/>
    <s v="Perishables"/>
    <n v="6698.26"/>
    <n v="132.19999999999999"/>
    <n v="2.8"/>
    <n v="3.2"/>
    <s v="Fog"/>
    <n v="0.59699999999999998"/>
    <x v="1680"/>
    <n v="1"/>
    <x v="3"/>
  </r>
  <r>
    <s v="SC-14595"/>
    <d v="2024-01-10T00:00:00"/>
    <s v="Los Angeles"/>
    <s v="Dubai"/>
    <s v="Air"/>
    <s v="Perishables"/>
    <n v="9855.67"/>
    <n v="188.37"/>
    <n v="3.96"/>
    <n v="4.7"/>
    <s v="Fog"/>
    <n v="0.86699999999999999"/>
    <x v="4"/>
    <n v="0"/>
    <x v="60"/>
  </r>
  <r>
    <s v="SC-14596"/>
    <d v="2025-04-30T00:00:00"/>
    <s v="Los Angeles"/>
    <s v="Busan"/>
    <s v="Rail"/>
    <s v="Automotive"/>
    <n v="11305.61"/>
    <n v="249.38"/>
    <n v="4.29"/>
    <n v="10"/>
    <s v="Clear"/>
    <n v="0.751"/>
    <x v="2387"/>
    <n v="1"/>
    <x v="16"/>
  </r>
  <r>
    <s v="SC-14597"/>
    <d v="2024-05-15T00:00:00"/>
    <s v="Los Angeles"/>
    <s v="Singapore"/>
    <s v="Road"/>
    <s v="Perishables"/>
    <n v="3867.26"/>
    <n v="172.21"/>
    <n v="4.46"/>
    <n v="4.3"/>
    <s v="Fog"/>
    <n v="0.873"/>
    <x v="1526"/>
    <n v="0"/>
    <x v="9"/>
  </r>
  <r>
    <s v="SC-14598"/>
    <d v="2025-10-24T00:00:00"/>
    <s v="Rotterdam"/>
    <s v="Los Angeles"/>
    <s v="Sea"/>
    <s v="Pharmaceuticals"/>
    <n v="6377.22"/>
    <n v="121.71"/>
    <n v="2.5099999999999998"/>
    <n v="7.3"/>
    <s v="Clear"/>
    <n v="0.747"/>
    <x v="2472"/>
    <n v="1"/>
    <x v="2"/>
  </r>
  <r>
    <s v="SC-14599"/>
    <d v="2024-06-26T00:00:00"/>
    <s v="Shanghai"/>
    <s v="Hamburg"/>
    <s v="Sea"/>
    <s v="Electronics"/>
    <n v="4402.84"/>
    <n v="199.85"/>
    <n v="4.47"/>
    <n v="6.9"/>
    <s v="Rain"/>
    <n v="0.56399999999999995"/>
    <x v="844"/>
    <n v="1"/>
    <x v="36"/>
  </r>
  <r>
    <s v="SC-14600"/>
    <d v="2025-09-07T00:00:00"/>
    <s v="Shanghai"/>
    <s v="Los Angeles"/>
    <s v="Sea"/>
    <s v="Automotive"/>
    <n v="3380.16"/>
    <n v="10.57"/>
    <n v="1.71"/>
    <n v="2"/>
    <s v="Clear"/>
    <n v="0.78500000000000003"/>
    <x v="2235"/>
    <n v="1"/>
    <x v="46"/>
  </r>
  <r>
    <s v="SC-14601"/>
    <d v="2024-01-09T00:00:00"/>
    <s v="Antwerp"/>
    <s v="Singapore"/>
    <s v="Road"/>
    <s v="Textiles"/>
    <n v="11859.11"/>
    <n v="386.48"/>
    <n v="2.04"/>
    <n v="0.6"/>
    <s v="Storm"/>
    <n v="0.746"/>
    <x v="805"/>
    <n v="0"/>
    <x v="25"/>
  </r>
  <r>
    <s v="SC-14602"/>
    <d v="2024-08-17T00:00:00"/>
    <s v="Singapore"/>
    <s v="Hamburg"/>
    <s v="Air"/>
    <s v="Automotive"/>
    <n v="13684.16"/>
    <n v="86.3"/>
    <n v="1.49"/>
    <n v="5.5"/>
    <s v="Fog"/>
    <n v="0.75900000000000001"/>
    <x v="540"/>
    <n v="1"/>
    <x v="45"/>
  </r>
  <r>
    <s v="SC-14603"/>
    <d v="2024-09-15T00:00:00"/>
    <s v="Rotterdam"/>
    <s v="Singapore"/>
    <s v="Air"/>
    <s v="Textiles"/>
    <n v="5868.37"/>
    <n v="22.91"/>
    <n v="2.1"/>
    <n v="7"/>
    <s v="Hurricane"/>
    <n v="0.93899999999999995"/>
    <x v="90"/>
    <n v="1"/>
    <x v="58"/>
  </r>
  <r>
    <s v="SC-14604"/>
    <d v="2025-09-14T00:00:00"/>
    <s v="Dubai"/>
    <s v="Los Angeles"/>
    <s v="Air"/>
    <s v="Automotive"/>
    <n v="11393.54"/>
    <n v="327.2"/>
    <n v="3.73"/>
    <n v="10"/>
    <s v="Fog"/>
    <n v="0.94699999999999995"/>
    <x v="1112"/>
    <n v="1"/>
    <x v="34"/>
  </r>
  <r>
    <s v="SC-14605"/>
    <d v="2024-11-08T00:00:00"/>
    <s v="Antwerp"/>
    <s v="Rotterdam"/>
    <s v="Rail"/>
    <s v="Electronics"/>
    <n v="13506.43"/>
    <n v="387.19"/>
    <n v="4.01"/>
    <n v="3.6"/>
    <s v="Clear"/>
    <n v="0.72699999999999998"/>
    <x v="845"/>
    <n v="0"/>
    <x v="42"/>
  </r>
  <r>
    <s v="SC-14606"/>
    <d v="2025-12-30T00:00:00"/>
    <s v="Hamburg"/>
    <s v="Dubai"/>
    <s v="Sea"/>
    <s v="Perishables"/>
    <n v="12768.8"/>
    <n v="407.1"/>
    <n v="3.77"/>
    <n v="9"/>
    <s v="Hurricane"/>
    <n v="0.72799999999999998"/>
    <x v="2473"/>
    <n v="1"/>
    <x v="56"/>
  </r>
  <r>
    <s v="SC-14607"/>
    <d v="2025-12-27T00:00:00"/>
    <s v="Los Angeles"/>
    <s v="Marseille"/>
    <s v="Rail"/>
    <s v="Automotive"/>
    <n v="3150.79"/>
    <n v="247.26"/>
    <n v="3.28"/>
    <n v="3.8"/>
    <s v="Storm"/>
    <n v="0.75800000000000001"/>
    <x v="2203"/>
    <n v="1"/>
    <x v="43"/>
  </r>
  <r>
    <s v="SC-14608"/>
    <d v="2025-10-20T00:00:00"/>
    <s v="Hamburg"/>
    <s v="Busan"/>
    <s v="Sea"/>
    <s v="Textiles"/>
    <n v="14366.23"/>
    <n v="103.48"/>
    <n v="2.9"/>
    <n v="6.9"/>
    <s v="Clear"/>
    <n v="0.76"/>
    <x v="1346"/>
    <n v="1"/>
    <x v="39"/>
  </r>
  <r>
    <s v="SC-14609"/>
    <d v="2024-10-08T00:00:00"/>
    <s v="Busan"/>
    <s v="Antwerp"/>
    <s v="Road"/>
    <s v="Electronics"/>
    <n v="5961.81"/>
    <n v="368.88"/>
    <n v="3.54"/>
    <n v="6"/>
    <s v="Rain"/>
    <n v="0.97499999999999998"/>
    <x v="2474"/>
    <n v="1"/>
    <x v="7"/>
  </r>
  <r>
    <s v="SC-14610"/>
    <d v="2025-03-09T00:00:00"/>
    <s v="Shanghai"/>
    <s v="Dubai"/>
    <s v="Road"/>
    <s v="Perishables"/>
    <n v="5418.99"/>
    <n v="350.16"/>
    <n v="2.4900000000000002"/>
    <n v="0.5"/>
    <s v="Storm"/>
    <n v="0.82499999999999996"/>
    <x v="2319"/>
    <n v="0"/>
    <x v="24"/>
  </r>
  <r>
    <s v="SC-14611"/>
    <d v="2025-01-20T00:00:00"/>
    <s v="Rotterdam"/>
    <s v="Busan"/>
    <s v="Rail"/>
    <s v="Electronics"/>
    <n v="1405.25"/>
    <n v="123.89"/>
    <n v="3.98"/>
    <n v="0.8"/>
    <s v="Fog"/>
    <n v="0.63900000000000001"/>
    <x v="382"/>
    <n v="0"/>
    <x v="59"/>
  </r>
  <r>
    <s v="SC-14612"/>
    <d v="2024-12-23T00:00:00"/>
    <s v="Busan"/>
    <s v="Antwerp"/>
    <s v="Road"/>
    <s v="Perishables"/>
    <n v="7549.52"/>
    <n v="451.8"/>
    <n v="3.43"/>
    <n v="0.2"/>
    <s v="Clear"/>
    <n v="0.76600000000000001"/>
    <x v="1772"/>
    <n v="0"/>
    <x v="7"/>
  </r>
  <r>
    <s v="SC-14613"/>
    <d v="2025-04-15T00:00:00"/>
    <s v="Shanghai"/>
    <s v="Rotterdam"/>
    <s v="Sea"/>
    <s v="Electronics"/>
    <n v="2080.6999999999998"/>
    <n v="53.08"/>
    <n v="3.5"/>
    <n v="3.7"/>
    <s v="Storm"/>
    <n v="0.81399999999999995"/>
    <x v="2475"/>
    <n v="1"/>
    <x v="40"/>
  </r>
  <r>
    <s v="SC-14614"/>
    <d v="2024-09-15T00:00:00"/>
    <s v="Dubai"/>
    <s v="Busan"/>
    <s v="Road"/>
    <s v="Automotive"/>
    <n v="4103.83"/>
    <n v="491.36"/>
    <n v="2.97"/>
    <n v="7.5"/>
    <s v="Clear"/>
    <n v="0.82"/>
    <x v="2405"/>
    <n v="1"/>
    <x v="61"/>
  </r>
  <r>
    <s v="SC-14615"/>
    <d v="2024-08-11T00:00:00"/>
    <s v="Los Angeles"/>
    <s v="Busan"/>
    <s v="Road"/>
    <s v="Electronics"/>
    <n v="5095.67"/>
    <n v="430.26"/>
    <n v="4.12"/>
    <n v="1.7"/>
    <s v="Fog"/>
    <n v="0.79300000000000004"/>
    <x v="1393"/>
    <n v="1"/>
    <x v="16"/>
  </r>
  <r>
    <s v="SC-14616"/>
    <d v="2025-04-22T00:00:00"/>
    <s v="Shanghai"/>
    <s v="Hamburg"/>
    <s v="Rail"/>
    <s v="Pharmaceuticals"/>
    <n v="12227.98"/>
    <n v="344.26"/>
    <n v="2.0299999999999998"/>
    <n v="6.1"/>
    <s v="Storm"/>
    <n v="0.58899999999999997"/>
    <x v="2476"/>
    <n v="1"/>
    <x v="36"/>
  </r>
  <r>
    <s v="SC-14617"/>
    <d v="2024-11-05T00:00:00"/>
    <s v="Dubai"/>
    <s v="Los Angeles"/>
    <s v="Rail"/>
    <s v="Pharmaceuticals"/>
    <n v="13194.59"/>
    <n v="469.44"/>
    <n v="2.46"/>
    <n v="2.9"/>
    <s v="Hurricane"/>
    <n v="0.51700000000000002"/>
    <x v="2477"/>
    <n v="1"/>
    <x v="34"/>
  </r>
  <r>
    <s v="SC-14618"/>
    <d v="2025-11-24T00:00:00"/>
    <s v="Antwerp"/>
    <s v="Shanghai"/>
    <s v="Road"/>
    <s v="Electronics"/>
    <n v="4885.76"/>
    <n v="361.43"/>
    <n v="3.77"/>
    <n v="8"/>
    <s v="Rain"/>
    <n v="0.66900000000000004"/>
    <x v="1542"/>
    <n v="1"/>
    <x v="14"/>
  </r>
  <r>
    <s v="SC-14619"/>
    <d v="2025-06-17T00:00:00"/>
    <s v="Antwerp"/>
    <s v="Shanghai"/>
    <s v="Sea"/>
    <s v="Textiles"/>
    <n v="12951.12"/>
    <n v="96.04"/>
    <n v="2.83"/>
    <n v="8"/>
    <s v="Hurricane"/>
    <n v="0.71399999999999997"/>
    <x v="2478"/>
    <n v="1"/>
    <x v="14"/>
  </r>
  <r>
    <s v="SC-14620"/>
    <d v="2025-09-30T00:00:00"/>
    <s v="Antwerp"/>
    <s v="Singapore"/>
    <s v="Air"/>
    <s v="Electronics"/>
    <n v="12929.85"/>
    <n v="221.64"/>
    <n v="4.13"/>
    <n v="7.8"/>
    <s v="Hurricane"/>
    <n v="0.53100000000000003"/>
    <x v="456"/>
    <n v="1"/>
    <x v="25"/>
  </r>
  <r>
    <s v="SC-14621"/>
    <d v="2025-02-10T00:00:00"/>
    <s v="Los Angeles"/>
    <s v="Singapore"/>
    <s v="Rail"/>
    <s v="Perishables"/>
    <n v="11587.44"/>
    <n v="36.68"/>
    <n v="2.34"/>
    <n v="5.2"/>
    <s v="Storm"/>
    <n v="0.90700000000000003"/>
    <x v="2479"/>
    <n v="1"/>
    <x v="9"/>
  </r>
  <r>
    <s v="SC-14622"/>
    <d v="2025-08-21T00:00:00"/>
    <s v="Los Angeles"/>
    <s v="Singapore"/>
    <s v="Sea"/>
    <s v="Textiles"/>
    <n v="2627.08"/>
    <n v="195.44"/>
    <n v="2.42"/>
    <n v="2.8"/>
    <s v="Rain"/>
    <n v="0.67200000000000004"/>
    <x v="2404"/>
    <n v="1"/>
    <x v="9"/>
  </r>
  <r>
    <s v="SC-14623"/>
    <d v="2024-04-14T00:00:00"/>
    <s v="Hamburg"/>
    <s v="Singapore"/>
    <s v="Road"/>
    <s v="Textiles"/>
    <n v="10509.68"/>
    <n v="371.06"/>
    <n v="4.13"/>
    <n v="8.1"/>
    <s v="Rain"/>
    <n v="0.95699999999999996"/>
    <x v="2379"/>
    <n v="0"/>
    <x v="29"/>
  </r>
  <r>
    <s v="SC-14624"/>
    <d v="2024-01-08T00:00:00"/>
    <s v="Shanghai"/>
    <s v="Hamburg"/>
    <s v="Rail"/>
    <s v="Electronics"/>
    <n v="14202.85"/>
    <n v="193.84"/>
    <n v="2.73"/>
    <n v="1.9"/>
    <s v="Fog"/>
    <n v="0.57699999999999996"/>
    <x v="2480"/>
    <n v="0"/>
    <x v="36"/>
  </r>
  <r>
    <s v="SC-14625"/>
    <d v="2025-06-07T00:00:00"/>
    <s v="Hamburg"/>
    <s v="Singapore"/>
    <s v="Air"/>
    <s v="Automotive"/>
    <n v="10396.84"/>
    <n v="165.82"/>
    <n v="2.9"/>
    <n v="2.9"/>
    <s v="Fog"/>
    <n v="0.52800000000000002"/>
    <x v="93"/>
    <n v="0"/>
    <x v="29"/>
  </r>
  <r>
    <s v="SC-14626"/>
    <d v="2025-11-09T00:00:00"/>
    <s v="Shanghai"/>
    <s v="Hamburg"/>
    <s v="Road"/>
    <s v="Electronics"/>
    <n v="5308.44"/>
    <n v="298.08"/>
    <n v="2.2999999999999998"/>
    <n v="1.8"/>
    <s v="Hurricane"/>
    <n v="0.74099999999999999"/>
    <x v="2481"/>
    <n v="1"/>
    <x v="36"/>
  </r>
  <r>
    <s v="SC-14627"/>
    <d v="2025-01-18T00:00:00"/>
    <s v="Shanghai"/>
    <s v="Busan"/>
    <s v="Air"/>
    <s v="Pharmaceuticals"/>
    <n v="7758.4"/>
    <n v="436.23"/>
    <n v="2.11"/>
    <n v="6.7"/>
    <s v="Storm"/>
    <n v="0.59499999999999997"/>
    <x v="1056"/>
    <n v="1"/>
    <x v="17"/>
  </r>
  <r>
    <s v="SC-14628"/>
    <d v="2025-07-28T00:00:00"/>
    <s v="Shanghai"/>
    <s v="Antwerp"/>
    <s v="Road"/>
    <s v="Automotive"/>
    <n v="9863.01"/>
    <n v="24.74"/>
    <n v="3.36"/>
    <n v="6.9"/>
    <s v="Clear"/>
    <n v="0.96899999999999997"/>
    <x v="958"/>
    <n v="0"/>
    <x v="6"/>
  </r>
  <r>
    <s v="SC-14629"/>
    <d v="2025-10-24T00:00:00"/>
    <s v="Dubai"/>
    <s v="Rotterdam"/>
    <s v="Air"/>
    <s v="Automotive"/>
    <n v="7903.27"/>
    <n v="193.35"/>
    <n v="1.6"/>
    <n v="6.5"/>
    <s v="Hurricane"/>
    <n v="0.505"/>
    <x v="148"/>
    <n v="1"/>
    <x v="10"/>
  </r>
  <r>
    <s v="SC-14630"/>
    <d v="2025-08-31T00:00:00"/>
    <s v="Los Angeles"/>
    <s v="Shanghai"/>
    <s v="Rail"/>
    <s v="Perishables"/>
    <n v="2239.3200000000002"/>
    <n v="79.959999999999994"/>
    <n v="4.0999999999999996"/>
    <n v="4.2"/>
    <s v="Fog"/>
    <n v="0.70599999999999996"/>
    <x v="1357"/>
    <n v="0"/>
    <x v="33"/>
  </r>
  <r>
    <s v="SC-14631"/>
    <d v="2025-09-15T00:00:00"/>
    <s v="Shanghai"/>
    <s v="Singapore"/>
    <s v="Sea"/>
    <s v="Perishables"/>
    <n v="5024.93"/>
    <n v="347.98"/>
    <n v="3.77"/>
    <n v="1"/>
    <s v="Fog"/>
    <n v="0.96299999999999997"/>
    <x v="1616"/>
    <n v="0"/>
    <x v="22"/>
  </r>
  <r>
    <s v="SC-14632"/>
    <d v="2024-10-16T00:00:00"/>
    <s v="Dubai"/>
    <s v="Marseille"/>
    <s v="Air"/>
    <s v="Electronics"/>
    <n v="12134.74"/>
    <n v="53.76"/>
    <n v="1.83"/>
    <n v="9.1"/>
    <s v="Fog"/>
    <n v="0.69199999999999995"/>
    <x v="50"/>
    <n v="1"/>
    <x v="8"/>
  </r>
  <r>
    <s v="SC-14633"/>
    <d v="2024-11-01T00:00:00"/>
    <s v="Rotterdam"/>
    <s v="Los Angeles"/>
    <s v="Air"/>
    <s v="Textiles"/>
    <n v="12990.56"/>
    <n v="332.74"/>
    <n v="3.49"/>
    <n v="5.0999999999999996"/>
    <s v="Fog"/>
    <n v="0.54700000000000004"/>
    <x v="981"/>
    <n v="0"/>
    <x v="2"/>
  </r>
  <r>
    <s v="SC-14634"/>
    <d v="2025-12-01T00:00:00"/>
    <s v="Dubai"/>
    <s v="Los Angeles"/>
    <s v="Rail"/>
    <s v="Automotive"/>
    <n v="2490.85"/>
    <n v="143.80000000000001"/>
    <n v="3.19"/>
    <n v="4.0999999999999996"/>
    <s v="Fog"/>
    <n v="0.65100000000000002"/>
    <x v="1114"/>
    <n v="1"/>
    <x v="34"/>
  </r>
  <r>
    <s v="SC-14635"/>
    <d v="2024-04-20T00:00:00"/>
    <s v="Antwerp"/>
    <s v="Marseille"/>
    <s v="Sea"/>
    <s v="Textiles"/>
    <n v="14309.61"/>
    <n v="100.26"/>
    <n v="1.81"/>
    <n v="5.9"/>
    <s v="Clear"/>
    <n v="0.749"/>
    <x v="2482"/>
    <n v="0"/>
    <x v="15"/>
  </r>
  <r>
    <s v="SC-14636"/>
    <d v="2025-05-08T00:00:00"/>
    <s v="Singapore"/>
    <s v="Dubai"/>
    <s v="Rail"/>
    <s v="Pharmaceuticals"/>
    <n v="5267.93"/>
    <n v="468.24"/>
    <n v="2.1"/>
    <n v="1.9"/>
    <s v="Clear"/>
    <n v="0.59299999999999997"/>
    <x v="2405"/>
    <n v="0"/>
    <x v="28"/>
  </r>
  <r>
    <s v="SC-14637"/>
    <d v="2024-03-06T00:00:00"/>
    <s v="Hamburg"/>
    <s v="Shanghai"/>
    <s v="Road"/>
    <s v="Perishables"/>
    <n v="10103.549999999999"/>
    <n v="10.24"/>
    <n v="2.5499999999999998"/>
    <n v="1.3"/>
    <s v="Fog"/>
    <n v="0.73299999999999998"/>
    <x v="1705"/>
    <n v="0"/>
    <x v="57"/>
  </r>
  <r>
    <s v="SC-14638"/>
    <d v="2024-12-10T00:00:00"/>
    <s v="Singapore"/>
    <s v="Hamburg"/>
    <s v="Road"/>
    <s v="Perishables"/>
    <n v="11401.46"/>
    <n v="219.45"/>
    <n v="3.51"/>
    <n v="4.0999999999999996"/>
    <s v="Storm"/>
    <n v="0.91800000000000004"/>
    <x v="2483"/>
    <n v="1"/>
    <x v="45"/>
  </r>
  <r>
    <s v="SC-14639"/>
    <d v="2024-10-10T00:00:00"/>
    <s v="Los Angeles"/>
    <s v="Antwerp"/>
    <s v="Rail"/>
    <s v="Automotive"/>
    <n v="12273.22"/>
    <n v="11.79"/>
    <n v="3.31"/>
    <n v="2.2999999999999998"/>
    <s v="Rain"/>
    <n v="0.93600000000000005"/>
    <x v="1244"/>
    <n v="1"/>
    <x v="30"/>
  </r>
  <r>
    <s v="SC-14640"/>
    <d v="2025-10-17T00:00:00"/>
    <s v="Antwerp"/>
    <s v="Singapore"/>
    <s v="Rail"/>
    <s v="Electronics"/>
    <n v="14213.37"/>
    <n v="242.31"/>
    <n v="2.96"/>
    <n v="2.4"/>
    <s v="Storm"/>
    <n v="0.52500000000000002"/>
    <x v="2484"/>
    <n v="0"/>
    <x v="25"/>
  </r>
  <r>
    <s v="SC-14641"/>
    <d v="2024-11-28T00:00:00"/>
    <s v="Antwerp"/>
    <s v="Hamburg"/>
    <s v="Air"/>
    <s v="Pharmaceuticals"/>
    <n v="5037.33"/>
    <n v="251.02"/>
    <n v="3.74"/>
    <n v="8.9"/>
    <s v="Storm"/>
    <n v="0.57999999999999996"/>
    <x v="380"/>
    <n v="1"/>
    <x v="63"/>
  </r>
  <r>
    <s v="SC-14642"/>
    <d v="2024-10-10T00:00:00"/>
    <s v="Dubai"/>
    <s v="Singapore"/>
    <s v="Air"/>
    <s v="Textiles"/>
    <n v="12948.34"/>
    <n v="161.51"/>
    <n v="3.7"/>
    <n v="5.3"/>
    <s v="Hurricane"/>
    <n v="0.63800000000000001"/>
    <x v="18"/>
    <n v="1"/>
    <x v="44"/>
  </r>
  <r>
    <s v="SC-14643"/>
    <d v="2024-09-24T00:00:00"/>
    <s v="Dubai"/>
    <s v="Shanghai"/>
    <s v="Road"/>
    <s v="Pharmaceuticals"/>
    <n v="2409.46"/>
    <n v="66.95"/>
    <n v="3.24"/>
    <n v="4.8"/>
    <s v="Fog"/>
    <n v="0.79700000000000004"/>
    <x v="1357"/>
    <n v="1"/>
    <x v="21"/>
  </r>
  <r>
    <s v="SC-14644"/>
    <d v="2025-11-02T00:00:00"/>
    <s v="Rotterdam"/>
    <s v="Hamburg"/>
    <s v="Air"/>
    <s v="Textiles"/>
    <n v="10723.09"/>
    <n v="188.82"/>
    <n v="3.8"/>
    <n v="6.9"/>
    <s v="Rain"/>
    <n v="0.68"/>
    <x v="1251"/>
    <n v="0"/>
    <x v="49"/>
  </r>
  <r>
    <s v="SC-14645"/>
    <d v="2025-12-29T00:00:00"/>
    <s v="Los Angeles"/>
    <s v="Rotterdam"/>
    <s v="Air"/>
    <s v="Perishables"/>
    <n v="11258.68"/>
    <n v="336.46"/>
    <n v="2.2999999999999998"/>
    <n v="9.5"/>
    <s v="Clear"/>
    <n v="0.92200000000000004"/>
    <x v="2161"/>
    <n v="0"/>
    <x v="55"/>
  </r>
  <r>
    <s v="SC-14646"/>
    <d v="2025-10-29T00:00:00"/>
    <s v="Shanghai"/>
    <s v="Hamburg"/>
    <s v="Road"/>
    <s v="Automotive"/>
    <n v="10326.99"/>
    <n v="391.42"/>
    <n v="4.1100000000000003"/>
    <n v="1.1000000000000001"/>
    <s v="Fog"/>
    <n v="0.85799999999999998"/>
    <x v="793"/>
    <n v="0"/>
    <x v="36"/>
  </r>
  <r>
    <s v="SC-14647"/>
    <d v="2024-11-01T00:00:00"/>
    <s v="Antwerp"/>
    <s v="Busan"/>
    <s v="Sea"/>
    <s v="Pharmaceuticals"/>
    <n v="4158.5600000000004"/>
    <n v="265.83999999999997"/>
    <n v="3.23"/>
    <n v="8.3000000000000007"/>
    <s v="Rain"/>
    <n v="0.55000000000000004"/>
    <x v="645"/>
    <n v="0"/>
    <x v="53"/>
  </r>
  <r>
    <s v="SC-14648"/>
    <d v="2024-07-11T00:00:00"/>
    <s v="Singapore"/>
    <s v="Los Angeles"/>
    <s v="Air"/>
    <s v="Pharmaceuticals"/>
    <n v="13159.13"/>
    <n v="295.33"/>
    <n v="3.91"/>
    <n v="5.8"/>
    <s v="Clear"/>
    <n v="0.81200000000000006"/>
    <x v="1339"/>
    <n v="0"/>
    <x v="0"/>
  </r>
  <r>
    <s v="SC-14649"/>
    <d v="2024-06-02T00:00:00"/>
    <s v="Busan"/>
    <s v="Shanghai"/>
    <s v="Sea"/>
    <s v="Electronics"/>
    <n v="2948.45"/>
    <n v="101.11"/>
    <n v="3"/>
    <n v="1.5"/>
    <s v="Rain"/>
    <n v="0.55700000000000005"/>
    <x v="279"/>
    <n v="0"/>
    <x v="20"/>
  </r>
  <r>
    <s v="SC-14650"/>
    <d v="2025-06-13T00:00:00"/>
    <s v="Dubai"/>
    <s v="Singapore"/>
    <s v="Air"/>
    <s v="Pharmaceuticals"/>
    <n v="1277.7"/>
    <n v="144.38"/>
    <n v="1.92"/>
    <n v="3"/>
    <s v="Rain"/>
    <n v="0.628"/>
    <x v="4"/>
    <n v="0"/>
    <x v="44"/>
  </r>
  <r>
    <s v="SC-14651"/>
    <d v="2024-09-03T00:00:00"/>
    <s v="Rotterdam"/>
    <s v="Busan"/>
    <s v="Sea"/>
    <s v="Perishables"/>
    <n v="10903.24"/>
    <n v="81.790000000000006"/>
    <n v="2.99"/>
    <n v="4.8"/>
    <s v="Rain"/>
    <n v="0.58899999999999997"/>
    <x v="2485"/>
    <n v="0"/>
    <x v="59"/>
  </r>
  <r>
    <s v="SC-14652"/>
    <d v="2024-02-28T00:00:00"/>
    <s v="Hamburg"/>
    <s v="Rotterdam"/>
    <s v="Sea"/>
    <s v="Automotive"/>
    <n v="7394.4"/>
    <n v="125.4"/>
    <n v="2.42"/>
    <n v="6.9"/>
    <s v="Storm"/>
    <n v="0.58699999999999997"/>
    <x v="2486"/>
    <n v="1"/>
    <x v="52"/>
  </r>
  <r>
    <s v="SC-14653"/>
    <d v="2025-09-06T00:00:00"/>
    <s v="Los Angeles"/>
    <s v="Singapore"/>
    <s v="Sea"/>
    <s v="Electronics"/>
    <n v="12811.92"/>
    <n v="113.22"/>
    <n v="3.5"/>
    <n v="2.4"/>
    <s v="Hurricane"/>
    <n v="0.80800000000000005"/>
    <x v="2487"/>
    <n v="1"/>
    <x v="9"/>
  </r>
  <r>
    <s v="SC-14654"/>
    <d v="2025-02-17T00:00:00"/>
    <s v="Busan"/>
    <s v="Shanghai"/>
    <s v="Sea"/>
    <s v="Textiles"/>
    <n v="6059.26"/>
    <n v="260.2"/>
    <n v="2.77"/>
    <n v="5.3"/>
    <s v="Fog"/>
    <n v="0.78200000000000003"/>
    <x v="2488"/>
    <n v="0"/>
    <x v="20"/>
  </r>
  <r>
    <s v="SC-14655"/>
    <d v="2025-11-07T00:00:00"/>
    <s v="Busan"/>
    <s v="Shanghai"/>
    <s v="Road"/>
    <s v="Textiles"/>
    <n v="2940.04"/>
    <n v="281.77999999999997"/>
    <n v="3.96"/>
    <n v="6.8"/>
    <s v="Fog"/>
    <n v="0.58799999999999997"/>
    <x v="406"/>
    <n v="1"/>
    <x v="20"/>
  </r>
  <r>
    <s v="SC-14656"/>
    <d v="2024-11-23T00:00:00"/>
    <s v="Rotterdam"/>
    <s v="Los Angeles"/>
    <s v="Sea"/>
    <s v="Perishables"/>
    <n v="12628.41"/>
    <n v="472.53"/>
    <n v="3.44"/>
    <n v="4.5"/>
    <s v="Storm"/>
    <n v="0.995"/>
    <x v="2489"/>
    <n v="0"/>
    <x v="2"/>
  </r>
  <r>
    <s v="SC-14657"/>
    <d v="2025-11-28T00:00:00"/>
    <s v="Hamburg"/>
    <s v="Busan"/>
    <s v="Air"/>
    <s v="Pharmaceuticals"/>
    <n v="8459.19"/>
    <n v="98.59"/>
    <n v="3.46"/>
    <n v="8.6"/>
    <s v="Fog"/>
    <n v="0.71099999999999997"/>
    <x v="4"/>
    <n v="1"/>
    <x v="39"/>
  </r>
  <r>
    <s v="SC-14658"/>
    <d v="2024-05-23T00:00:00"/>
    <s v="Rotterdam"/>
    <s v="Hamburg"/>
    <s v="Rail"/>
    <s v="Electronics"/>
    <n v="3243.34"/>
    <n v="321.2"/>
    <n v="1.92"/>
    <n v="8.6999999999999993"/>
    <s v="Storm"/>
    <n v="0.54900000000000004"/>
    <x v="99"/>
    <n v="1"/>
    <x v="49"/>
  </r>
  <r>
    <s v="SC-14659"/>
    <d v="2024-01-27T00:00:00"/>
    <s v="Singapore"/>
    <s v="Hamburg"/>
    <s v="Road"/>
    <s v="Textiles"/>
    <n v="10945.57"/>
    <n v="408.81"/>
    <n v="4.45"/>
    <n v="4.7"/>
    <s v="Storm"/>
    <n v="0.56000000000000005"/>
    <x v="1230"/>
    <n v="1"/>
    <x v="45"/>
  </r>
  <r>
    <s v="SC-14660"/>
    <d v="2025-11-02T00:00:00"/>
    <s v="Dubai"/>
    <s v="Singapore"/>
    <s v="Sea"/>
    <s v="Pharmaceuticals"/>
    <n v="7911.15"/>
    <n v="280.56"/>
    <n v="3.98"/>
    <n v="9.6999999999999993"/>
    <s v="Clear"/>
    <n v="0.79200000000000004"/>
    <x v="2490"/>
    <n v="0"/>
    <x v="44"/>
  </r>
  <r>
    <s v="SC-14661"/>
    <d v="2025-05-24T00:00:00"/>
    <s v="Hamburg"/>
    <s v="Busan"/>
    <s v="Sea"/>
    <s v="Perishables"/>
    <n v="9262.5400000000009"/>
    <n v="128.25"/>
    <n v="3.8"/>
    <n v="0.8"/>
    <s v="Clear"/>
    <n v="0.99"/>
    <x v="2210"/>
    <n v="0"/>
    <x v="39"/>
  </r>
  <r>
    <s v="SC-14662"/>
    <d v="2024-10-29T00:00:00"/>
    <s v="Shanghai"/>
    <s v="Marseille"/>
    <s v="Road"/>
    <s v="Perishables"/>
    <n v="7183.03"/>
    <n v="132.01"/>
    <n v="2.29"/>
    <n v="0"/>
    <s v="Storm"/>
    <n v="0.78600000000000003"/>
    <x v="2491"/>
    <n v="1"/>
    <x v="37"/>
  </r>
  <r>
    <s v="SC-14663"/>
    <d v="2024-09-22T00:00:00"/>
    <s v="Hamburg"/>
    <s v="Rotterdam"/>
    <s v="Sea"/>
    <s v="Perishables"/>
    <n v="12516.28"/>
    <n v="20.59"/>
    <n v="2.97"/>
    <n v="3.8"/>
    <s v="Hurricane"/>
    <n v="0.97499999999999998"/>
    <x v="2492"/>
    <n v="1"/>
    <x v="52"/>
  </r>
  <r>
    <s v="SC-14664"/>
    <d v="2025-03-04T00:00:00"/>
    <s v="Busan"/>
    <s v="Los Angeles"/>
    <s v="Road"/>
    <s v="Perishables"/>
    <n v="12528.66"/>
    <n v="153.41999999999999"/>
    <n v="1.65"/>
    <n v="6"/>
    <s v="Storm"/>
    <n v="0.72199999999999998"/>
    <x v="100"/>
    <n v="1"/>
    <x v="35"/>
  </r>
  <r>
    <s v="SC-14665"/>
    <d v="2025-02-18T00:00:00"/>
    <s v="Los Angeles"/>
    <s v="Shanghai"/>
    <s v="Rail"/>
    <s v="Electronics"/>
    <n v="10786.14"/>
    <n v="372.56"/>
    <n v="2.98"/>
    <n v="6.3"/>
    <s v="Hurricane"/>
    <n v="0.71799999999999997"/>
    <x v="2493"/>
    <n v="1"/>
    <x v="33"/>
  </r>
  <r>
    <s v="SC-14666"/>
    <d v="2025-02-01T00:00:00"/>
    <s v="Busan"/>
    <s v="Antwerp"/>
    <s v="Sea"/>
    <s v="Textiles"/>
    <n v="2028.32"/>
    <n v="24.71"/>
    <n v="1.68"/>
    <n v="4.8"/>
    <s v="Clear"/>
    <n v="0.75"/>
    <x v="2432"/>
    <n v="1"/>
    <x v="7"/>
  </r>
  <r>
    <s v="SC-14667"/>
    <d v="2024-02-06T00:00:00"/>
    <s v="Hamburg"/>
    <s v="Antwerp"/>
    <s v="Air"/>
    <s v="Perishables"/>
    <n v="12663.38"/>
    <n v="110.43"/>
    <n v="3.03"/>
    <n v="1.2"/>
    <s v="Hurricane"/>
    <n v="0.84899999999999998"/>
    <x v="1875"/>
    <n v="1"/>
    <x v="62"/>
  </r>
  <r>
    <s v="SC-14668"/>
    <d v="2025-08-20T00:00:00"/>
    <s v="Antwerp"/>
    <s v="Singapore"/>
    <s v="Air"/>
    <s v="Perishables"/>
    <n v="10229.69"/>
    <n v="353.41"/>
    <n v="3.34"/>
    <n v="1.7"/>
    <s v="Storm"/>
    <n v="0.68400000000000005"/>
    <x v="141"/>
    <n v="1"/>
    <x v="25"/>
  </r>
  <r>
    <s v="SC-14669"/>
    <d v="2025-12-26T00:00:00"/>
    <s v="Singapore"/>
    <s v="Marseille"/>
    <s v="Rail"/>
    <s v="Perishables"/>
    <n v="10606.85"/>
    <n v="391.54"/>
    <n v="2.4900000000000002"/>
    <n v="8.5"/>
    <s v="Fog"/>
    <n v="0.93200000000000005"/>
    <x v="31"/>
    <n v="0"/>
    <x v="27"/>
  </r>
  <r>
    <s v="SC-14670"/>
    <d v="2025-08-08T00:00:00"/>
    <s v="Dubai"/>
    <s v="Busan"/>
    <s v="Sea"/>
    <s v="Perishables"/>
    <n v="5763.25"/>
    <n v="228.2"/>
    <n v="2.85"/>
    <n v="8.6999999999999993"/>
    <s v="Rain"/>
    <n v="0.51500000000000001"/>
    <x v="189"/>
    <n v="1"/>
    <x v="61"/>
  </r>
  <r>
    <s v="SC-14671"/>
    <d v="2024-07-13T00:00:00"/>
    <s v="Rotterdam"/>
    <s v="Antwerp"/>
    <s v="Rail"/>
    <s v="Electronics"/>
    <n v="13249.55"/>
    <n v="349.34"/>
    <n v="4.09"/>
    <n v="6.7"/>
    <s v="Clear"/>
    <n v="0.72"/>
    <x v="2084"/>
    <n v="0"/>
    <x v="47"/>
  </r>
  <r>
    <s v="SC-14672"/>
    <d v="2024-12-17T00:00:00"/>
    <s v="Los Angeles"/>
    <s v="Busan"/>
    <s v="Rail"/>
    <s v="Electronics"/>
    <n v="11017.89"/>
    <n v="194.59"/>
    <n v="1.56"/>
    <n v="6.6"/>
    <s v="Hurricane"/>
    <n v="0.755"/>
    <x v="2494"/>
    <n v="1"/>
    <x v="16"/>
  </r>
  <r>
    <s v="SC-14673"/>
    <d v="2025-12-31T00:00:00"/>
    <s v="Los Angeles"/>
    <s v="Antwerp"/>
    <s v="Air"/>
    <s v="Pharmaceuticals"/>
    <n v="2132.56"/>
    <n v="80.8"/>
    <n v="3.81"/>
    <n v="6"/>
    <s v="Clear"/>
    <n v="0.80400000000000005"/>
    <x v="118"/>
    <n v="0"/>
    <x v="30"/>
  </r>
  <r>
    <s v="SC-14674"/>
    <d v="2024-08-15T00:00:00"/>
    <s v="Singapore"/>
    <s v="Rotterdam"/>
    <s v="Rail"/>
    <s v="Automotive"/>
    <n v="6412.78"/>
    <n v="199.68"/>
    <n v="1.76"/>
    <n v="2"/>
    <s v="Storm"/>
    <n v="0.63800000000000001"/>
    <x v="1394"/>
    <n v="1"/>
    <x v="23"/>
  </r>
  <r>
    <s v="SC-14675"/>
    <d v="2025-12-03T00:00:00"/>
    <s v="Rotterdam"/>
    <s v="Singapore"/>
    <s v="Sea"/>
    <s v="Perishables"/>
    <n v="13352.52"/>
    <n v="290.39999999999998"/>
    <n v="1.32"/>
    <n v="4.3"/>
    <s v="Fog"/>
    <n v="0.71399999999999997"/>
    <x v="1610"/>
    <n v="0"/>
    <x v="58"/>
  </r>
  <r>
    <s v="SC-14676"/>
    <d v="2025-07-01T00:00:00"/>
    <s v="Busan"/>
    <s v="Singapore"/>
    <s v="Road"/>
    <s v="Pharmaceuticals"/>
    <n v="1184.3499999999999"/>
    <n v="474.08"/>
    <n v="1.81"/>
    <n v="7"/>
    <s v="Clear"/>
    <n v="0.74199999999999999"/>
    <x v="4"/>
    <n v="1"/>
    <x v="4"/>
  </r>
  <r>
    <s v="SC-14677"/>
    <d v="2025-10-15T00:00:00"/>
    <s v="Antwerp"/>
    <s v="Shanghai"/>
    <s v="Sea"/>
    <s v="Automotive"/>
    <n v="14440.54"/>
    <n v="35.31"/>
    <n v="3.72"/>
    <n v="5.4"/>
    <s v="Storm"/>
    <n v="0.84299999999999997"/>
    <x v="2495"/>
    <n v="0"/>
    <x v="14"/>
  </r>
  <r>
    <s v="SC-14678"/>
    <d v="2025-05-02T00:00:00"/>
    <s v="Hamburg"/>
    <s v="Marseille"/>
    <s v="Air"/>
    <s v="Pharmaceuticals"/>
    <n v="10347.86"/>
    <n v="254.19"/>
    <n v="2.54"/>
    <n v="0.2"/>
    <s v="Storm"/>
    <n v="0.88700000000000001"/>
    <x v="2496"/>
    <n v="0"/>
    <x v="54"/>
  </r>
  <r>
    <s v="SC-14679"/>
    <d v="2025-11-18T00:00:00"/>
    <s v="Rotterdam"/>
    <s v="Hamburg"/>
    <s v="Air"/>
    <s v="Electronics"/>
    <n v="9654.9500000000007"/>
    <n v="165.13"/>
    <n v="4.08"/>
    <n v="9.5"/>
    <s v="Rain"/>
    <n v="0.86899999999999999"/>
    <x v="2497"/>
    <n v="0"/>
    <x v="49"/>
  </r>
  <r>
    <s v="SC-14680"/>
    <d v="2025-01-02T00:00:00"/>
    <s v="Singapore"/>
    <s v="Busan"/>
    <s v="Air"/>
    <s v="Pharmaceuticals"/>
    <n v="4423.1099999999997"/>
    <n v="254.65"/>
    <n v="2.93"/>
    <n v="8.4"/>
    <s v="Fog"/>
    <n v="0.67100000000000004"/>
    <x v="575"/>
    <n v="0"/>
    <x v="12"/>
  </r>
  <r>
    <s v="SC-14681"/>
    <d v="2025-06-03T00:00:00"/>
    <s v="Antwerp"/>
    <s v="Los Angeles"/>
    <s v="Road"/>
    <s v="Pharmaceuticals"/>
    <n v="4107.4799999999996"/>
    <n v="12.96"/>
    <n v="1.27"/>
    <n v="2.6"/>
    <s v="Clear"/>
    <n v="1"/>
    <x v="1697"/>
    <n v="0"/>
    <x v="26"/>
  </r>
  <r>
    <s v="SC-14682"/>
    <d v="2024-11-03T00:00:00"/>
    <s v="Dubai"/>
    <s v="Hamburg"/>
    <s v="Road"/>
    <s v="Pharmaceuticals"/>
    <n v="14159.84"/>
    <n v="157.19999999999999"/>
    <n v="3.57"/>
    <n v="6.2"/>
    <s v="Fog"/>
    <n v="0.92400000000000004"/>
    <x v="398"/>
    <n v="1"/>
    <x v="32"/>
  </r>
  <r>
    <s v="SC-14683"/>
    <d v="2024-06-23T00:00:00"/>
    <s v="Antwerp"/>
    <s v="Singapore"/>
    <s v="Rail"/>
    <s v="Pharmaceuticals"/>
    <n v="4824.95"/>
    <n v="410.11"/>
    <n v="1.56"/>
    <n v="9.1999999999999993"/>
    <s v="Hurricane"/>
    <n v="0.63"/>
    <x v="2498"/>
    <n v="1"/>
    <x v="25"/>
  </r>
  <r>
    <s v="SC-14684"/>
    <d v="2025-11-04T00:00:00"/>
    <s v="Busan"/>
    <s v="Hamburg"/>
    <s v="Air"/>
    <s v="Automotive"/>
    <n v="11744.83"/>
    <n v="277.42"/>
    <n v="3.8"/>
    <n v="1"/>
    <s v="Hurricane"/>
    <n v="0.59799999999999998"/>
    <x v="447"/>
    <n v="1"/>
    <x v="3"/>
  </r>
  <r>
    <s v="SC-14685"/>
    <d v="2025-07-25T00:00:00"/>
    <s v="Dubai"/>
    <s v="Los Angeles"/>
    <s v="Air"/>
    <s v="Textiles"/>
    <n v="6200.27"/>
    <n v="225.84"/>
    <n v="1.75"/>
    <n v="5"/>
    <s v="Storm"/>
    <n v="0.65700000000000003"/>
    <x v="575"/>
    <n v="0"/>
    <x v="34"/>
  </r>
  <r>
    <s v="SC-14686"/>
    <d v="2024-07-04T00:00:00"/>
    <s v="Antwerp"/>
    <s v="Los Angeles"/>
    <s v="Road"/>
    <s v="Textiles"/>
    <n v="2519.1799999999998"/>
    <n v="143.47999999999999"/>
    <n v="2.34"/>
    <n v="4.5999999999999996"/>
    <s v="Hurricane"/>
    <n v="0.72599999999999998"/>
    <x v="2499"/>
    <n v="1"/>
    <x v="26"/>
  </r>
  <r>
    <s v="SC-14687"/>
    <d v="2024-10-27T00:00:00"/>
    <s v="Antwerp"/>
    <s v="Busan"/>
    <s v="Air"/>
    <s v="Textiles"/>
    <n v="655.37"/>
    <n v="149.72"/>
    <n v="3.71"/>
    <n v="4.0999999999999996"/>
    <s v="Storm"/>
    <n v="0.92500000000000004"/>
    <x v="206"/>
    <n v="1"/>
    <x v="53"/>
  </r>
  <r>
    <s v="SC-14688"/>
    <d v="2024-04-09T00:00:00"/>
    <s v="Shanghai"/>
    <s v="Singapore"/>
    <s v="Air"/>
    <s v="Electronics"/>
    <n v="8391.73"/>
    <n v="192.17"/>
    <n v="4.3499999999999996"/>
    <n v="8.4"/>
    <s v="Fog"/>
    <n v="0.88900000000000001"/>
    <x v="548"/>
    <n v="1"/>
    <x v="22"/>
  </r>
  <r>
    <s v="SC-14689"/>
    <d v="2025-04-27T00:00:00"/>
    <s v="Hamburg"/>
    <s v="Singapore"/>
    <s v="Sea"/>
    <s v="Electronics"/>
    <n v="14648.79"/>
    <n v="417.95"/>
    <n v="2.4300000000000002"/>
    <n v="3.8"/>
    <s v="Fog"/>
    <n v="0.92600000000000005"/>
    <x v="2500"/>
    <n v="1"/>
    <x v="29"/>
  </r>
  <r>
    <s v="SC-14690"/>
    <d v="2024-05-11T00:00:00"/>
    <s v="Hamburg"/>
    <s v="Antwerp"/>
    <s v="Rail"/>
    <s v="Pharmaceuticals"/>
    <n v="5852.47"/>
    <n v="483.64"/>
    <n v="3.94"/>
    <n v="0.6"/>
    <s v="Clear"/>
    <n v="0.63600000000000001"/>
    <x v="2501"/>
    <n v="0"/>
    <x v="62"/>
  </r>
  <r>
    <s v="SC-14691"/>
    <d v="2024-09-21T00:00:00"/>
    <s v="Los Angeles"/>
    <s v="Busan"/>
    <s v="Rail"/>
    <s v="Perishables"/>
    <n v="5679.29"/>
    <n v="219.89"/>
    <n v="1.83"/>
    <n v="0.7"/>
    <s v="Clear"/>
    <n v="0.79700000000000004"/>
    <x v="576"/>
    <n v="0"/>
    <x v="16"/>
  </r>
  <r>
    <s v="SC-14692"/>
    <d v="2025-07-26T00:00:00"/>
    <s v="Antwerp"/>
    <s v="Los Angeles"/>
    <s v="Air"/>
    <s v="Perishables"/>
    <n v="5489.33"/>
    <n v="197.28"/>
    <n v="3.86"/>
    <n v="0.4"/>
    <s v="Clear"/>
    <n v="0.64200000000000002"/>
    <x v="167"/>
    <n v="0"/>
    <x v="26"/>
  </r>
  <r>
    <s v="SC-14693"/>
    <d v="2024-07-06T00:00:00"/>
    <s v="Shanghai"/>
    <s v="Singapore"/>
    <s v="Air"/>
    <s v="Textiles"/>
    <n v="8047.89"/>
    <n v="423.43"/>
    <n v="3.37"/>
    <n v="4.0999999999999996"/>
    <s v="Clear"/>
    <n v="0.55500000000000005"/>
    <x v="662"/>
    <n v="0"/>
    <x v="22"/>
  </r>
  <r>
    <s v="SC-14694"/>
    <d v="2025-11-27T00:00:00"/>
    <s v="Rotterdam"/>
    <s v="Hamburg"/>
    <s v="Sea"/>
    <s v="Pharmaceuticals"/>
    <n v="6889.64"/>
    <n v="214.03"/>
    <n v="1.84"/>
    <n v="7.2"/>
    <s v="Fog"/>
    <n v="0.84199999999999997"/>
    <x v="2502"/>
    <n v="1"/>
    <x v="49"/>
  </r>
  <r>
    <s v="SC-14695"/>
    <d v="2024-12-09T00:00:00"/>
    <s v="Dubai"/>
    <s v="Marseille"/>
    <s v="Road"/>
    <s v="Perishables"/>
    <n v="13258.76"/>
    <n v="276.45999999999998"/>
    <n v="2.2000000000000002"/>
    <n v="2"/>
    <s v="Hurricane"/>
    <n v="0.57099999999999995"/>
    <x v="1608"/>
    <n v="1"/>
    <x v="8"/>
  </r>
  <r>
    <s v="SC-14696"/>
    <d v="2025-11-01T00:00:00"/>
    <s v="Singapore"/>
    <s v="Shanghai"/>
    <s v="Air"/>
    <s v="Perishables"/>
    <n v="7830.05"/>
    <n v="116.24"/>
    <n v="1.63"/>
    <n v="6.5"/>
    <s v="Fog"/>
    <n v="0.83399999999999996"/>
    <x v="70"/>
    <n v="1"/>
    <x v="1"/>
  </r>
  <r>
    <s v="SC-14697"/>
    <d v="2024-04-01T00:00:00"/>
    <s v="Hamburg"/>
    <s v="Dubai"/>
    <s v="Road"/>
    <s v="Automotive"/>
    <n v="7862.49"/>
    <n v="372.01"/>
    <n v="2.46"/>
    <n v="6.9"/>
    <s v="Fog"/>
    <n v="0.82399999999999995"/>
    <x v="1348"/>
    <n v="1"/>
    <x v="56"/>
  </r>
  <r>
    <s v="SC-14698"/>
    <d v="2024-08-15T00:00:00"/>
    <s v="Busan"/>
    <s v="Marseille"/>
    <s v="Rail"/>
    <s v="Textiles"/>
    <n v="2506.39"/>
    <n v="266.45999999999998"/>
    <n v="1.87"/>
    <n v="2.6"/>
    <s v="Storm"/>
    <n v="0.90500000000000003"/>
    <x v="242"/>
    <n v="1"/>
    <x v="31"/>
  </r>
  <r>
    <s v="SC-14699"/>
    <d v="2024-12-29T00:00:00"/>
    <s v="Rotterdam"/>
    <s v="Busan"/>
    <s v="Rail"/>
    <s v="Electronics"/>
    <n v="14749.72"/>
    <n v="404.71"/>
    <n v="3.33"/>
    <n v="6"/>
    <s v="Fog"/>
    <n v="0.56999999999999995"/>
    <x v="2503"/>
    <n v="1"/>
    <x v="59"/>
  </r>
  <r>
    <s v="SC-14700"/>
    <d v="2024-08-16T00:00:00"/>
    <s v="Rotterdam"/>
    <s v="Marseille"/>
    <s v="Road"/>
    <s v="Electronics"/>
    <n v="4124.6099999999997"/>
    <n v="390.59"/>
    <n v="4.4800000000000004"/>
    <n v="6.8"/>
    <s v="Storm"/>
    <n v="0.89200000000000002"/>
    <x v="2504"/>
    <n v="0"/>
    <x v="5"/>
  </r>
  <r>
    <s v="SC-14701"/>
    <d v="2024-11-10T00:00:00"/>
    <s v="Busan"/>
    <s v="Dubai"/>
    <s v="Air"/>
    <s v="Perishables"/>
    <n v="1563.78"/>
    <n v="108.29"/>
    <n v="1.24"/>
    <n v="4.7"/>
    <s v="Storm"/>
    <n v="1"/>
    <x v="4"/>
    <n v="1"/>
    <x v="19"/>
  </r>
  <r>
    <s v="SC-14702"/>
    <d v="2025-03-06T00:00:00"/>
    <s v="Busan"/>
    <s v="Dubai"/>
    <s v="Air"/>
    <s v="Perishables"/>
    <n v="10115.620000000001"/>
    <n v="358.1"/>
    <n v="2.99"/>
    <n v="3.4"/>
    <s v="Storm"/>
    <n v="0.92600000000000005"/>
    <x v="515"/>
    <n v="1"/>
    <x v="19"/>
  </r>
  <r>
    <s v="SC-14703"/>
    <d v="2024-12-05T00:00:00"/>
    <s v="Hamburg"/>
    <s v="Rotterdam"/>
    <s v="Sea"/>
    <s v="Textiles"/>
    <n v="9132.81"/>
    <n v="400.23"/>
    <n v="3.09"/>
    <n v="6.2"/>
    <s v="Fog"/>
    <n v="0.876"/>
    <x v="2505"/>
    <n v="1"/>
    <x v="52"/>
  </r>
  <r>
    <s v="SC-14704"/>
    <d v="2025-01-15T00:00:00"/>
    <s v="Rotterdam"/>
    <s v="Dubai"/>
    <s v="Air"/>
    <s v="Electronics"/>
    <n v="6519.61"/>
    <n v="173.71"/>
    <n v="4.22"/>
    <n v="9.8000000000000007"/>
    <s v="Storm"/>
    <n v="0.83099999999999996"/>
    <x v="716"/>
    <n v="1"/>
    <x v="50"/>
  </r>
  <r>
    <s v="SC-14705"/>
    <d v="2024-09-23T00:00:00"/>
    <s v="Los Angeles"/>
    <s v="Dubai"/>
    <s v="Air"/>
    <s v="Automotive"/>
    <n v="6621.79"/>
    <n v="87.13"/>
    <n v="2.87"/>
    <n v="4.3"/>
    <s v="Fog"/>
    <n v="0.71099999999999997"/>
    <x v="206"/>
    <n v="0"/>
    <x v="60"/>
  </r>
  <r>
    <s v="SC-14706"/>
    <d v="2025-08-22T00:00:00"/>
    <s v="Los Angeles"/>
    <s v="Antwerp"/>
    <s v="Rail"/>
    <s v="Pharmaceuticals"/>
    <n v="11883.43"/>
    <n v="2.31"/>
    <n v="2.99"/>
    <n v="3.9"/>
    <s v="Rain"/>
    <n v="0.86499999999999999"/>
    <x v="1140"/>
    <n v="0"/>
    <x v="30"/>
  </r>
  <r>
    <s v="SC-14707"/>
    <d v="2024-10-28T00:00:00"/>
    <s v="Los Angeles"/>
    <s v="Rotterdam"/>
    <s v="Rail"/>
    <s v="Automotive"/>
    <n v="3337.83"/>
    <n v="226"/>
    <n v="2.76"/>
    <n v="4.5999999999999996"/>
    <s v="Hurricane"/>
    <n v="0.86199999999999999"/>
    <x v="2506"/>
    <n v="1"/>
    <x v="55"/>
  </r>
  <r>
    <s v="SC-14708"/>
    <d v="2025-04-19T00:00:00"/>
    <s v="Singapore"/>
    <s v="Antwerp"/>
    <s v="Rail"/>
    <s v="Automotive"/>
    <n v="12393.67"/>
    <n v="176.86"/>
    <n v="2.09"/>
    <n v="0.8"/>
    <s v="Hurricane"/>
    <n v="0.81599999999999995"/>
    <x v="2507"/>
    <n v="1"/>
    <x v="48"/>
  </r>
  <r>
    <s v="SC-14709"/>
    <d v="2024-04-30T00:00:00"/>
    <s v="Dubai"/>
    <s v="Marseille"/>
    <s v="Road"/>
    <s v="Perishables"/>
    <n v="9906.83"/>
    <n v="277.89999999999998"/>
    <n v="1.38"/>
    <n v="5.5"/>
    <s v="Fog"/>
    <n v="0.89800000000000002"/>
    <x v="2508"/>
    <n v="1"/>
    <x v="8"/>
  </r>
  <r>
    <s v="SC-14710"/>
    <d v="2025-04-26T00:00:00"/>
    <s v="Shanghai"/>
    <s v="Busan"/>
    <s v="Sea"/>
    <s v="Electronics"/>
    <n v="6575.06"/>
    <n v="94.83"/>
    <n v="2.5499999999999998"/>
    <n v="3.3"/>
    <s v="Rain"/>
    <n v="0.72399999999999998"/>
    <x v="2509"/>
    <n v="0"/>
    <x v="17"/>
  </r>
  <r>
    <s v="SC-14711"/>
    <d v="2024-02-24T00:00:00"/>
    <s v="Rotterdam"/>
    <s v="Dubai"/>
    <s v="Rail"/>
    <s v="Automotive"/>
    <n v="7141.41"/>
    <n v="429.97"/>
    <n v="1.37"/>
    <n v="1.2"/>
    <s v="Rain"/>
    <n v="0.56100000000000005"/>
    <x v="2510"/>
    <n v="0"/>
    <x v="50"/>
  </r>
  <r>
    <s v="SC-14712"/>
    <d v="2025-10-11T00:00:00"/>
    <s v="Antwerp"/>
    <s v="Hamburg"/>
    <s v="Road"/>
    <s v="Automotive"/>
    <n v="4221.38"/>
    <n v="129.62"/>
    <n v="3.02"/>
    <n v="4.7"/>
    <s v="Fog"/>
    <n v="0.78"/>
    <x v="2511"/>
    <n v="1"/>
    <x v="63"/>
  </r>
  <r>
    <s v="SC-14713"/>
    <d v="2025-08-20T00:00:00"/>
    <s v="Antwerp"/>
    <s v="Rotterdam"/>
    <s v="Rail"/>
    <s v="Electronics"/>
    <n v="11405.66"/>
    <n v="113.99"/>
    <n v="2.21"/>
    <n v="0"/>
    <s v="Hurricane"/>
    <n v="0.63300000000000001"/>
    <x v="2512"/>
    <n v="1"/>
    <x v="42"/>
  </r>
  <r>
    <s v="SC-14714"/>
    <d v="2025-08-17T00:00:00"/>
    <s v="Rotterdam"/>
    <s v="Busan"/>
    <s v="Sea"/>
    <s v="Textiles"/>
    <n v="7936.68"/>
    <n v="240.88"/>
    <n v="2.96"/>
    <n v="4"/>
    <s v="Rain"/>
    <n v="0.69199999999999995"/>
    <x v="42"/>
    <n v="1"/>
    <x v="59"/>
  </r>
  <r>
    <s v="SC-14715"/>
    <d v="2025-09-27T00:00:00"/>
    <s v="Singapore"/>
    <s v="Antwerp"/>
    <s v="Rail"/>
    <s v="Pharmaceuticals"/>
    <n v="5152.3900000000003"/>
    <n v="249.93"/>
    <n v="1.64"/>
    <n v="1.1000000000000001"/>
    <s v="Storm"/>
    <n v="0.50900000000000001"/>
    <x v="1568"/>
    <n v="1"/>
    <x v="48"/>
  </r>
  <r>
    <s v="SC-14716"/>
    <d v="2024-03-13T00:00:00"/>
    <s v="Shanghai"/>
    <s v="Dubai"/>
    <s v="Road"/>
    <s v="Pharmaceuticals"/>
    <n v="9142.73"/>
    <n v="108.33"/>
    <n v="4.28"/>
    <n v="0.2"/>
    <s v="Hurricane"/>
    <n v="0.69099999999999995"/>
    <x v="2513"/>
    <n v="1"/>
    <x v="24"/>
  </r>
  <r>
    <s v="SC-14717"/>
    <d v="2025-04-28T00:00:00"/>
    <s v="Dubai"/>
    <s v="Antwerp"/>
    <s v="Sea"/>
    <s v="Pharmaceuticals"/>
    <n v="14938.15"/>
    <n v="136.66"/>
    <n v="4.1500000000000004"/>
    <n v="8.1999999999999993"/>
    <s v="Storm"/>
    <n v="0.90400000000000003"/>
    <x v="2514"/>
    <n v="1"/>
    <x v="38"/>
  </r>
  <r>
    <s v="SC-14718"/>
    <d v="2024-07-18T00:00:00"/>
    <s v="Busan"/>
    <s v="Shanghai"/>
    <s v="Air"/>
    <s v="Automotive"/>
    <n v="6811.3"/>
    <n v="85.68"/>
    <n v="1.83"/>
    <n v="9.1999999999999993"/>
    <s v="Storm"/>
    <n v="0.77100000000000002"/>
    <x v="2183"/>
    <n v="1"/>
    <x v="20"/>
  </r>
  <r>
    <s v="SC-14719"/>
    <d v="2025-05-27T00:00:00"/>
    <s v="Rotterdam"/>
    <s v="Hamburg"/>
    <s v="Sea"/>
    <s v="Electronics"/>
    <n v="13850.03"/>
    <n v="359.51"/>
    <n v="2.33"/>
    <n v="2.1"/>
    <s v="Clear"/>
    <n v="0.505"/>
    <x v="1277"/>
    <n v="0"/>
    <x v="49"/>
  </r>
  <r>
    <s v="SC-14720"/>
    <d v="2024-05-02T00:00:00"/>
    <s v="Singapore"/>
    <s v="Rotterdam"/>
    <s v="Rail"/>
    <s v="Perishables"/>
    <n v="5502.74"/>
    <n v="385.27"/>
    <n v="3.22"/>
    <n v="5.4"/>
    <s v="Rain"/>
    <n v="0.73499999999999999"/>
    <x v="667"/>
    <n v="1"/>
    <x v="23"/>
  </r>
  <r>
    <s v="SC-14721"/>
    <d v="2025-11-28T00:00:00"/>
    <s v="Shanghai"/>
    <s v="Dubai"/>
    <s v="Road"/>
    <s v="Automotive"/>
    <n v="1293.6199999999999"/>
    <n v="231.7"/>
    <n v="1.52"/>
    <n v="2.8"/>
    <s v="Hurricane"/>
    <n v="0.64600000000000002"/>
    <x v="303"/>
    <n v="1"/>
    <x v="24"/>
  </r>
  <r>
    <s v="SC-14722"/>
    <d v="2025-01-25T00:00:00"/>
    <s v="Dubai"/>
    <s v="Marseille"/>
    <s v="Rail"/>
    <s v="Perishables"/>
    <n v="3461.51"/>
    <n v="357.33"/>
    <n v="2.37"/>
    <n v="4.9000000000000004"/>
    <s v="Clear"/>
    <n v="0.73899999999999999"/>
    <x v="2099"/>
    <n v="1"/>
    <x v="8"/>
  </r>
  <r>
    <s v="SC-14723"/>
    <d v="2025-06-26T00:00:00"/>
    <s v="Antwerp"/>
    <s v="Busan"/>
    <s v="Sea"/>
    <s v="Automotive"/>
    <n v="6571.08"/>
    <n v="368.23"/>
    <n v="2.0299999999999998"/>
    <n v="4.4000000000000004"/>
    <s v="Hurricane"/>
    <n v="0.70199999999999996"/>
    <x v="2515"/>
    <n v="1"/>
    <x v="53"/>
  </r>
  <r>
    <s v="SC-14724"/>
    <d v="2024-11-01T00:00:00"/>
    <s v="Rotterdam"/>
    <s v="Busan"/>
    <s v="Rail"/>
    <s v="Perishables"/>
    <n v="3684.71"/>
    <n v="70"/>
    <n v="4.22"/>
    <n v="2.7"/>
    <s v="Hurricane"/>
    <n v="0.96599999999999997"/>
    <x v="2065"/>
    <n v="1"/>
    <x v="59"/>
  </r>
  <r>
    <s v="SC-14725"/>
    <d v="2025-02-27T00:00:00"/>
    <s v="Antwerp"/>
    <s v="Rotterdam"/>
    <s v="Air"/>
    <s v="Automotive"/>
    <n v="503.29"/>
    <n v="483.12"/>
    <n v="4.01"/>
    <n v="7"/>
    <s v="Storm"/>
    <n v="0.52100000000000002"/>
    <x v="4"/>
    <n v="1"/>
    <x v="42"/>
  </r>
  <r>
    <s v="SC-14726"/>
    <d v="2024-02-25T00:00:00"/>
    <s v="Los Angeles"/>
    <s v="Singapore"/>
    <s v="Road"/>
    <s v="Pharmaceuticals"/>
    <n v="13767.52"/>
    <n v="410.69"/>
    <n v="3.11"/>
    <n v="1.3"/>
    <s v="Fog"/>
    <n v="0.84199999999999997"/>
    <x v="2516"/>
    <n v="0"/>
    <x v="9"/>
  </r>
  <r>
    <s v="SC-14727"/>
    <d v="2024-06-03T00:00:00"/>
    <s v="Singapore"/>
    <s v="Dubai"/>
    <s v="Road"/>
    <s v="Perishables"/>
    <n v="12736.25"/>
    <n v="103.04"/>
    <n v="2.92"/>
    <n v="0.5"/>
    <s v="Hurricane"/>
    <n v="0.92600000000000005"/>
    <x v="2517"/>
    <n v="1"/>
    <x v="28"/>
  </r>
  <r>
    <s v="SC-14728"/>
    <d v="2024-05-20T00:00:00"/>
    <s v="Shanghai"/>
    <s v="Rotterdam"/>
    <s v="Rail"/>
    <s v="Electronics"/>
    <n v="11263.24"/>
    <n v="93.9"/>
    <n v="4.2699999999999996"/>
    <n v="7.7"/>
    <s v="Storm"/>
    <n v="0.98"/>
    <x v="2518"/>
    <n v="1"/>
    <x v="40"/>
  </r>
  <r>
    <s v="SC-14729"/>
    <d v="2024-07-24T00:00:00"/>
    <s v="Los Angeles"/>
    <s v="Dubai"/>
    <s v="Air"/>
    <s v="Electronics"/>
    <n v="2933.31"/>
    <n v="63.7"/>
    <n v="4.28"/>
    <n v="6.7"/>
    <s v="Fog"/>
    <n v="0.58899999999999997"/>
    <x v="603"/>
    <n v="1"/>
    <x v="60"/>
  </r>
  <r>
    <s v="SC-14730"/>
    <d v="2024-12-16T00:00:00"/>
    <s v="Antwerp"/>
    <s v="Rotterdam"/>
    <s v="Road"/>
    <s v="Textiles"/>
    <n v="2245.27"/>
    <n v="70.05"/>
    <n v="4.4000000000000004"/>
    <n v="5"/>
    <s v="Clear"/>
    <n v="0.76600000000000001"/>
    <x v="2519"/>
    <n v="1"/>
    <x v="42"/>
  </r>
  <r>
    <s v="SC-14731"/>
    <d v="2025-02-23T00:00:00"/>
    <s v="Busan"/>
    <s v="Rotterdam"/>
    <s v="Road"/>
    <s v="Perishables"/>
    <n v="1480.27"/>
    <n v="374.33"/>
    <n v="1.61"/>
    <n v="4.7"/>
    <s v="Fog"/>
    <n v="0.52200000000000002"/>
    <x v="224"/>
    <n v="1"/>
    <x v="18"/>
  </r>
  <r>
    <s v="SC-14732"/>
    <d v="2025-08-06T00:00:00"/>
    <s v="Hamburg"/>
    <s v="Los Angeles"/>
    <s v="Air"/>
    <s v="Pharmaceuticals"/>
    <n v="10998.42"/>
    <n v="235.36"/>
    <n v="1.73"/>
    <n v="5"/>
    <s v="Fog"/>
    <n v="0.75"/>
    <x v="4"/>
    <n v="0"/>
    <x v="11"/>
  </r>
  <r>
    <s v="SC-14733"/>
    <d v="2025-04-13T00:00:00"/>
    <s v="Rotterdam"/>
    <s v="Antwerp"/>
    <s v="Air"/>
    <s v="Perishables"/>
    <n v="13967.72"/>
    <n v="391.68"/>
    <n v="3.43"/>
    <n v="4.4000000000000004"/>
    <s v="Hurricane"/>
    <n v="0.56299999999999994"/>
    <x v="2520"/>
    <n v="1"/>
    <x v="47"/>
  </r>
  <r>
    <s v="SC-14734"/>
    <d v="2024-05-26T00:00:00"/>
    <s v="Antwerp"/>
    <s v="Shanghai"/>
    <s v="Rail"/>
    <s v="Pharmaceuticals"/>
    <n v="6742.77"/>
    <n v="373.38"/>
    <n v="2.99"/>
    <n v="3.9"/>
    <s v="Hurricane"/>
    <n v="0.91900000000000004"/>
    <x v="2521"/>
    <n v="1"/>
    <x v="14"/>
  </r>
  <r>
    <s v="SC-14735"/>
    <d v="2024-11-19T00:00:00"/>
    <s v="Shanghai"/>
    <s v="Antwerp"/>
    <s v="Road"/>
    <s v="Perishables"/>
    <n v="2227.54"/>
    <n v="302.7"/>
    <n v="1.26"/>
    <n v="5"/>
    <s v="Rain"/>
    <n v="0.55700000000000005"/>
    <x v="2522"/>
    <n v="1"/>
    <x v="6"/>
  </r>
  <r>
    <s v="SC-14736"/>
    <d v="2024-07-03T00:00:00"/>
    <s v="Busan"/>
    <s v="Shanghai"/>
    <s v="Air"/>
    <s v="Pharmaceuticals"/>
    <n v="7929.7"/>
    <n v="343.5"/>
    <n v="1.4"/>
    <n v="5.3"/>
    <s v="Fog"/>
    <n v="0.75700000000000001"/>
    <x v="4"/>
    <n v="1"/>
    <x v="20"/>
  </r>
  <r>
    <s v="SC-14737"/>
    <d v="2024-03-23T00:00:00"/>
    <s v="Antwerp"/>
    <s v="Singapore"/>
    <s v="Rail"/>
    <s v="Electronics"/>
    <n v="5558.06"/>
    <n v="10.16"/>
    <n v="4.13"/>
    <n v="6.9"/>
    <s v="Clear"/>
    <n v="0.76100000000000001"/>
    <x v="2217"/>
    <n v="1"/>
    <x v="25"/>
  </r>
  <r>
    <s v="SC-14738"/>
    <d v="2025-05-14T00:00:00"/>
    <s v="Hamburg"/>
    <s v="Shanghai"/>
    <s v="Air"/>
    <s v="Textiles"/>
    <n v="5934.96"/>
    <n v="156.58000000000001"/>
    <n v="4.07"/>
    <n v="7.1"/>
    <s v="Rain"/>
    <n v="0.98599999999999999"/>
    <x v="95"/>
    <n v="0"/>
    <x v="57"/>
  </r>
  <r>
    <s v="SC-14739"/>
    <d v="2024-12-06T00:00:00"/>
    <s v="Busan"/>
    <s v="Singapore"/>
    <s v="Road"/>
    <s v="Textiles"/>
    <n v="9509.2900000000009"/>
    <n v="319.27"/>
    <n v="2.38"/>
    <n v="3.8"/>
    <s v="Hurricane"/>
    <n v="0.82699999999999996"/>
    <x v="2523"/>
    <n v="1"/>
    <x v="4"/>
  </r>
  <r>
    <s v="SC-14740"/>
    <d v="2025-10-08T00:00:00"/>
    <s v="Dubai"/>
    <s v="Hamburg"/>
    <s v="Road"/>
    <s v="Automotive"/>
    <n v="10921.41"/>
    <n v="5.66"/>
    <n v="4.1399999999999997"/>
    <n v="4.0999999999999996"/>
    <s v="Rain"/>
    <n v="0.64400000000000002"/>
    <x v="143"/>
    <n v="0"/>
    <x v="32"/>
  </r>
  <r>
    <s v="SC-14741"/>
    <d v="2024-06-30T00:00:00"/>
    <s v="Singapore"/>
    <s v="Rotterdam"/>
    <s v="Road"/>
    <s v="Perishables"/>
    <n v="2103.75"/>
    <n v="17.46"/>
    <n v="3.16"/>
    <n v="3.7"/>
    <s v="Fog"/>
    <n v="0.62"/>
    <x v="1896"/>
    <n v="1"/>
    <x v="23"/>
  </r>
  <r>
    <s v="SC-14742"/>
    <d v="2024-11-16T00:00:00"/>
    <s v="Shanghai"/>
    <s v="Los Angeles"/>
    <s v="Rail"/>
    <s v="Textiles"/>
    <n v="1016.06"/>
    <n v="426.09"/>
    <n v="3.86"/>
    <n v="5.4"/>
    <s v="Hurricane"/>
    <n v="0.56399999999999995"/>
    <x v="958"/>
    <n v="1"/>
    <x v="46"/>
  </r>
  <r>
    <s v="SC-14743"/>
    <d v="2025-10-11T00:00:00"/>
    <s v="Shanghai"/>
    <s v="Dubai"/>
    <s v="Air"/>
    <s v="Automotive"/>
    <n v="14917.79"/>
    <n v="342.33"/>
    <n v="2.61"/>
    <n v="4.5"/>
    <s v="Fog"/>
    <n v="0.878"/>
    <x v="2323"/>
    <n v="1"/>
    <x v="24"/>
  </r>
  <r>
    <s v="SC-14744"/>
    <d v="2024-02-29T00:00:00"/>
    <s v="Shanghai"/>
    <s v="Busan"/>
    <s v="Air"/>
    <s v="Automotive"/>
    <n v="3874.56"/>
    <n v="133.41999999999999"/>
    <n v="1.57"/>
    <n v="8.9"/>
    <s v="Clear"/>
    <n v="0.84499999999999997"/>
    <x v="4"/>
    <n v="1"/>
    <x v="17"/>
  </r>
  <r>
    <s v="SC-14745"/>
    <d v="2024-01-05T00:00:00"/>
    <s v="Shanghai"/>
    <s v="Marseille"/>
    <s v="Rail"/>
    <s v="Textiles"/>
    <n v="1280.54"/>
    <n v="344.29"/>
    <n v="2.63"/>
    <n v="7"/>
    <s v="Hurricane"/>
    <n v="0.80500000000000005"/>
    <x v="827"/>
    <n v="1"/>
    <x v="37"/>
  </r>
  <r>
    <s v="SC-14746"/>
    <d v="2025-04-07T00:00:00"/>
    <s v="Busan"/>
    <s v="Dubai"/>
    <s v="Air"/>
    <s v="Pharmaceuticals"/>
    <n v="3253.19"/>
    <n v="396.44"/>
    <n v="2.71"/>
    <n v="9"/>
    <s v="Fog"/>
    <n v="0.52"/>
    <x v="4"/>
    <n v="1"/>
    <x v="19"/>
  </r>
  <r>
    <s v="SC-14747"/>
    <d v="2024-10-07T00:00:00"/>
    <s v="Los Angeles"/>
    <s v="Dubai"/>
    <s v="Sea"/>
    <s v="Pharmaceuticals"/>
    <n v="1064.8900000000001"/>
    <n v="154.09"/>
    <n v="3.02"/>
    <n v="7.1"/>
    <s v="Fog"/>
    <n v="0.88100000000000001"/>
    <x v="1459"/>
    <n v="1"/>
    <x v="60"/>
  </r>
  <r>
    <s v="SC-14748"/>
    <d v="2024-08-02T00:00:00"/>
    <s v="Singapore"/>
    <s v="Antwerp"/>
    <s v="Road"/>
    <s v="Perishables"/>
    <n v="6181.26"/>
    <n v="18.98"/>
    <n v="1.55"/>
    <n v="9.6999999999999993"/>
    <s v="Fog"/>
    <n v="0.82099999999999995"/>
    <x v="456"/>
    <n v="1"/>
    <x v="48"/>
  </r>
  <r>
    <s v="SC-14749"/>
    <d v="2024-06-21T00:00:00"/>
    <s v="Busan"/>
    <s v="Antwerp"/>
    <s v="Sea"/>
    <s v="Perishables"/>
    <n v="12134.83"/>
    <n v="466.46"/>
    <n v="4.47"/>
    <n v="6.4"/>
    <s v="Fog"/>
    <n v="0.98199999999999998"/>
    <x v="2524"/>
    <n v="0"/>
    <x v="7"/>
  </r>
  <r>
    <s v="SC-14750"/>
    <d v="2025-08-13T00:00:00"/>
    <s v="Hamburg"/>
    <s v="Los Angeles"/>
    <s v="Road"/>
    <s v="Perishables"/>
    <n v="5448.04"/>
    <n v="173.24"/>
    <n v="2.0099999999999998"/>
    <n v="9.6"/>
    <s v="Hurricane"/>
    <n v="0.79400000000000004"/>
    <x v="2525"/>
    <n v="1"/>
    <x v="11"/>
  </r>
  <r>
    <s v="SC-14751"/>
    <d v="2024-06-11T00:00:00"/>
    <s v="Shanghai"/>
    <s v="Dubai"/>
    <s v="Rail"/>
    <s v="Automotive"/>
    <n v="6940.66"/>
    <n v="54.13"/>
    <n v="1.86"/>
    <n v="1.6"/>
    <s v="Storm"/>
    <n v="0.65200000000000002"/>
    <x v="2526"/>
    <n v="0"/>
    <x v="24"/>
  </r>
  <r>
    <s v="SC-14752"/>
    <d v="2025-05-16T00:00:00"/>
    <s v="Rotterdam"/>
    <s v="Antwerp"/>
    <s v="Sea"/>
    <s v="Electronics"/>
    <n v="10296.01"/>
    <n v="246.44"/>
    <n v="2.94"/>
    <n v="0.5"/>
    <s v="Fog"/>
    <n v="0.69099999999999995"/>
    <x v="2527"/>
    <n v="0"/>
    <x v="47"/>
  </r>
  <r>
    <s v="SC-14753"/>
    <d v="2024-03-31T00:00:00"/>
    <s v="Antwerp"/>
    <s v="Shanghai"/>
    <s v="Air"/>
    <s v="Automotive"/>
    <n v="7878.96"/>
    <n v="384.47"/>
    <n v="2.97"/>
    <n v="5.8"/>
    <s v="Clear"/>
    <n v="0.58799999999999997"/>
    <x v="514"/>
    <n v="0"/>
    <x v="14"/>
  </r>
  <r>
    <s v="SC-14754"/>
    <d v="2024-05-12T00:00:00"/>
    <s v="Busan"/>
    <s v="Los Angeles"/>
    <s v="Air"/>
    <s v="Textiles"/>
    <n v="12990.96"/>
    <n v="111.6"/>
    <n v="2.65"/>
    <n v="9.8000000000000007"/>
    <s v="Rain"/>
    <n v="0.86099999999999999"/>
    <x v="1339"/>
    <n v="1"/>
    <x v="35"/>
  </r>
  <r>
    <s v="SC-14755"/>
    <d v="2025-09-21T00:00:00"/>
    <s v="Antwerp"/>
    <s v="Busan"/>
    <s v="Sea"/>
    <s v="Electronics"/>
    <n v="13057.52"/>
    <n v="135.47999999999999"/>
    <n v="3.75"/>
    <n v="4.2"/>
    <s v="Hurricane"/>
    <n v="0.85399999999999998"/>
    <x v="2528"/>
    <n v="1"/>
    <x v="53"/>
  </r>
  <r>
    <s v="SC-14756"/>
    <d v="2025-03-20T00:00:00"/>
    <s v="Hamburg"/>
    <s v="Rotterdam"/>
    <s v="Rail"/>
    <s v="Electronics"/>
    <n v="643.71"/>
    <n v="122.11"/>
    <n v="2.9"/>
    <n v="2.1"/>
    <s v="Hurricane"/>
    <n v="0.6"/>
    <x v="19"/>
    <n v="1"/>
    <x v="52"/>
  </r>
  <r>
    <s v="SC-14757"/>
    <d v="2025-10-10T00:00:00"/>
    <s v="Rotterdam"/>
    <s v="Los Angeles"/>
    <s v="Air"/>
    <s v="Pharmaceuticals"/>
    <n v="11781.67"/>
    <n v="495.84"/>
    <n v="3.21"/>
    <n v="5.2"/>
    <s v="Fog"/>
    <n v="0.57899999999999996"/>
    <x v="30"/>
    <n v="1"/>
    <x v="2"/>
  </r>
  <r>
    <s v="SC-14758"/>
    <d v="2025-03-15T00:00:00"/>
    <s v="Shanghai"/>
    <s v="Singapore"/>
    <s v="Air"/>
    <s v="Textiles"/>
    <n v="7180.64"/>
    <n v="99.5"/>
    <n v="3.59"/>
    <n v="6.5"/>
    <s v="Rain"/>
    <n v="0.53900000000000003"/>
    <x v="1352"/>
    <n v="0"/>
    <x v="22"/>
  </r>
  <r>
    <s v="SC-14759"/>
    <d v="2025-02-17T00:00:00"/>
    <s v="Dubai"/>
    <s v="Shanghai"/>
    <s v="Rail"/>
    <s v="Automotive"/>
    <n v="14838.19"/>
    <n v="288.18"/>
    <n v="1.28"/>
    <n v="3.2"/>
    <s v="Fog"/>
    <n v="0.95599999999999996"/>
    <x v="2529"/>
    <n v="0"/>
    <x v="21"/>
  </r>
  <r>
    <s v="SC-14760"/>
    <d v="2025-03-15T00:00:00"/>
    <s v="Shanghai"/>
    <s v="Busan"/>
    <s v="Sea"/>
    <s v="Electronics"/>
    <n v="7506.87"/>
    <n v="462.71"/>
    <n v="3.08"/>
    <n v="7.1"/>
    <s v="Rain"/>
    <n v="0.61699999999999999"/>
    <x v="199"/>
    <n v="1"/>
    <x v="17"/>
  </r>
  <r>
    <s v="SC-14761"/>
    <d v="2025-05-03T00:00:00"/>
    <s v="Rotterdam"/>
    <s v="Marseille"/>
    <s v="Sea"/>
    <s v="Pharmaceuticals"/>
    <n v="14809.99"/>
    <n v="74.3"/>
    <n v="4.12"/>
    <n v="9.8000000000000007"/>
    <s v="Fog"/>
    <n v="0.67200000000000004"/>
    <x v="2530"/>
    <n v="1"/>
    <x v="5"/>
  </r>
  <r>
    <s v="SC-14762"/>
    <d v="2025-01-27T00:00:00"/>
    <s v="Antwerp"/>
    <s v="Shanghai"/>
    <s v="Rail"/>
    <s v="Automotive"/>
    <n v="11441.26"/>
    <n v="485.46"/>
    <n v="1.26"/>
    <n v="9"/>
    <s v="Fog"/>
    <n v="0.64"/>
    <x v="2531"/>
    <n v="0"/>
    <x v="14"/>
  </r>
  <r>
    <s v="SC-14763"/>
    <d v="2024-01-05T00:00:00"/>
    <s v="Singapore"/>
    <s v="Hamburg"/>
    <s v="Road"/>
    <s v="Automotive"/>
    <n v="4104.7700000000004"/>
    <n v="473.79"/>
    <n v="2.54"/>
    <n v="2.9"/>
    <s v="Hurricane"/>
    <n v="0.70699999999999996"/>
    <x v="1365"/>
    <n v="1"/>
    <x v="45"/>
  </r>
  <r>
    <s v="SC-14764"/>
    <d v="2024-02-08T00:00:00"/>
    <s v="Antwerp"/>
    <s v="Los Angeles"/>
    <s v="Air"/>
    <s v="Electronics"/>
    <n v="8306.73"/>
    <n v="442.4"/>
    <n v="4.26"/>
    <n v="3.3"/>
    <s v="Rain"/>
    <n v="0.85699999999999998"/>
    <x v="4"/>
    <n v="0"/>
    <x v="26"/>
  </r>
  <r>
    <s v="SC-14765"/>
    <d v="2025-06-30T00:00:00"/>
    <s v="Busan"/>
    <s v="Antwerp"/>
    <s v="Sea"/>
    <s v="Pharmaceuticals"/>
    <n v="14885.97"/>
    <n v="108.06"/>
    <n v="2.37"/>
    <n v="3.7"/>
    <s v="Fog"/>
    <n v="0.93500000000000005"/>
    <x v="2532"/>
    <n v="1"/>
    <x v="7"/>
  </r>
  <r>
    <s v="SC-14766"/>
    <d v="2024-07-23T00:00:00"/>
    <s v="Shanghai"/>
    <s v="Hamburg"/>
    <s v="Air"/>
    <s v="Automotive"/>
    <n v="12934.19"/>
    <n v="317.39"/>
    <n v="2.71"/>
    <n v="3.9"/>
    <s v="Clear"/>
    <n v="0.59099999999999997"/>
    <x v="603"/>
    <n v="0"/>
    <x v="36"/>
  </r>
  <r>
    <s v="SC-14767"/>
    <d v="2025-01-17T00:00:00"/>
    <s v="Shanghai"/>
    <s v="Los Angeles"/>
    <s v="Rail"/>
    <s v="Automotive"/>
    <n v="1911.82"/>
    <n v="380.68"/>
    <n v="4.4400000000000004"/>
    <n v="1"/>
    <s v="Clear"/>
    <n v="0.84299999999999997"/>
    <x v="700"/>
    <n v="0"/>
    <x v="46"/>
  </r>
  <r>
    <s v="SC-14768"/>
    <d v="2024-01-15T00:00:00"/>
    <s v="Los Angeles"/>
    <s v="Shanghai"/>
    <s v="Rail"/>
    <s v="Automotive"/>
    <n v="10742.39"/>
    <n v="493.03"/>
    <n v="1.86"/>
    <n v="7.6"/>
    <s v="Clear"/>
    <n v="0.67600000000000005"/>
    <x v="2533"/>
    <n v="0"/>
    <x v="33"/>
  </r>
  <r>
    <s v="SC-14769"/>
    <d v="2024-11-25T00:00:00"/>
    <s v="Shanghai"/>
    <s v="Los Angeles"/>
    <s v="Road"/>
    <s v="Textiles"/>
    <n v="5510.9"/>
    <n v="91.03"/>
    <n v="1.42"/>
    <n v="3.7"/>
    <s v="Fog"/>
    <n v="0.99"/>
    <x v="583"/>
    <n v="1"/>
    <x v="46"/>
  </r>
  <r>
    <s v="SC-14770"/>
    <d v="2025-06-27T00:00:00"/>
    <s v="Rotterdam"/>
    <s v="Singapore"/>
    <s v="Air"/>
    <s v="Perishables"/>
    <n v="601.24"/>
    <n v="383.25"/>
    <n v="4.04"/>
    <n v="8.8000000000000007"/>
    <s v="Rain"/>
    <n v="0.64900000000000002"/>
    <x v="4"/>
    <n v="1"/>
    <x v="58"/>
  </r>
  <r>
    <s v="SC-14771"/>
    <d v="2024-07-14T00:00:00"/>
    <s v="Rotterdam"/>
    <s v="Singapore"/>
    <s v="Road"/>
    <s v="Perishables"/>
    <n v="6350.47"/>
    <n v="170.06"/>
    <n v="4.07"/>
    <n v="9.3000000000000007"/>
    <s v="Storm"/>
    <n v="0.504"/>
    <x v="1614"/>
    <n v="1"/>
    <x v="58"/>
  </r>
  <r>
    <s v="SC-14772"/>
    <d v="2024-01-19T00:00:00"/>
    <s v="Singapore"/>
    <s v="Marseille"/>
    <s v="Air"/>
    <s v="Pharmaceuticals"/>
    <n v="3903.94"/>
    <n v="88.64"/>
    <n v="2.76"/>
    <n v="0.2"/>
    <s v="Clear"/>
    <n v="0.75800000000000001"/>
    <x v="4"/>
    <n v="0"/>
    <x v="27"/>
  </r>
  <r>
    <s v="SC-14773"/>
    <d v="2025-11-23T00:00:00"/>
    <s v="Busan"/>
    <s v="Hamburg"/>
    <s v="Road"/>
    <s v="Pharmaceuticals"/>
    <n v="12373.6"/>
    <n v="211.27"/>
    <n v="2.9"/>
    <n v="9.9"/>
    <s v="Rain"/>
    <n v="0.57499999999999996"/>
    <x v="2491"/>
    <n v="0"/>
    <x v="3"/>
  </r>
  <r>
    <s v="SC-14774"/>
    <d v="2024-01-05T00:00:00"/>
    <s v="Dubai"/>
    <s v="Shanghai"/>
    <s v="Air"/>
    <s v="Textiles"/>
    <n v="5391.29"/>
    <n v="397.12"/>
    <n v="3.96"/>
    <n v="7.1"/>
    <s v="Hurricane"/>
    <n v="0.52200000000000002"/>
    <x v="1290"/>
    <n v="1"/>
    <x v="21"/>
  </r>
  <r>
    <s v="SC-14775"/>
    <d v="2025-10-03T00:00:00"/>
    <s v="Shanghai"/>
    <s v="Los Angeles"/>
    <s v="Road"/>
    <s v="Textiles"/>
    <n v="12499.09"/>
    <n v="232.96"/>
    <n v="3.64"/>
    <n v="5.2"/>
    <s v="Hurricane"/>
    <n v="0.84899999999999998"/>
    <x v="2152"/>
    <n v="1"/>
    <x v="46"/>
  </r>
  <r>
    <s v="SC-14776"/>
    <d v="2024-09-11T00:00:00"/>
    <s v="Singapore"/>
    <s v="Rotterdam"/>
    <s v="Air"/>
    <s v="Pharmaceuticals"/>
    <n v="508.67"/>
    <n v="269.22000000000003"/>
    <n v="2.0699999999999998"/>
    <n v="3.9"/>
    <s v="Fog"/>
    <n v="0.86599999999999999"/>
    <x v="4"/>
    <n v="0"/>
    <x v="23"/>
  </r>
  <r>
    <s v="SC-14777"/>
    <d v="2024-08-19T00:00:00"/>
    <s v="Rotterdam"/>
    <s v="Shanghai"/>
    <s v="Rail"/>
    <s v="Textiles"/>
    <n v="4963.38"/>
    <n v="497.58"/>
    <n v="1.26"/>
    <n v="5.2"/>
    <s v="Rain"/>
    <n v="0.73"/>
    <x v="1107"/>
    <n v="0"/>
    <x v="41"/>
  </r>
  <r>
    <s v="SC-14778"/>
    <d v="2025-12-11T00:00:00"/>
    <s v="Los Angeles"/>
    <s v="Shanghai"/>
    <s v="Air"/>
    <s v="Electronics"/>
    <n v="3996.9"/>
    <n v="200.16"/>
    <n v="2.78"/>
    <n v="3.2"/>
    <s v="Rain"/>
    <n v="0.83799999999999997"/>
    <x v="4"/>
    <n v="0"/>
    <x v="33"/>
  </r>
  <r>
    <s v="SC-14779"/>
    <d v="2024-12-18T00:00:00"/>
    <s v="Rotterdam"/>
    <s v="Hamburg"/>
    <s v="Sea"/>
    <s v="Automotive"/>
    <n v="3886.73"/>
    <n v="308.08"/>
    <n v="4.03"/>
    <n v="6.2"/>
    <s v="Clear"/>
    <n v="0.76900000000000002"/>
    <x v="2534"/>
    <n v="1"/>
    <x v="49"/>
  </r>
  <r>
    <s v="SC-14780"/>
    <d v="2024-11-15T00:00:00"/>
    <s v="Shanghai"/>
    <s v="Busan"/>
    <s v="Road"/>
    <s v="Perishables"/>
    <n v="1488.71"/>
    <n v="183.26"/>
    <n v="4.16"/>
    <n v="0.9"/>
    <s v="Fog"/>
    <n v="0.81499999999999995"/>
    <x v="2535"/>
    <n v="1"/>
    <x v="17"/>
  </r>
  <r>
    <s v="SC-14781"/>
    <d v="2024-05-12T00:00:00"/>
    <s v="Hamburg"/>
    <s v="Shanghai"/>
    <s v="Road"/>
    <s v="Pharmaceuticals"/>
    <n v="3213.3"/>
    <n v="197"/>
    <n v="4.3600000000000003"/>
    <n v="6.2"/>
    <s v="Hurricane"/>
    <n v="0.79800000000000004"/>
    <x v="2536"/>
    <n v="1"/>
    <x v="57"/>
  </r>
  <r>
    <s v="SC-14782"/>
    <d v="2024-04-15T00:00:00"/>
    <s v="Singapore"/>
    <s v="Antwerp"/>
    <s v="Sea"/>
    <s v="Pharmaceuticals"/>
    <n v="8555.4699999999993"/>
    <n v="348.12"/>
    <n v="4.0999999999999996"/>
    <n v="2.8"/>
    <s v="Rain"/>
    <n v="0.83299999999999996"/>
    <x v="2537"/>
    <n v="1"/>
    <x v="48"/>
  </r>
  <r>
    <s v="SC-14783"/>
    <d v="2025-01-27T00:00:00"/>
    <s v="Shanghai"/>
    <s v="Dubai"/>
    <s v="Rail"/>
    <s v="Electronics"/>
    <n v="4724.74"/>
    <n v="469.01"/>
    <n v="3.11"/>
    <n v="0.2"/>
    <s v="Storm"/>
    <n v="0.6"/>
    <x v="2538"/>
    <n v="0"/>
    <x v="24"/>
  </r>
  <r>
    <s v="SC-14784"/>
    <d v="2025-05-30T00:00:00"/>
    <s v="Shanghai"/>
    <s v="Antwerp"/>
    <s v="Rail"/>
    <s v="Automotive"/>
    <n v="6552.22"/>
    <n v="271.64"/>
    <n v="2.67"/>
    <n v="5.5"/>
    <s v="Rain"/>
    <n v="0.63400000000000001"/>
    <x v="1549"/>
    <n v="0"/>
    <x v="6"/>
  </r>
  <r>
    <s v="SC-14785"/>
    <d v="2025-08-25T00:00:00"/>
    <s v="Hamburg"/>
    <s v="Singapore"/>
    <s v="Sea"/>
    <s v="Automotive"/>
    <n v="5964.57"/>
    <n v="384.43"/>
    <n v="3.76"/>
    <n v="5.8"/>
    <s v="Rain"/>
    <n v="0.72"/>
    <x v="137"/>
    <n v="1"/>
    <x v="29"/>
  </r>
  <r>
    <s v="SC-14786"/>
    <d v="2024-11-09T00:00:00"/>
    <s v="Dubai"/>
    <s v="Hamburg"/>
    <s v="Rail"/>
    <s v="Automotive"/>
    <n v="13200.62"/>
    <n v="45.51"/>
    <n v="3.64"/>
    <n v="4.3"/>
    <s v="Rain"/>
    <n v="0.72299999999999998"/>
    <x v="2539"/>
    <n v="1"/>
    <x v="32"/>
  </r>
  <r>
    <s v="SC-14787"/>
    <d v="2024-06-20T00:00:00"/>
    <s v="Rotterdam"/>
    <s v="Dubai"/>
    <s v="Sea"/>
    <s v="Perishables"/>
    <n v="13626.84"/>
    <n v="106.37"/>
    <n v="2.98"/>
    <n v="0.7"/>
    <s v="Rain"/>
    <n v="0.88700000000000001"/>
    <x v="2540"/>
    <n v="0"/>
    <x v="50"/>
  </r>
  <r>
    <s v="SC-14788"/>
    <d v="2024-03-07T00:00:00"/>
    <s v="Antwerp"/>
    <s v="Marseille"/>
    <s v="Air"/>
    <s v="Electronics"/>
    <n v="7647.88"/>
    <n v="251.56"/>
    <n v="1.49"/>
    <n v="8.9"/>
    <s v="Rain"/>
    <n v="0.68400000000000005"/>
    <x v="725"/>
    <n v="1"/>
    <x v="15"/>
  </r>
  <r>
    <s v="SC-14789"/>
    <d v="2024-02-16T00:00:00"/>
    <s v="Singapore"/>
    <s v="Dubai"/>
    <s v="Air"/>
    <s v="Automotive"/>
    <n v="5287.26"/>
    <n v="10.99"/>
    <n v="4.26"/>
    <n v="6.1"/>
    <s v="Clear"/>
    <n v="0.58099999999999996"/>
    <x v="4"/>
    <n v="1"/>
    <x v="28"/>
  </r>
  <r>
    <s v="SC-14790"/>
    <d v="2024-11-01T00:00:00"/>
    <s v="Los Angeles"/>
    <s v="Marseille"/>
    <s v="Sea"/>
    <s v="Perishables"/>
    <n v="2048.61"/>
    <n v="127.17"/>
    <n v="2.7"/>
    <n v="1.2"/>
    <s v="Rain"/>
    <n v="0.626"/>
    <x v="1778"/>
    <n v="0"/>
    <x v="43"/>
  </r>
  <r>
    <s v="SC-14791"/>
    <d v="2024-10-24T00:00:00"/>
    <s v="Hamburg"/>
    <s v="Marseille"/>
    <s v="Air"/>
    <s v="Automotive"/>
    <n v="14324.34"/>
    <n v="259.18"/>
    <n v="2.4"/>
    <n v="5.0999999999999996"/>
    <s v="Rain"/>
    <n v="0.60699999999999998"/>
    <x v="240"/>
    <n v="1"/>
    <x v="54"/>
  </r>
  <r>
    <s v="SC-14792"/>
    <d v="2025-04-11T00:00:00"/>
    <s v="Singapore"/>
    <s v="Antwerp"/>
    <s v="Sea"/>
    <s v="Textiles"/>
    <n v="1373.29"/>
    <n v="8.4700000000000006"/>
    <n v="3.28"/>
    <n v="5"/>
    <s v="Hurricane"/>
    <n v="0.86599999999999999"/>
    <x v="918"/>
    <n v="1"/>
    <x v="48"/>
  </r>
  <r>
    <s v="SC-14793"/>
    <d v="2025-06-16T00:00:00"/>
    <s v="Hamburg"/>
    <s v="Busan"/>
    <s v="Sea"/>
    <s v="Pharmaceuticals"/>
    <n v="4815.93"/>
    <n v="133.01"/>
    <n v="3.42"/>
    <n v="0.6"/>
    <s v="Hurricane"/>
    <n v="0.73499999999999999"/>
    <x v="1214"/>
    <n v="1"/>
    <x v="39"/>
  </r>
  <r>
    <s v="SC-14794"/>
    <d v="2025-09-02T00:00:00"/>
    <s v="Busan"/>
    <s v="Singapore"/>
    <s v="Rail"/>
    <s v="Pharmaceuticals"/>
    <n v="4821.96"/>
    <n v="257.5"/>
    <n v="1.9"/>
    <n v="6.1"/>
    <s v="Rain"/>
    <n v="0.85399999999999998"/>
    <x v="194"/>
    <n v="0"/>
    <x v="4"/>
  </r>
  <r>
    <s v="SC-14795"/>
    <d v="2025-06-20T00:00:00"/>
    <s v="Rotterdam"/>
    <s v="Busan"/>
    <s v="Air"/>
    <s v="Automotive"/>
    <n v="5145.82"/>
    <n v="287"/>
    <n v="3.96"/>
    <n v="8.1"/>
    <s v="Storm"/>
    <n v="0.70799999999999996"/>
    <x v="254"/>
    <n v="1"/>
    <x v="59"/>
  </r>
  <r>
    <s v="SC-14796"/>
    <d v="2024-12-11T00:00:00"/>
    <s v="Busan"/>
    <s v="Singapore"/>
    <s v="Air"/>
    <s v="Electronics"/>
    <n v="2882.16"/>
    <n v="462.95"/>
    <n v="2.16"/>
    <n v="7.5"/>
    <s v="Storm"/>
    <n v="0.94499999999999995"/>
    <x v="725"/>
    <n v="1"/>
    <x v="4"/>
  </r>
  <r>
    <s v="SC-14797"/>
    <d v="2025-03-20T00:00:00"/>
    <s v="Dubai"/>
    <s v="Busan"/>
    <s v="Sea"/>
    <s v="Electronics"/>
    <n v="11855.84"/>
    <n v="323.02999999999997"/>
    <n v="1.82"/>
    <n v="2"/>
    <s v="Fog"/>
    <n v="0.99199999999999999"/>
    <x v="2541"/>
    <n v="0"/>
    <x v="61"/>
  </r>
  <r>
    <s v="SC-14798"/>
    <d v="2025-12-04T00:00:00"/>
    <s v="Dubai"/>
    <s v="Marseille"/>
    <s v="Sea"/>
    <s v="Automotive"/>
    <n v="2276.2199999999998"/>
    <n v="207.95"/>
    <n v="2.54"/>
    <n v="8.6"/>
    <s v="Clear"/>
    <n v="0.83499999999999996"/>
    <x v="1160"/>
    <n v="1"/>
    <x v="8"/>
  </r>
  <r>
    <s v="SC-14799"/>
    <d v="2024-05-17T00:00:00"/>
    <s v="Los Angeles"/>
    <s v="Dubai"/>
    <s v="Air"/>
    <s v="Textiles"/>
    <n v="9706.15"/>
    <n v="465.25"/>
    <n v="3.61"/>
    <n v="3.4"/>
    <s v="Fog"/>
    <n v="0.93200000000000005"/>
    <x v="4"/>
    <n v="0"/>
    <x v="60"/>
  </r>
  <r>
    <s v="SC-14800"/>
    <d v="2024-12-16T00:00:00"/>
    <s v="Shanghai"/>
    <s v="Singapore"/>
    <s v="Air"/>
    <s v="Perishables"/>
    <n v="2295.77"/>
    <n v="392.66"/>
    <n v="4.3899999999999997"/>
    <n v="9.5"/>
    <s v="Clear"/>
    <n v="0.754"/>
    <x v="4"/>
    <n v="1"/>
    <x v="22"/>
  </r>
  <r>
    <s v="SC-14801"/>
    <d v="2025-05-16T00:00:00"/>
    <s v="Singapore"/>
    <s v="Hamburg"/>
    <s v="Sea"/>
    <s v="Textiles"/>
    <n v="1522.77"/>
    <n v="100.8"/>
    <n v="3.87"/>
    <n v="0.7"/>
    <s v="Fog"/>
    <n v="0.96699999999999997"/>
    <x v="480"/>
    <n v="0"/>
    <x v="45"/>
  </r>
  <r>
    <s v="SC-14802"/>
    <d v="2025-01-02T00:00:00"/>
    <s v="Los Angeles"/>
    <s v="Busan"/>
    <s v="Air"/>
    <s v="Textiles"/>
    <n v="13686.73"/>
    <n v="66.290000000000006"/>
    <n v="4.3"/>
    <n v="4.9000000000000004"/>
    <s v="Hurricane"/>
    <n v="0.91600000000000004"/>
    <x v="1796"/>
    <n v="1"/>
    <x v="16"/>
  </r>
  <r>
    <s v="SC-14803"/>
    <d v="2024-07-11T00:00:00"/>
    <s v="Singapore"/>
    <s v="Antwerp"/>
    <s v="Sea"/>
    <s v="Perishables"/>
    <n v="3256.87"/>
    <n v="338.23"/>
    <n v="1.66"/>
    <n v="6"/>
    <s v="Storm"/>
    <n v="0.996"/>
    <x v="1181"/>
    <n v="1"/>
    <x v="48"/>
  </r>
  <r>
    <s v="SC-14804"/>
    <d v="2024-06-17T00:00:00"/>
    <s v="Los Angeles"/>
    <s v="Shanghai"/>
    <s v="Rail"/>
    <s v="Textiles"/>
    <n v="12408.13"/>
    <n v="280.38"/>
    <n v="1.43"/>
    <n v="2.5"/>
    <s v="Rain"/>
    <n v="0.81200000000000006"/>
    <x v="2472"/>
    <n v="0"/>
    <x v="33"/>
  </r>
  <r>
    <s v="SC-14805"/>
    <d v="2025-02-17T00:00:00"/>
    <s v="Rotterdam"/>
    <s v="Antwerp"/>
    <s v="Rail"/>
    <s v="Automotive"/>
    <n v="8397.15"/>
    <n v="395.05"/>
    <n v="3.04"/>
    <n v="7.7"/>
    <s v="Clear"/>
    <n v="0.89"/>
    <x v="561"/>
    <n v="0"/>
    <x v="47"/>
  </r>
  <r>
    <s v="SC-14806"/>
    <d v="2024-01-20T00:00:00"/>
    <s v="Hamburg"/>
    <s v="Dubai"/>
    <s v="Sea"/>
    <s v="Pharmaceuticals"/>
    <n v="1628.92"/>
    <n v="369.66"/>
    <n v="2.16"/>
    <n v="6.3"/>
    <s v="Fog"/>
    <n v="0.77100000000000002"/>
    <x v="955"/>
    <n v="0"/>
    <x v="56"/>
  </r>
  <r>
    <s v="SC-14807"/>
    <d v="2024-08-21T00:00:00"/>
    <s v="Los Angeles"/>
    <s v="Busan"/>
    <s v="Rail"/>
    <s v="Electronics"/>
    <n v="14354"/>
    <n v="312.98"/>
    <n v="3.93"/>
    <n v="0.2"/>
    <s v="Hurricane"/>
    <n v="0.63"/>
    <x v="2542"/>
    <n v="1"/>
    <x v="16"/>
  </r>
  <r>
    <s v="SC-14808"/>
    <d v="2024-08-17T00:00:00"/>
    <s v="Rotterdam"/>
    <s v="Singapore"/>
    <s v="Air"/>
    <s v="Pharmaceuticals"/>
    <n v="4080.94"/>
    <n v="493.2"/>
    <n v="3.42"/>
    <n v="6.1"/>
    <s v="Storm"/>
    <n v="0.67700000000000005"/>
    <x v="941"/>
    <n v="1"/>
    <x v="58"/>
  </r>
  <r>
    <s v="SC-14809"/>
    <d v="2024-05-14T00:00:00"/>
    <s v="Los Angeles"/>
    <s v="Antwerp"/>
    <s v="Road"/>
    <s v="Electronics"/>
    <n v="12964.86"/>
    <n v="267.26"/>
    <n v="4.4000000000000004"/>
    <n v="4.9000000000000004"/>
    <s v="Rain"/>
    <n v="0.94699999999999995"/>
    <x v="1627"/>
    <n v="0"/>
    <x v="30"/>
  </r>
  <r>
    <s v="SC-14810"/>
    <d v="2024-08-04T00:00:00"/>
    <s v="Dubai"/>
    <s v="Singapore"/>
    <s v="Road"/>
    <s v="Automotive"/>
    <n v="2947.75"/>
    <n v="57.44"/>
    <n v="2.04"/>
    <n v="2"/>
    <s v="Rain"/>
    <n v="0.52800000000000002"/>
    <x v="1491"/>
    <n v="1"/>
    <x v="44"/>
  </r>
  <r>
    <s v="SC-14811"/>
    <d v="2024-01-23T00:00:00"/>
    <s v="Hamburg"/>
    <s v="Busan"/>
    <s v="Road"/>
    <s v="Electronics"/>
    <n v="12882.17"/>
    <n v="414.31"/>
    <n v="2.8"/>
    <n v="10"/>
    <s v="Storm"/>
    <n v="0.79600000000000004"/>
    <x v="1610"/>
    <n v="1"/>
    <x v="39"/>
  </r>
  <r>
    <s v="SC-14812"/>
    <d v="2025-08-26T00:00:00"/>
    <s v="Rotterdam"/>
    <s v="Shanghai"/>
    <s v="Road"/>
    <s v="Textiles"/>
    <n v="691.82"/>
    <n v="126.67"/>
    <n v="2.85"/>
    <n v="9"/>
    <s v="Fog"/>
    <n v="0.68600000000000005"/>
    <x v="716"/>
    <n v="0"/>
    <x v="41"/>
  </r>
  <r>
    <s v="SC-14813"/>
    <d v="2025-05-31T00:00:00"/>
    <s v="Antwerp"/>
    <s v="Busan"/>
    <s v="Rail"/>
    <s v="Automotive"/>
    <n v="7920.82"/>
    <n v="388.87"/>
    <n v="1.99"/>
    <n v="2.9"/>
    <s v="Hurricane"/>
    <n v="0.69299999999999995"/>
    <x v="2543"/>
    <n v="1"/>
    <x v="53"/>
  </r>
  <r>
    <s v="SC-14814"/>
    <d v="2024-06-22T00:00:00"/>
    <s v="Shanghai"/>
    <s v="Hamburg"/>
    <s v="Sea"/>
    <s v="Automotive"/>
    <n v="11656.92"/>
    <n v="478.6"/>
    <n v="3.15"/>
    <n v="5.4"/>
    <s v="Fog"/>
    <n v="0.94199999999999995"/>
    <x v="2390"/>
    <n v="0"/>
    <x v="36"/>
  </r>
  <r>
    <s v="SC-14815"/>
    <d v="2024-05-06T00:00:00"/>
    <s v="Hamburg"/>
    <s v="Shanghai"/>
    <s v="Sea"/>
    <s v="Pharmaceuticals"/>
    <n v="14054.54"/>
    <n v="348.7"/>
    <n v="2.66"/>
    <n v="3.2"/>
    <s v="Storm"/>
    <n v="0.92700000000000005"/>
    <x v="2544"/>
    <n v="1"/>
    <x v="57"/>
  </r>
  <r>
    <s v="SC-14816"/>
    <d v="2025-01-10T00:00:00"/>
    <s v="Hamburg"/>
    <s v="Shanghai"/>
    <s v="Sea"/>
    <s v="Perishables"/>
    <n v="13683.43"/>
    <n v="298.42"/>
    <n v="2.67"/>
    <n v="7.8"/>
    <s v="Rain"/>
    <n v="0.79900000000000004"/>
    <x v="2545"/>
    <n v="0"/>
    <x v="57"/>
  </r>
  <r>
    <s v="SC-14817"/>
    <d v="2025-12-29T00:00:00"/>
    <s v="Antwerp"/>
    <s v="Los Angeles"/>
    <s v="Rail"/>
    <s v="Perishables"/>
    <n v="12384.56"/>
    <n v="230.73"/>
    <n v="2.4"/>
    <n v="9.3000000000000007"/>
    <s v="Hurricane"/>
    <n v="0.63600000000000001"/>
    <x v="2546"/>
    <n v="1"/>
    <x v="26"/>
  </r>
  <r>
    <s v="SC-14818"/>
    <d v="2025-10-28T00:00:00"/>
    <s v="Rotterdam"/>
    <s v="Shanghai"/>
    <s v="Rail"/>
    <s v="Perishables"/>
    <n v="13378.77"/>
    <n v="182.84"/>
    <n v="1.26"/>
    <n v="3.6"/>
    <s v="Storm"/>
    <n v="0.73799999999999999"/>
    <x v="1899"/>
    <n v="1"/>
    <x v="41"/>
  </r>
  <r>
    <s v="SC-14819"/>
    <d v="2024-02-08T00:00:00"/>
    <s v="Antwerp"/>
    <s v="Busan"/>
    <s v="Sea"/>
    <s v="Perishables"/>
    <n v="3388.69"/>
    <n v="177.15"/>
    <n v="2.92"/>
    <n v="8.1"/>
    <s v="Clear"/>
    <n v="0.70399999999999996"/>
    <x v="2547"/>
    <n v="1"/>
    <x v="53"/>
  </r>
  <r>
    <s v="SC-14820"/>
    <d v="2025-01-19T00:00:00"/>
    <s v="Busan"/>
    <s v="Antwerp"/>
    <s v="Road"/>
    <s v="Electronics"/>
    <n v="4620.67"/>
    <n v="318.55"/>
    <n v="2.31"/>
    <n v="5"/>
    <s v="Rain"/>
    <n v="0.67700000000000005"/>
    <x v="1263"/>
    <n v="1"/>
    <x v="7"/>
  </r>
  <r>
    <s v="SC-14821"/>
    <d v="2025-10-17T00:00:00"/>
    <s v="Shanghai"/>
    <s v="Dubai"/>
    <s v="Rail"/>
    <s v="Textiles"/>
    <n v="4690.04"/>
    <n v="375.89"/>
    <n v="1.2"/>
    <n v="4"/>
    <s v="Hurricane"/>
    <n v="0.55100000000000005"/>
    <x v="2548"/>
    <n v="1"/>
    <x v="24"/>
  </r>
  <r>
    <s v="SC-14822"/>
    <d v="2024-09-18T00:00:00"/>
    <s v="Hamburg"/>
    <s v="Los Angeles"/>
    <s v="Rail"/>
    <s v="Pharmaceuticals"/>
    <n v="5967.28"/>
    <n v="339.58"/>
    <n v="2.2200000000000002"/>
    <n v="9.4"/>
    <s v="Storm"/>
    <n v="0.77200000000000002"/>
    <x v="2549"/>
    <n v="1"/>
    <x v="11"/>
  </r>
  <r>
    <s v="SC-14823"/>
    <d v="2025-07-01T00:00:00"/>
    <s v="Antwerp"/>
    <s v="Busan"/>
    <s v="Air"/>
    <s v="Electronics"/>
    <n v="6203.15"/>
    <n v="100.01"/>
    <n v="2.12"/>
    <n v="5.0999999999999996"/>
    <s v="Rain"/>
    <n v="0.65100000000000002"/>
    <x v="4"/>
    <n v="0"/>
    <x v="53"/>
  </r>
  <r>
    <s v="SC-14824"/>
    <d v="2025-09-30T00:00:00"/>
    <s v="Rotterdam"/>
    <s v="Singapore"/>
    <s v="Sea"/>
    <s v="Textiles"/>
    <n v="8396.0499999999993"/>
    <n v="247.5"/>
    <n v="2.5"/>
    <n v="4.7"/>
    <s v="Fog"/>
    <n v="0.83"/>
    <x v="2550"/>
    <n v="0"/>
    <x v="58"/>
  </r>
  <r>
    <s v="SC-14825"/>
    <d v="2024-02-19T00:00:00"/>
    <s v="Los Angeles"/>
    <s v="Dubai"/>
    <s v="Sea"/>
    <s v="Automotive"/>
    <n v="2818.26"/>
    <n v="396.03"/>
    <n v="1.64"/>
    <n v="6.7"/>
    <s v="Clear"/>
    <n v="0.66"/>
    <x v="2318"/>
    <n v="1"/>
    <x v="60"/>
  </r>
  <r>
    <s v="SC-14826"/>
    <d v="2025-08-31T00:00:00"/>
    <s v="Shanghai"/>
    <s v="Hamburg"/>
    <s v="Road"/>
    <s v="Textiles"/>
    <n v="10523.08"/>
    <n v="238.38"/>
    <n v="2.88"/>
    <n v="2.6"/>
    <s v="Clear"/>
    <n v="0.71599999999999997"/>
    <x v="2159"/>
    <n v="0"/>
    <x v="36"/>
  </r>
  <r>
    <s v="SC-14827"/>
    <d v="2024-02-19T00:00:00"/>
    <s v="Hamburg"/>
    <s v="Busan"/>
    <s v="Air"/>
    <s v="Electronics"/>
    <n v="2929.71"/>
    <n v="268.77999999999997"/>
    <n v="3.49"/>
    <n v="3.2"/>
    <s v="Fog"/>
    <n v="0.52600000000000002"/>
    <x v="4"/>
    <n v="0"/>
    <x v="39"/>
  </r>
  <r>
    <s v="SC-14828"/>
    <d v="2025-11-08T00:00:00"/>
    <s v="Los Angeles"/>
    <s v="Marseille"/>
    <s v="Road"/>
    <s v="Electronics"/>
    <n v="4999.47"/>
    <n v="385.8"/>
    <n v="3.28"/>
    <n v="9.3000000000000007"/>
    <s v="Storm"/>
    <n v="0.996"/>
    <x v="263"/>
    <n v="1"/>
    <x v="43"/>
  </r>
  <r>
    <s v="SC-14829"/>
    <d v="2024-04-20T00:00:00"/>
    <s v="Dubai"/>
    <s v="Antwerp"/>
    <s v="Road"/>
    <s v="Electronics"/>
    <n v="7798.5"/>
    <n v="330.97"/>
    <n v="3.85"/>
    <n v="6.8"/>
    <s v="Storm"/>
    <n v="0.754"/>
    <x v="1291"/>
    <n v="1"/>
    <x v="38"/>
  </r>
  <r>
    <s v="SC-14830"/>
    <d v="2025-10-31T00:00:00"/>
    <s v="Rotterdam"/>
    <s v="Shanghai"/>
    <s v="Road"/>
    <s v="Textiles"/>
    <n v="12048.39"/>
    <n v="205.26"/>
    <n v="2.69"/>
    <n v="8.3000000000000007"/>
    <s v="Hurricane"/>
    <n v="0.51200000000000001"/>
    <x v="2551"/>
    <n v="1"/>
    <x v="41"/>
  </r>
  <r>
    <s v="SC-14831"/>
    <d v="2024-01-21T00:00:00"/>
    <s v="Antwerp"/>
    <s v="Singapore"/>
    <s v="Air"/>
    <s v="Perishables"/>
    <n v="11222.3"/>
    <n v="447.81"/>
    <n v="2.91"/>
    <n v="2.7"/>
    <s v="Hurricane"/>
    <n v="0.77100000000000002"/>
    <x v="2552"/>
    <n v="1"/>
    <x v="25"/>
  </r>
  <r>
    <s v="SC-14832"/>
    <d v="2024-02-19T00:00:00"/>
    <s v="Rotterdam"/>
    <s v="Marseille"/>
    <s v="Rail"/>
    <s v="Pharmaceuticals"/>
    <n v="9860.25"/>
    <n v="82.12"/>
    <n v="3.87"/>
    <n v="5.4"/>
    <s v="Storm"/>
    <n v="0.93500000000000005"/>
    <x v="2553"/>
    <n v="1"/>
    <x v="5"/>
  </r>
  <r>
    <s v="SC-14833"/>
    <d v="2025-12-07T00:00:00"/>
    <s v="Dubai"/>
    <s v="Singapore"/>
    <s v="Rail"/>
    <s v="Electronics"/>
    <n v="2758.71"/>
    <n v="497.76"/>
    <n v="2.61"/>
    <n v="9.6999999999999993"/>
    <s v="Storm"/>
    <n v="0.88600000000000001"/>
    <x v="2554"/>
    <n v="1"/>
    <x v="44"/>
  </r>
  <r>
    <s v="SC-14834"/>
    <d v="2024-04-28T00:00:00"/>
    <s v="Antwerp"/>
    <s v="Busan"/>
    <s v="Road"/>
    <s v="Automotive"/>
    <n v="8432.16"/>
    <n v="60.31"/>
    <n v="3.52"/>
    <n v="3.2"/>
    <s v="Hurricane"/>
    <n v="0.85"/>
    <x v="2555"/>
    <n v="1"/>
    <x v="53"/>
  </r>
  <r>
    <s v="SC-14835"/>
    <d v="2025-03-02T00:00:00"/>
    <s v="Antwerp"/>
    <s v="Shanghai"/>
    <s v="Road"/>
    <s v="Pharmaceuticals"/>
    <n v="1767.97"/>
    <n v="8.4600000000000009"/>
    <n v="2.63"/>
    <n v="1.6"/>
    <s v="Fog"/>
    <n v="0.56999999999999995"/>
    <x v="2496"/>
    <n v="0"/>
    <x v="14"/>
  </r>
  <r>
    <s v="SC-14836"/>
    <d v="2025-03-30T00:00:00"/>
    <s v="Singapore"/>
    <s v="Rotterdam"/>
    <s v="Rail"/>
    <s v="Textiles"/>
    <n v="5971.77"/>
    <n v="445.12"/>
    <n v="2.58"/>
    <n v="5.0999999999999996"/>
    <s v="Storm"/>
    <n v="0.82899999999999996"/>
    <x v="2537"/>
    <n v="1"/>
    <x v="23"/>
  </r>
  <r>
    <s v="SC-14837"/>
    <d v="2025-01-24T00:00:00"/>
    <s v="Los Angeles"/>
    <s v="Busan"/>
    <s v="Road"/>
    <s v="Electronics"/>
    <n v="6495.99"/>
    <n v="123.23"/>
    <n v="3.71"/>
    <n v="3.9"/>
    <s v="Rain"/>
    <n v="0.88300000000000001"/>
    <x v="1007"/>
    <n v="0"/>
    <x v="16"/>
  </r>
  <r>
    <s v="SC-14838"/>
    <d v="2024-05-06T00:00:00"/>
    <s v="Shanghai"/>
    <s v="Hamburg"/>
    <s v="Rail"/>
    <s v="Automotive"/>
    <n v="1077.27"/>
    <n v="365.12"/>
    <n v="1.78"/>
    <n v="1.6"/>
    <s v="Clear"/>
    <n v="0.78600000000000003"/>
    <x v="341"/>
    <n v="0"/>
    <x v="36"/>
  </r>
  <r>
    <s v="SC-14839"/>
    <d v="2025-07-14T00:00:00"/>
    <s v="Hamburg"/>
    <s v="Antwerp"/>
    <s v="Sea"/>
    <s v="Electronics"/>
    <n v="4472.83"/>
    <n v="405.7"/>
    <n v="2.3199999999999998"/>
    <n v="8.9"/>
    <s v="Clear"/>
    <n v="0.94599999999999995"/>
    <x v="290"/>
    <n v="1"/>
    <x v="62"/>
  </r>
  <r>
    <s v="SC-14840"/>
    <d v="2024-09-15T00:00:00"/>
    <s v="Shanghai"/>
    <s v="Singapore"/>
    <s v="Road"/>
    <s v="Electronics"/>
    <n v="14356.92"/>
    <n v="429.63"/>
    <n v="1.94"/>
    <n v="9.9"/>
    <s v="Hurricane"/>
    <n v="0.63800000000000001"/>
    <x v="2556"/>
    <n v="1"/>
    <x v="22"/>
  </r>
  <r>
    <s v="SC-14841"/>
    <d v="2025-04-30T00:00:00"/>
    <s v="Shanghai"/>
    <s v="Hamburg"/>
    <s v="Air"/>
    <s v="Automotive"/>
    <n v="14327.67"/>
    <n v="495.81"/>
    <n v="2.39"/>
    <n v="5.7"/>
    <s v="Hurricane"/>
    <n v="0.621"/>
    <x v="1315"/>
    <n v="1"/>
    <x v="36"/>
  </r>
  <r>
    <s v="SC-14842"/>
    <d v="2025-12-19T00:00:00"/>
    <s v="Antwerp"/>
    <s v="Shanghai"/>
    <s v="Air"/>
    <s v="Pharmaceuticals"/>
    <n v="5608.74"/>
    <n v="147.72999999999999"/>
    <n v="1.96"/>
    <n v="7.7"/>
    <s v="Clear"/>
    <n v="0.93500000000000005"/>
    <x v="540"/>
    <n v="1"/>
    <x v="14"/>
  </r>
  <r>
    <s v="SC-14843"/>
    <d v="2024-06-05T00:00:00"/>
    <s v="Shanghai"/>
    <s v="Busan"/>
    <s v="Rail"/>
    <s v="Perishables"/>
    <n v="1124.95"/>
    <n v="355.41"/>
    <n v="3.11"/>
    <n v="8.6"/>
    <s v="Storm"/>
    <n v="0.81299999999999994"/>
    <x v="2557"/>
    <n v="1"/>
    <x v="17"/>
  </r>
  <r>
    <s v="SC-14844"/>
    <d v="2024-07-29T00:00:00"/>
    <s v="Dubai"/>
    <s v="Rotterdam"/>
    <s v="Air"/>
    <s v="Perishables"/>
    <n v="3096.88"/>
    <n v="58.58"/>
    <n v="3.83"/>
    <n v="7"/>
    <s v="Rain"/>
    <n v="0.501"/>
    <x v="4"/>
    <n v="0"/>
    <x v="10"/>
  </r>
  <r>
    <s v="SC-14845"/>
    <d v="2025-12-12T00:00:00"/>
    <s v="Shanghai"/>
    <s v="Busan"/>
    <s v="Sea"/>
    <s v="Textiles"/>
    <n v="6187.16"/>
    <n v="204"/>
    <n v="3.8"/>
    <n v="0.4"/>
    <s v="Storm"/>
    <n v="0.67700000000000005"/>
    <x v="2558"/>
    <n v="1"/>
    <x v="17"/>
  </r>
  <r>
    <s v="SC-14846"/>
    <d v="2025-12-03T00:00:00"/>
    <s v="Dubai"/>
    <s v="Hamburg"/>
    <s v="Air"/>
    <s v="Perishables"/>
    <n v="14242.81"/>
    <n v="424.14"/>
    <n v="2.4"/>
    <n v="1.6"/>
    <s v="Storm"/>
    <n v="0.92900000000000005"/>
    <x v="192"/>
    <n v="1"/>
    <x v="32"/>
  </r>
  <r>
    <s v="SC-14847"/>
    <d v="2025-10-07T00:00:00"/>
    <s v="Dubai"/>
    <s v="Rotterdam"/>
    <s v="Road"/>
    <s v="Pharmaceuticals"/>
    <n v="2547.39"/>
    <n v="184.46"/>
    <n v="4.46"/>
    <n v="0.7"/>
    <s v="Storm"/>
    <n v="0.51400000000000001"/>
    <x v="288"/>
    <n v="1"/>
    <x v="10"/>
  </r>
  <r>
    <s v="SC-14848"/>
    <d v="2024-01-10T00:00:00"/>
    <s v="Hamburg"/>
    <s v="Singapore"/>
    <s v="Air"/>
    <s v="Electronics"/>
    <n v="11570.98"/>
    <n v="295.95999999999998"/>
    <n v="3.16"/>
    <n v="0.1"/>
    <s v="Rain"/>
    <n v="0.502"/>
    <x v="1218"/>
    <n v="0"/>
    <x v="29"/>
  </r>
  <r>
    <s v="SC-14849"/>
    <d v="2024-11-04T00:00:00"/>
    <s v="Rotterdam"/>
    <s v="Hamburg"/>
    <s v="Air"/>
    <s v="Electronics"/>
    <n v="2075.9"/>
    <n v="252.38"/>
    <n v="2.52"/>
    <n v="3.1"/>
    <s v="Hurricane"/>
    <n v="0.64100000000000001"/>
    <x v="167"/>
    <n v="1"/>
    <x v="49"/>
  </r>
  <r>
    <s v="SC-14850"/>
    <d v="2025-03-06T00:00:00"/>
    <s v="Los Angeles"/>
    <s v="Dubai"/>
    <s v="Sea"/>
    <s v="Perishables"/>
    <n v="14728.23"/>
    <n v="323.33"/>
    <n v="3.96"/>
    <n v="3.9"/>
    <s v="Clear"/>
    <n v="0.95699999999999996"/>
    <x v="2559"/>
    <n v="0"/>
    <x v="60"/>
  </r>
  <r>
    <s v="SC-14851"/>
    <d v="2025-11-08T00:00:00"/>
    <s v="Hamburg"/>
    <s v="Antwerp"/>
    <s v="Air"/>
    <s v="Textiles"/>
    <n v="6033.44"/>
    <n v="486.47"/>
    <n v="3.61"/>
    <n v="2.4"/>
    <s v="Storm"/>
    <n v="0.95099999999999996"/>
    <x v="177"/>
    <n v="0"/>
    <x v="62"/>
  </r>
  <r>
    <s v="SC-14852"/>
    <d v="2024-04-13T00:00:00"/>
    <s v="Singapore"/>
    <s v="Shanghai"/>
    <s v="Air"/>
    <s v="Electronics"/>
    <n v="11740.9"/>
    <n v="28.81"/>
    <n v="3.67"/>
    <n v="0.6"/>
    <s v="Rain"/>
    <n v="0.75900000000000001"/>
    <x v="603"/>
    <n v="1"/>
    <x v="1"/>
  </r>
  <r>
    <s v="SC-14853"/>
    <d v="2025-11-09T00:00:00"/>
    <s v="Shanghai"/>
    <s v="Rotterdam"/>
    <s v="Sea"/>
    <s v="Textiles"/>
    <n v="5467.57"/>
    <n v="287.41000000000003"/>
    <n v="1.85"/>
    <n v="5.3"/>
    <s v="Fog"/>
    <n v="0.77700000000000002"/>
    <x v="484"/>
    <n v="1"/>
    <x v="40"/>
  </r>
  <r>
    <s v="SC-14854"/>
    <d v="2025-06-16T00:00:00"/>
    <s v="Antwerp"/>
    <s v="Shanghai"/>
    <s v="Rail"/>
    <s v="Perishables"/>
    <n v="9601.2000000000007"/>
    <n v="431.65"/>
    <n v="2.75"/>
    <n v="2.7"/>
    <s v="Fog"/>
    <n v="0.66600000000000004"/>
    <x v="1381"/>
    <n v="0"/>
    <x v="14"/>
  </r>
  <r>
    <s v="SC-14855"/>
    <d v="2024-10-03T00:00:00"/>
    <s v="Los Angeles"/>
    <s v="Marseille"/>
    <s v="Sea"/>
    <s v="Electronics"/>
    <n v="3284.23"/>
    <n v="241.21"/>
    <n v="4.04"/>
    <n v="8"/>
    <s v="Storm"/>
    <n v="0.622"/>
    <x v="459"/>
    <n v="1"/>
    <x v="43"/>
  </r>
  <r>
    <s v="SC-14856"/>
    <d v="2025-09-29T00:00:00"/>
    <s v="Antwerp"/>
    <s v="Busan"/>
    <s v="Sea"/>
    <s v="Electronics"/>
    <n v="2617.3000000000002"/>
    <n v="40.19"/>
    <n v="2.86"/>
    <n v="0.1"/>
    <s v="Rain"/>
    <n v="0.90800000000000003"/>
    <x v="860"/>
    <n v="0"/>
    <x v="53"/>
  </r>
  <r>
    <s v="SC-14857"/>
    <d v="2025-09-12T00:00:00"/>
    <s v="Shanghai"/>
    <s v="Busan"/>
    <s v="Rail"/>
    <s v="Textiles"/>
    <n v="14101.93"/>
    <n v="280.70999999999998"/>
    <n v="3.46"/>
    <n v="8.4"/>
    <s v="Storm"/>
    <n v="0.55300000000000005"/>
    <x v="2560"/>
    <n v="1"/>
    <x v="17"/>
  </r>
  <r>
    <s v="SC-14858"/>
    <d v="2025-12-18T00:00:00"/>
    <s v="Shanghai"/>
    <s v="Los Angeles"/>
    <s v="Air"/>
    <s v="Perishables"/>
    <n v="13805.89"/>
    <n v="166.7"/>
    <n v="3.14"/>
    <n v="9.5"/>
    <s v="Storm"/>
    <n v="0.74399999999999999"/>
    <x v="1221"/>
    <n v="1"/>
    <x v="46"/>
  </r>
  <r>
    <s v="SC-14859"/>
    <d v="2024-05-20T00:00:00"/>
    <s v="Rotterdam"/>
    <s v="Singapore"/>
    <s v="Rail"/>
    <s v="Textiles"/>
    <n v="13368.3"/>
    <n v="78.319999999999993"/>
    <n v="3.98"/>
    <n v="7.2"/>
    <s v="Clear"/>
    <n v="0.81699999999999995"/>
    <x v="2561"/>
    <n v="0"/>
    <x v="58"/>
  </r>
  <r>
    <s v="SC-14860"/>
    <d v="2025-03-04T00:00:00"/>
    <s v="Hamburg"/>
    <s v="Antwerp"/>
    <s v="Air"/>
    <s v="Automotive"/>
    <n v="9568.7900000000009"/>
    <n v="424.67"/>
    <n v="2.14"/>
    <n v="7.3"/>
    <s v="Fog"/>
    <n v="0.55200000000000005"/>
    <x v="746"/>
    <n v="1"/>
    <x v="62"/>
  </r>
  <r>
    <s v="SC-14861"/>
    <d v="2024-04-17T00:00:00"/>
    <s v="Busan"/>
    <s v="Rotterdam"/>
    <s v="Sea"/>
    <s v="Perishables"/>
    <n v="12219.89"/>
    <n v="261.27999999999997"/>
    <n v="3.1"/>
    <n v="9.3000000000000007"/>
    <s v="Hurricane"/>
    <n v="0.76"/>
    <x v="2562"/>
    <n v="1"/>
    <x v="18"/>
  </r>
  <r>
    <s v="SC-14862"/>
    <d v="2025-06-07T00:00:00"/>
    <s v="Shanghai"/>
    <s v="Antwerp"/>
    <s v="Rail"/>
    <s v="Automotive"/>
    <n v="1501.04"/>
    <n v="466.7"/>
    <n v="1.61"/>
    <n v="2.1"/>
    <s v="Fog"/>
    <n v="0.78900000000000003"/>
    <x v="1096"/>
    <n v="0"/>
    <x v="6"/>
  </r>
  <r>
    <s v="SC-14863"/>
    <d v="2025-09-24T00:00:00"/>
    <s v="Dubai"/>
    <s v="Singapore"/>
    <s v="Road"/>
    <s v="Pharmaceuticals"/>
    <n v="5354.44"/>
    <n v="403.2"/>
    <n v="3.48"/>
    <n v="9.9"/>
    <s v="Hurricane"/>
    <n v="0.871"/>
    <x v="2563"/>
    <n v="1"/>
    <x v="44"/>
  </r>
  <r>
    <s v="SC-14864"/>
    <d v="2024-04-30T00:00:00"/>
    <s v="Hamburg"/>
    <s v="Marseille"/>
    <s v="Sea"/>
    <s v="Automotive"/>
    <n v="5048.7"/>
    <n v="346.79"/>
    <n v="3.62"/>
    <n v="7.7"/>
    <s v="Hurricane"/>
    <n v="0.61699999999999999"/>
    <x v="2564"/>
    <n v="1"/>
    <x v="54"/>
  </r>
  <r>
    <s v="SC-14865"/>
    <d v="2024-10-16T00:00:00"/>
    <s v="Hamburg"/>
    <s v="Rotterdam"/>
    <s v="Sea"/>
    <s v="Perishables"/>
    <n v="9716.86"/>
    <n v="3.51"/>
    <n v="1.34"/>
    <n v="7.3"/>
    <s v="Fog"/>
    <n v="0.64700000000000002"/>
    <x v="2565"/>
    <n v="1"/>
    <x v="52"/>
  </r>
  <r>
    <s v="SC-14866"/>
    <d v="2024-04-26T00:00:00"/>
    <s v="Shanghai"/>
    <s v="Los Angeles"/>
    <s v="Road"/>
    <s v="Electronics"/>
    <n v="5661.39"/>
    <n v="214.48"/>
    <n v="3.43"/>
    <n v="3.6"/>
    <s v="Hurricane"/>
    <n v="0.78500000000000003"/>
    <x v="2566"/>
    <n v="1"/>
    <x v="46"/>
  </r>
  <r>
    <s v="SC-14867"/>
    <d v="2024-04-18T00:00:00"/>
    <s v="Singapore"/>
    <s v="Dubai"/>
    <s v="Road"/>
    <s v="Perishables"/>
    <n v="2653.35"/>
    <n v="99.55"/>
    <n v="2.57"/>
    <n v="5.5"/>
    <s v="Fog"/>
    <n v="0.99199999999999999"/>
    <x v="818"/>
    <n v="1"/>
    <x v="28"/>
  </r>
  <r>
    <s v="SC-14868"/>
    <d v="2025-05-24T00:00:00"/>
    <s v="Rotterdam"/>
    <s v="Busan"/>
    <s v="Air"/>
    <s v="Textiles"/>
    <n v="9148.77"/>
    <n v="455.49"/>
    <n v="1.61"/>
    <n v="6.5"/>
    <s v="Clear"/>
    <n v="0.60899999999999999"/>
    <x v="324"/>
    <n v="0"/>
    <x v="59"/>
  </r>
  <r>
    <s v="SC-14869"/>
    <d v="2024-07-22T00:00:00"/>
    <s v="Dubai"/>
    <s v="Los Angeles"/>
    <s v="Road"/>
    <s v="Electronics"/>
    <n v="12308.57"/>
    <n v="88.12"/>
    <n v="2.59"/>
    <n v="6.2"/>
    <s v="Rain"/>
    <n v="0.99299999999999999"/>
    <x v="819"/>
    <n v="0"/>
    <x v="34"/>
  </r>
  <r>
    <s v="SC-14870"/>
    <d v="2025-09-15T00:00:00"/>
    <s v="Antwerp"/>
    <s v="Busan"/>
    <s v="Rail"/>
    <s v="Pharmaceuticals"/>
    <n v="6040.79"/>
    <n v="143.74"/>
    <n v="1.84"/>
    <n v="7"/>
    <s v="Clear"/>
    <n v="0.85699999999999998"/>
    <x v="65"/>
    <n v="0"/>
    <x v="53"/>
  </r>
  <r>
    <s v="SC-14871"/>
    <d v="2024-07-23T00:00:00"/>
    <s v="Rotterdam"/>
    <s v="Shanghai"/>
    <s v="Sea"/>
    <s v="Perishables"/>
    <n v="2417.9"/>
    <n v="258.89999999999998"/>
    <n v="2.57"/>
    <n v="0.8"/>
    <s v="Rain"/>
    <n v="0.91300000000000003"/>
    <x v="1927"/>
    <n v="0"/>
    <x v="41"/>
  </r>
  <r>
    <s v="SC-14872"/>
    <d v="2024-09-26T00:00:00"/>
    <s v="Dubai"/>
    <s v="Shanghai"/>
    <s v="Air"/>
    <s v="Textiles"/>
    <n v="3351.98"/>
    <n v="132.41999999999999"/>
    <n v="2.4700000000000002"/>
    <n v="3.6"/>
    <s v="Hurricane"/>
    <n v="0.54500000000000004"/>
    <x v="382"/>
    <n v="1"/>
    <x v="21"/>
  </r>
  <r>
    <s v="SC-14873"/>
    <d v="2025-06-19T00:00:00"/>
    <s v="Antwerp"/>
    <s v="Rotterdam"/>
    <s v="Air"/>
    <s v="Pharmaceuticals"/>
    <n v="3943.51"/>
    <n v="105.72"/>
    <n v="3.64"/>
    <n v="4.3"/>
    <s v="Rain"/>
    <n v="0.65"/>
    <x v="4"/>
    <n v="0"/>
    <x v="42"/>
  </r>
  <r>
    <s v="SC-14874"/>
    <d v="2024-07-25T00:00:00"/>
    <s v="Busan"/>
    <s v="Rotterdam"/>
    <s v="Sea"/>
    <s v="Pharmaceuticals"/>
    <n v="4848.5200000000004"/>
    <n v="299.95"/>
    <n v="3.75"/>
    <n v="2.6"/>
    <s v="Rain"/>
    <n v="0.52900000000000003"/>
    <x v="2567"/>
    <n v="0"/>
    <x v="18"/>
  </r>
  <r>
    <s v="SC-14875"/>
    <d v="2025-01-01T00:00:00"/>
    <s v="Rotterdam"/>
    <s v="Marseille"/>
    <s v="Sea"/>
    <s v="Electronics"/>
    <n v="9820.5300000000007"/>
    <n v="45.38"/>
    <n v="3.2"/>
    <n v="1.7"/>
    <s v="Clear"/>
    <n v="0.68600000000000005"/>
    <x v="1537"/>
    <n v="1"/>
    <x v="5"/>
  </r>
  <r>
    <s v="SC-14876"/>
    <d v="2025-12-21T00:00:00"/>
    <s v="Hamburg"/>
    <s v="Singapore"/>
    <s v="Sea"/>
    <s v="Automotive"/>
    <n v="9213.7099999999991"/>
    <n v="30.03"/>
    <n v="1.27"/>
    <n v="1.4"/>
    <s v="Rain"/>
    <n v="0.99099999999999999"/>
    <x v="1591"/>
    <n v="0"/>
    <x v="29"/>
  </r>
  <r>
    <s v="SC-14877"/>
    <d v="2025-02-23T00:00:00"/>
    <s v="Singapore"/>
    <s v="Busan"/>
    <s v="Air"/>
    <s v="Automotive"/>
    <n v="10593.16"/>
    <n v="186.75"/>
    <n v="4.2699999999999996"/>
    <n v="3.7"/>
    <s v="Clear"/>
    <n v="0.55300000000000005"/>
    <x v="662"/>
    <n v="0"/>
    <x v="12"/>
  </r>
  <r>
    <s v="SC-14878"/>
    <d v="2024-10-29T00:00:00"/>
    <s v="Rotterdam"/>
    <s v="Busan"/>
    <s v="Road"/>
    <s v="Pharmaceuticals"/>
    <n v="5756.28"/>
    <n v="360.61"/>
    <n v="3.46"/>
    <n v="4.9000000000000004"/>
    <s v="Fog"/>
    <n v="0.78100000000000003"/>
    <x v="1440"/>
    <n v="1"/>
    <x v="59"/>
  </r>
  <r>
    <s v="SC-14879"/>
    <d v="2024-06-13T00:00:00"/>
    <s v="Rotterdam"/>
    <s v="Dubai"/>
    <s v="Road"/>
    <s v="Pharmaceuticals"/>
    <n v="12447.97"/>
    <n v="277.85000000000002"/>
    <n v="1.31"/>
    <n v="0.6"/>
    <s v="Clear"/>
    <n v="0.503"/>
    <x v="802"/>
    <n v="0"/>
    <x v="50"/>
  </r>
  <r>
    <s v="SC-14880"/>
    <d v="2024-02-10T00:00:00"/>
    <s v="Rotterdam"/>
    <s v="Antwerp"/>
    <s v="Road"/>
    <s v="Electronics"/>
    <n v="3459.27"/>
    <n v="212.02"/>
    <n v="3.9"/>
    <n v="9.5"/>
    <s v="Clear"/>
    <n v="0.85599999999999998"/>
    <x v="910"/>
    <n v="1"/>
    <x v="47"/>
  </r>
  <r>
    <s v="SC-14881"/>
    <d v="2025-07-15T00:00:00"/>
    <s v="Antwerp"/>
    <s v="Singapore"/>
    <s v="Sea"/>
    <s v="Perishables"/>
    <n v="7301.09"/>
    <n v="283.31"/>
    <n v="1.86"/>
    <n v="7.7"/>
    <s v="Hurricane"/>
    <n v="0.59899999999999998"/>
    <x v="2568"/>
    <n v="1"/>
    <x v="25"/>
  </r>
  <r>
    <s v="SC-14882"/>
    <d v="2025-05-23T00:00:00"/>
    <s v="Hamburg"/>
    <s v="Dubai"/>
    <s v="Air"/>
    <s v="Electronics"/>
    <n v="12113.61"/>
    <n v="183.36"/>
    <n v="3.11"/>
    <n v="7.3"/>
    <s v="Storm"/>
    <n v="0.56499999999999995"/>
    <x v="37"/>
    <n v="1"/>
    <x v="56"/>
  </r>
  <r>
    <s v="SC-14883"/>
    <d v="2024-07-31T00:00:00"/>
    <s v="Singapore"/>
    <s v="Shanghai"/>
    <s v="Sea"/>
    <s v="Electronics"/>
    <n v="3112.3"/>
    <n v="468.14"/>
    <n v="2.74"/>
    <n v="1.7"/>
    <s v="Hurricane"/>
    <n v="0.66900000000000004"/>
    <x v="404"/>
    <n v="1"/>
    <x v="1"/>
  </r>
  <r>
    <s v="SC-14884"/>
    <d v="2025-12-05T00:00:00"/>
    <s v="Dubai"/>
    <s v="Antwerp"/>
    <s v="Sea"/>
    <s v="Pharmaceuticals"/>
    <n v="2093.02"/>
    <n v="28.4"/>
    <n v="2.59"/>
    <n v="6"/>
    <s v="Fog"/>
    <n v="0.88600000000000001"/>
    <x v="602"/>
    <n v="0"/>
    <x v="38"/>
  </r>
  <r>
    <s v="SC-14885"/>
    <d v="2025-05-07T00:00:00"/>
    <s v="Los Angeles"/>
    <s v="Busan"/>
    <s v="Sea"/>
    <s v="Pharmaceuticals"/>
    <n v="13313.42"/>
    <n v="337.02"/>
    <n v="4.1399999999999997"/>
    <n v="5.3"/>
    <s v="Fog"/>
    <n v="0.55300000000000005"/>
    <x v="2055"/>
    <n v="1"/>
    <x v="16"/>
  </r>
  <r>
    <s v="SC-14886"/>
    <d v="2024-12-04T00:00:00"/>
    <s v="Antwerp"/>
    <s v="Singapore"/>
    <s v="Rail"/>
    <s v="Electronics"/>
    <n v="5472.48"/>
    <n v="445.75"/>
    <n v="2.64"/>
    <n v="9.8000000000000007"/>
    <s v="Rain"/>
    <n v="0.61499999999999999"/>
    <x v="1384"/>
    <n v="0"/>
    <x v="25"/>
  </r>
  <r>
    <s v="SC-14887"/>
    <d v="2024-08-28T00:00:00"/>
    <s v="Busan"/>
    <s v="Hamburg"/>
    <s v="Air"/>
    <s v="Pharmaceuticals"/>
    <n v="10416.120000000001"/>
    <n v="402.14"/>
    <n v="1.45"/>
    <n v="7.5"/>
    <s v="Hurricane"/>
    <n v="0.504"/>
    <x v="2569"/>
    <n v="1"/>
    <x v="3"/>
  </r>
  <r>
    <s v="SC-14888"/>
    <d v="2024-01-03T00:00:00"/>
    <s v="Rotterdam"/>
    <s v="Antwerp"/>
    <s v="Air"/>
    <s v="Textiles"/>
    <n v="867.55"/>
    <n v="92.84"/>
    <n v="4.32"/>
    <n v="5.8"/>
    <s v="Hurricane"/>
    <n v="0.98399999999999999"/>
    <x v="324"/>
    <n v="1"/>
    <x v="47"/>
  </r>
  <r>
    <s v="SC-14889"/>
    <d v="2024-01-14T00:00:00"/>
    <s v="Busan"/>
    <s v="Antwerp"/>
    <s v="Rail"/>
    <s v="Perishables"/>
    <n v="10505.68"/>
    <n v="148.66999999999999"/>
    <n v="4.24"/>
    <n v="8.5"/>
    <s v="Rain"/>
    <n v="0.79600000000000004"/>
    <x v="2570"/>
    <n v="0"/>
    <x v="7"/>
  </r>
  <r>
    <s v="SC-14890"/>
    <d v="2025-11-18T00:00:00"/>
    <s v="Dubai"/>
    <s v="Shanghai"/>
    <s v="Air"/>
    <s v="Automotive"/>
    <n v="5083.47"/>
    <n v="358.81"/>
    <n v="3.46"/>
    <n v="1.6"/>
    <s v="Hurricane"/>
    <n v="0.86"/>
    <x v="1407"/>
    <n v="1"/>
    <x v="21"/>
  </r>
  <r>
    <s v="SC-14891"/>
    <d v="2024-04-01T00:00:00"/>
    <s v="Busan"/>
    <s v="Shanghai"/>
    <s v="Road"/>
    <s v="Automotive"/>
    <n v="1308.24"/>
    <n v="43.05"/>
    <n v="2.74"/>
    <n v="0.2"/>
    <s v="Fog"/>
    <n v="0.82599999999999996"/>
    <x v="2286"/>
    <n v="1"/>
    <x v="20"/>
  </r>
  <r>
    <s v="SC-14892"/>
    <d v="2024-04-23T00:00:00"/>
    <s v="Hamburg"/>
    <s v="Shanghai"/>
    <s v="Air"/>
    <s v="Electronics"/>
    <n v="9342.2900000000009"/>
    <n v="406.12"/>
    <n v="1.51"/>
    <n v="6.9"/>
    <s v="Hurricane"/>
    <n v="0.57199999999999995"/>
    <x v="1854"/>
    <n v="1"/>
    <x v="57"/>
  </r>
  <r>
    <s v="SC-14893"/>
    <d v="2025-08-10T00:00:00"/>
    <s v="Hamburg"/>
    <s v="Marseille"/>
    <s v="Sea"/>
    <s v="Automotive"/>
    <n v="3991.66"/>
    <n v="359.73"/>
    <n v="3.81"/>
    <n v="1"/>
    <s v="Hurricane"/>
    <n v="0.79700000000000004"/>
    <x v="2571"/>
    <n v="1"/>
    <x v="54"/>
  </r>
  <r>
    <s v="SC-14894"/>
    <d v="2025-11-16T00:00:00"/>
    <s v="Antwerp"/>
    <s v="Dubai"/>
    <s v="Sea"/>
    <s v="Pharmaceuticals"/>
    <n v="6108.71"/>
    <n v="365.07"/>
    <n v="1.45"/>
    <n v="1.2"/>
    <s v="Fog"/>
    <n v="0.56599999999999995"/>
    <x v="2210"/>
    <n v="0"/>
    <x v="51"/>
  </r>
  <r>
    <s v="SC-14895"/>
    <d v="2025-05-20T00:00:00"/>
    <s v="Los Angeles"/>
    <s v="Busan"/>
    <s v="Rail"/>
    <s v="Pharmaceuticals"/>
    <n v="1668.42"/>
    <n v="51.02"/>
    <n v="1.43"/>
    <n v="7.4"/>
    <s v="Rain"/>
    <n v="0.70099999999999996"/>
    <x v="1262"/>
    <n v="1"/>
    <x v="16"/>
  </r>
  <r>
    <s v="SC-14896"/>
    <d v="2024-06-01T00:00:00"/>
    <s v="Hamburg"/>
    <s v="Antwerp"/>
    <s v="Sea"/>
    <s v="Automotive"/>
    <n v="2633.87"/>
    <n v="359.16"/>
    <n v="2.97"/>
    <n v="2.7"/>
    <s v="Hurricane"/>
    <n v="0.78400000000000003"/>
    <x v="2572"/>
    <n v="1"/>
    <x v="62"/>
  </r>
  <r>
    <s v="SC-14897"/>
    <d v="2024-04-02T00:00:00"/>
    <s v="Shanghai"/>
    <s v="Los Angeles"/>
    <s v="Rail"/>
    <s v="Electronics"/>
    <n v="4820.67"/>
    <n v="340.23"/>
    <n v="1.73"/>
    <n v="6.3"/>
    <s v="Fog"/>
    <n v="0.77900000000000003"/>
    <x v="1007"/>
    <n v="0"/>
    <x v="46"/>
  </r>
  <r>
    <s v="SC-14898"/>
    <d v="2025-06-07T00:00:00"/>
    <s v="Hamburg"/>
    <s v="Rotterdam"/>
    <s v="Air"/>
    <s v="Electronics"/>
    <n v="1801.51"/>
    <n v="415.63"/>
    <n v="1.23"/>
    <n v="9.1999999999999993"/>
    <s v="Rain"/>
    <n v="0.56000000000000005"/>
    <x v="4"/>
    <n v="1"/>
    <x v="52"/>
  </r>
  <r>
    <s v="SC-14899"/>
    <d v="2024-03-17T00:00:00"/>
    <s v="Antwerp"/>
    <s v="Shanghai"/>
    <s v="Rail"/>
    <s v="Automotive"/>
    <n v="13706.98"/>
    <n v="21.76"/>
    <n v="2.6"/>
    <n v="3.2"/>
    <s v="Clear"/>
    <n v="0.51700000000000002"/>
    <x v="928"/>
    <n v="0"/>
    <x v="14"/>
  </r>
  <r>
    <s v="SC-14900"/>
    <d v="2024-04-13T00:00:00"/>
    <s v="Dubai"/>
    <s v="Singapore"/>
    <s v="Air"/>
    <s v="Pharmaceuticals"/>
    <n v="587.67999999999995"/>
    <n v="12.53"/>
    <n v="1.65"/>
    <n v="2.2000000000000002"/>
    <s v="Storm"/>
    <n v="0.89900000000000002"/>
    <x v="4"/>
    <n v="0"/>
    <x v="44"/>
  </r>
  <r>
    <s v="SC-14901"/>
    <d v="2024-09-19T00:00:00"/>
    <s v="Shanghai"/>
    <s v="Rotterdam"/>
    <s v="Air"/>
    <s v="Electronics"/>
    <n v="7515.97"/>
    <n v="187.13"/>
    <n v="1.73"/>
    <n v="1.1000000000000001"/>
    <s v="Rain"/>
    <n v="0.86299999999999999"/>
    <x v="4"/>
    <n v="0"/>
    <x v="40"/>
  </r>
  <r>
    <s v="SC-14902"/>
    <d v="2025-10-21T00:00:00"/>
    <s v="Shanghai"/>
    <s v="Marseille"/>
    <s v="Sea"/>
    <s v="Perishables"/>
    <n v="2287.09"/>
    <n v="75.25"/>
    <n v="1.45"/>
    <n v="1.3"/>
    <s v="Storm"/>
    <n v="0.54100000000000004"/>
    <x v="2573"/>
    <n v="1"/>
    <x v="37"/>
  </r>
  <r>
    <s v="SC-14903"/>
    <d v="2024-08-24T00:00:00"/>
    <s v="Shanghai"/>
    <s v="Rotterdam"/>
    <s v="Rail"/>
    <s v="Perishables"/>
    <n v="4961.3500000000004"/>
    <n v="279.63"/>
    <n v="1.88"/>
    <n v="0.6"/>
    <s v="Hurricane"/>
    <n v="0.56399999999999995"/>
    <x v="335"/>
    <n v="1"/>
    <x v="40"/>
  </r>
  <r>
    <s v="SC-14904"/>
    <d v="2025-04-12T00:00:00"/>
    <s v="Los Angeles"/>
    <s v="Marseille"/>
    <s v="Air"/>
    <s v="Perishables"/>
    <n v="13927.86"/>
    <n v="458.76"/>
    <n v="3.56"/>
    <n v="0.9"/>
    <s v="Storm"/>
    <n v="0.94599999999999995"/>
    <x v="724"/>
    <n v="0"/>
    <x v="43"/>
  </r>
  <r>
    <s v="SC-14905"/>
    <d v="2024-10-30T00:00:00"/>
    <s v="Shanghai"/>
    <s v="Busan"/>
    <s v="Road"/>
    <s v="Electronics"/>
    <n v="2844.57"/>
    <n v="196.35"/>
    <n v="3.87"/>
    <n v="4.3"/>
    <s v="Fog"/>
    <n v="0.88500000000000001"/>
    <x v="164"/>
    <n v="1"/>
    <x v="17"/>
  </r>
  <r>
    <s v="SC-14906"/>
    <d v="2024-09-27T00:00:00"/>
    <s v="Rotterdam"/>
    <s v="Dubai"/>
    <s v="Air"/>
    <s v="Electronics"/>
    <n v="14504.57"/>
    <n v="422.63"/>
    <n v="2.69"/>
    <n v="3.2"/>
    <s v="Rain"/>
    <n v="0.998"/>
    <x v="761"/>
    <n v="0"/>
    <x v="50"/>
  </r>
  <r>
    <s v="SC-14907"/>
    <d v="2025-04-20T00:00:00"/>
    <s v="Singapore"/>
    <s v="Hamburg"/>
    <s v="Sea"/>
    <s v="Automotive"/>
    <n v="3484.02"/>
    <n v="1.1200000000000001"/>
    <n v="2.87"/>
    <n v="7.1"/>
    <s v="Hurricane"/>
    <n v="0.627"/>
    <x v="2574"/>
    <n v="1"/>
    <x v="45"/>
  </r>
  <r>
    <s v="SC-14908"/>
    <d v="2024-02-21T00:00:00"/>
    <s v="Shanghai"/>
    <s v="Busan"/>
    <s v="Sea"/>
    <s v="Electronics"/>
    <n v="11252.71"/>
    <n v="85.09"/>
    <n v="1.31"/>
    <n v="8.6999999999999993"/>
    <s v="Clear"/>
    <n v="0.74399999999999999"/>
    <x v="1564"/>
    <n v="1"/>
    <x v="17"/>
  </r>
  <r>
    <s v="SC-14909"/>
    <d v="2024-04-12T00:00:00"/>
    <s v="Hamburg"/>
    <s v="Shanghai"/>
    <s v="Road"/>
    <s v="Automotive"/>
    <n v="8426.82"/>
    <n v="16.18"/>
    <n v="1.43"/>
    <n v="7.8"/>
    <s v="Fog"/>
    <n v="0.61799999999999999"/>
    <x v="939"/>
    <n v="1"/>
    <x v="57"/>
  </r>
  <r>
    <s v="SC-14910"/>
    <d v="2024-06-27T00:00:00"/>
    <s v="Busan"/>
    <s v="Rotterdam"/>
    <s v="Road"/>
    <s v="Automotive"/>
    <n v="13324.94"/>
    <n v="164.75"/>
    <n v="2.0499999999999998"/>
    <n v="5.3"/>
    <s v="Hurricane"/>
    <n v="0.81100000000000005"/>
    <x v="2575"/>
    <n v="1"/>
    <x v="18"/>
  </r>
  <r>
    <s v="SC-14911"/>
    <d v="2024-02-10T00:00:00"/>
    <s v="Singapore"/>
    <s v="Antwerp"/>
    <s v="Road"/>
    <s v="Textiles"/>
    <n v="8532.9"/>
    <n v="454.19"/>
    <n v="2.99"/>
    <n v="1"/>
    <s v="Fog"/>
    <n v="0.55800000000000005"/>
    <x v="2231"/>
    <n v="0"/>
    <x v="48"/>
  </r>
  <r>
    <s v="SC-14912"/>
    <d v="2024-10-24T00:00:00"/>
    <s v="Antwerp"/>
    <s v="Shanghai"/>
    <s v="Air"/>
    <s v="Textiles"/>
    <n v="8251.11"/>
    <n v="49.38"/>
    <n v="3.64"/>
    <n v="7.1"/>
    <s v="Storm"/>
    <n v="0.56399999999999995"/>
    <x v="438"/>
    <n v="1"/>
    <x v="14"/>
  </r>
  <r>
    <s v="SC-14913"/>
    <d v="2025-01-03T00:00:00"/>
    <s v="Rotterdam"/>
    <s v="Singapore"/>
    <s v="Road"/>
    <s v="Pharmaceuticals"/>
    <n v="3334.14"/>
    <n v="303.60000000000002"/>
    <n v="3.2"/>
    <n v="3.6"/>
    <s v="Storm"/>
    <n v="0.53600000000000003"/>
    <x v="1403"/>
    <n v="1"/>
    <x v="58"/>
  </r>
  <r>
    <s v="SC-14914"/>
    <d v="2025-11-24T00:00:00"/>
    <s v="Busan"/>
    <s v="Los Angeles"/>
    <s v="Road"/>
    <s v="Electronics"/>
    <n v="2910.33"/>
    <n v="226.3"/>
    <n v="2.4900000000000002"/>
    <n v="0.9"/>
    <s v="Clear"/>
    <n v="0.84699999999999998"/>
    <x v="2353"/>
    <n v="0"/>
    <x v="35"/>
  </r>
  <r>
    <s v="SC-14915"/>
    <d v="2024-11-16T00:00:00"/>
    <s v="Busan"/>
    <s v="Los Angeles"/>
    <s v="Air"/>
    <s v="Electronics"/>
    <n v="13789.09"/>
    <n v="469.3"/>
    <n v="1.59"/>
    <n v="8.4"/>
    <s v="Fog"/>
    <n v="0.747"/>
    <x v="149"/>
    <n v="1"/>
    <x v="35"/>
  </r>
  <r>
    <s v="SC-14916"/>
    <d v="2025-03-12T00:00:00"/>
    <s v="Shanghai"/>
    <s v="Rotterdam"/>
    <s v="Air"/>
    <s v="Perishables"/>
    <n v="5253.65"/>
    <n v="62.14"/>
    <n v="3.78"/>
    <n v="3.4"/>
    <s v="Clear"/>
    <n v="0.80900000000000005"/>
    <x v="4"/>
    <n v="1"/>
    <x v="40"/>
  </r>
  <r>
    <s v="SC-14917"/>
    <d v="2024-04-28T00:00:00"/>
    <s v="Antwerp"/>
    <s v="Hamburg"/>
    <s v="Air"/>
    <s v="Perishables"/>
    <n v="5895.19"/>
    <n v="106.8"/>
    <n v="2.4"/>
    <n v="2.2000000000000002"/>
    <s v="Rain"/>
    <n v="0.94"/>
    <x v="183"/>
    <n v="1"/>
    <x v="63"/>
  </r>
  <r>
    <s v="SC-14918"/>
    <d v="2024-04-07T00:00:00"/>
    <s v="Singapore"/>
    <s v="Rotterdam"/>
    <s v="Air"/>
    <s v="Pharmaceuticals"/>
    <n v="11517.44"/>
    <n v="15.74"/>
    <n v="3.63"/>
    <n v="8.6999999999999993"/>
    <s v="Rain"/>
    <n v="0.87"/>
    <x v="4"/>
    <n v="1"/>
    <x v="23"/>
  </r>
  <r>
    <s v="SC-14919"/>
    <d v="2024-02-16T00:00:00"/>
    <s v="Los Angeles"/>
    <s v="Antwerp"/>
    <s v="Road"/>
    <s v="Pharmaceuticals"/>
    <n v="5412.94"/>
    <n v="217.53"/>
    <n v="2.89"/>
    <n v="9"/>
    <s v="Rain"/>
    <n v="0.73099999999999998"/>
    <x v="2501"/>
    <n v="1"/>
    <x v="30"/>
  </r>
  <r>
    <s v="SC-14920"/>
    <d v="2024-01-10T00:00:00"/>
    <s v="Singapore"/>
    <s v="Marseille"/>
    <s v="Air"/>
    <s v="Textiles"/>
    <n v="14304.91"/>
    <n v="139.63999999999999"/>
    <n v="3.64"/>
    <n v="3.4"/>
    <s v="Hurricane"/>
    <n v="0.99199999999999999"/>
    <x v="1942"/>
    <n v="1"/>
    <x v="27"/>
  </r>
  <r>
    <s v="SC-14921"/>
    <d v="2024-05-21T00:00:00"/>
    <s v="Antwerp"/>
    <s v="Dubai"/>
    <s v="Air"/>
    <s v="Pharmaceuticals"/>
    <n v="11199.95"/>
    <n v="435.08"/>
    <n v="4.1900000000000004"/>
    <n v="3.5"/>
    <s v="Hurricane"/>
    <n v="0.72799999999999998"/>
    <x v="2576"/>
    <n v="1"/>
    <x v="51"/>
  </r>
  <r>
    <s v="SC-14922"/>
    <d v="2025-11-10T00:00:00"/>
    <s v="Dubai"/>
    <s v="Singapore"/>
    <s v="Road"/>
    <s v="Pharmaceuticals"/>
    <n v="9162.7199999999993"/>
    <n v="302.87"/>
    <n v="4.24"/>
    <n v="5.8"/>
    <s v="Hurricane"/>
    <n v="0.55600000000000005"/>
    <x v="2577"/>
    <n v="1"/>
    <x v="44"/>
  </r>
  <r>
    <s v="SC-14923"/>
    <d v="2025-10-24T00:00:00"/>
    <s v="Los Angeles"/>
    <s v="Singapore"/>
    <s v="Road"/>
    <s v="Pharmaceuticals"/>
    <n v="13272.98"/>
    <n v="307.43"/>
    <n v="2.97"/>
    <n v="7.3"/>
    <s v="Clear"/>
    <n v="0.996"/>
    <x v="1991"/>
    <n v="0"/>
    <x v="9"/>
  </r>
  <r>
    <s v="SC-14924"/>
    <d v="2024-06-23T00:00:00"/>
    <s v="Singapore"/>
    <s v="Shanghai"/>
    <s v="Sea"/>
    <s v="Pharmaceuticals"/>
    <n v="1219.29"/>
    <n v="266.42"/>
    <n v="2.89"/>
    <n v="0.6"/>
    <s v="Fog"/>
    <n v="0.51100000000000001"/>
    <x v="1988"/>
    <n v="1"/>
    <x v="1"/>
  </r>
  <r>
    <s v="SC-14925"/>
    <d v="2024-12-02T00:00:00"/>
    <s v="Busan"/>
    <s v="Hamburg"/>
    <s v="Rail"/>
    <s v="Automotive"/>
    <n v="4227.41"/>
    <n v="46.83"/>
    <n v="2.08"/>
    <n v="5.9"/>
    <s v="Clear"/>
    <n v="0.77500000000000002"/>
    <x v="2578"/>
    <n v="0"/>
    <x v="3"/>
  </r>
  <r>
    <s v="SC-14926"/>
    <d v="2025-01-01T00:00:00"/>
    <s v="Rotterdam"/>
    <s v="Singapore"/>
    <s v="Sea"/>
    <s v="Electronics"/>
    <n v="7243.03"/>
    <n v="223.06"/>
    <n v="4.29"/>
    <n v="9.5"/>
    <s v="Clear"/>
    <n v="0.65500000000000003"/>
    <x v="171"/>
    <n v="0"/>
    <x v="58"/>
  </r>
  <r>
    <s v="SC-14927"/>
    <d v="2025-03-24T00:00:00"/>
    <s v="Los Angeles"/>
    <s v="Hamburg"/>
    <s v="Road"/>
    <s v="Electronics"/>
    <n v="3791.19"/>
    <n v="499.75"/>
    <n v="2.71"/>
    <n v="2.6"/>
    <s v="Storm"/>
    <n v="0.752"/>
    <x v="937"/>
    <n v="1"/>
    <x v="13"/>
  </r>
  <r>
    <s v="SC-14928"/>
    <d v="2025-09-28T00:00:00"/>
    <s v="Rotterdam"/>
    <s v="Marseille"/>
    <s v="Air"/>
    <s v="Automotive"/>
    <n v="11286.63"/>
    <n v="417.78"/>
    <n v="1.62"/>
    <n v="9.1"/>
    <s v="Clear"/>
    <n v="0.77900000000000003"/>
    <x v="4"/>
    <n v="0"/>
    <x v="5"/>
  </r>
  <r>
    <s v="SC-14929"/>
    <d v="2024-10-01T00:00:00"/>
    <s v="Shanghai"/>
    <s v="Dubai"/>
    <s v="Road"/>
    <s v="Pharmaceuticals"/>
    <n v="13828.52"/>
    <n v="446.84"/>
    <n v="2.63"/>
    <n v="9.5"/>
    <s v="Clear"/>
    <n v="0.62"/>
    <x v="110"/>
    <n v="0"/>
    <x v="24"/>
  </r>
  <r>
    <s v="SC-14930"/>
    <d v="2024-04-05T00:00:00"/>
    <s v="Dubai"/>
    <s v="Los Angeles"/>
    <s v="Road"/>
    <s v="Textiles"/>
    <n v="6644.67"/>
    <n v="411.79"/>
    <n v="1.62"/>
    <n v="2.7"/>
    <s v="Rain"/>
    <n v="0.77800000000000002"/>
    <x v="668"/>
    <n v="0"/>
    <x v="34"/>
  </r>
  <r>
    <s v="SC-14931"/>
    <d v="2025-01-16T00:00:00"/>
    <s v="Rotterdam"/>
    <s v="Busan"/>
    <s v="Sea"/>
    <s v="Pharmaceuticals"/>
    <n v="5460.92"/>
    <n v="52.42"/>
    <n v="2.86"/>
    <n v="7.5"/>
    <s v="Hurricane"/>
    <n v="0.878"/>
    <x v="2579"/>
    <n v="1"/>
    <x v="59"/>
  </r>
  <r>
    <s v="SC-14932"/>
    <d v="2024-12-16T00:00:00"/>
    <s v="Dubai"/>
    <s v="Los Angeles"/>
    <s v="Air"/>
    <s v="Pharmaceuticals"/>
    <n v="14442.49"/>
    <n v="114.5"/>
    <n v="3.05"/>
    <n v="2.4"/>
    <s v="Fog"/>
    <n v="0.63300000000000001"/>
    <x v="2580"/>
    <n v="0"/>
    <x v="34"/>
  </r>
  <r>
    <s v="SC-14933"/>
    <d v="2024-07-06T00:00:00"/>
    <s v="Singapore"/>
    <s v="Los Angeles"/>
    <s v="Road"/>
    <s v="Pharmaceuticals"/>
    <n v="6950.36"/>
    <n v="2.56"/>
    <n v="2.31"/>
    <n v="7.4"/>
    <s v="Storm"/>
    <n v="0.69199999999999995"/>
    <x v="1680"/>
    <n v="1"/>
    <x v="0"/>
  </r>
  <r>
    <s v="SC-14934"/>
    <d v="2024-04-26T00:00:00"/>
    <s v="Antwerp"/>
    <s v="Busan"/>
    <s v="Rail"/>
    <s v="Electronics"/>
    <n v="7591.2"/>
    <n v="152.44999999999999"/>
    <n v="1.44"/>
    <n v="8"/>
    <s v="Storm"/>
    <n v="0.63400000000000001"/>
    <x v="1423"/>
    <n v="1"/>
    <x v="53"/>
  </r>
  <r>
    <s v="SC-14935"/>
    <d v="2025-02-14T00:00:00"/>
    <s v="Busan"/>
    <s v="Marseille"/>
    <s v="Sea"/>
    <s v="Automotive"/>
    <n v="5598.92"/>
    <n v="55.2"/>
    <n v="4.3099999999999996"/>
    <n v="2.5"/>
    <s v="Clear"/>
    <n v="0.91"/>
    <x v="1582"/>
    <n v="1"/>
    <x v="31"/>
  </r>
  <r>
    <s v="SC-14936"/>
    <d v="2025-02-13T00:00:00"/>
    <s v="Antwerp"/>
    <s v="Busan"/>
    <s v="Sea"/>
    <s v="Perishables"/>
    <n v="13688.45"/>
    <n v="236.92"/>
    <n v="3.75"/>
    <n v="7.2"/>
    <s v="Rain"/>
    <n v="0.86199999999999999"/>
    <x v="2195"/>
    <n v="0"/>
    <x v="53"/>
  </r>
  <r>
    <s v="SC-14937"/>
    <d v="2025-04-12T00:00:00"/>
    <s v="Rotterdam"/>
    <s v="Los Angeles"/>
    <s v="Sea"/>
    <s v="Pharmaceuticals"/>
    <n v="8749.85"/>
    <n v="338.89"/>
    <n v="3.97"/>
    <n v="8.1"/>
    <s v="Clear"/>
    <n v="0.93600000000000005"/>
    <x v="1683"/>
    <n v="0"/>
    <x v="2"/>
  </r>
  <r>
    <s v="SC-14938"/>
    <d v="2024-10-05T00:00:00"/>
    <s v="Dubai"/>
    <s v="Shanghai"/>
    <s v="Air"/>
    <s v="Electronics"/>
    <n v="11551.53"/>
    <n v="437.38"/>
    <n v="2.41"/>
    <n v="3.6"/>
    <s v="Rain"/>
    <n v="0.58499999999999996"/>
    <x v="4"/>
    <n v="0"/>
    <x v="21"/>
  </r>
  <r>
    <s v="SC-14939"/>
    <d v="2025-01-29T00:00:00"/>
    <s v="Shanghai"/>
    <s v="Rotterdam"/>
    <s v="Air"/>
    <s v="Electronics"/>
    <n v="12271.2"/>
    <n v="374.86"/>
    <n v="3.71"/>
    <n v="1.7"/>
    <s v="Rain"/>
    <n v="0.53700000000000003"/>
    <x v="315"/>
    <n v="0"/>
    <x v="40"/>
  </r>
  <r>
    <s v="SC-14940"/>
    <d v="2025-12-07T00:00:00"/>
    <s v="Dubai"/>
    <s v="Antwerp"/>
    <s v="Air"/>
    <s v="Textiles"/>
    <n v="5456.81"/>
    <n v="469.35"/>
    <n v="2.8"/>
    <n v="0.9"/>
    <s v="Clear"/>
    <n v="0.56000000000000005"/>
    <x v="341"/>
    <n v="0"/>
    <x v="38"/>
  </r>
  <r>
    <s v="SC-14941"/>
    <d v="2025-05-04T00:00:00"/>
    <s v="Los Angeles"/>
    <s v="Shanghai"/>
    <s v="Air"/>
    <s v="Electronics"/>
    <n v="6788.57"/>
    <n v="27.9"/>
    <n v="1.86"/>
    <n v="5.8"/>
    <s v="Clear"/>
    <n v="0.58099999999999996"/>
    <x v="1182"/>
    <n v="0"/>
    <x v="33"/>
  </r>
  <r>
    <s v="SC-14942"/>
    <d v="2025-03-07T00:00:00"/>
    <s v="Shanghai"/>
    <s v="Rotterdam"/>
    <s v="Air"/>
    <s v="Electronics"/>
    <n v="12802.84"/>
    <n v="7.08"/>
    <n v="1.61"/>
    <n v="9.8000000000000007"/>
    <s v="Fog"/>
    <n v="0.76700000000000002"/>
    <x v="1428"/>
    <n v="0"/>
    <x v="40"/>
  </r>
  <r>
    <s v="SC-14943"/>
    <d v="2025-10-26T00:00:00"/>
    <s v="Hamburg"/>
    <s v="Rotterdam"/>
    <s v="Air"/>
    <s v="Electronics"/>
    <n v="5767.2"/>
    <n v="331.01"/>
    <n v="2.34"/>
    <n v="8.1999999999999993"/>
    <s v="Storm"/>
    <n v="0.98499999999999999"/>
    <x v="4"/>
    <n v="1"/>
    <x v="52"/>
  </r>
  <r>
    <s v="SC-14944"/>
    <d v="2024-06-19T00:00:00"/>
    <s v="Hamburg"/>
    <s v="Rotterdam"/>
    <s v="Sea"/>
    <s v="Pharmaceuticals"/>
    <n v="12012.06"/>
    <n v="145.38999999999999"/>
    <n v="1.65"/>
    <n v="4.4000000000000004"/>
    <s v="Storm"/>
    <n v="0.67900000000000005"/>
    <x v="2581"/>
    <n v="1"/>
    <x v="52"/>
  </r>
  <r>
    <s v="SC-14945"/>
    <d v="2024-04-25T00:00:00"/>
    <s v="Busan"/>
    <s v="Shanghai"/>
    <s v="Air"/>
    <s v="Automotive"/>
    <n v="14144.39"/>
    <n v="127.5"/>
    <n v="4.49"/>
    <n v="5.4"/>
    <s v="Storm"/>
    <n v="0.97899999999999998"/>
    <x v="1846"/>
    <n v="1"/>
    <x v="20"/>
  </r>
  <r>
    <s v="SC-14946"/>
    <d v="2024-05-15T00:00:00"/>
    <s v="Hamburg"/>
    <s v="Busan"/>
    <s v="Rail"/>
    <s v="Textiles"/>
    <n v="9536.5499999999993"/>
    <n v="166.11"/>
    <n v="1.36"/>
    <n v="2.8"/>
    <s v="Storm"/>
    <n v="0.51900000000000002"/>
    <x v="2582"/>
    <n v="1"/>
    <x v="39"/>
  </r>
  <r>
    <s v="SC-14947"/>
    <d v="2025-12-13T00:00:00"/>
    <s v="Hamburg"/>
    <s v="Shanghai"/>
    <s v="Air"/>
    <s v="Automotive"/>
    <n v="11253.6"/>
    <n v="135.63"/>
    <n v="2.66"/>
    <n v="1.6"/>
    <s v="Clear"/>
    <n v="0.96299999999999997"/>
    <x v="8"/>
    <n v="0"/>
    <x v="57"/>
  </r>
  <r>
    <s v="SC-14948"/>
    <d v="2024-03-01T00:00:00"/>
    <s v="Los Angeles"/>
    <s v="Rotterdam"/>
    <s v="Road"/>
    <s v="Pharmaceuticals"/>
    <n v="12173.91"/>
    <n v="256.20999999999998"/>
    <n v="2.69"/>
    <n v="4.8"/>
    <s v="Fog"/>
    <n v="0.59099999999999997"/>
    <x v="2583"/>
    <n v="1"/>
    <x v="55"/>
  </r>
  <r>
    <s v="SC-14949"/>
    <d v="2024-06-12T00:00:00"/>
    <s v="Singapore"/>
    <s v="Los Angeles"/>
    <s v="Sea"/>
    <s v="Pharmaceuticals"/>
    <n v="12753.07"/>
    <n v="220.63"/>
    <n v="2.19"/>
    <n v="4.5999999999999996"/>
    <s v="Storm"/>
    <n v="0.95599999999999996"/>
    <x v="2584"/>
    <n v="1"/>
    <x v="0"/>
  </r>
  <r>
    <s v="SC-14950"/>
    <d v="2024-04-16T00:00:00"/>
    <s v="Antwerp"/>
    <s v="Marseille"/>
    <s v="Road"/>
    <s v="Textiles"/>
    <n v="6228.27"/>
    <n v="256.7"/>
    <n v="3.09"/>
    <n v="5.2"/>
    <s v="Hurricane"/>
    <n v="0.52800000000000002"/>
    <x v="932"/>
    <n v="1"/>
    <x v="15"/>
  </r>
  <r>
    <s v="SC-14951"/>
    <d v="2025-03-02T00:00:00"/>
    <s v="Los Angeles"/>
    <s v="Dubai"/>
    <s v="Rail"/>
    <s v="Electronics"/>
    <n v="1243.32"/>
    <n v="336.68"/>
    <n v="1.69"/>
    <n v="9.5"/>
    <s v="Fog"/>
    <n v="0.97399999999999998"/>
    <x v="1112"/>
    <n v="1"/>
    <x v="60"/>
  </r>
  <r>
    <s v="SC-14952"/>
    <d v="2025-08-27T00:00:00"/>
    <s v="Hamburg"/>
    <s v="Los Angeles"/>
    <s v="Sea"/>
    <s v="Pharmaceuticals"/>
    <n v="6327.21"/>
    <n v="194.18"/>
    <n v="3.79"/>
    <n v="6"/>
    <s v="Hurricane"/>
    <n v="0.6"/>
    <x v="2585"/>
    <n v="1"/>
    <x v="11"/>
  </r>
  <r>
    <s v="SC-14953"/>
    <d v="2025-05-09T00:00:00"/>
    <s v="Singapore"/>
    <s v="Hamburg"/>
    <s v="Road"/>
    <s v="Pharmaceuticals"/>
    <n v="10269.469999999999"/>
    <n v="126.4"/>
    <n v="2.2999999999999998"/>
    <n v="6.1"/>
    <s v="Rain"/>
    <n v="0.65100000000000002"/>
    <x v="1848"/>
    <n v="0"/>
    <x v="45"/>
  </r>
  <r>
    <s v="SC-14954"/>
    <d v="2025-08-05T00:00:00"/>
    <s v="Busan"/>
    <s v="Antwerp"/>
    <s v="Road"/>
    <s v="Pharmaceuticals"/>
    <n v="7030.08"/>
    <n v="83.93"/>
    <n v="3.15"/>
    <n v="1.3"/>
    <s v="Clear"/>
    <n v="0.745"/>
    <x v="943"/>
    <n v="0"/>
    <x v="7"/>
  </r>
  <r>
    <s v="SC-14955"/>
    <d v="2025-11-25T00:00:00"/>
    <s v="Busan"/>
    <s v="Singapore"/>
    <s v="Road"/>
    <s v="Automotive"/>
    <n v="11359.97"/>
    <n v="175.39"/>
    <n v="3.56"/>
    <n v="10"/>
    <s v="Clear"/>
    <n v="0.69"/>
    <x v="1348"/>
    <n v="1"/>
    <x v="4"/>
  </r>
  <r>
    <s v="SC-14956"/>
    <d v="2025-03-24T00:00:00"/>
    <s v="Singapore"/>
    <s v="Antwerp"/>
    <s v="Road"/>
    <s v="Pharmaceuticals"/>
    <n v="5676.25"/>
    <n v="371.16"/>
    <n v="4.13"/>
    <n v="7.7"/>
    <s v="Storm"/>
    <n v="0.83399999999999996"/>
    <x v="2586"/>
    <n v="1"/>
    <x v="48"/>
  </r>
  <r>
    <s v="SC-14957"/>
    <d v="2024-07-04T00:00:00"/>
    <s v="Dubai"/>
    <s v="Singapore"/>
    <s v="Sea"/>
    <s v="Textiles"/>
    <n v="9703.7900000000009"/>
    <n v="378.6"/>
    <n v="3.96"/>
    <n v="8.8000000000000007"/>
    <s v="Fog"/>
    <n v="0.98699999999999999"/>
    <x v="2398"/>
    <n v="1"/>
    <x v="44"/>
  </r>
  <r>
    <s v="SC-14958"/>
    <d v="2025-09-17T00:00:00"/>
    <s v="Singapore"/>
    <s v="Dubai"/>
    <s v="Sea"/>
    <s v="Perishables"/>
    <n v="3203.09"/>
    <n v="333.79"/>
    <n v="3.21"/>
    <n v="4.0999999999999996"/>
    <s v="Fog"/>
    <n v="0.80300000000000005"/>
    <x v="2052"/>
    <n v="1"/>
    <x v="28"/>
  </r>
  <r>
    <s v="SC-14959"/>
    <d v="2025-01-23T00:00:00"/>
    <s v="Busan"/>
    <s v="Antwerp"/>
    <s v="Road"/>
    <s v="Electronics"/>
    <n v="11365.86"/>
    <n v="117.78"/>
    <n v="2.48"/>
    <n v="5"/>
    <s v="Rain"/>
    <n v="0.86099999999999999"/>
    <x v="2587"/>
    <n v="0"/>
    <x v="7"/>
  </r>
  <r>
    <s v="SC-14960"/>
    <d v="2025-01-02T00:00:00"/>
    <s v="Dubai"/>
    <s v="Singapore"/>
    <s v="Rail"/>
    <s v="Pharmaceuticals"/>
    <n v="8412.59"/>
    <n v="294.45999999999998"/>
    <n v="2.86"/>
    <n v="5.2"/>
    <s v="Fog"/>
    <n v="0.54400000000000004"/>
    <x v="1279"/>
    <n v="1"/>
    <x v="44"/>
  </r>
  <r>
    <s v="SC-14961"/>
    <d v="2025-09-18T00:00:00"/>
    <s v="Hamburg"/>
    <s v="Los Angeles"/>
    <s v="Air"/>
    <s v="Pharmaceuticals"/>
    <n v="3458.93"/>
    <n v="285.77"/>
    <n v="3.74"/>
    <n v="1.9"/>
    <s v="Storm"/>
    <n v="0.81399999999999995"/>
    <x v="357"/>
    <n v="1"/>
    <x v="11"/>
  </r>
  <r>
    <s v="SC-14962"/>
    <d v="2024-01-30T00:00:00"/>
    <s v="Dubai"/>
    <s v="Marseille"/>
    <s v="Sea"/>
    <s v="Pharmaceuticals"/>
    <n v="4732.71"/>
    <n v="242.65"/>
    <n v="4.0999999999999996"/>
    <n v="6.9"/>
    <s v="Clear"/>
    <n v="0.72699999999999998"/>
    <x v="2381"/>
    <n v="0"/>
    <x v="8"/>
  </r>
  <r>
    <s v="SC-14963"/>
    <d v="2025-12-01T00:00:00"/>
    <s v="Shanghai"/>
    <s v="Antwerp"/>
    <s v="Sea"/>
    <s v="Textiles"/>
    <n v="11354.83"/>
    <n v="275.44"/>
    <n v="1.54"/>
    <n v="9"/>
    <s v="Clear"/>
    <n v="0.94299999999999995"/>
    <x v="539"/>
    <n v="0"/>
    <x v="6"/>
  </r>
  <r>
    <s v="SC-14964"/>
    <d v="2024-05-13T00:00:00"/>
    <s v="Singapore"/>
    <s v="Busan"/>
    <s v="Rail"/>
    <s v="Automotive"/>
    <n v="7497.72"/>
    <n v="246.4"/>
    <n v="2.4700000000000002"/>
    <n v="1.6"/>
    <s v="Storm"/>
    <n v="0.69399999999999995"/>
    <x v="609"/>
    <n v="1"/>
    <x v="12"/>
  </r>
  <r>
    <s v="SC-14965"/>
    <d v="2025-05-09T00:00:00"/>
    <s v="Dubai"/>
    <s v="Los Angeles"/>
    <s v="Air"/>
    <s v="Automotive"/>
    <n v="3632.46"/>
    <n v="283.16000000000003"/>
    <n v="3.76"/>
    <n v="0.9"/>
    <s v="Rain"/>
    <n v="0.84"/>
    <x v="1182"/>
    <n v="0"/>
    <x v="34"/>
  </r>
  <r>
    <s v="SC-14966"/>
    <d v="2025-05-14T00:00:00"/>
    <s v="Rotterdam"/>
    <s v="Marseille"/>
    <s v="Sea"/>
    <s v="Perishables"/>
    <n v="14525.43"/>
    <n v="358.04"/>
    <n v="2.62"/>
    <n v="7.4"/>
    <s v="Fog"/>
    <n v="0.61399999999999999"/>
    <x v="2588"/>
    <n v="1"/>
    <x v="5"/>
  </r>
  <r>
    <s v="SC-14967"/>
    <d v="2024-04-25T00:00:00"/>
    <s v="Antwerp"/>
    <s v="Busan"/>
    <s v="Air"/>
    <s v="Automotive"/>
    <n v="10869.31"/>
    <n v="55.7"/>
    <n v="2.2999999999999998"/>
    <n v="2.7"/>
    <s v="Hurricane"/>
    <n v="0.63"/>
    <x v="2576"/>
    <n v="1"/>
    <x v="53"/>
  </r>
  <r>
    <s v="SC-14968"/>
    <d v="2025-02-25T00:00:00"/>
    <s v="Dubai"/>
    <s v="Antwerp"/>
    <s v="Road"/>
    <s v="Automotive"/>
    <n v="14378.46"/>
    <n v="375.06"/>
    <n v="2.56"/>
    <n v="6.2"/>
    <s v="Fog"/>
    <n v="0.68799999999999994"/>
    <x v="2589"/>
    <n v="1"/>
    <x v="38"/>
  </r>
  <r>
    <s v="SC-14969"/>
    <d v="2025-03-27T00:00:00"/>
    <s v="Singapore"/>
    <s v="Rotterdam"/>
    <s v="Road"/>
    <s v="Pharmaceuticals"/>
    <n v="6693.02"/>
    <n v="68.81"/>
    <n v="3.19"/>
    <n v="7"/>
    <s v="Storm"/>
    <n v="0.65200000000000002"/>
    <x v="1006"/>
    <n v="1"/>
    <x v="23"/>
  </r>
  <r>
    <s v="SC-14970"/>
    <d v="2024-02-17T00:00:00"/>
    <s v="Shanghai"/>
    <s v="Los Angeles"/>
    <s v="Road"/>
    <s v="Pharmaceuticals"/>
    <n v="7388.95"/>
    <n v="34.25"/>
    <n v="4.5"/>
    <n v="3.2"/>
    <s v="Storm"/>
    <n v="0.627"/>
    <x v="1333"/>
    <n v="1"/>
    <x v="46"/>
  </r>
  <r>
    <s v="SC-14971"/>
    <d v="2024-03-05T00:00:00"/>
    <s v="Antwerp"/>
    <s v="Hamburg"/>
    <s v="Sea"/>
    <s v="Automotive"/>
    <n v="13520.35"/>
    <n v="488.06"/>
    <n v="2.83"/>
    <n v="8.1999999999999993"/>
    <s v="Rain"/>
    <n v="0.52500000000000002"/>
    <x v="2590"/>
    <n v="1"/>
    <x v="63"/>
  </r>
  <r>
    <s v="SC-14972"/>
    <d v="2024-09-24T00:00:00"/>
    <s v="Busan"/>
    <s v="Marseille"/>
    <s v="Road"/>
    <s v="Pharmaceuticals"/>
    <n v="8113.22"/>
    <n v="478.54"/>
    <n v="1.89"/>
    <n v="5.5"/>
    <s v="Clear"/>
    <n v="0.91800000000000004"/>
    <x v="1353"/>
    <n v="1"/>
    <x v="31"/>
  </r>
  <r>
    <s v="SC-14973"/>
    <d v="2025-11-01T00:00:00"/>
    <s v="Los Angeles"/>
    <s v="Shanghai"/>
    <s v="Sea"/>
    <s v="Textiles"/>
    <n v="10755.54"/>
    <n v="31.16"/>
    <n v="1.74"/>
    <n v="8.6999999999999993"/>
    <s v="Rain"/>
    <n v="0.53200000000000003"/>
    <x v="2591"/>
    <n v="1"/>
    <x v="33"/>
  </r>
  <r>
    <s v="SC-14974"/>
    <d v="2024-11-17T00:00:00"/>
    <s v="Shanghai"/>
    <s v="Antwerp"/>
    <s v="Rail"/>
    <s v="Perishables"/>
    <n v="4156.51"/>
    <n v="222.18"/>
    <n v="1.34"/>
    <n v="7.6"/>
    <s v="Fog"/>
    <n v="0.94399999999999995"/>
    <x v="1992"/>
    <n v="1"/>
    <x v="6"/>
  </r>
  <r>
    <s v="SC-14975"/>
    <d v="2024-01-13T00:00:00"/>
    <s v="Rotterdam"/>
    <s v="Singapore"/>
    <s v="Road"/>
    <s v="Automotive"/>
    <n v="6977.53"/>
    <n v="93.94"/>
    <n v="3.04"/>
    <n v="8.6999999999999993"/>
    <s v="Clear"/>
    <n v="0.56299999999999994"/>
    <x v="522"/>
    <n v="1"/>
    <x v="58"/>
  </r>
  <r>
    <s v="SC-14976"/>
    <d v="2025-12-22T00:00:00"/>
    <s v="Antwerp"/>
    <s v="Marseille"/>
    <s v="Air"/>
    <s v="Automotive"/>
    <n v="2290.02"/>
    <n v="243.19"/>
    <n v="3"/>
    <n v="0.2"/>
    <s v="Fog"/>
    <n v="0.53300000000000003"/>
    <x v="4"/>
    <n v="0"/>
    <x v="15"/>
  </r>
  <r>
    <s v="SC-14977"/>
    <d v="2025-11-25T00:00:00"/>
    <s v="Shanghai"/>
    <s v="Marseille"/>
    <s v="Rail"/>
    <s v="Textiles"/>
    <n v="3486.71"/>
    <n v="415.26"/>
    <n v="1.88"/>
    <n v="2.4"/>
    <s v="Hurricane"/>
    <n v="0.78200000000000003"/>
    <x v="2592"/>
    <n v="1"/>
    <x v="37"/>
  </r>
  <r>
    <s v="SC-14978"/>
    <d v="2025-06-21T00:00:00"/>
    <s v="Busan"/>
    <s v="Shanghai"/>
    <s v="Rail"/>
    <s v="Perishables"/>
    <n v="513.67999999999995"/>
    <n v="475.36"/>
    <n v="3.49"/>
    <n v="0.9"/>
    <s v="Storm"/>
    <n v="0.751"/>
    <x v="212"/>
    <n v="0"/>
    <x v="20"/>
  </r>
  <r>
    <s v="SC-14979"/>
    <d v="2025-08-13T00:00:00"/>
    <s v="Singapore"/>
    <s v="Rotterdam"/>
    <s v="Road"/>
    <s v="Perishables"/>
    <n v="1069.3399999999999"/>
    <n v="317.49"/>
    <n v="3.65"/>
    <n v="4.4000000000000004"/>
    <s v="Storm"/>
    <n v="0.746"/>
    <x v="2593"/>
    <n v="1"/>
    <x v="23"/>
  </r>
  <r>
    <s v="SC-14980"/>
    <d v="2025-08-01T00:00:00"/>
    <s v="Rotterdam"/>
    <s v="Singapore"/>
    <s v="Air"/>
    <s v="Electronics"/>
    <n v="14670.62"/>
    <n v="177.6"/>
    <n v="2.06"/>
    <n v="8.9"/>
    <s v="Hurricane"/>
    <n v="0.78700000000000003"/>
    <x v="2594"/>
    <n v="1"/>
    <x v="58"/>
  </r>
  <r>
    <s v="SC-14981"/>
    <d v="2024-08-17T00:00:00"/>
    <s v="Hamburg"/>
    <s v="Dubai"/>
    <s v="Sea"/>
    <s v="Pharmaceuticals"/>
    <n v="4014.13"/>
    <n v="302.06"/>
    <n v="2.34"/>
    <n v="4.7"/>
    <s v="Rain"/>
    <n v="0.64400000000000002"/>
    <x v="989"/>
    <n v="1"/>
    <x v="56"/>
  </r>
  <r>
    <s v="SC-14982"/>
    <d v="2025-11-16T00:00:00"/>
    <s v="Los Angeles"/>
    <s v="Hamburg"/>
    <s v="Air"/>
    <s v="Automotive"/>
    <n v="10118.01"/>
    <n v="156.69"/>
    <n v="4.47"/>
    <n v="8.5"/>
    <s v="Rain"/>
    <n v="0.83099999999999996"/>
    <x v="4"/>
    <n v="1"/>
    <x v="13"/>
  </r>
  <r>
    <s v="SC-14983"/>
    <d v="2024-12-12T00:00:00"/>
    <s v="Busan"/>
    <s v="Antwerp"/>
    <s v="Road"/>
    <s v="Textiles"/>
    <n v="12666.95"/>
    <n v="455"/>
    <n v="2.44"/>
    <n v="3.3"/>
    <s v="Clear"/>
    <n v="0.751"/>
    <x v="827"/>
    <n v="1"/>
    <x v="7"/>
  </r>
  <r>
    <s v="SC-14984"/>
    <d v="2025-06-15T00:00:00"/>
    <s v="Antwerp"/>
    <s v="Hamburg"/>
    <s v="Road"/>
    <s v="Textiles"/>
    <n v="8484.58"/>
    <n v="435.33"/>
    <n v="3.71"/>
    <n v="3.4"/>
    <s v="Hurricane"/>
    <n v="0.66700000000000004"/>
    <x v="2595"/>
    <n v="1"/>
    <x v="63"/>
  </r>
  <r>
    <s v="SC-14985"/>
    <d v="2025-06-19T00:00:00"/>
    <s v="Dubai"/>
    <s v="Busan"/>
    <s v="Rail"/>
    <s v="Perishables"/>
    <n v="2720.6"/>
    <n v="279.56"/>
    <n v="2.69"/>
    <n v="9"/>
    <s v="Storm"/>
    <n v="0.91300000000000003"/>
    <x v="593"/>
    <n v="1"/>
    <x v="61"/>
  </r>
  <r>
    <s v="SC-14986"/>
    <d v="2025-12-05T00:00:00"/>
    <s v="Hamburg"/>
    <s v="Dubai"/>
    <s v="Road"/>
    <s v="Perishables"/>
    <n v="11057.69"/>
    <n v="163.07"/>
    <n v="3.82"/>
    <n v="4.3"/>
    <s v="Hurricane"/>
    <n v="0.86399999999999999"/>
    <x v="2596"/>
    <n v="1"/>
    <x v="56"/>
  </r>
  <r>
    <s v="SC-14987"/>
    <d v="2025-12-18T00:00:00"/>
    <s v="Dubai"/>
    <s v="Hamburg"/>
    <s v="Road"/>
    <s v="Pharmaceuticals"/>
    <n v="9203.65"/>
    <n v="147.4"/>
    <n v="3.74"/>
    <n v="7.9"/>
    <s v="Fog"/>
    <n v="0.69699999999999995"/>
    <x v="2087"/>
    <n v="1"/>
    <x v="32"/>
  </r>
  <r>
    <s v="SC-14988"/>
    <d v="2025-09-25T00:00:00"/>
    <s v="Antwerp"/>
    <s v="Dubai"/>
    <s v="Air"/>
    <s v="Automotive"/>
    <n v="11103.13"/>
    <n v="17.68"/>
    <n v="3.4"/>
    <n v="2.4"/>
    <s v="Rain"/>
    <n v="0.92400000000000004"/>
    <x v="4"/>
    <n v="0"/>
    <x v="51"/>
  </r>
  <r>
    <s v="SC-14989"/>
    <d v="2024-04-07T00:00:00"/>
    <s v="Rotterdam"/>
    <s v="Hamburg"/>
    <s v="Rail"/>
    <s v="Pharmaceuticals"/>
    <n v="11661.33"/>
    <n v="408.09"/>
    <n v="4.0199999999999996"/>
    <n v="9.5"/>
    <s v="Rain"/>
    <n v="0.96"/>
    <x v="1208"/>
    <n v="1"/>
    <x v="49"/>
  </r>
  <r>
    <s v="SC-14990"/>
    <d v="2025-03-19T00:00:00"/>
    <s v="Hamburg"/>
    <s v="Busan"/>
    <s v="Sea"/>
    <s v="Electronics"/>
    <n v="14643.45"/>
    <n v="225.74"/>
    <n v="4.3"/>
    <n v="5.7"/>
    <s v="Hurricane"/>
    <n v="0.76800000000000002"/>
    <x v="2597"/>
    <n v="1"/>
    <x v="39"/>
  </r>
  <r>
    <s v="SC-14991"/>
    <d v="2025-11-08T00:00:00"/>
    <s v="Shanghai"/>
    <s v="Busan"/>
    <s v="Air"/>
    <s v="Textiles"/>
    <n v="8816.67"/>
    <n v="163.24"/>
    <n v="3.11"/>
    <n v="7.6"/>
    <s v="Rain"/>
    <n v="0.60699999999999998"/>
    <x v="4"/>
    <n v="1"/>
    <x v="17"/>
  </r>
  <r>
    <s v="SC-14992"/>
    <d v="2024-09-11T00:00:00"/>
    <s v="Busan"/>
    <s v="Antwerp"/>
    <s v="Rail"/>
    <s v="Automotive"/>
    <n v="5453.8"/>
    <n v="236.08"/>
    <n v="1.98"/>
    <n v="0.9"/>
    <s v="Fog"/>
    <n v="0.95799999999999996"/>
    <x v="2296"/>
    <n v="0"/>
    <x v="7"/>
  </r>
  <r>
    <s v="SC-14993"/>
    <d v="2025-05-08T00:00:00"/>
    <s v="Busan"/>
    <s v="Rotterdam"/>
    <s v="Road"/>
    <s v="Pharmaceuticals"/>
    <n v="9902.74"/>
    <n v="409.55"/>
    <n v="2.52"/>
    <n v="4.9000000000000004"/>
    <s v="Hurricane"/>
    <n v="0.59499999999999997"/>
    <x v="2598"/>
    <n v="1"/>
    <x v="18"/>
  </r>
  <r>
    <s v="SC-14994"/>
    <d v="2024-12-20T00:00:00"/>
    <s v="Rotterdam"/>
    <s v="Busan"/>
    <s v="Air"/>
    <s v="Perishables"/>
    <n v="1492.39"/>
    <n v="63.18"/>
    <n v="3.7"/>
    <n v="9"/>
    <s v="Clear"/>
    <n v="0.52400000000000002"/>
    <x v="4"/>
    <n v="1"/>
    <x v="59"/>
  </r>
  <r>
    <s v="SC-14995"/>
    <d v="2025-11-10T00:00:00"/>
    <s v="Rotterdam"/>
    <s v="Dubai"/>
    <s v="Rail"/>
    <s v="Perishables"/>
    <n v="13512.26"/>
    <n v="428.97"/>
    <n v="3.35"/>
    <n v="8.8000000000000007"/>
    <s v="Fog"/>
    <n v="0.66400000000000003"/>
    <x v="2599"/>
    <n v="0"/>
    <x v="50"/>
  </r>
  <r>
    <s v="SC-14996"/>
    <d v="2025-11-23T00:00:00"/>
    <s v="Dubai"/>
    <s v="Shanghai"/>
    <s v="Air"/>
    <s v="Perishables"/>
    <n v="2231.02"/>
    <n v="448.86"/>
    <n v="1.79"/>
    <n v="0.5"/>
    <s v="Clear"/>
    <n v="0.86299999999999999"/>
    <x v="4"/>
    <n v="0"/>
    <x v="21"/>
  </r>
  <r>
    <s v="SC-14997"/>
    <d v="2025-10-18T00:00:00"/>
    <s v="Antwerp"/>
    <s v="Busan"/>
    <s v="Rail"/>
    <s v="Pharmaceuticals"/>
    <n v="5253.72"/>
    <n v="473.41"/>
    <n v="1.37"/>
    <n v="3"/>
    <s v="Clear"/>
    <n v="0.96199999999999997"/>
    <x v="327"/>
    <n v="0"/>
    <x v="53"/>
  </r>
  <r>
    <s v="SC-14998"/>
    <d v="2025-01-29T00:00:00"/>
    <s v="Singapore"/>
    <s v="Dubai"/>
    <s v="Rail"/>
    <s v="Automotive"/>
    <n v="12328.31"/>
    <n v="199.35"/>
    <n v="3.45"/>
    <n v="4.4000000000000004"/>
    <s v="Storm"/>
    <n v="0.81899999999999995"/>
    <x v="2600"/>
    <n v="1"/>
    <x v="28"/>
  </r>
  <r>
    <s v="SC-14999"/>
    <d v="2024-06-01T00:00:00"/>
    <s v="Dubai"/>
    <s v="Shanghai"/>
    <s v="Air"/>
    <s v="Textiles"/>
    <n v="9161.0300000000007"/>
    <n v="109.35"/>
    <n v="2.0299999999999998"/>
    <n v="1.7"/>
    <s v="Storm"/>
    <n v="0.97599999999999998"/>
    <x v="192"/>
    <n v="1"/>
    <x v="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C-10000"/>
    <x v="0"/>
    <s v="Singapore"/>
    <s v="Los Angeles"/>
    <x v="0"/>
    <x v="0"/>
    <n v="5930.83"/>
    <n v="197.42"/>
    <x v="0"/>
    <n v="5"/>
    <x v="0"/>
    <n v="0.86499999999999999"/>
    <x v="0"/>
    <n v="1"/>
  </r>
  <r>
    <s v="SC-10001"/>
    <x v="1"/>
    <s v="Singapore"/>
    <s v="Shanghai"/>
    <x v="0"/>
    <x v="1"/>
    <n v="14285.36"/>
    <n v="237.24"/>
    <x v="1"/>
    <n v="7.5"/>
    <x v="1"/>
    <n v="0.59199999999999997"/>
    <x v="1"/>
    <n v="1"/>
  </r>
  <r>
    <s v="SC-10002"/>
    <x v="2"/>
    <s v="Rotterdam"/>
    <s v="Los Angeles"/>
    <x v="0"/>
    <x v="2"/>
    <n v="11113.91"/>
    <n v="427.42"/>
    <x v="2"/>
    <n v="5.6"/>
    <x v="2"/>
    <n v="0.67300000000000004"/>
    <x v="2"/>
    <n v="0"/>
  </r>
  <r>
    <s v="SC-10003"/>
    <x v="3"/>
    <s v="Busan"/>
    <s v="Hamburg"/>
    <x v="0"/>
    <x v="3"/>
    <n v="9180.5499999999993"/>
    <n v="170.66"/>
    <x v="3"/>
    <n v="0.8"/>
    <x v="0"/>
    <n v="0.83199999999999996"/>
    <x v="3"/>
    <n v="1"/>
  </r>
  <r>
    <s v="SC-10004"/>
    <x v="4"/>
    <s v="Busan"/>
    <s v="Singapore"/>
    <x v="1"/>
    <x v="2"/>
    <n v="2762.27"/>
    <n v="434.96"/>
    <x v="4"/>
    <n v="1.9"/>
    <x v="3"/>
    <n v="0.74099999999999999"/>
    <x v="4"/>
    <n v="1"/>
  </r>
  <r>
    <s v="SC-10005"/>
    <x v="5"/>
    <s v="Rotterdam"/>
    <s v="Marseille"/>
    <x v="0"/>
    <x v="1"/>
    <n v="2761.92"/>
    <n v="44.98"/>
    <x v="5"/>
    <n v="2.2000000000000002"/>
    <x v="2"/>
    <n v="0.86899999999999999"/>
    <x v="5"/>
    <n v="1"/>
  </r>
  <r>
    <s v="SC-10006"/>
    <x v="6"/>
    <s v="Shanghai"/>
    <s v="Antwerp"/>
    <x v="0"/>
    <x v="4"/>
    <n v="1342.21"/>
    <n v="388.62"/>
    <x v="6"/>
    <n v="2.6"/>
    <x v="1"/>
    <n v="0.98099999999999998"/>
    <x v="6"/>
    <n v="0"/>
  </r>
  <r>
    <s v="SC-10007"/>
    <x v="7"/>
    <s v="Busan"/>
    <s v="Antwerp"/>
    <x v="1"/>
    <x v="0"/>
    <n v="13059.55"/>
    <n v="423.93"/>
    <x v="7"/>
    <n v="5.7"/>
    <x v="3"/>
    <n v="0.55800000000000005"/>
    <x v="7"/>
    <n v="1"/>
  </r>
  <r>
    <s v="SC-10008"/>
    <x v="8"/>
    <s v="Dubai"/>
    <s v="Marseille"/>
    <x v="1"/>
    <x v="0"/>
    <n v="9216.17"/>
    <n v="91.73"/>
    <x v="8"/>
    <n v="5"/>
    <x v="4"/>
    <n v="0.85499999999999998"/>
    <x v="8"/>
    <n v="1"/>
  </r>
  <r>
    <s v="SC-10009"/>
    <x v="9"/>
    <s v="Los Angeles"/>
    <s v="Singapore"/>
    <x v="0"/>
    <x v="3"/>
    <n v="10767.05"/>
    <n v="215.74"/>
    <x v="9"/>
    <n v="2"/>
    <x v="1"/>
    <n v="0.61499999999999999"/>
    <x v="9"/>
    <n v="1"/>
  </r>
  <r>
    <s v="SC-10010"/>
    <x v="10"/>
    <s v="Dubai"/>
    <s v="Rotterdam"/>
    <x v="0"/>
    <x v="2"/>
    <n v="798.48"/>
    <n v="83.58"/>
    <x v="10"/>
    <n v="0.7"/>
    <x v="2"/>
    <n v="0.70699999999999996"/>
    <x v="4"/>
    <n v="0"/>
  </r>
  <r>
    <s v="SC-10011"/>
    <x v="11"/>
    <s v="Hamburg"/>
    <s v="Los Angeles"/>
    <x v="1"/>
    <x v="1"/>
    <n v="14563.69"/>
    <n v="353.6"/>
    <x v="11"/>
    <n v="1.7"/>
    <x v="3"/>
    <n v="0.51600000000000001"/>
    <x v="10"/>
    <n v="1"/>
  </r>
  <r>
    <s v="SC-10012"/>
    <x v="12"/>
    <s v="Singapore"/>
    <s v="Busan"/>
    <x v="0"/>
    <x v="2"/>
    <n v="12570.42"/>
    <n v="268.14"/>
    <x v="12"/>
    <n v="9.8000000000000007"/>
    <x v="3"/>
    <n v="0.56799999999999995"/>
    <x v="11"/>
    <n v="1"/>
  </r>
  <r>
    <s v="SC-10013"/>
    <x v="13"/>
    <s v="Los Angeles"/>
    <s v="Hamburg"/>
    <x v="2"/>
    <x v="4"/>
    <n v="3578.92"/>
    <n v="318.02999999999997"/>
    <x v="1"/>
    <n v="4.7"/>
    <x v="1"/>
    <n v="0.66"/>
    <x v="12"/>
    <n v="1"/>
  </r>
  <r>
    <s v="SC-10014"/>
    <x v="14"/>
    <s v="Antwerp"/>
    <s v="Shanghai"/>
    <x v="0"/>
    <x v="0"/>
    <n v="3136.46"/>
    <n v="99.05"/>
    <x v="13"/>
    <n v="8.6999999999999993"/>
    <x v="1"/>
    <n v="0.67100000000000004"/>
    <x v="13"/>
    <n v="1"/>
  </r>
  <r>
    <s v="SC-10015"/>
    <x v="15"/>
    <s v="Antwerp"/>
    <s v="Marseille"/>
    <x v="0"/>
    <x v="2"/>
    <n v="3159.37"/>
    <n v="106.66"/>
    <x v="14"/>
    <n v="8.5"/>
    <x v="0"/>
    <n v="0.95"/>
    <x v="14"/>
    <n v="1"/>
  </r>
  <r>
    <s v="SC-10016"/>
    <x v="16"/>
    <s v="Los Angeles"/>
    <s v="Busan"/>
    <x v="2"/>
    <x v="2"/>
    <n v="4911.51"/>
    <n v="21.71"/>
    <x v="15"/>
    <n v="5.0999999999999996"/>
    <x v="4"/>
    <n v="0.871"/>
    <x v="15"/>
    <n v="0"/>
  </r>
  <r>
    <s v="SC-10017"/>
    <x v="17"/>
    <s v="Shanghai"/>
    <s v="Busan"/>
    <x v="1"/>
    <x v="0"/>
    <n v="8108.97"/>
    <n v="161.71"/>
    <x v="16"/>
    <n v="7.1"/>
    <x v="1"/>
    <n v="0.98599999999999999"/>
    <x v="16"/>
    <n v="1"/>
  </r>
  <r>
    <s v="SC-10018"/>
    <x v="18"/>
    <s v="Busan"/>
    <s v="Rotterdam"/>
    <x v="1"/>
    <x v="1"/>
    <n v="6763.2"/>
    <n v="280.31"/>
    <x v="17"/>
    <n v="1.9"/>
    <x v="3"/>
    <n v="0.8"/>
    <x v="4"/>
    <n v="0"/>
  </r>
  <r>
    <s v="SC-10019"/>
    <x v="19"/>
    <s v="Busan"/>
    <s v="Dubai"/>
    <x v="0"/>
    <x v="3"/>
    <n v="4722.82"/>
    <n v="429.11"/>
    <x v="18"/>
    <n v="6.9"/>
    <x v="3"/>
    <n v="0.621"/>
    <x v="17"/>
    <n v="0"/>
  </r>
  <r>
    <s v="SC-10020"/>
    <x v="20"/>
    <s v="Busan"/>
    <s v="Antwerp"/>
    <x v="1"/>
    <x v="2"/>
    <n v="9371.8700000000008"/>
    <n v="333.8"/>
    <x v="2"/>
    <n v="2.7"/>
    <x v="2"/>
    <n v="0.66400000000000003"/>
    <x v="4"/>
    <n v="0"/>
  </r>
  <r>
    <s v="SC-10021"/>
    <x v="21"/>
    <s v="Shanghai"/>
    <s v="Antwerp"/>
    <x v="0"/>
    <x v="0"/>
    <n v="2522.66"/>
    <n v="218.26"/>
    <x v="19"/>
    <n v="8.3000000000000007"/>
    <x v="1"/>
    <n v="0.66"/>
    <x v="18"/>
    <n v="1"/>
  </r>
  <r>
    <s v="SC-10022"/>
    <x v="22"/>
    <s v="Busan"/>
    <s v="Rotterdam"/>
    <x v="0"/>
    <x v="0"/>
    <n v="4736.1000000000004"/>
    <n v="476.61"/>
    <x v="20"/>
    <n v="0.8"/>
    <x v="2"/>
    <n v="0.66300000000000003"/>
    <x v="19"/>
    <n v="1"/>
  </r>
  <r>
    <s v="SC-10023"/>
    <x v="23"/>
    <s v="Busan"/>
    <s v="Shanghai"/>
    <x v="1"/>
    <x v="2"/>
    <n v="5812.25"/>
    <n v="359.9"/>
    <x v="21"/>
    <n v="7.7"/>
    <x v="0"/>
    <n v="0.83599999999999997"/>
    <x v="20"/>
    <n v="1"/>
  </r>
  <r>
    <s v="SC-10024"/>
    <x v="24"/>
    <s v="Dubai"/>
    <s v="Shanghai"/>
    <x v="2"/>
    <x v="2"/>
    <n v="7113.01"/>
    <n v="465.15"/>
    <x v="22"/>
    <n v="1"/>
    <x v="4"/>
    <n v="0.76500000000000001"/>
    <x v="21"/>
    <n v="0"/>
  </r>
  <r>
    <s v="SC-10025"/>
    <x v="9"/>
    <s v="Shanghai"/>
    <s v="Singapore"/>
    <x v="1"/>
    <x v="3"/>
    <n v="11885.05"/>
    <n v="264.27"/>
    <x v="23"/>
    <n v="8.8000000000000007"/>
    <x v="0"/>
    <n v="0.69299999999999995"/>
    <x v="22"/>
    <n v="1"/>
  </r>
  <r>
    <s v="SC-10026"/>
    <x v="25"/>
    <s v="Busan"/>
    <s v="Rotterdam"/>
    <x v="3"/>
    <x v="0"/>
    <n v="3395.27"/>
    <n v="130.19"/>
    <x v="24"/>
    <n v="3"/>
    <x v="3"/>
    <n v="0.57499999999999996"/>
    <x v="23"/>
    <n v="0"/>
  </r>
  <r>
    <s v="SC-10027"/>
    <x v="26"/>
    <s v="Singapore"/>
    <s v="Rotterdam"/>
    <x v="0"/>
    <x v="3"/>
    <n v="7956.4"/>
    <n v="27.36"/>
    <x v="25"/>
    <n v="6.5"/>
    <x v="3"/>
    <n v="0.51100000000000001"/>
    <x v="24"/>
    <n v="0"/>
  </r>
  <r>
    <s v="SC-10028"/>
    <x v="27"/>
    <s v="Shanghai"/>
    <s v="Dubai"/>
    <x v="1"/>
    <x v="0"/>
    <n v="9090.01"/>
    <n v="363.32"/>
    <x v="26"/>
    <n v="4.9000000000000004"/>
    <x v="1"/>
    <n v="0.60899999999999999"/>
    <x v="25"/>
    <n v="1"/>
  </r>
  <r>
    <s v="SC-10029"/>
    <x v="28"/>
    <s v="Antwerp"/>
    <s v="Singapore"/>
    <x v="1"/>
    <x v="0"/>
    <n v="1173.53"/>
    <n v="61.53"/>
    <x v="27"/>
    <n v="3.7"/>
    <x v="4"/>
    <n v="0.55400000000000005"/>
    <x v="4"/>
    <n v="0"/>
  </r>
  <r>
    <s v="SC-10030"/>
    <x v="29"/>
    <s v="Antwerp"/>
    <s v="Los Angeles"/>
    <x v="0"/>
    <x v="2"/>
    <n v="9309.4"/>
    <n v="152.08000000000001"/>
    <x v="15"/>
    <n v="6.5"/>
    <x v="1"/>
    <n v="0.89300000000000002"/>
    <x v="26"/>
    <n v="0"/>
  </r>
  <r>
    <s v="SC-10031"/>
    <x v="30"/>
    <s v="Singapore"/>
    <s v="Marseille"/>
    <x v="1"/>
    <x v="1"/>
    <n v="2972.6"/>
    <n v="266.7"/>
    <x v="28"/>
    <n v="9.5"/>
    <x v="3"/>
    <n v="0.55600000000000005"/>
    <x v="27"/>
    <n v="1"/>
  </r>
  <r>
    <s v="SC-10032"/>
    <x v="31"/>
    <s v="Singapore"/>
    <s v="Dubai"/>
    <x v="2"/>
    <x v="2"/>
    <n v="1443.25"/>
    <n v="282.64"/>
    <x v="29"/>
    <n v="0.4"/>
    <x v="1"/>
    <n v="0.86199999999999999"/>
    <x v="28"/>
    <n v="1"/>
  </r>
  <r>
    <s v="SC-10033"/>
    <x v="32"/>
    <s v="Shanghai"/>
    <s v="Antwerp"/>
    <x v="0"/>
    <x v="1"/>
    <n v="14258.84"/>
    <n v="300.69"/>
    <x v="25"/>
    <n v="9.1999999999999993"/>
    <x v="2"/>
    <n v="0.69299999999999995"/>
    <x v="29"/>
    <n v="1"/>
  </r>
  <r>
    <s v="SC-10034"/>
    <x v="12"/>
    <s v="Hamburg"/>
    <s v="Singapore"/>
    <x v="1"/>
    <x v="0"/>
    <n v="14501.66"/>
    <n v="83.96"/>
    <x v="30"/>
    <n v="6.1"/>
    <x v="2"/>
    <n v="0.53700000000000003"/>
    <x v="30"/>
    <n v="0"/>
  </r>
  <r>
    <s v="SC-10035"/>
    <x v="33"/>
    <s v="Los Angeles"/>
    <s v="Antwerp"/>
    <x v="2"/>
    <x v="1"/>
    <n v="12221.76"/>
    <n v="190.49"/>
    <x v="31"/>
    <n v="8.1"/>
    <x v="3"/>
    <n v="0.90600000000000003"/>
    <x v="31"/>
    <n v="0"/>
  </r>
  <r>
    <s v="SC-10036"/>
    <x v="29"/>
    <s v="Busan"/>
    <s v="Marseille"/>
    <x v="2"/>
    <x v="0"/>
    <n v="4916.8999999999996"/>
    <n v="308.98"/>
    <x v="25"/>
    <n v="3.8"/>
    <x v="0"/>
    <n v="0.79"/>
    <x v="32"/>
    <n v="1"/>
  </r>
  <r>
    <s v="SC-10037"/>
    <x v="34"/>
    <s v="Dubai"/>
    <s v="Hamburg"/>
    <x v="0"/>
    <x v="0"/>
    <n v="1916.25"/>
    <n v="484.94"/>
    <x v="32"/>
    <n v="4.7"/>
    <x v="1"/>
    <n v="0.61799999999999999"/>
    <x v="33"/>
    <n v="1"/>
  </r>
  <r>
    <s v="SC-10038"/>
    <x v="35"/>
    <s v="Dubai"/>
    <s v="Hamburg"/>
    <x v="2"/>
    <x v="1"/>
    <n v="10421.379999999999"/>
    <n v="364.09"/>
    <x v="33"/>
    <n v="8.6999999999999993"/>
    <x v="2"/>
    <n v="0.94699999999999995"/>
    <x v="34"/>
    <n v="1"/>
  </r>
  <r>
    <s v="SC-10039"/>
    <x v="36"/>
    <s v="Singapore"/>
    <s v="Busan"/>
    <x v="0"/>
    <x v="2"/>
    <n v="6882.21"/>
    <n v="461.38"/>
    <x v="17"/>
    <n v="4.0999999999999996"/>
    <x v="1"/>
    <n v="0.52300000000000002"/>
    <x v="35"/>
    <n v="1"/>
  </r>
  <r>
    <s v="SC-10040"/>
    <x v="7"/>
    <s v="Los Angeles"/>
    <s v="Shanghai"/>
    <x v="1"/>
    <x v="1"/>
    <n v="2269.5500000000002"/>
    <n v="381.34"/>
    <x v="34"/>
    <n v="5.3"/>
    <x v="3"/>
    <n v="0.60099999999999998"/>
    <x v="4"/>
    <n v="1"/>
  </r>
  <r>
    <s v="SC-10041"/>
    <x v="37"/>
    <s v="Busan"/>
    <s v="Antwerp"/>
    <x v="0"/>
    <x v="3"/>
    <n v="7680.07"/>
    <n v="296.27"/>
    <x v="35"/>
    <n v="0.2"/>
    <x v="1"/>
    <n v="0.876"/>
    <x v="36"/>
    <n v="1"/>
  </r>
  <r>
    <s v="SC-10042"/>
    <x v="38"/>
    <s v="Dubai"/>
    <s v="Los Angeles"/>
    <x v="3"/>
    <x v="0"/>
    <n v="998.63"/>
    <n v="96.82"/>
    <x v="36"/>
    <n v="1.6"/>
    <x v="3"/>
    <n v="0.85499999999999998"/>
    <x v="37"/>
    <n v="0"/>
  </r>
  <r>
    <s v="SC-10043"/>
    <x v="39"/>
    <s v="Busan"/>
    <s v="Rotterdam"/>
    <x v="0"/>
    <x v="4"/>
    <n v="13685.15"/>
    <n v="333.68"/>
    <x v="37"/>
    <n v="6.4"/>
    <x v="3"/>
    <n v="0.64500000000000002"/>
    <x v="38"/>
    <n v="0"/>
  </r>
  <r>
    <s v="SC-10044"/>
    <x v="40"/>
    <s v="Dubai"/>
    <s v="Rotterdam"/>
    <x v="3"/>
    <x v="0"/>
    <n v="4252.3100000000004"/>
    <n v="312.07"/>
    <x v="8"/>
    <n v="7.2"/>
    <x v="1"/>
    <n v="0.53100000000000003"/>
    <x v="39"/>
    <n v="1"/>
  </r>
  <r>
    <s v="SC-10045"/>
    <x v="41"/>
    <s v="Busan"/>
    <s v="Los Angeles"/>
    <x v="2"/>
    <x v="0"/>
    <n v="10106.57"/>
    <n v="301.63"/>
    <x v="38"/>
    <n v="5.8"/>
    <x v="2"/>
    <n v="0.92900000000000005"/>
    <x v="40"/>
    <n v="1"/>
  </r>
  <r>
    <s v="SC-10046"/>
    <x v="42"/>
    <s v="Shanghai"/>
    <s v="Hamburg"/>
    <x v="2"/>
    <x v="1"/>
    <n v="5019.8100000000004"/>
    <n v="245.4"/>
    <x v="39"/>
    <n v="1.4"/>
    <x v="1"/>
    <n v="0.65700000000000003"/>
    <x v="41"/>
    <n v="1"/>
  </r>
  <r>
    <s v="SC-10047"/>
    <x v="43"/>
    <s v="Shanghai"/>
    <s v="Marseille"/>
    <x v="3"/>
    <x v="3"/>
    <n v="8040.99"/>
    <n v="264.8"/>
    <x v="40"/>
    <n v="4.5"/>
    <x v="2"/>
    <n v="0.59799999999999998"/>
    <x v="42"/>
    <n v="1"/>
  </r>
  <r>
    <s v="SC-10048"/>
    <x v="44"/>
    <s v="Los Angeles"/>
    <s v="Hamburg"/>
    <x v="3"/>
    <x v="2"/>
    <n v="8427.2999999999993"/>
    <n v="167.89"/>
    <x v="41"/>
    <n v="3.6"/>
    <x v="0"/>
    <n v="0.75800000000000001"/>
    <x v="43"/>
    <n v="1"/>
  </r>
  <r>
    <s v="SC-10049"/>
    <x v="45"/>
    <s v="Singapore"/>
    <s v="Los Angeles"/>
    <x v="1"/>
    <x v="2"/>
    <n v="3180.39"/>
    <n v="260.14"/>
    <x v="28"/>
    <n v="5"/>
    <x v="0"/>
    <n v="0.95499999999999996"/>
    <x v="44"/>
    <n v="1"/>
  </r>
  <r>
    <s v="SC-10050"/>
    <x v="46"/>
    <s v="Dubai"/>
    <s v="Antwerp"/>
    <x v="0"/>
    <x v="4"/>
    <n v="14558.98"/>
    <n v="99.58"/>
    <x v="42"/>
    <n v="8.6999999999999993"/>
    <x v="3"/>
    <n v="0.52200000000000002"/>
    <x v="45"/>
    <n v="0"/>
  </r>
  <r>
    <s v="SC-10051"/>
    <x v="47"/>
    <s v="Dubai"/>
    <s v="Los Angeles"/>
    <x v="2"/>
    <x v="1"/>
    <n v="11739.43"/>
    <n v="402.78"/>
    <x v="43"/>
    <n v="7.8"/>
    <x v="2"/>
    <n v="0.88300000000000001"/>
    <x v="46"/>
    <n v="0"/>
  </r>
  <r>
    <s v="SC-10052"/>
    <x v="48"/>
    <s v="Hamburg"/>
    <s v="Busan"/>
    <x v="2"/>
    <x v="2"/>
    <n v="14122.73"/>
    <n v="93.7"/>
    <x v="44"/>
    <n v="0.8"/>
    <x v="0"/>
    <n v="0.78600000000000003"/>
    <x v="47"/>
    <n v="1"/>
  </r>
  <r>
    <s v="SC-10053"/>
    <x v="49"/>
    <s v="Dubai"/>
    <s v="Shanghai"/>
    <x v="0"/>
    <x v="0"/>
    <n v="13475"/>
    <n v="43.4"/>
    <x v="45"/>
    <n v="8.9"/>
    <x v="0"/>
    <n v="0.71299999999999997"/>
    <x v="48"/>
    <n v="1"/>
  </r>
  <r>
    <s v="SC-10054"/>
    <x v="50"/>
    <s v="Shanghai"/>
    <s v="Rotterdam"/>
    <x v="2"/>
    <x v="1"/>
    <n v="9169.5499999999993"/>
    <n v="218.69"/>
    <x v="46"/>
    <n v="4.7"/>
    <x v="1"/>
    <n v="0.872"/>
    <x v="49"/>
    <n v="1"/>
  </r>
  <r>
    <s v="SC-10055"/>
    <x v="51"/>
    <s v="Singapore"/>
    <s v="Los Angeles"/>
    <x v="1"/>
    <x v="4"/>
    <n v="13867.18"/>
    <n v="329.5"/>
    <x v="4"/>
    <n v="7.4"/>
    <x v="2"/>
    <n v="0.98299999999999998"/>
    <x v="50"/>
    <n v="1"/>
  </r>
  <r>
    <s v="SC-10056"/>
    <x v="52"/>
    <s v="Rotterdam"/>
    <s v="Marseille"/>
    <x v="0"/>
    <x v="2"/>
    <n v="1783.14"/>
    <n v="219.42"/>
    <x v="47"/>
    <n v="1.4"/>
    <x v="2"/>
    <n v="0.61499999999999999"/>
    <x v="51"/>
    <n v="0"/>
  </r>
  <r>
    <s v="SC-10057"/>
    <x v="53"/>
    <s v="Busan"/>
    <s v="Los Angeles"/>
    <x v="3"/>
    <x v="0"/>
    <n v="3341.75"/>
    <n v="139.1"/>
    <x v="48"/>
    <n v="6.7"/>
    <x v="1"/>
    <n v="0.57199999999999995"/>
    <x v="52"/>
    <n v="0"/>
  </r>
  <r>
    <s v="SC-10058"/>
    <x v="54"/>
    <s v="Rotterdam"/>
    <s v="Shanghai"/>
    <x v="2"/>
    <x v="0"/>
    <n v="1155.8"/>
    <n v="279.52999999999997"/>
    <x v="49"/>
    <n v="2.4"/>
    <x v="2"/>
    <n v="0.95599999999999996"/>
    <x v="53"/>
    <n v="0"/>
  </r>
  <r>
    <s v="SC-10059"/>
    <x v="55"/>
    <s v="Antwerp"/>
    <s v="Rotterdam"/>
    <x v="2"/>
    <x v="0"/>
    <n v="5217.29"/>
    <n v="174.15"/>
    <x v="50"/>
    <n v="4.4000000000000004"/>
    <x v="3"/>
    <n v="0.83399999999999996"/>
    <x v="54"/>
    <n v="0"/>
  </r>
  <r>
    <s v="SC-10060"/>
    <x v="56"/>
    <s v="Shanghai"/>
    <s v="Antwerp"/>
    <x v="3"/>
    <x v="3"/>
    <n v="6135.82"/>
    <n v="466.5"/>
    <x v="51"/>
    <n v="0.2"/>
    <x v="3"/>
    <n v="0.71899999999999997"/>
    <x v="55"/>
    <n v="0"/>
  </r>
  <r>
    <s v="SC-10061"/>
    <x v="57"/>
    <s v="Hamburg"/>
    <s v="Singapore"/>
    <x v="2"/>
    <x v="2"/>
    <n v="4434.5600000000004"/>
    <n v="461.4"/>
    <x v="52"/>
    <n v="1.5"/>
    <x v="0"/>
    <n v="0.78700000000000003"/>
    <x v="56"/>
    <n v="1"/>
  </r>
  <r>
    <s v="SC-10062"/>
    <x v="58"/>
    <s v="Los Angeles"/>
    <s v="Hamburg"/>
    <x v="2"/>
    <x v="1"/>
    <n v="12516.69"/>
    <n v="251.68"/>
    <x v="53"/>
    <n v="0.9"/>
    <x v="2"/>
    <n v="0.873"/>
    <x v="57"/>
    <n v="0"/>
  </r>
  <r>
    <s v="SC-10063"/>
    <x v="59"/>
    <s v="Los Angeles"/>
    <s v="Marseille"/>
    <x v="2"/>
    <x v="0"/>
    <n v="5672.92"/>
    <n v="164.61"/>
    <x v="54"/>
    <n v="2.4"/>
    <x v="1"/>
    <n v="0.88700000000000001"/>
    <x v="58"/>
    <n v="0"/>
  </r>
  <r>
    <s v="SC-10064"/>
    <x v="60"/>
    <s v="Shanghai"/>
    <s v="Rotterdam"/>
    <x v="0"/>
    <x v="0"/>
    <n v="4573.55"/>
    <n v="368.83"/>
    <x v="55"/>
    <n v="1"/>
    <x v="4"/>
    <n v="0.96"/>
    <x v="59"/>
    <n v="0"/>
  </r>
  <r>
    <s v="SC-10065"/>
    <x v="61"/>
    <s v="Antwerp"/>
    <s v="Marseille"/>
    <x v="3"/>
    <x v="3"/>
    <n v="8369.09"/>
    <n v="19.32"/>
    <x v="26"/>
    <n v="6.9"/>
    <x v="1"/>
    <n v="0.71299999999999997"/>
    <x v="60"/>
    <n v="1"/>
  </r>
  <r>
    <s v="SC-10066"/>
    <x v="62"/>
    <s v="Los Angeles"/>
    <s v="Singapore"/>
    <x v="1"/>
    <x v="1"/>
    <n v="2543.4"/>
    <n v="237.91"/>
    <x v="56"/>
    <n v="0.3"/>
    <x v="3"/>
    <n v="0.64700000000000002"/>
    <x v="61"/>
    <n v="0"/>
  </r>
  <r>
    <s v="SC-10067"/>
    <x v="63"/>
    <s v="Busan"/>
    <s v="Los Angeles"/>
    <x v="1"/>
    <x v="1"/>
    <n v="12131.86"/>
    <n v="168.83"/>
    <x v="57"/>
    <n v="6.2"/>
    <x v="4"/>
    <n v="0.82"/>
    <x v="4"/>
    <n v="0"/>
  </r>
  <r>
    <s v="SC-10068"/>
    <x v="17"/>
    <s v="Los Angeles"/>
    <s v="Shanghai"/>
    <x v="3"/>
    <x v="1"/>
    <n v="1580.98"/>
    <n v="460.35"/>
    <x v="13"/>
    <n v="1.4"/>
    <x v="2"/>
    <n v="0.70799999999999996"/>
    <x v="62"/>
    <n v="1"/>
  </r>
  <r>
    <s v="SC-10069"/>
    <x v="64"/>
    <s v="Dubai"/>
    <s v="Singapore"/>
    <x v="0"/>
    <x v="3"/>
    <n v="14809.86"/>
    <n v="6.99"/>
    <x v="25"/>
    <n v="9.5"/>
    <x v="3"/>
    <n v="0.79700000000000004"/>
    <x v="63"/>
    <n v="0"/>
  </r>
  <r>
    <s v="SC-10070"/>
    <x v="38"/>
    <s v="Shanghai"/>
    <s v="Antwerp"/>
    <x v="3"/>
    <x v="0"/>
    <n v="11697.55"/>
    <n v="276.85000000000002"/>
    <x v="58"/>
    <n v="9.3000000000000007"/>
    <x v="3"/>
    <n v="0.71"/>
    <x v="64"/>
    <n v="1"/>
  </r>
  <r>
    <s v="SC-10071"/>
    <x v="29"/>
    <s v="Antwerp"/>
    <s v="Marseille"/>
    <x v="3"/>
    <x v="4"/>
    <n v="3381.38"/>
    <n v="370.59"/>
    <x v="59"/>
    <n v="2.2999999999999998"/>
    <x v="2"/>
    <n v="0.57599999999999996"/>
    <x v="65"/>
    <n v="0"/>
  </r>
  <r>
    <s v="SC-10072"/>
    <x v="65"/>
    <s v="Singapore"/>
    <s v="Hamburg"/>
    <x v="3"/>
    <x v="0"/>
    <n v="580.07000000000005"/>
    <n v="243.02"/>
    <x v="60"/>
    <n v="6.1"/>
    <x v="0"/>
    <n v="0.73499999999999999"/>
    <x v="66"/>
    <n v="1"/>
  </r>
  <r>
    <s v="SC-10073"/>
    <x v="66"/>
    <s v="Shanghai"/>
    <s v="Los Angeles"/>
    <x v="0"/>
    <x v="2"/>
    <n v="12324.19"/>
    <n v="43.62"/>
    <x v="61"/>
    <n v="0.3"/>
    <x v="2"/>
    <n v="0.84499999999999997"/>
    <x v="67"/>
    <n v="0"/>
  </r>
  <r>
    <s v="SC-10074"/>
    <x v="67"/>
    <s v="Busan"/>
    <s v="Los Angeles"/>
    <x v="3"/>
    <x v="3"/>
    <n v="10749.43"/>
    <n v="486.26"/>
    <x v="62"/>
    <n v="9.3000000000000007"/>
    <x v="1"/>
    <n v="0.9"/>
    <x v="68"/>
    <n v="1"/>
  </r>
  <r>
    <s v="SC-10075"/>
    <x v="68"/>
    <s v="Busan"/>
    <s v="Dubai"/>
    <x v="0"/>
    <x v="1"/>
    <n v="11070.6"/>
    <n v="259.49"/>
    <x v="63"/>
    <n v="5.2"/>
    <x v="1"/>
    <n v="0.747"/>
    <x v="69"/>
    <n v="1"/>
  </r>
  <r>
    <s v="SC-10076"/>
    <x v="69"/>
    <s v="Rotterdam"/>
    <s v="Antwerp"/>
    <x v="1"/>
    <x v="4"/>
    <n v="11683.42"/>
    <n v="307.48"/>
    <x v="64"/>
    <n v="0.4"/>
    <x v="2"/>
    <n v="0.58299999999999996"/>
    <x v="70"/>
    <n v="0"/>
  </r>
  <r>
    <s v="SC-10077"/>
    <x v="70"/>
    <s v="Busan"/>
    <s v="Marseille"/>
    <x v="3"/>
    <x v="3"/>
    <n v="1573.65"/>
    <n v="119.07"/>
    <x v="65"/>
    <n v="3.4"/>
    <x v="1"/>
    <n v="0.70699999999999996"/>
    <x v="71"/>
    <n v="1"/>
  </r>
  <r>
    <s v="SC-10078"/>
    <x v="71"/>
    <s v="Singapore"/>
    <s v="Marseille"/>
    <x v="2"/>
    <x v="3"/>
    <n v="5697.75"/>
    <n v="242.27"/>
    <x v="66"/>
    <n v="0.8"/>
    <x v="3"/>
    <n v="0.89300000000000002"/>
    <x v="72"/>
    <n v="0"/>
  </r>
  <r>
    <s v="SC-10079"/>
    <x v="72"/>
    <s v="Singapore"/>
    <s v="Antwerp"/>
    <x v="1"/>
    <x v="4"/>
    <n v="2180.1"/>
    <n v="215.15"/>
    <x v="67"/>
    <n v="3.9"/>
    <x v="0"/>
    <n v="0.70599999999999996"/>
    <x v="73"/>
    <n v="1"/>
  </r>
  <r>
    <s v="SC-10080"/>
    <x v="73"/>
    <s v="Antwerp"/>
    <s v="Singapore"/>
    <x v="3"/>
    <x v="2"/>
    <n v="13015"/>
    <n v="38.369999999999997"/>
    <x v="68"/>
    <n v="6.7"/>
    <x v="1"/>
    <n v="0.84799999999999998"/>
    <x v="74"/>
    <n v="1"/>
  </r>
  <r>
    <s v="SC-10081"/>
    <x v="24"/>
    <s v="Busan"/>
    <s v="Hamburg"/>
    <x v="3"/>
    <x v="4"/>
    <n v="9537.82"/>
    <n v="53.97"/>
    <x v="37"/>
    <n v="4.7"/>
    <x v="0"/>
    <n v="0.754"/>
    <x v="75"/>
    <n v="1"/>
  </r>
  <r>
    <s v="SC-10082"/>
    <x v="74"/>
    <s v="Rotterdam"/>
    <s v="Shanghai"/>
    <x v="3"/>
    <x v="2"/>
    <n v="5298.02"/>
    <n v="418.9"/>
    <x v="26"/>
    <n v="3.8"/>
    <x v="3"/>
    <n v="0.621"/>
    <x v="76"/>
    <n v="1"/>
  </r>
  <r>
    <s v="SC-10083"/>
    <x v="75"/>
    <s v="Rotterdam"/>
    <s v="Hamburg"/>
    <x v="3"/>
    <x v="3"/>
    <n v="1421.6"/>
    <n v="120.67"/>
    <x v="69"/>
    <n v="1.2"/>
    <x v="2"/>
    <n v="0.89800000000000002"/>
    <x v="77"/>
    <n v="0"/>
  </r>
  <r>
    <s v="SC-10084"/>
    <x v="76"/>
    <s v="Rotterdam"/>
    <s v="Dubai"/>
    <x v="0"/>
    <x v="2"/>
    <n v="5009.24"/>
    <n v="98.28"/>
    <x v="6"/>
    <n v="2.4"/>
    <x v="0"/>
    <n v="0.54200000000000004"/>
    <x v="78"/>
    <n v="1"/>
  </r>
  <r>
    <s v="SC-10085"/>
    <x v="77"/>
    <s v="Shanghai"/>
    <s v="Hamburg"/>
    <x v="0"/>
    <x v="2"/>
    <n v="5215.16"/>
    <n v="252.95"/>
    <x v="70"/>
    <n v="1"/>
    <x v="4"/>
    <n v="0.76200000000000001"/>
    <x v="79"/>
    <n v="1"/>
  </r>
  <r>
    <s v="SC-10086"/>
    <x v="66"/>
    <s v="Antwerp"/>
    <s v="Dubai"/>
    <x v="0"/>
    <x v="1"/>
    <n v="11079.29"/>
    <n v="384.6"/>
    <x v="71"/>
    <n v="8.1"/>
    <x v="3"/>
    <n v="0.60399999999999998"/>
    <x v="80"/>
    <n v="0"/>
  </r>
  <r>
    <s v="SC-10087"/>
    <x v="78"/>
    <s v="Dubai"/>
    <s v="Antwerp"/>
    <x v="2"/>
    <x v="0"/>
    <n v="9744.58"/>
    <n v="31.91"/>
    <x v="72"/>
    <n v="1.4"/>
    <x v="4"/>
    <n v="0.53400000000000003"/>
    <x v="81"/>
    <n v="0"/>
  </r>
  <r>
    <s v="SC-10088"/>
    <x v="79"/>
    <s v="Antwerp"/>
    <s v="Los Angeles"/>
    <x v="1"/>
    <x v="0"/>
    <n v="13364.58"/>
    <n v="288.83"/>
    <x v="41"/>
    <n v="6"/>
    <x v="3"/>
    <n v="0.751"/>
    <x v="82"/>
    <n v="1"/>
  </r>
  <r>
    <s v="SC-10089"/>
    <x v="4"/>
    <s v="Antwerp"/>
    <s v="Dubai"/>
    <x v="1"/>
    <x v="3"/>
    <n v="7347.12"/>
    <n v="60.49"/>
    <x v="73"/>
    <n v="3.4"/>
    <x v="0"/>
    <n v="0.75"/>
    <x v="83"/>
    <n v="1"/>
  </r>
  <r>
    <s v="SC-10090"/>
    <x v="80"/>
    <s v="Los Angeles"/>
    <s v="Singapore"/>
    <x v="1"/>
    <x v="3"/>
    <n v="2234.12"/>
    <n v="19.190000000000001"/>
    <x v="74"/>
    <n v="2.2999999999999998"/>
    <x v="2"/>
    <n v="0.85299999999999998"/>
    <x v="4"/>
    <n v="1"/>
  </r>
  <r>
    <s v="SC-10091"/>
    <x v="81"/>
    <s v="Hamburg"/>
    <s v="Rotterdam"/>
    <x v="0"/>
    <x v="0"/>
    <n v="10842.05"/>
    <n v="27.32"/>
    <x v="75"/>
    <n v="6.4"/>
    <x v="1"/>
    <n v="0.872"/>
    <x v="84"/>
    <n v="1"/>
  </r>
  <r>
    <s v="SC-10092"/>
    <x v="82"/>
    <s v="Antwerp"/>
    <s v="Singapore"/>
    <x v="0"/>
    <x v="4"/>
    <n v="11531.38"/>
    <n v="417.25"/>
    <x v="0"/>
    <n v="4.5999999999999996"/>
    <x v="0"/>
    <n v="0.86399999999999999"/>
    <x v="85"/>
    <n v="1"/>
  </r>
  <r>
    <s v="SC-10093"/>
    <x v="83"/>
    <s v="Dubai"/>
    <s v="Singapore"/>
    <x v="1"/>
    <x v="1"/>
    <n v="8638.52"/>
    <n v="59.87"/>
    <x v="76"/>
    <n v="4"/>
    <x v="3"/>
    <n v="0.70499999999999996"/>
    <x v="86"/>
    <n v="1"/>
  </r>
  <r>
    <s v="SC-10094"/>
    <x v="84"/>
    <s v="Hamburg"/>
    <s v="Singapore"/>
    <x v="1"/>
    <x v="0"/>
    <n v="11679.02"/>
    <n v="23.53"/>
    <x v="77"/>
    <n v="5.9"/>
    <x v="0"/>
    <n v="0.81599999999999995"/>
    <x v="87"/>
    <n v="1"/>
  </r>
  <r>
    <s v="SC-10095"/>
    <x v="85"/>
    <s v="Busan"/>
    <s v="Dubai"/>
    <x v="3"/>
    <x v="1"/>
    <n v="7660.04"/>
    <n v="219.51"/>
    <x v="78"/>
    <n v="4.9000000000000004"/>
    <x v="2"/>
    <n v="0.78800000000000003"/>
    <x v="88"/>
    <n v="1"/>
  </r>
  <r>
    <s v="SC-10096"/>
    <x v="86"/>
    <s v="Rotterdam"/>
    <s v="Los Angeles"/>
    <x v="0"/>
    <x v="1"/>
    <n v="8079.63"/>
    <n v="422.15"/>
    <x v="68"/>
    <n v="3"/>
    <x v="0"/>
    <n v="0.71099999999999997"/>
    <x v="89"/>
    <n v="1"/>
  </r>
  <r>
    <s v="SC-10097"/>
    <x v="87"/>
    <s v="Rotterdam"/>
    <s v="Hamburg"/>
    <x v="1"/>
    <x v="0"/>
    <n v="6699.34"/>
    <n v="131.94"/>
    <x v="79"/>
    <n v="5.6"/>
    <x v="0"/>
    <n v="0.79900000000000004"/>
    <x v="90"/>
    <n v="1"/>
  </r>
  <r>
    <s v="SC-10098"/>
    <x v="88"/>
    <s v="Antwerp"/>
    <s v="Busan"/>
    <x v="1"/>
    <x v="3"/>
    <n v="868.58"/>
    <n v="211.43"/>
    <x v="80"/>
    <n v="6.7"/>
    <x v="0"/>
    <n v="0.97399999999999998"/>
    <x v="91"/>
    <n v="1"/>
  </r>
  <r>
    <s v="SC-10099"/>
    <x v="89"/>
    <s v="Hamburg"/>
    <s v="Marseille"/>
    <x v="2"/>
    <x v="4"/>
    <n v="2064.4299999999998"/>
    <n v="20.92"/>
    <x v="81"/>
    <n v="0.3"/>
    <x v="4"/>
    <n v="0.59599999999999997"/>
    <x v="92"/>
    <n v="0"/>
  </r>
  <r>
    <s v="SC-10100"/>
    <x v="90"/>
    <s v="Dubai"/>
    <s v="Shanghai"/>
    <x v="1"/>
    <x v="3"/>
    <n v="955.72"/>
    <n v="225.09"/>
    <x v="82"/>
    <n v="4.7"/>
    <x v="3"/>
    <n v="0.95299999999999996"/>
    <x v="93"/>
    <n v="0"/>
  </r>
  <r>
    <s v="SC-10101"/>
    <x v="91"/>
    <s v="Los Angeles"/>
    <s v="Antwerp"/>
    <x v="3"/>
    <x v="0"/>
    <n v="9727.9500000000007"/>
    <n v="289.23"/>
    <x v="38"/>
    <n v="0.6"/>
    <x v="4"/>
    <n v="0.52700000000000002"/>
    <x v="94"/>
    <n v="1"/>
  </r>
  <r>
    <s v="SC-10102"/>
    <x v="13"/>
    <s v="Los Angeles"/>
    <s v="Rotterdam"/>
    <x v="1"/>
    <x v="0"/>
    <n v="5058.16"/>
    <n v="285.88"/>
    <x v="62"/>
    <n v="1.9"/>
    <x v="1"/>
    <n v="0.65400000000000003"/>
    <x v="95"/>
    <n v="0"/>
  </r>
  <r>
    <s v="SC-10103"/>
    <x v="92"/>
    <s v="Los Angeles"/>
    <s v="Hamburg"/>
    <x v="3"/>
    <x v="0"/>
    <n v="7874.28"/>
    <n v="166.88"/>
    <x v="83"/>
    <n v="5.6"/>
    <x v="2"/>
    <n v="0.64400000000000002"/>
    <x v="96"/>
    <n v="0"/>
  </r>
  <r>
    <s v="SC-10104"/>
    <x v="93"/>
    <s v="Hamburg"/>
    <s v="Busan"/>
    <x v="0"/>
    <x v="0"/>
    <n v="13659.71"/>
    <n v="158.44999999999999"/>
    <x v="84"/>
    <n v="8.6999999999999993"/>
    <x v="0"/>
    <n v="0.81299999999999994"/>
    <x v="97"/>
    <n v="1"/>
  </r>
  <r>
    <s v="SC-10105"/>
    <x v="94"/>
    <s v="Dubai"/>
    <s v="Marseille"/>
    <x v="2"/>
    <x v="4"/>
    <n v="4114.74"/>
    <n v="54.21"/>
    <x v="74"/>
    <n v="8.8000000000000007"/>
    <x v="4"/>
    <n v="0.56599999999999995"/>
    <x v="98"/>
    <n v="1"/>
  </r>
  <r>
    <s v="SC-10106"/>
    <x v="95"/>
    <s v="Rotterdam"/>
    <s v="Dubai"/>
    <x v="3"/>
    <x v="3"/>
    <n v="6450.55"/>
    <n v="184.03"/>
    <x v="18"/>
    <n v="0.7"/>
    <x v="4"/>
    <n v="0.94099999999999995"/>
    <x v="99"/>
    <n v="0"/>
  </r>
  <r>
    <s v="SC-10107"/>
    <x v="96"/>
    <s v="Rotterdam"/>
    <s v="Hamburg"/>
    <x v="3"/>
    <x v="1"/>
    <n v="11455.49"/>
    <n v="50.65"/>
    <x v="85"/>
    <n v="4.2"/>
    <x v="3"/>
    <n v="0.91400000000000003"/>
    <x v="100"/>
    <n v="0"/>
  </r>
  <r>
    <s v="SC-10108"/>
    <x v="97"/>
    <s v="Dubai"/>
    <s v="Shanghai"/>
    <x v="1"/>
    <x v="2"/>
    <n v="3817.57"/>
    <n v="383.53"/>
    <x v="50"/>
    <n v="5.8"/>
    <x v="0"/>
    <n v="0.82599999999999996"/>
    <x v="101"/>
    <n v="1"/>
  </r>
  <r>
    <s v="SC-10109"/>
    <x v="98"/>
    <s v="Shanghai"/>
    <s v="Marseille"/>
    <x v="2"/>
    <x v="1"/>
    <n v="1616.21"/>
    <n v="483.17"/>
    <x v="81"/>
    <n v="1.5"/>
    <x v="2"/>
    <n v="0.72899999999999998"/>
    <x v="82"/>
    <n v="0"/>
  </r>
  <r>
    <s v="SC-10110"/>
    <x v="99"/>
    <s v="Dubai"/>
    <s v="Singapore"/>
    <x v="1"/>
    <x v="0"/>
    <n v="4701.3999999999996"/>
    <n v="485.07"/>
    <x v="86"/>
    <n v="7.7"/>
    <x v="3"/>
    <n v="0.96599999999999997"/>
    <x v="102"/>
    <n v="1"/>
  </r>
  <r>
    <s v="SC-10111"/>
    <x v="100"/>
    <s v="Busan"/>
    <s v="Rotterdam"/>
    <x v="1"/>
    <x v="0"/>
    <n v="2837.71"/>
    <n v="432.67"/>
    <x v="52"/>
    <n v="7.4"/>
    <x v="4"/>
    <n v="0.91500000000000004"/>
    <x v="4"/>
    <n v="1"/>
  </r>
  <r>
    <s v="SC-10112"/>
    <x v="101"/>
    <s v="Antwerp"/>
    <s v="Dubai"/>
    <x v="2"/>
    <x v="4"/>
    <n v="13980.62"/>
    <n v="300.8"/>
    <x v="84"/>
    <n v="9"/>
    <x v="4"/>
    <n v="0.75"/>
    <x v="103"/>
    <n v="1"/>
  </r>
  <r>
    <s v="SC-10113"/>
    <x v="102"/>
    <s v="Hamburg"/>
    <s v="Dubai"/>
    <x v="1"/>
    <x v="0"/>
    <n v="12217.75"/>
    <n v="350.73"/>
    <x v="87"/>
    <n v="0.1"/>
    <x v="2"/>
    <n v="0.85099999999999998"/>
    <x v="104"/>
    <n v="0"/>
  </r>
  <r>
    <s v="SC-10114"/>
    <x v="103"/>
    <s v="Antwerp"/>
    <s v="Dubai"/>
    <x v="1"/>
    <x v="0"/>
    <n v="9684.35"/>
    <n v="143.32"/>
    <x v="88"/>
    <n v="2.2000000000000002"/>
    <x v="4"/>
    <n v="0.78300000000000003"/>
    <x v="105"/>
    <n v="0"/>
  </r>
  <r>
    <s v="SC-10115"/>
    <x v="104"/>
    <s v="Singapore"/>
    <s v="Dubai"/>
    <x v="1"/>
    <x v="2"/>
    <n v="13136.18"/>
    <n v="315.75"/>
    <x v="89"/>
    <n v="8.3000000000000007"/>
    <x v="3"/>
    <n v="0.79400000000000004"/>
    <x v="92"/>
    <n v="1"/>
  </r>
  <r>
    <s v="SC-10116"/>
    <x v="105"/>
    <s v="Shanghai"/>
    <s v="Los Angeles"/>
    <x v="0"/>
    <x v="1"/>
    <n v="12153.25"/>
    <n v="228.37"/>
    <x v="90"/>
    <n v="6.7"/>
    <x v="2"/>
    <n v="0.66500000000000004"/>
    <x v="106"/>
    <n v="1"/>
  </r>
  <r>
    <s v="SC-10117"/>
    <x v="106"/>
    <s v="Singapore"/>
    <s v="Hamburg"/>
    <x v="3"/>
    <x v="3"/>
    <n v="3205.27"/>
    <n v="241.53"/>
    <x v="70"/>
    <n v="8.9"/>
    <x v="3"/>
    <n v="0.73099999999999998"/>
    <x v="107"/>
    <n v="1"/>
  </r>
  <r>
    <s v="SC-10118"/>
    <x v="6"/>
    <s v="Antwerp"/>
    <s v="Los Angeles"/>
    <x v="3"/>
    <x v="0"/>
    <n v="13442.11"/>
    <n v="379.13"/>
    <x v="88"/>
    <n v="0.6"/>
    <x v="2"/>
    <n v="0.53900000000000003"/>
    <x v="108"/>
    <n v="0"/>
  </r>
  <r>
    <s v="SC-10119"/>
    <x v="107"/>
    <s v="Rotterdam"/>
    <s v="Antwerp"/>
    <x v="1"/>
    <x v="1"/>
    <n v="8320.4599999999991"/>
    <n v="141.68"/>
    <x v="91"/>
    <n v="6"/>
    <x v="3"/>
    <n v="0.67900000000000005"/>
    <x v="25"/>
    <n v="1"/>
  </r>
  <r>
    <s v="SC-10120"/>
    <x v="21"/>
    <s v="Singapore"/>
    <s v="Shanghai"/>
    <x v="0"/>
    <x v="2"/>
    <n v="12207.88"/>
    <n v="159.69999999999999"/>
    <x v="92"/>
    <n v="5.7"/>
    <x v="4"/>
    <n v="0.84799999999999998"/>
    <x v="109"/>
    <n v="0"/>
  </r>
  <r>
    <s v="SC-10121"/>
    <x v="108"/>
    <s v="Singapore"/>
    <s v="Shanghai"/>
    <x v="2"/>
    <x v="4"/>
    <n v="13493.32"/>
    <n v="462.4"/>
    <x v="93"/>
    <n v="0.4"/>
    <x v="3"/>
    <n v="0.97699999999999998"/>
    <x v="110"/>
    <n v="0"/>
  </r>
  <r>
    <s v="SC-10122"/>
    <x v="109"/>
    <s v="Los Angeles"/>
    <s v="Rotterdam"/>
    <x v="2"/>
    <x v="3"/>
    <n v="5111.05"/>
    <n v="29.06"/>
    <x v="94"/>
    <n v="5.0999999999999996"/>
    <x v="2"/>
    <n v="0.98199999999999998"/>
    <x v="111"/>
    <n v="1"/>
  </r>
  <r>
    <s v="SC-10123"/>
    <x v="110"/>
    <s v="Hamburg"/>
    <s v="Shanghai"/>
    <x v="2"/>
    <x v="4"/>
    <n v="2095.75"/>
    <n v="243.33"/>
    <x v="95"/>
    <n v="6.1"/>
    <x v="4"/>
    <n v="0.77800000000000002"/>
    <x v="112"/>
    <n v="1"/>
  </r>
  <r>
    <s v="SC-10124"/>
    <x v="111"/>
    <s v="Rotterdam"/>
    <s v="Singapore"/>
    <x v="1"/>
    <x v="2"/>
    <n v="3805.06"/>
    <n v="456.49"/>
    <x v="96"/>
    <n v="1.9"/>
    <x v="4"/>
    <n v="0.80300000000000005"/>
    <x v="4"/>
    <n v="0"/>
  </r>
  <r>
    <s v="SC-10125"/>
    <x v="112"/>
    <s v="Hamburg"/>
    <s v="Los Angeles"/>
    <x v="1"/>
    <x v="1"/>
    <n v="6693.06"/>
    <n v="305.57"/>
    <x v="97"/>
    <n v="2.7"/>
    <x v="1"/>
    <n v="0.59299999999999997"/>
    <x v="113"/>
    <n v="1"/>
  </r>
  <r>
    <s v="SC-10126"/>
    <x v="113"/>
    <s v="Hamburg"/>
    <s v="Los Angeles"/>
    <x v="3"/>
    <x v="3"/>
    <n v="12361.21"/>
    <n v="273.66000000000003"/>
    <x v="98"/>
    <n v="6.4"/>
    <x v="0"/>
    <n v="0.84799999999999998"/>
    <x v="114"/>
    <n v="1"/>
  </r>
  <r>
    <s v="SC-10127"/>
    <x v="54"/>
    <s v="Rotterdam"/>
    <s v="Busan"/>
    <x v="3"/>
    <x v="3"/>
    <n v="12980.59"/>
    <n v="125.62"/>
    <x v="99"/>
    <n v="4.7"/>
    <x v="0"/>
    <n v="0.53500000000000003"/>
    <x v="115"/>
    <n v="1"/>
  </r>
  <r>
    <s v="SC-10128"/>
    <x v="87"/>
    <s v="Singapore"/>
    <s v="Shanghai"/>
    <x v="2"/>
    <x v="3"/>
    <n v="600.80999999999995"/>
    <n v="172.29"/>
    <x v="100"/>
    <n v="8.6"/>
    <x v="3"/>
    <n v="0.64200000000000002"/>
    <x v="4"/>
    <n v="0"/>
  </r>
  <r>
    <s v="SC-10129"/>
    <x v="114"/>
    <s v="Hamburg"/>
    <s v="Shanghai"/>
    <x v="2"/>
    <x v="4"/>
    <n v="7905.84"/>
    <n v="426.17"/>
    <x v="56"/>
    <n v="3.4"/>
    <x v="3"/>
    <n v="0.83399999999999996"/>
    <x v="116"/>
    <n v="1"/>
  </r>
  <r>
    <s v="SC-10130"/>
    <x v="115"/>
    <s v="Los Angeles"/>
    <s v="Dubai"/>
    <x v="2"/>
    <x v="3"/>
    <n v="6552.46"/>
    <n v="280.05"/>
    <x v="101"/>
    <n v="2.7"/>
    <x v="0"/>
    <n v="0.65500000000000003"/>
    <x v="117"/>
    <n v="1"/>
  </r>
  <r>
    <s v="SC-10131"/>
    <x v="116"/>
    <s v="Singapore"/>
    <s v="Hamburg"/>
    <x v="1"/>
    <x v="1"/>
    <n v="3720.56"/>
    <n v="257.86"/>
    <x v="39"/>
    <n v="9.8000000000000007"/>
    <x v="4"/>
    <n v="0.52500000000000002"/>
    <x v="118"/>
    <n v="0"/>
  </r>
  <r>
    <s v="SC-10132"/>
    <x v="117"/>
    <s v="Dubai"/>
    <s v="Busan"/>
    <x v="2"/>
    <x v="2"/>
    <n v="2238.0500000000002"/>
    <n v="50.69"/>
    <x v="102"/>
    <n v="9.1"/>
    <x v="0"/>
    <n v="0.91600000000000004"/>
    <x v="119"/>
    <n v="1"/>
  </r>
  <r>
    <s v="SC-10133"/>
    <x v="118"/>
    <s v="Busan"/>
    <s v="Los Angeles"/>
    <x v="2"/>
    <x v="2"/>
    <n v="5395.42"/>
    <n v="9"/>
    <x v="43"/>
    <n v="0.3"/>
    <x v="2"/>
    <n v="0.65500000000000003"/>
    <x v="21"/>
    <n v="0"/>
  </r>
  <r>
    <s v="SC-10134"/>
    <x v="119"/>
    <s v="Shanghai"/>
    <s v="Rotterdam"/>
    <x v="3"/>
    <x v="3"/>
    <n v="14172.19"/>
    <n v="481.88"/>
    <x v="103"/>
    <n v="7.7"/>
    <x v="3"/>
    <n v="0.53200000000000003"/>
    <x v="120"/>
    <n v="1"/>
  </r>
  <r>
    <s v="SC-10135"/>
    <x v="120"/>
    <s v="Los Angeles"/>
    <s v="Singapore"/>
    <x v="0"/>
    <x v="0"/>
    <n v="5186.4399999999996"/>
    <n v="189.12"/>
    <x v="14"/>
    <n v="1.1000000000000001"/>
    <x v="1"/>
    <n v="0.53700000000000003"/>
    <x v="121"/>
    <n v="1"/>
  </r>
  <r>
    <s v="SC-10136"/>
    <x v="121"/>
    <s v="Antwerp"/>
    <s v="Rotterdam"/>
    <x v="1"/>
    <x v="0"/>
    <n v="8022.46"/>
    <n v="302"/>
    <x v="104"/>
    <n v="0.3"/>
    <x v="0"/>
    <n v="0.626"/>
    <x v="122"/>
    <n v="1"/>
  </r>
  <r>
    <s v="SC-10137"/>
    <x v="31"/>
    <s v="Los Angeles"/>
    <s v="Marseille"/>
    <x v="2"/>
    <x v="1"/>
    <n v="10693.77"/>
    <n v="40.78"/>
    <x v="105"/>
    <n v="2.7"/>
    <x v="2"/>
    <n v="0.58899999999999997"/>
    <x v="123"/>
    <n v="0"/>
  </r>
  <r>
    <s v="SC-10138"/>
    <x v="122"/>
    <s v="Hamburg"/>
    <s v="Antwerp"/>
    <x v="2"/>
    <x v="4"/>
    <n v="5772.63"/>
    <n v="341.87"/>
    <x v="106"/>
    <n v="2.7"/>
    <x v="4"/>
    <n v="0.88700000000000001"/>
    <x v="124"/>
    <n v="1"/>
  </r>
  <r>
    <s v="SC-10139"/>
    <x v="12"/>
    <s v="Singapore"/>
    <s v="Hamburg"/>
    <x v="0"/>
    <x v="3"/>
    <n v="14590.84"/>
    <n v="466.35"/>
    <x v="107"/>
    <n v="8.1999999999999993"/>
    <x v="2"/>
    <n v="0.66100000000000003"/>
    <x v="125"/>
    <n v="0"/>
  </r>
  <r>
    <s v="SC-10140"/>
    <x v="123"/>
    <s v="Antwerp"/>
    <s v="Dubai"/>
    <x v="0"/>
    <x v="1"/>
    <n v="14455.49"/>
    <n v="288.26"/>
    <x v="6"/>
    <n v="7.1"/>
    <x v="4"/>
    <n v="0.90200000000000002"/>
    <x v="126"/>
    <n v="1"/>
  </r>
  <r>
    <s v="SC-10141"/>
    <x v="124"/>
    <s v="Antwerp"/>
    <s v="Dubai"/>
    <x v="3"/>
    <x v="2"/>
    <n v="4150.84"/>
    <n v="63.93"/>
    <x v="108"/>
    <n v="9.8000000000000007"/>
    <x v="1"/>
    <n v="0.58699999999999997"/>
    <x v="127"/>
    <n v="1"/>
  </r>
  <r>
    <s v="SC-10142"/>
    <x v="125"/>
    <s v="Antwerp"/>
    <s v="Busan"/>
    <x v="2"/>
    <x v="1"/>
    <n v="7710.1"/>
    <n v="291.27999999999997"/>
    <x v="109"/>
    <n v="7.1"/>
    <x v="3"/>
    <n v="0.746"/>
    <x v="128"/>
    <n v="0"/>
  </r>
  <r>
    <s v="SC-10143"/>
    <x v="126"/>
    <s v="Dubai"/>
    <s v="Shanghai"/>
    <x v="2"/>
    <x v="3"/>
    <n v="4862.74"/>
    <n v="383.41"/>
    <x v="110"/>
    <n v="4.2"/>
    <x v="2"/>
    <n v="0.84399999999999997"/>
    <x v="129"/>
    <n v="0"/>
  </r>
  <r>
    <s v="SC-10144"/>
    <x v="123"/>
    <s v="Singapore"/>
    <s v="Antwerp"/>
    <x v="2"/>
    <x v="0"/>
    <n v="4630.1899999999996"/>
    <n v="203.8"/>
    <x v="102"/>
    <n v="7"/>
    <x v="0"/>
    <n v="0.82599999999999996"/>
    <x v="130"/>
    <n v="1"/>
  </r>
  <r>
    <s v="SC-10145"/>
    <x v="127"/>
    <s v="Singapore"/>
    <s v="Shanghai"/>
    <x v="1"/>
    <x v="1"/>
    <n v="1034.8599999999999"/>
    <n v="440.04"/>
    <x v="111"/>
    <n v="10"/>
    <x v="1"/>
    <n v="0.80100000000000005"/>
    <x v="92"/>
    <n v="1"/>
  </r>
  <r>
    <s v="SC-10146"/>
    <x v="128"/>
    <s v="Hamburg"/>
    <s v="Busan"/>
    <x v="0"/>
    <x v="0"/>
    <n v="9338.68"/>
    <n v="324.69"/>
    <x v="112"/>
    <n v="7.1"/>
    <x v="3"/>
    <n v="0.96199999999999997"/>
    <x v="131"/>
    <n v="0"/>
  </r>
  <r>
    <s v="SC-10147"/>
    <x v="129"/>
    <s v="Los Angeles"/>
    <s v="Antwerp"/>
    <x v="1"/>
    <x v="4"/>
    <n v="7788.85"/>
    <n v="449.73"/>
    <x v="113"/>
    <n v="7.6"/>
    <x v="3"/>
    <n v="0.61399999999999999"/>
    <x v="4"/>
    <n v="1"/>
  </r>
  <r>
    <s v="SC-10148"/>
    <x v="130"/>
    <s v="Busan"/>
    <s v="Singapore"/>
    <x v="3"/>
    <x v="2"/>
    <n v="1246.44"/>
    <n v="312.13"/>
    <x v="114"/>
    <n v="9.4"/>
    <x v="2"/>
    <n v="0.747"/>
    <x v="132"/>
    <n v="0"/>
  </r>
  <r>
    <s v="SC-10149"/>
    <x v="131"/>
    <s v="Los Angeles"/>
    <s v="Rotterdam"/>
    <x v="2"/>
    <x v="0"/>
    <n v="4540.37"/>
    <n v="66.510000000000005"/>
    <x v="115"/>
    <n v="1.1000000000000001"/>
    <x v="1"/>
    <n v="0.94199999999999995"/>
    <x v="133"/>
    <n v="0"/>
  </r>
  <r>
    <s v="SC-10150"/>
    <x v="122"/>
    <s v="Dubai"/>
    <s v="Hamburg"/>
    <x v="1"/>
    <x v="1"/>
    <n v="13669.86"/>
    <n v="155.54"/>
    <x v="116"/>
    <n v="7"/>
    <x v="1"/>
    <n v="0.53900000000000003"/>
    <x v="134"/>
    <n v="0"/>
  </r>
  <r>
    <s v="SC-10151"/>
    <x v="132"/>
    <s v="Los Angeles"/>
    <s v="Rotterdam"/>
    <x v="2"/>
    <x v="2"/>
    <n v="3973.65"/>
    <n v="101.7"/>
    <x v="16"/>
    <n v="8.5"/>
    <x v="2"/>
    <n v="0.52800000000000002"/>
    <x v="59"/>
    <n v="1"/>
  </r>
  <r>
    <s v="SC-10152"/>
    <x v="133"/>
    <s v="Los Angeles"/>
    <s v="Hamburg"/>
    <x v="1"/>
    <x v="2"/>
    <n v="2600.98"/>
    <n v="454.5"/>
    <x v="117"/>
    <n v="9.5"/>
    <x v="0"/>
    <n v="0.61699999999999999"/>
    <x v="135"/>
    <n v="1"/>
  </r>
  <r>
    <s v="SC-10153"/>
    <x v="46"/>
    <s v="Hamburg"/>
    <s v="Singapore"/>
    <x v="1"/>
    <x v="0"/>
    <n v="7597.07"/>
    <n v="380.44"/>
    <x v="118"/>
    <n v="2.1"/>
    <x v="2"/>
    <n v="0.81699999999999995"/>
    <x v="4"/>
    <n v="1"/>
  </r>
  <r>
    <s v="SC-10154"/>
    <x v="73"/>
    <s v="Busan"/>
    <s v="Singapore"/>
    <x v="0"/>
    <x v="3"/>
    <n v="14791.93"/>
    <n v="338.52"/>
    <x v="119"/>
    <n v="5"/>
    <x v="3"/>
    <n v="0.63"/>
    <x v="136"/>
    <n v="1"/>
  </r>
  <r>
    <s v="SC-10155"/>
    <x v="134"/>
    <s v="Rotterdam"/>
    <s v="Los Angeles"/>
    <x v="0"/>
    <x v="0"/>
    <n v="4009.8"/>
    <n v="151.18"/>
    <x v="72"/>
    <n v="6.8"/>
    <x v="1"/>
    <n v="0.59499999999999997"/>
    <x v="137"/>
    <n v="1"/>
  </r>
  <r>
    <s v="SC-10156"/>
    <x v="33"/>
    <s v="Shanghai"/>
    <s v="Antwerp"/>
    <x v="2"/>
    <x v="2"/>
    <n v="10245.969999999999"/>
    <n v="92.84"/>
    <x v="54"/>
    <n v="2.5"/>
    <x v="1"/>
    <n v="0.72899999999999998"/>
    <x v="138"/>
    <n v="1"/>
  </r>
  <r>
    <s v="SC-10157"/>
    <x v="1"/>
    <s v="Rotterdam"/>
    <s v="Busan"/>
    <x v="0"/>
    <x v="3"/>
    <n v="11543.48"/>
    <n v="378.47"/>
    <x v="54"/>
    <n v="6"/>
    <x v="3"/>
    <n v="0.80700000000000005"/>
    <x v="139"/>
    <n v="0"/>
  </r>
  <r>
    <s v="SC-10158"/>
    <x v="51"/>
    <s v="Rotterdam"/>
    <s v="Shanghai"/>
    <x v="1"/>
    <x v="3"/>
    <n v="3945.74"/>
    <n v="237.6"/>
    <x v="120"/>
    <n v="2.6"/>
    <x v="2"/>
    <n v="0.624"/>
    <x v="140"/>
    <n v="1"/>
  </r>
  <r>
    <s v="SC-10159"/>
    <x v="135"/>
    <s v="Shanghai"/>
    <s v="Rotterdam"/>
    <x v="0"/>
    <x v="0"/>
    <n v="11059.14"/>
    <n v="113.67"/>
    <x v="121"/>
    <n v="3.3"/>
    <x v="2"/>
    <n v="0.65"/>
    <x v="58"/>
    <n v="0"/>
  </r>
  <r>
    <s v="SC-10160"/>
    <x v="136"/>
    <s v="Antwerp"/>
    <s v="Busan"/>
    <x v="1"/>
    <x v="2"/>
    <n v="5832.86"/>
    <n v="308.69"/>
    <x v="107"/>
    <n v="4.4000000000000004"/>
    <x v="0"/>
    <n v="0.80700000000000005"/>
    <x v="141"/>
    <n v="1"/>
  </r>
  <r>
    <s v="SC-10161"/>
    <x v="65"/>
    <s v="Singapore"/>
    <s v="Antwerp"/>
    <x v="2"/>
    <x v="4"/>
    <n v="9668.43"/>
    <n v="21.13"/>
    <x v="122"/>
    <n v="5.3"/>
    <x v="4"/>
    <n v="0.97299999999999998"/>
    <x v="142"/>
    <n v="0"/>
  </r>
  <r>
    <s v="SC-10162"/>
    <x v="137"/>
    <s v="Antwerp"/>
    <s v="Marseille"/>
    <x v="2"/>
    <x v="2"/>
    <n v="9686.18"/>
    <n v="163.76"/>
    <x v="4"/>
    <n v="4.5"/>
    <x v="3"/>
    <n v="0.83699999999999997"/>
    <x v="143"/>
    <n v="0"/>
  </r>
  <r>
    <s v="SC-10163"/>
    <x v="109"/>
    <s v="Hamburg"/>
    <s v="Antwerp"/>
    <x v="3"/>
    <x v="3"/>
    <n v="8268.73"/>
    <n v="234.81"/>
    <x v="115"/>
    <n v="4.9000000000000004"/>
    <x v="2"/>
    <n v="0.89100000000000001"/>
    <x v="144"/>
    <n v="0"/>
  </r>
  <r>
    <s v="SC-10164"/>
    <x v="138"/>
    <s v="Hamburg"/>
    <s v="Marseille"/>
    <x v="1"/>
    <x v="3"/>
    <n v="1809.2"/>
    <n v="74.83"/>
    <x v="123"/>
    <n v="3"/>
    <x v="0"/>
    <n v="0.68300000000000005"/>
    <x v="145"/>
    <n v="1"/>
  </r>
  <r>
    <s v="SC-10165"/>
    <x v="139"/>
    <s v="Rotterdam"/>
    <s v="Los Angeles"/>
    <x v="3"/>
    <x v="3"/>
    <n v="12611.89"/>
    <n v="492.34"/>
    <x v="124"/>
    <n v="1.6"/>
    <x v="0"/>
    <n v="0.63600000000000001"/>
    <x v="146"/>
    <n v="1"/>
  </r>
  <r>
    <s v="SC-10166"/>
    <x v="140"/>
    <s v="Rotterdam"/>
    <s v="Marseille"/>
    <x v="2"/>
    <x v="4"/>
    <n v="5151.3100000000004"/>
    <n v="105.34"/>
    <x v="72"/>
    <n v="0.5"/>
    <x v="1"/>
    <n v="0.72699999999999998"/>
    <x v="147"/>
    <n v="0"/>
  </r>
  <r>
    <s v="SC-10167"/>
    <x v="141"/>
    <s v="Hamburg"/>
    <s v="Singapore"/>
    <x v="3"/>
    <x v="2"/>
    <n v="3204.52"/>
    <n v="66.05"/>
    <x v="31"/>
    <n v="2"/>
    <x v="4"/>
    <n v="0.90400000000000003"/>
    <x v="148"/>
    <n v="0"/>
  </r>
  <r>
    <s v="SC-10168"/>
    <x v="142"/>
    <s v="Singapore"/>
    <s v="Rotterdam"/>
    <x v="2"/>
    <x v="1"/>
    <n v="1091.24"/>
    <n v="102.56"/>
    <x v="69"/>
    <n v="5.8"/>
    <x v="2"/>
    <n v="0.72799999999999998"/>
    <x v="149"/>
    <n v="0"/>
  </r>
  <r>
    <s v="SC-10169"/>
    <x v="143"/>
    <s v="Dubai"/>
    <s v="Los Angeles"/>
    <x v="0"/>
    <x v="3"/>
    <n v="9067.9500000000007"/>
    <n v="384.76"/>
    <x v="125"/>
    <n v="7.9"/>
    <x v="3"/>
    <n v="0.92300000000000004"/>
    <x v="150"/>
    <n v="0"/>
  </r>
  <r>
    <s v="SC-10170"/>
    <x v="0"/>
    <s v="Busan"/>
    <s v="Singapore"/>
    <x v="0"/>
    <x v="3"/>
    <n v="10324.68"/>
    <n v="213.33"/>
    <x v="113"/>
    <n v="1.7"/>
    <x v="0"/>
    <n v="0.99399999999999999"/>
    <x v="151"/>
    <n v="1"/>
  </r>
  <r>
    <s v="SC-10171"/>
    <x v="140"/>
    <s v="Rotterdam"/>
    <s v="Busan"/>
    <x v="2"/>
    <x v="4"/>
    <n v="740.52"/>
    <n v="283.14"/>
    <x v="35"/>
    <n v="1.1000000000000001"/>
    <x v="1"/>
    <n v="0.53600000000000003"/>
    <x v="152"/>
    <n v="1"/>
  </r>
  <r>
    <s v="SC-10172"/>
    <x v="77"/>
    <s v="Singapore"/>
    <s v="Hamburg"/>
    <x v="3"/>
    <x v="1"/>
    <n v="7925.35"/>
    <n v="11.48"/>
    <x v="85"/>
    <n v="7.5"/>
    <x v="0"/>
    <n v="0.52300000000000002"/>
    <x v="153"/>
    <n v="1"/>
  </r>
  <r>
    <s v="SC-10173"/>
    <x v="22"/>
    <s v="Rotterdam"/>
    <s v="Hamburg"/>
    <x v="2"/>
    <x v="1"/>
    <n v="3784.19"/>
    <n v="18.18"/>
    <x v="80"/>
    <n v="3.1"/>
    <x v="4"/>
    <n v="0.57499999999999996"/>
    <x v="154"/>
    <n v="1"/>
  </r>
  <r>
    <s v="SC-10174"/>
    <x v="120"/>
    <s v="Dubai"/>
    <s v="Los Angeles"/>
    <x v="2"/>
    <x v="1"/>
    <n v="9855.01"/>
    <n v="223.47"/>
    <x v="126"/>
    <n v="9.5"/>
    <x v="4"/>
    <n v="0.69199999999999995"/>
    <x v="155"/>
    <n v="1"/>
  </r>
  <r>
    <s v="SC-10175"/>
    <x v="144"/>
    <s v="Singapore"/>
    <s v="Hamburg"/>
    <x v="2"/>
    <x v="1"/>
    <n v="3028.31"/>
    <n v="408.51"/>
    <x v="127"/>
    <n v="7.1"/>
    <x v="2"/>
    <n v="0.56599999999999995"/>
    <x v="156"/>
    <n v="0"/>
  </r>
  <r>
    <s v="SC-10176"/>
    <x v="145"/>
    <s v="Hamburg"/>
    <s v="Marseille"/>
    <x v="2"/>
    <x v="4"/>
    <n v="10518.6"/>
    <n v="442.73"/>
    <x v="8"/>
    <n v="3.3"/>
    <x v="3"/>
    <n v="0.93500000000000005"/>
    <x v="157"/>
    <n v="0"/>
  </r>
  <r>
    <s v="SC-10177"/>
    <x v="146"/>
    <s v="Busan"/>
    <s v="Shanghai"/>
    <x v="3"/>
    <x v="0"/>
    <n v="6107.66"/>
    <n v="44.27"/>
    <x v="128"/>
    <n v="2.9"/>
    <x v="3"/>
    <n v="0.51200000000000001"/>
    <x v="158"/>
    <n v="1"/>
  </r>
  <r>
    <s v="SC-10178"/>
    <x v="147"/>
    <s v="Dubai"/>
    <s v="Rotterdam"/>
    <x v="2"/>
    <x v="0"/>
    <n v="14082.58"/>
    <n v="269.64"/>
    <x v="129"/>
    <n v="5.2"/>
    <x v="1"/>
    <n v="0.65800000000000003"/>
    <x v="159"/>
    <n v="1"/>
  </r>
  <r>
    <s v="SC-10179"/>
    <x v="148"/>
    <s v="Shanghai"/>
    <s v="Los Angeles"/>
    <x v="0"/>
    <x v="3"/>
    <n v="2494.0500000000002"/>
    <n v="456.7"/>
    <x v="130"/>
    <n v="0.8"/>
    <x v="0"/>
    <n v="0.59199999999999997"/>
    <x v="160"/>
    <n v="1"/>
  </r>
  <r>
    <s v="SC-10180"/>
    <x v="149"/>
    <s v="Dubai"/>
    <s v="Singapore"/>
    <x v="0"/>
    <x v="2"/>
    <n v="5445.46"/>
    <n v="194.6"/>
    <x v="131"/>
    <n v="1.2"/>
    <x v="3"/>
    <n v="0.96599999999999997"/>
    <x v="161"/>
    <n v="0"/>
  </r>
  <r>
    <s v="SC-10181"/>
    <x v="150"/>
    <s v="Los Angeles"/>
    <s v="Marseille"/>
    <x v="1"/>
    <x v="2"/>
    <n v="2145.37"/>
    <n v="414.95"/>
    <x v="108"/>
    <n v="1.8"/>
    <x v="4"/>
    <n v="0.83499999999999996"/>
    <x v="4"/>
    <n v="1"/>
  </r>
  <r>
    <s v="SC-10182"/>
    <x v="151"/>
    <s v="Rotterdam"/>
    <s v="Hamburg"/>
    <x v="0"/>
    <x v="1"/>
    <n v="13908.06"/>
    <n v="67.709999999999994"/>
    <x v="132"/>
    <n v="7.7"/>
    <x v="0"/>
    <n v="0.95599999999999996"/>
    <x v="162"/>
    <n v="1"/>
  </r>
  <r>
    <s v="SC-10183"/>
    <x v="152"/>
    <s v="Shanghai"/>
    <s v="Singapore"/>
    <x v="0"/>
    <x v="1"/>
    <n v="13221.42"/>
    <n v="467.76"/>
    <x v="133"/>
    <n v="5.0999999999999996"/>
    <x v="3"/>
    <n v="0.98599999999999999"/>
    <x v="163"/>
    <n v="0"/>
  </r>
  <r>
    <s v="SC-10184"/>
    <x v="1"/>
    <s v="Rotterdam"/>
    <s v="Marseille"/>
    <x v="0"/>
    <x v="2"/>
    <n v="4240.1499999999996"/>
    <n v="375.96"/>
    <x v="134"/>
    <n v="0.1"/>
    <x v="3"/>
    <n v="0.749"/>
    <x v="164"/>
    <n v="0"/>
  </r>
  <r>
    <s v="SC-10185"/>
    <x v="153"/>
    <s v="Antwerp"/>
    <s v="Hamburg"/>
    <x v="2"/>
    <x v="0"/>
    <n v="10069.77"/>
    <n v="470.73"/>
    <x v="98"/>
    <n v="6.7"/>
    <x v="4"/>
    <n v="0.61699999999999999"/>
    <x v="165"/>
    <n v="1"/>
  </r>
  <r>
    <s v="SC-10186"/>
    <x v="154"/>
    <s v="Antwerp"/>
    <s v="Rotterdam"/>
    <x v="1"/>
    <x v="2"/>
    <n v="12349.72"/>
    <n v="338.63"/>
    <x v="76"/>
    <n v="4.2"/>
    <x v="3"/>
    <n v="0.59699999999999998"/>
    <x v="166"/>
    <n v="0"/>
  </r>
  <r>
    <s v="SC-10187"/>
    <x v="155"/>
    <s v="Shanghai"/>
    <s v="Hamburg"/>
    <x v="1"/>
    <x v="1"/>
    <n v="8550.41"/>
    <n v="182.34"/>
    <x v="135"/>
    <n v="5.0999999999999996"/>
    <x v="0"/>
    <n v="0.61099999999999999"/>
    <x v="79"/>
    <n v="1"/>
  </r>
  <r>
    <s v="SC-10188"/>
    <x v="156"/>
    <s v="Dubai"/>
    <s v="Singapore"/>
    <x v="1"/>
    <x v="4"/>
    <n v="8179.93"/>
    <n v="469.15"/>
    <x v="136"/>
    <n v="2.1"/>
    <x v="2"/>
    <n v="0.85399999999999998"/>
    <x v="118"/>
    <n v="0"/>
  </r>
  <r>
    <s v="SC-10189"/>
    <x v="157"/>
    <s v="Los Angeles"/>
    <s v="Marseille"/>
    <x v="1"/>
    <x v="1"/>
    <n v="4006.86"/>
    <n v="138.51"/>
    <x v="137"/>
    <n v="5.5"/>
    <x v="2"/>
    <n v="0.52"/>
    <x v="167"/>
    <n v="0"/>
  </r>
  <r>
    <s v="SC-10190"/>
    <x v="97"/>
    <s v="Los Angeles"/>
    <s v="Marseille"/>
    <x v="3"/>
    <x v="3"/>
    <n v="1849.99"/>
    <n v="166.75"/>
    <x v="138"/>
    <n v="9.8000000000000007"/>
    <x v="1"/>
    <n v="0.52600000000000002"/>
    <x v="168"/>
    <n v="1"/>
  </r>
  <r>
    <s v="SC-10191"/>
    <x v="49"/>
    <s v="Dubai"/>
    <s v="Shanghai"/>
    <x v="2"/>
    <x v="2"/>
    <n v="13509.63"/>
    <n v="350.7"/>
    <x v="139"/>
    <n v="0.7"/>
    <x v="2"/>
    <n v="0.80400000000000005"/>
    <x v="169"/>
    <n v="0"/>
  </r>
  <r>
    <s v="SC-10192"/>
    <x v="158"/>
    <s v="Dubai"/>
    <s v="Singapore"/>
    <x v="0"/>
    <x v="4"/>
    <n v="13556.06"/>
    <n v="382.89"/>
    <x v="140"/>
    <n v="2.8"/>
    <x v="0"/>
    <n v="0.82099999999999995"/>
    <x v="170"/>
    <n v="1"/>
  </r>
  <r>
    <s v="SC-10193"/>
    <x v="159"/>
    <s v="Dubai"/>
    <s v="Marseille"/>
    <x v="3"/>
    <x v="4"/>
    <n v="9679.9699999999993"/>
    <n v="464.77"/>
    <x v="116"/>
    <n v="2.4"/>
    <x v="4"/>
    <n v="0.83299999999999996"/>
    <x v="171"/>
    <n v="0"/>
  </r>
  <r>
    <s v="SC-10194"/>
    <x v="160"/>
    <s v="Hamburg"/>
    <s v="Dubai"/>
    <x v="1"/>
    <x v="3"/>
    <n v="5415.93"/>
    <n v="103.2"/>
    <x v="73"/>
    <n v="2.5"/>
    <x v="4"/>
    <n v="0.68600000000000005"/>
    <x v="4"/>
    <n v="1"/>
  </r>
  <r>
    <s v="SC-10195"/>
    <x v="161"/>
    <s v="Los Angeles"/>
    <s v="Dubai"/>
    <x v="3"/>
    <x v="1"/>
    <n v="5563.54"/>
    <n v="399.2"/>
    <x v="141"/>
    <n v="3.8"/>
    <x v="4"/>
    <n v="0.90300000000000002"/>
    <x v="155"/>
    <n v="0"/>
  </r>
  <r>
    <s v="SC-10196"/>
    <x v="162"/>
    <s v="Busan"/>
    <s v="Shanghai"/>
    <x v="1"/>
    <x v="1"/>
    <n v="11026.36"/>
    <n v="369.53"/>
    <x v="95"/>
    <n v="8.1999999999999993"/>
    <x v="3"/>
    <n v="0.76700000000000002"/>
    <x v="172"/>
    <n v="1"/>
  </r>
  <r>
    <s v="SC-10197"/>
    <x v="163"/>
    <s v="Singapore"/>
    <s v="Hamburg"/>
    <x v="3"/>
    <x v="0"/>
    <n v="13508.1"/>
    <n v="32.83"/>
    <x v="8"/>
    <n v="9.1"/>
    <x v="4"/>
    <n v="0.55300000000000005"/>
    <x v="173"/>
    <n v="1"/>
  </r>
  <r>
    <s v="SC-10198"/>
    <x v="164"/>
    <s v="Shanghai"/>
    <s v="Rotterdam"/>
    <x v="3"/>
    <x v="0"/>
    <n v="13362.75"/>
    <n v="194.22"/>
    <x v="142"/>
    <n v="2"/>
    <x v="2"/>
    <n v="0.89900000000000002"/>
    <x v="174"/>
    <n v="0"/>
  </r>
  <r>
    <s v="SC-10199"/>
    <x v="165"/>
    <s v="Dubai"/>
    <s v="Antwerp"/>
    <x v="0"/>
    <x v="2"/>
    <n v="11808.2"/>
    <n v="142.1"/>
    <x v="39"/>
    <n v="5.4"/>
    <x v="1"/>
    <n v="0.97699999999999998"/>
    <x v="175"/>
    <n v="1"/>
  </r>
  <r>
    <s v="SC-10200"/>
    <x v="166"/>
    <s v="Busan"/>
    <s v="Hamburg"/>
    <x v="3"/>
    <x v="2"/>
    <n v="9809.4599999999991"/>
    <n v="152.94"/>
    <x v="143"/>
    <n v="6.4"/>
    <x v="0"/>
    <n v="0.53"/>
    <x v="176"/>
    <n v="1"/>
  </r>
  <r>
    <s v="SC-10201"/>
    <x v="167"/>
    <s v="Los Angeles"/>
    <s v="Dubai"/>
    <x v="0"/>
    <x v="4"/>
    <n v="1720.03"/>
    <n v="491.49"/>
    <x v="89"/>
    <n v="5.2"/>
    <x v="4"/>
    <n v="0.69599999999999995"/>
    <x v="177"/>
    <n v="1"/>
  </r>
  <r>
    <s v="SC-10202"/>
    <x v="106"/>
    <s v="Los Angeles"/>
    <s v="Singapore"/>
    <x v="2"/>
    <x v="1"/>
    <n v="2843.62"/>
    <n v="321.75"/>
    <x v="144"/>
    <n v="4.3"/>
    <x v="4"/>
    <n v="0.74399999999999999"/>
    <x v="178"/>
    <n v="0"/>
  </r>
  <r>
    <s v="SC-10203"/>
    <x v="168"/>
    <s v="Singapore"/>
    <s v="Marseille"/>
    <x v="1"/>
    <x v="2"/>
    <n v="13529.04"/>
    <n v="359.12"/>
    <x v="145"/>
    <n v="1.9"/>
    <x v="3"/>
    <n v="0.57299999999999995"/>
    <x v="93"/>
    <n v="1"/>
  </r>
  <r>
    <s v="SC-10204"/>
    <x v="169"/>
    <s v="Dubai"/>
    <s v="Marseille"/>
    <x v="0"/>
    <x v="4"/>
    <n v="9293.2199999999993"/>
    <n v="488.33"/>
    <x v="75"/>
    <n v="4.9000000000000004"/>
    <x v="2"/>
    <n v="0.93400000000000005"/>
    <x v="179"/>
    <n v="0"/>
  </r>
  <r>
    <s v="SC-10205"/>
    <x v="170"/>
    <s v="Antwerp"/>
    <s v="Los Angeles"/>
    <x v="1"/>
    <x v="4"/>
    <n v="633.36"/>
    <n v="189.22"/>
    <x v="146"/>
    <n v="4"/>
    <x v="0"/>
    <n v="0.64200000000000002"/>
    <x v="4"/>
    <n v="1"/>
  </r>
  <r>
    <s v="SC-10206"/>
    <x v="96"/>
    <s v="Shanghai"/>
    <s v="Hamburg"/>
    <x v="2"/>
    <x v="4"/>
    <n v="1971.34"/>
    <n v="401.12"/>
    <x v="147"/>
    <n v="8"/>
    <x v="0"/>
    <n v="0.89200000000000002"/>
    <x v="180"/>
    <n v="1"/>
  </r>
  <r>
    <s v="SC-10207"/>
    <x v="146"/>
    <s v="Antwerp"/>
    <s v="Rotterdam"/>
    <x v="0"/>
    <x v="3"/>
    <n v="10120.780000000001"/>
    <n v="217.83"/>
    <x v="81"/>
    <n v="7.6"/>
    <x v="1"/>
    <n v="0.83499999999999996"/>
    <x v="84"/>
    <n v="1"/>
  </r>
  <r>
    <s v="SC-10208"/>
    <x v="171"/>
    <s v="Hamburg"/>
    <s v="Marseille"/>
    <x v="1"/>
    <x v="0"/>
    <n v="573.39"/>
    <n v="434.9"/>
    <x v="19"/>
    <n v="1.3"/>
    <x v="0"/>
    <n v="0.79900000000000004"/>
    <x v="4"/>
    <n v="1"/>
  </r>
  <r>
    <s v="SC-10209"/>
    <x v="172"/>
    <s v="Hamburg"/>
    <s v="Singapore"/>
    <x v="1"/>
    <x v="3"/>
    <n v="2831.72"/>
    <n v="91.15"/>
    <x v="138"/>
    <n v="0.9"/>
    <x v="4"/>
    <n v="0.59599999999999997"/>
    <x v="4"/>
    <n v="1"/>
  </r>
  <r>
    <s v="SC-10210"/>
    <x v="173"/>
    <s v="Singapore"/>
    <s v="Shanghai"/>
    <x v="2"/>
    <x v="1"/>
    <n v="8456.64"/>
    <n v="473.9"/>
    <x v="148"/>
    <n v="9.1"/>
    <x v="4"/>
    <n v="0.61"/>
    <x v="181"/>
    <n v="1"/>
  </r>
  <r>
    <s v="SC-10211"/>
    <x v="174"/>
    <s v="Dubai"/>
    <s v="Antwerp"/>
    <x v="0"/>
    <x v="4"/>
    <n v="10532.48"/>
    <n v="110.17"/>
    <x v="149"/>
    <n v="5.4"/>
    <x v="2"/>
    <n v="0.52400000000000002"/>
    <x v="182"/>
    <n v="1"/>
  </r>
  <r>
    <s v="SC-10212"/>
    <x v="113"/>
    <s v="Busan"/>
    <s v="Hamburg"/>
    <x v="1"/>
    <x v="4"/>
    <n v="9953.44"/>
    <n v="163.78"/>
    <x v="104"/>
    <n v="8.6"/>
    <x v="2"/>
    <n v="0.62"/>
    <x v="183"/>
    <n v="1"/>
  </r>
  <r>
    <s v="SC-10213"/>
    <x v="175"/>
    <s v="Busan"/>
    <s v="Los Angeles"/>
    <x v="3"/>
    <x v="1"/>
    <n v="3751.9"/>
    <n v="378.34"/>
    <x v="150"/>
    <n v="0.6"/>
    <x v="2"/>
    <n v="0.67300000000000004"/>
    <x v="184"/>
    <n v="0"/>
  </r>
  <r>
    <s v="SC-10214"/>
    <x v="23"/>
    <s v="Singapore"/>
    <s v="Busan"/>
    <x v="1"/>
    <x v="2"/>
    <n v="10826.6"/>
    <n v="197.48"/>
    <x v="151"/>
    <n v="5.3"/>
    <x v="1"/>
    <n v="0.91700000000000004"/>
    <x v="185"/>
    <n v="1"/>
  </r>
  <r>
    <s v="SC-10215"/>
    <x v="144"/>
    <s v="Hamburg"/>
    <s v="Los Angeles"/>
    <x v="3"/>
    <x v="3"/>
    <n v="3940.11"/>
    <n v="304.5"/>
    <x v="112"/>
    <n v="5.4"/>
    <x v="1"/>
    <n v="0.68300000000000005"/>
    <x v="186"/>
    <n v="0"/>
  </r>
  <r>
    <s v="SC-10216"/>
    <x v="176"/>
    <s v="Los Angeles"/>
    <s v="Dubai"/>
    <x v="3"/>
    <x v="1"/>
    <n v="5218.3"/>
    <n v="222.84"/>
    <x v="152"/>
    <n v="8.6"/>
    <x v="2"/>
    <n v="0.877"/>
    <x v="187"/>
    <n v="1"/>
  </r>
  <r>
    <s v="SC-10217"/>
    <x v="177"/>
    <s v="Dubai"/>
    <s v="Hamburg"/>
    <x v="1"/>
    <x v="2"/>
    <n v="11324.13"/>
    <n v="371.44"/>
    <x v="153"/>
    <n v="1"/>
    <x v="3"/>
    <n v="0.72"/>
    <x v="4"/>
    <n v="0"/>
  </r>
  <r>
    <s v="SC-10218"/>
    <x v="178"/>
    <s v="Shanghai"/>
    <s v="Los Angeles"/>
    <x v="0"/>
    <x v="1"/>
    <n v="9919.68"/>
    <n v="114.94"/>
    <x v="154"/>
    <n v="2.4"/>
    <x v="3"/>
    <n v="0.89200000000000002"/>
    <x v="188"/>
    <n v="1"/>
  </r>
  <r>
    <s v="SC-10219"/>
    <x v="179"/>
    <s v="Shanghai"/>
    <s v="Antwerp"/>
    <x v="2"/>
    <x v="2"/>
    <n v="12813.74"/>
    <n v="30.17"/>
    <x v="155"/>
    <n v="4.0999999999999996"/>
    <x v="3"/>
    <n v="0.98799999999999999"/>
    <x v="189"/>
    <n v="0"/>
  </r>
  <r>
    <s v="SC-10220"/>
    <x v="180"/>
    <s v="Rotterdam"/>
    <s v="Marseille"/>
    <x v="2"/>
    <x v="2"/>
    <n v="10035.39"/>
    <n v="150.66"/>
    <x v="131"/>
    <n v="8.6999999999999993"/>
    <x v="2"/>
    <n v="0.62"/>
    <x v="190"/>
    <n v="0"/>
  </r>
  <r>
    <s v="SC-10221"/>
    <x v="181"/>
    <s v="Singapore"/>
    <s v="Busan"/>
    <x v="1"/>
    <x v="1"/>
    <n v="8740.4699999999993"/>
    <n v="237.68"/>
    <x v="156"/>
    <n v="9.4"/>
    <x v="1"/>
    <n v="0.93100000000000005"/>
    <x v="191"/>
    <n v="1"/>
  </r>
  <r>
    <s v="SC-10222"/>
    <x v="124"/>
    <s v="Shanghai"/>
    <s v="Los Angeles"/>
    <x v="1"/>
    <x v="0"/>
    <n v="1858.28"/>
    <n v="84.84"/>
    <x v="157"/>
    <n v="9.9"/>
    <x v="0"/>
    <n v="0.81100000000000005"/>
    <x v="192"/>
    <n v="1"/>
  </r>
  <r>
    <s v="SC-10223"/>
    <x v="182"/>
    <s v="Los Angeles"/>
    <s v="Antwerp"/>
    <x v="3"/>
    <x v="1"/>
    <n v="5831.88"/>
    <n v="178.04"/>
    <x v="18"/>
    <n v="9.6"/>
    <x v="4"/>
    <n v="0.90900000000000003"/>
    <x v="193"/>
    <n v="0"/>
  </r>
  <r>
    <s v="SC-10224"/>
    <x v="183"/>
    <s v="Los Angeles"/>
    <s v="Dubai"/>
    <x v="1"/>
    <x v="1"/>
    <n v="4345.43"/>
    <n v="200.59"/>
    <x v="140"/>
    <n v="0.1"/>
    <x v="1"/>
    <n v="0.82599999999999996"/>
    <x v="10"/>
    <n v="0"/>
  </r>
  <r>
    <s v="SC-10225"/>
    <x v="184"/>
    <s v="Antwerp"/>
    <s v="Rotterdam"/>
    <x v="3"/>
    <x v="1"/>
    <n v="4037.85"/>
    <n v="29.64"/>
    <x v="158"/>
    <n v="0.5"/>
    <x v="4"/>
    <n v="0.71199999999999997"/>
    <x v="194"/>
    <n v="0"/>
  </r>
  <r>
    <s v="SC-10226"/>
    <x v="185"/>
    <s v="Shanghai"/>
    <s v="Busan"/>
    <x v="3"/>
    <x v="0"/>
    <n v="14608.65"/>
    <n v="292.07"/>
    <x v="159"/>
    <n v="1.5"/>
    <x v="0"/>
    <n v="0.61399999999999999"/>
    <x v="195"/>
    <n v="1"/>
  </r>
  <r>
    <s v="SC-10227"/>
    <x v="186"/>
    <s v="Los Angeles"/>
    <s v="Shanghai"/>
    <x v="3"/>
    <x v="4"/>
    <n v="6199.92"/>
    <n v="442.29"/>
    <x v="160"/>
    <n v="3.5"/>
    <x v="0"/>
    <n v="0.53500000000000003"/>
    <x v="196"/>
    <n v="1"/>
  </r>
  <r>
    <s v="SC-10228"/>
    <x v="184"/>
    <s v="Antwerp"/>
    <s v="Busan"/>
    <x v="0"/>
    <x v="0"/>
    <n v="13434.68"/>
    <n v="76.72"/>
    <x v="161"/>
    <n v="8.3000000000000007"/>
    <x v="1"/>
    <n v="0.76800000000000002"/>
    <x v="197"/>
    <n v="1"/>
  </r>
  <r>
    <s v="SC-10229"/>
    <x v="26"/>
    <s v="Shanghai"/>
    <s v="Rotterdam"/>
    <x v="1"/>
    <x v="2"/>
    <n v="9651.51"/>
    <n v="299.31"/>
    <x v="18"/>
    <n v="8.9"/>
    <x v="4"/>
    <n v="0.995"/>
    <x v="198"/>
    <n v="0"/>
  </r>
  <r>
    <s v="SC-10230"/>
    <x v="187"/>
    <s v="Rotterdam"/>
    <s v="Busan"/>
    <x v="3"/>
    <x v="1"/>
    <n v="12024.76"/>
    <n v="332.7"/>
    <x v="85"/>
    <n v="1.9"/>
    <x v="4"/>
    <n v="0.86899999999999999"/>
    <x v="199"/>
    <n v="0"/>
  </r>
  <r>
    <s v="SC-10231"/>
    <x v="188"/>
    <s v="Singapore"/>
    <s v="Rotterdam"/>
    <x v="2"/>
    <x v="4"/>
    <n v="7788.24"/>
    <n v="210.25"/>
    <x v="149"/>
    <n v="6.2"/>
    <x v="4"/>
    <n v="0.66400000000000003"/>
    <x v="200"/>
    <n v="1"/>
  </r>
  <r>
    <s v="SC-10232"/>
    <x v="189"/>
    <s v="Busan"/>
    <s v="Rotterdam"/>
    <x v="0"/>
    <x v="3"/>
    <n v="8865.11"/>
    <n v="350.85"/>
    <x v="162"/>
    <n v="9.1999999999999993"/>
    <x v="3"/>
    <n v="0.91400000000000003"/>
    <x v="201"/>
    <n v="0"/>
  </r>
  <r>
    <s v="SC-10233"/>
    <x v="190"/>
    <s v="Dubai"/>
    <s v="Los Angeles"/>
    <x v="1"/>
    <x v="4"/>
    <n v="7641.51"/>
    <n v="205.96"/>
    <x v="163"/>
    <n v="4.5999999999999996"/>
    <x v="3"/>
    <n v="0.88400000000000001"/>
    <x v="172"/>
    <n v="0"/>
  </r>
  <r>
    <s v="SC-10234"/>
    <x v="191"/>
    <s v="Singapore"/>
    <s v="Busan"/>
    <x v="1"/>
    <x v="0"/>
    <n v="3331.02"/>
    <n v="252.81"/>
    <x v="164"/>
    <n v="1"/>
    <x v="0"/>
    <n v="0.64100000000000001"/>
    <x v="202"/>
    <n v="1"/>
  </r>
  <r>
    <s v="SC-10235"/>
    <x v="91"/>
    <s v="Shanghai"/>
    <s v="Rotterdam"/>
    <x v="1"/>
    <x v="4"/>
    <n v="10975.56"/>
    <n v="4.67"/>
    <x v="53"/>
    <n v="4.5999999999999996"/>
    <x v="2"/>
    <n v="0.50700000000000001"/>
    <x v="4"/>
    <n v="1"/>
  </r>
  <r>
    <s v="SC-10236"/>
    <x v="192"/>
    <s v="Shanghai"/>
    <s v="Hamburg"/>
    <x v="1"/>
    <x v="1"/>
    <n v="4571.2"/>
    <n v="346.17"/>
    <x v="165"/>
    <n v="3.8"/>
    <x v="4"/>
    <n v="0.55900000000000005"/>
    <x v="203"/>
    <n v="0"/>
  </r>
  <r>
    <s v="SC-10237"/>
    <x v="13"/>
    <s v="Singapore"/>
    <s v="Marseille"/>
    <x v="3"/>
    <x v="3"/>
    <n v="852.58"/>
    <n v="331.01"/>
    <x v="1"/>
    <n v="5.8"/>
    <x v="4"/>
    <n v="0.93899999999999995"/>
    <x v="204"/>
    <n v="0"/>
  </r>
  <r>
    <s v="SC-10238"/>
    <x v="193"/>
    <s v="Rotterdam"/>
    <s v="Hamburg"/>
    <x v="0"/>
    <x v="2"/>
    <n v="9859.35"/>
    <n v="20.16"/>
    <x v="166"/>
    <n v="4.4000000000000004"/>
    <x v="1"/>
    <n v="0.91800000000000004"/>
    <x v="205"/>
    <n v="1"/>
  </r>
  <r>
    <s v="SC-10239"/>
    <x v="188"/>
    <s v="Hamburg"/>
    <s v="Rotterdam"/>
    <x v="1"/>
    <x v="3"/>
    <n v="3068.1"/>
    <n v="184.76"/>
    <x v="167"/>
    <n v="0.2"/>
    <x v="0"/>
    <n v="0.64800000000000002"/>
    <x v="206"/>
    <n v="1"/>
  </r>
  <r>
    <s v="SC-10240"/>
    <x v="194"/>
    <s v="Shanghai"/>
    <s v="Rotterdam"/>
    <x v="0"/>
    <x v="4"/>
    <n v="14136.65"/>
    <n v="489.54"/>
    <x v="158"/>
    <n v="9.9"/>
    <x v="4"/>
    <n v="0.64300000000000002"/>
    <x v="207"/>
    <n v="1"/>
  </r>
  <r>
    <s v="SC-10241"/>
    <x v="195"/>
    <s v="Los Angeles"/>
    <s v="Antwerp"/>
    <x v="3"/>
    <x v="1"/>
    <n v="14331.96"/>
    <n v="210.95"/>
    <x v="168"/>
    <n v="5.4"/>
    <x v="4"/>
    <n v="0.89600000000000002"/>
    <x v="208"/>
    <n v="0"/>
  </r>
  <r>
    <s v="SC-10242"/>
    <x v="196"/>
    <s v="Hamburg"/>
    <s v="Los Angeles"/>
    <x v="3"/>
    <x v="1"/>
    <n v="13765.53"/>
    <n v="251.47"/>
    <x v="4"/>
    <n v="4.7"/>
    <x v="3"/>
    <n v="0.96899999999999997"/>
    <x v="209"/>
    <n v="0"/>
  </r>
  <r>
    <s v="SC-10243"/>
    <x v="197"/>
    <s v="Antwerp"/>
    <s v="Shanghai"/>
    <x v="2"/>
    <x v="1"/>
    <n v="5867.3"/>
    <n v="455.06"/>
    <x v="50"/>
    <n v="9.5"/>
    <x v="4"/>
    <n v="0.89"/>
    <x v="19"/>
    <n v="1"/>
  </r>
  <r>
    <s v="SC-10244"/>
    <x v="159"/>
    <s v="Antwerp"/>
    <s v="Rotterdam"/>
    <x v="1"/>
    <x v="4"/>
    <n v="724.12"/>
    <n v="358.91"/>
    <x v="169"/>
    <n v="1.6"/>
    <x v="1"/>
    <n v="0.80300000000000005"/>
    <x v="4"/>
    <n v="1"/>
  </r>
  <r>
    <s v="SC-10245"/>
    <x v="198"/>
    <s v="Busan"/>
    <s v="Shanghai"/>
    <x v="1"/>
    <x v="3"/>
    <n v="13960.62"/>
    <n v="291.45"/>
    <x v="170"/>
    <n v="1.9"/>
    <x v="0"/>
    <n v="0.621"/>
    <x v="210"/>
    <n v="1"/>
  </r>
  <r>
    <s v="SC-10246"/>
    <x v="146"/>
    <s v="Antwerp"/>
    <s v="Marseille"/>
    <x v="3"/>
    <x v="4"/>
    <n v="6708.67"/>
    <n v="399.1"/>
    <x v="75"/>
    <n v="8.1"/>
    <x v="0"/>
    <n v="0.76300000000000001"/>
    <x v="211"/>
    <n v="1"/>
  </r>
  <r>
    <s v="SC-10247"/>
    <x v="199"/>
    <s v="Antwerp"/>
    <s v="Los Angeles"/>
    <x v="2"/>
    <x v="0"/>
    <n v="14516.49"/>
    <n v="432.32"/>
    <x v="147"/>
    <n v="2.6"/>
    <x v="4"/>
    <n v="0.61699999999999999"/>
    <x v="143"/>
    <n v="0"/>
  </r>
  <r>
    <s v="SC-10248"/>
    <x v="200"/>
    <s v="Dubai"/>
    <s v="Busan"/>
    <x v="1"/>
    <x v="3"/>
    <n v="14472.49"/>
    <n v="228.99"/>
    <x v="28"/>
    <n v="8"/>
    <x v="4"/>
    <n v="0.90400000000000003"/>
    <x v="212"/>
    <n v="0"/>
  </r>
  <r>
    <s v="SC-10249"/>
    <x v="201"/>
    <s v="Singapore"/>
    <s v="Antwerp"/>
    <x v="1"/>
    <x v="3"/>
    <n v="12868.64"/>
    <n v="238.08"/>
    <x v="92"/>
    <n v="2.7"/>
    <x v="4"/>
    <n v="0.69299999999999995"/>
    <x v="213"/>
    <n v="0"/>
  </r>
  <r>
    <s v="SC-10250"/>
    <x v="202"/>
    <s v="Antwerp"/>
    <s v="Shanghai"/>
    <x v="1"/>
    <x v="4"/>
    <n v="4769.51"/>
    <n v="193.64"/>
    <x v="171"/>
    <n v="0.3"/>
    <x v="1"/>
    <n v="0.91700000000000004"/>
    <x v="214"/>
    <n v="1"/>
  </r>
  <r>
    <s v="SC-10251"/>
    <x v="203"/>
    <s v="Shanghai"/>
    <s v="Rotterdam"/>
    <x v="0"/>
    <x v="2"/>
    <n v="6083.92"/>
    <n v="483.39"/>
    <x v="172"/>
    <n v="5.2"/>
    <x v="2"/>
    <n v="0.69099999999999995"/>
    <x v="215"/>
    <n v="0"/>
  </r>
  <r>
    <s v="SC-10252"/>
    <x v="202"/>
    <s v="Singapore"/>
    <s v="Marseille"/>
    <x v="0"/>
    <x v="4"/>
    <n v="12841.48"/>
    <n v="348.89"/>
    <x v="103"/>
    <n v="2"/>
    <x v="4"/>
    <n v="0.91200000000000003"/>
    <x v="216"/>
    <n v="0"/>
  </r>
  <r>
    <s v="SC-10253"/>
    <x v="204"/>
    <s v="Shanghai"/>
    <s v="Marseille"/>
    <x v="2"/>
    <x v="4"/>
    <n v="5095.37"/>
    <n v="42.53"/>
    <x v="173"/>
    <n v="7.6"/>
    <x v="2"/>
    <n v="0.66700000000000004"/>
    <x v="217"/>
    <n v="0"/>
  </r>
  <r>
    <s v="SC-10254"/>
    <x v="205"/>
    <s v="Singapore"/>
    <s v="Antwerp"/>
    <x v="1"/>
    <x v="3"/>
    <n v="2957.64"/>
    <n v="431.62"/>
    <x v="58"/>
    <n v="6.4"/>
    <x v="0"/>
    <n v="0.72"/>
    <x v="218"/>
    <n v="1"/>
  </r>
  <r>
    <s v="SC-10255"/>
    <x v="206"/>
    <s v="Shanghai"/>
    <s v="Antwerp"/>
    <x v="2"/>
    <x v="3"/>
    <n v="8573.6200000000008"/>
    <n v="240.8"/>
    <x v="174"/>
    <n v="9.1999999999999993"/>
    <x v="0"/>
    <n v="0.80800000000000005"/>
    <x v="219"/>
    <n v="1"/>
  </r>
  <r>
    <s v="SC-10256"/>
    <x v="39"/>
    <s v="Dubai"/>
    <s v="Singapore"/>
    <x v="1"/>
    <x v="2"/>
    <n v="14074.24"/>
    <n v="35.31"/>
    <x v="68"/>
    <n v="7.8"/>
    <x v="3"/>
    <n v="0.53500000000000003"/>
    <x v="220"/>
    <n v="1"/>
  </r>
  <r>
    <s v="SC-10257"/>
    <x v="207"/>
    <s v="Shanghai"/>
    <s v="Marseille"/>
    <x v="3"/>
    <x v="4"/>
    <n v="10592.43"/>
    <n v="275.31"/>
    <x v="175"/>
    <n v="1.8"/>
    <x v="3"/>
    <n v="0.97399999999999998"/>
    <x v="221"/>
    <n v="0"/>
  </r>
  <r>
    <s v="SC-10258"/>
    <x v="208"/>
    <s v="Hamburg"/>
    <s v="Singapore"/>
    <x v="1"/>
    <x v="4"/>
    <n v="8765.89"/>
    <n v="209.16"/>
    <x v="176"/>
    <n v="8"/>
    <x v="4"/>
    <n v="0.78700000000000003"/>
    <x v="4"/>
    <n v="0"/>
  </r>
  <r>
    <s v="SC-10259"/>
    <x v="209"/>
    <s v="Hamburg"/>
    <s v="Singapore"/>
    <x v="1"/>
    <x v="2"/>
    <n v="1909.06"/>
    <n v="439"/>
    <x v="177"/>
    <n v="6.4"/>
    <x v="3"/>
    <n v="0.754"/>
    <x v="4"/>
    <n v="0"/>
  </r>
  <r>
    <s v="SC-10260"/>
    <x v="170"/>
    <s v="Shanghai"/>
    <s v="Rotterdam"/>
    <x v="3"/>
    <x v="2"/>
    <n v="9417.6"/>
    <n v="102.79"/>
    <x v="56"/>
    <n v="6.7"/>
    <x v="0"/>
    <n v="0.92"/>
    <x v="222"/>
    <n v="1"/>
  </r>
  <r>
    <s v="SC-10261"/>
    <x v="210"/>
    <s v="Hamburg"/>
    <s v="Los Angeles"/>
    <x v="3"/>
    <x v="4"/>
    <n v="14855.78"/>
    <n v="413.41"/>
    <x v="131"/>
    <n v="8.3000000000000007"/>
    <x v="4"/>
    <n v="0.93300000000000005"/>
    <x v="223"/>
    <n v="1"/>
  </r>
  <r>
    <s v="SC-10262"/>
    <x v="211"/>
    <s v="Busan"/>
    <s v="Shanghai"/>
    <x v="2"/>
    <x v="2"/>
    <n v="2531.2199999999998"/>
    <n v="279.29000000000002"/>
    <x v="178"/>
    <n v="5.7"/>
    <x v="4"/>
    <n v="0.76100000000000001"/>
    <x v="224"/>
    <n v="0"/>
  </r>
  <r>
    <s v="SC-10263"/>
    <x v="212"/>
    <s v="Antwerp"/>
    <s v="Hamburg"/>
    <x v="1"/>
    <x v="1"/>
    <n v="8015.78"/>
    <n v="28.25"/>
    <x v="179"/>
    <n v="4.7"/>
    <x v="0"/>
    <n v="0.96399999999999997"/>
    <x v="132"/>
    <n v="1"/>
  </r>
  <r>
    <s v="SC-10264"/>
    <x v="213"/>
    <s v="Antwerp"/>
    <s v="Rotterdam"/>
    <x v="3"/>
    <x v="0"/>
    <n v="13221.91"/>
    <n v="485.95"/>
    <x v="180"/>
    <n v="6.4"/>
    <x v="0"/>
    <n v="0.53200000000000003"/>
    <x v="225"/>
    <n v="1"/>
  </r>
  <r>
    <s v="SC-10265"/>
    <x v="214"/>
    <s v="Singapore"/>
    <s v="Marseille"/>
    <x v="0"/>
    <x v="0"/>
    <n v="11241.14"/>
    <n v="256.8"/>
    <x v="181"/>
    <n v="3"/>
    <x v="4"/>
    <n v="0.55700000000000005"/>
    <x v="226"/>
    <n v="0"/>
  </r>
  <r>
    <s v="SC-10266"/>
    <x v="215"/>
    <s v="Busan"/>
    <s v="Singapore"/>
    <x v="2"/>
    <x v="4"/>
    <n v="10606.73"/>
    <n v="146.15"/>
    <x v="108"/>
    <n v="1.8"/>
    <x v="2"/>
    <n v="0.79800000000000004"/>
    <x v="227"/>
    <n v="0"/>
  </r>
  <r>
    <s v="SC-10267"/>
    <x v="216"/>
    <s v="Rotterdam"/>
    <s v="Shanghai"/>
    <x v="2"/>
    <x v="0"/>
    <n v="10686.02"/>
    <n v="235.23"/>
    <x v="110"/>
    <n v="6.2"/>
    <x v="1"/>
    <n v="0.67700000000000005"/>
    <x v="228"/>
    <n v="1"/>
  </r>
  <r>
    <s v="SC-10268"/>
    <x v="217"/>
    <s v="Los Angeles"/>
    <s v="Dubai"/>
    <x v="2"/>
    <x v="1"/>
    <n v="5712.62"/>
    <n v="429.07"/>
    <x v="182"/>
    <n v="2.2999999999999998"/>
    <x v="2"/>
    <n v="0.73199999999999998"/>
    <x v="229"/>
    <n v="0"/>
  </r>
  <r>
    <s v="SC-10269"/>
    <x v="218"/>
    <s v="Rotterdam"/>
    <s v="Shanghai"/>
    <x v="2"/>
    <x v="0"/>
    <n v="4757.08"/>
    <n v="153.15"/>
    <x v="183"/>
    <n v="0.8"/>
    <x v="4"/>
    <n v="0.66400000000000003"/>
    <x v="230"/>
    <n v="0"/>
  </r>
  <r>
    <s v="SC-10270"/>
    <x v="219"/>
    <s v="Antwerp"/>
    <s v="Los Angeles"/>
    <x v="2"/>
    <x v="1"/>
    <n v="12235.74"/>
    <n v="97.15"/>
    <x v="184"/>
    <n v="0"/>
    <x v="2"/>
    <n v="0.70199999999999996"/>
    <x v="231"/>
    <n v="0"/>
  </r>
  <r>
    <s v="SC-10271"/>
    <x v="220"/>
    <s v="Hamburg"/>
    <s v="Rotterdam"/>
    <x v="0"/>
    <x v="1"/>
    <n v="12246.64"/>
    <n v="65.41"/>
    <x v="185"/>
    <n v="6.1"/>
    <x v="1"/>
    <n v="0.91100000000000003"/>
    <x v="232"/>
    <n v="0"/>
  </r>
  <r>
    <s v="SC-10272"/>
    <x v="221"/>
    <s v="Rotterdam"/>
    <s v="Busan"/>
    <x v="2"/>
    <x v="0"/>
    <n v="13072.55"/>
    <n v="149.63"/>
    <x v="67"/>
    <n v="3.6"/>
    <x v="0"/>
    <n v="0.79700000000000004"/>
    <x v="233"/>
    <n v="1"/>
  </r>
  <r>
    <s v="SC-10273"/>
    <x v="56"/>
    <s v="Hamburg"/>
    <s v="Busan"/>
    <x v="0"/>
    <x v="1"/>
    <n v="13741.99"/>
    <n v="390.24"/>
    <x v="186"/>
    <n v="7.5"/>
    <x v="1"/>
    <n v="0.999"/>
    <x v="234"/>
    <n v="1"/>
  </r>
  <r>
    <s v="SC-10274"/>
    <x v="205"/>
    <s v="Dubai"/>
    <s v="Rotterdam"/>
    <x v="2"/>
    <x v="4"/>
    <n v="7914.46"/>
    <n v="236.34"/>
    <x v="34"/>
    <n v="3.8"/>
    <x v="1"/>
    <n v="0.89300000000000002"/>
    <x v="235"/>
    <n v="1"/>
  </r>
  <r>
    <s v="SC-10275"/>
    <x v="46"/>
    <s v="Singapore"/>
    <s v="Hamburg"/>
    <x v="1"/>
    <x v="4"/>
    <n v="7771.99"/>
    <n v="114.51"/>
    <x v="187"/>
    <n v="4.9000000000000004"/>
    <x v="0"/>
    <n v="0.63700000000000001"/>
    <x v="236"/>
    <n v="1"/>
  </r>
  <r>
    <s v="SC-10276"/>
    <x v="27"/>
    <s v="Rotterdam"/>
    <s v="Dubai"/>
    <x v="2"/>
    <x v="0"/>
    <n v="12075.28"/>
    <n v="83.93"/>
    <x v="102"/>
    <n v="4.0999999999999996"/>
    <x v="1"/>
    <n v="0.63200000000000001"/>
    <x v="237"/>
    <n v="1"/>
  </r>
  <r>
    <s v="SC-10277"/>
    <x v="222"/>
    <s v="Shanghai"/>
    <s v="Busan"/>
    <x v="1"/>
    <x v="1"/>
    <n v="9924.48"/>
    <n v="167.03"/>
    <x v="166"/>
    <n v="6.5"/>
    <x v="2"/>
    <n v="0.66800000000000004"/>
    <x v="238"/>
    <n v="1"/>
  </r>
  <r>
    <s v="SC-10278"/>
    <x v="12"/>
    <s v="Singapore"/>
    <s v="Rotterdam"/>
    <x v="3"/>
    <x v="4"/>
    <n v="10678.52"/>
    <n v="470.02"/>
    <x v="188"/>
    <n v="3.6"/>
    <x v="4"/>
    <n v="0.92200000000000004"/>
    <x v="239"/>
    <n v="1"/>
  </r>
  <r>
    <s v="SC-10279"/>
    <x v="223"/>
    <s v="Singapore"/>
    <s v="Los Angeles"/>
    <x v="1"/>
    <x v="1"/>
    <n v="12038.99"/>
    <n v="172.17"/>
    <x v="189"/>
    <n v="9.6"/>
    <x v="2"/>
    <n v="0.51400000000000001"/>
    <x v="240"/>
    <n v="0"/>
  </r>
  <r>
    <s v="SC-10280"/>
    <x v="196"/>
    <s v="Antwerp"/>
    <s v="Singapore"/>
    <x v="3"/>
    <x v="4"/>
    <n v="13405.08"/>
    <n v="494.07"/>
    <x v="45"/>
    <n v="9.4"/>
    <x v="1"/>
    <n v="0.61499999999999999"/>
    <x v="241"/>
    <n v="1"/>
  </r>
  <r>
    <s v="SC-10281"/>
    <x v="81"/>
    <s v="Shanghai"/>
    <s v="Hamburg"/>
    <x v="0"/>
    <x v="1"/>
    <n v="5400.93"/>
    <n v="243.13"/>
    <x v="133"/>
    <n v="8.5"/>
    <x v="2"/>
    <n v="0.95199999999999996"/>
    <x v="242"/>
    <n v="0"/>
  </r>
  <r>
    <s v="SC-10282"/>
    <x v="224"/>
    <s v="Hamburg"/>
    <s v="Shanghai"/>
    <x v="0"/>
    <x v="3"/>
    <n v="5945.95"/>
    <n v="90.4"/>
    <x v="109"/>
    <n v="9.1999999999999993"/>
    <x v="4"/>
    <n v="0.82"/>
    <x v="243"/>
    <n v="0"/>
  </r>
  <r>
    <s v="SC-10283"/>
    <x v="225"/>
    <s v="Los Angeles"/>
    <s v="Singapore"/>
    <x v="3"/>
    <x v="2"/>
    <n v="1862.74"/>
    <n v="445.68"/>
    <x v="166"/>
    <n v="4.5"/>
    <x v="3"/>
    <n v="0.61299999999999999"/>
    <x v="244"/>
    <n v="1"/>
  </r>
  <r>
    <s v="SC-10284"/>
    <x v="226"/>
    <s v="Dubai"/>
    <s v="Singapore"/>
    <x v="2"/>
    <x v="3"/>
    <n v="8885.06"/>
    <n v="230.72"/>
    <x v="190"/>
    <n v="5.4"/>
    <x v="4"/>
    <n v="0.61"/>
    <x v="245"/>
    <n v="0"/>
  </r>
  <r>
    <s v="SC-10285"/>
    <x v="227"/>
    <s v="Los Angeles"/>
    <s v="Shanghai"/>
    <x v="2"/>
    <x v="0"/>
    <n v="1021.16"/>
    <n v="355.13"/>
    <x v="190"/>
    <n v="7.4"/>
    <x v="3"/>
    <n v="0.93100000000000005"/>
    <x v="152"/>
    <n v="1"/>
  </r>
  <r>
    <s v="SC-10286"/>
    <x v="216"/>
    <s v="Antwerp"/>
    <s v="Hamburg"/>
    <x v="2"/>
    <x v="1"/>
    <n v="7251.17"/>
    <n v="491.87"/>
    <x v="128"/>
    <n v="7"/>
    <x v="0"/>
    <n v="0.94699999999999995"/>
    <x v="246"/>
    <n v="1"/>
  </r>
  <r>
    <s v="SC-10287"/>
    <x v="228"/>
    <s v="Rotterdam"/>
    <s v="Shanghai"/>
    <x v="0"/>
    <x v="2"/>
    <n v="8368.35"/>
    <n v="26.04"/>
    <x v="17"/>
    <n v="8.9"/>
    <x v="4"/>
    <n v="0.628"/>
    <x v="247"/>
    <n v="0"/>
  </r>
  <r>
    <s v="SC-10288"/>
    <x v="229"/>
    <s v="Rotterdam"/>
    <s v="Antwerp"/>
    <x v="0"/>
    <x v="1"/>
    <n v="4654.8500000000004"/>
    <n v="49.25"/>
    <x v="38"/>
    <n v="7.2"/>
    <x v="3"/>
    <n v="0.71"/>
    <x v="248"/>
    <n v="0"/>
  </r>
  <r>
    <s v="SC-10289"/>
    <x v="230"/>
    <s v="Rotterdam"/>
    <s v="Marseille"/>
    <x v="3"/>
    <x v="0"/>
    <n v="9067.08"/>
    <n v="360.51"/>
    <x v="191"/>
    <n v="10"/>
    <x v="0"/>
    <n v="0.91700000000000004"/>
    <x v="249"/>
    <n v="1"/>
  </r>
  <r>
    <s v="SC-10290"/>
    <x v="231"/>
    <s v="Los Angeles"/>
    <s v="Singapore"/>
    <x v="0"/>
    <x v="3"/>
    <n v="942.25"/>
    <n v="141.63"/>
    <x v="143"/>
    <n v="3.5"/>
    <x v="4"/>
    <n v="0.88600000000000001"/>
    <x v="4"/>
    <n v="0"/>
  </r>
  <r>
    <s v="SC-10291"/>
    <x v="15"/>
    <s v="Hamburg"/>
    <s v="Los Angeles"/>
    <x v="2"/>
    <x v="2"/>
    <n v="1041.55"/>
    <n v="92.97"/>
    <x v="15"/>
    <n v="8.3000000000000007"/>
    <x v="2"/>
    <n v="0.90700000000000003"/>
    <x v="250"/>
    <n v="0"/>
  </r>
  <r>
    <s v="SC-10292"/>
    <x v="232"/>
    <s v="Los Angeles"/>
    <s v="Singapore"/>
    <x v="1"/>
    <x v="3"/>
    <n v="12427.71"/>
    <n v="20.64"/>
    <x v="153"/>
    <n v="7"/>
    <x v="0"/>
    <n v="0.75900000000000001"/>
    <x v="251"/>
    <n v="1"/>
  </r>
  <r>
    <s v="SC-10293"/>
    <x v="233"/>
    <s v="Shanghai"/>
    <s v="Los Angeles"/>
    <x v="3"/>
    <x v="3"/>
    <n v="5722.76"/>
    <n v="11.9"/>
    <x v="192"/>
    <n v="6.9"/>
    <x v="3"/>
    <n v="0.95599999999999996"/>
    <x v="252"/>
    <n v="1"/>
  </r>
  <r>
    <s v="SC-10294"/>
    <x v="204"/>
    <s v="Rotterdam"/>
    <s v="Antwerp"/>
    <x v="1"/>
    <x v="1"/>
    <n v="2342.38"/>
    <n v="387.47"/>
    <x v="193"/>
    <n v="3.3"/>
    <x v="4"/>
    <n v="0.66300000000000003"/>
    <x v="4"/>
    <n v="1"/>
  </r>
  <r>
    <s v="SC-10295"/>
    <x v="159"/>
    <s v="Singapore"/>
    <s v="Antwerp"/>
    <x v="2"/>
    <x v="3"/>
    <n v="8072.53"/>
    <n v="68.08"/>
    <x v="67"/>
    <n v="7.9"/>
    <x v="4"/>
    <n v="0.57799999999999996"/>
    <x v="253"/>
    <n v="0"/>
  </r>
  <r>
    <s v="SC-10296"/>
    <x v="234"/>
    <s v="Busan"/>
    <s v="Rotterdam"/>
    <x v="1"/>
    <x v="0"/>
    <n v="11664.91"/>
    <n v="234.39"/>
    <x v="176"/>
    <n v="9"/>
    <x v="1"/>
    <n v="0.85399999999999998"/>
    <x v="83"/>
    <n v="1"/>
  </r>
  <r>
    <s v="SC-10297"/>
    <x v="235"/>
    <s v="Shanghai"/>
    <s v="Dubai"/>
    <x v="2"/>
    <x v="3"/>
    <n v="3629.4"/>
    <n v="303.33999999999997"/>
    <x v="194"/>
    <n v="2.2000000000000002"/>
    <x v="3"/>
    <n v="0.77"/>
    <x v="98"/>
    <n v="0"/>
  </r>
  <r>
    <s v="SC-10298"/>
    <x v="93"/>
    <s v="Hamburg"/>
    <s v="Marseille"/>
    <x v="1"/>
    <x v="1"/>
    <n v="9531.91"/>
    <n v="214.75"/>
    <x v="195"/>
    <n v="6.3"/>
    <x v="4"/>
    <n v="0.92700000000000005"/>
    <x v="135"/>
    <n v="1"/>
  </r>
  <r>
    <s v="SC-10299"/>
    <x v="191"/>
    <s v="Shanghai"/>
    <s v="Los Angeles"/>
    <x v="0"/>
    <x v="1"/>
    <n v="1737.54"/>
    <n v="14.53"/>
    <x v="99"/>
    <n v="3.9"/>
    <x v="4"/>
    <n v="0.54100000000000004"/>
    <x v="254"/>
    <n v="0"/>
  </r>
  <r>
    <s v="SC-10300"/>
    <x v="236"/>
    <s v="Hamburg"/>
    <s v="Antwerp"/>
    <x v="2"/>
    <x v="0"/>
    <n v="1249.3800000000001"/>
    <n v="391.97"/>
    <x v="24"/>
    <n v="9.9"/>
    <x v="3"/>
    <n v="0.92200000000000004"/>
    <x v="255"/>
    <n v="1"/>
  </r>
  <r>
    <s v="SC-10301"/>
    <x v="82"/>
    <s v="Shanghai"/>
    <s v="Marseille"/>
    <x v="1"/>
    <x v="3"/>
    <n v="8204.64"/>
    <n v="6.25"/>
    <x v="97"/>
    <n v="4.8"/>
    <x v="4"/>
    <n v="0.64700000000000002"/>
    <x v="256"/>
    <n v="0"/>
  </r>
  <r>
    <s v="SC-10302"/>
    <x v="237"/>
    <s v="Los Angeles"/>
    <s v="Busan"/>
    <x v="1"/>
    <x v="1"/>
    <n v="8339.2099999999991"/>
    <n v="381.18"/>
    <x v="196"/>
    <n v="2.2999999999999998"/>
    <x v="2"/>
    <n v="0.82699999999999996"/>
    <x v="257"/>
    <n v="1"/>
  </r>
  <r>
    <s v="SC-10303"/>
    <x v="238"/>
    <s v="Busan"/>
    <s v="Rotterdam"/>
    <x v="3"/>
    <x v="2"/>
    <n v="9742.73"/>
    <n v="446.76"/>
    <x v="197"/>
    <n v="3.8"/>
    <x v="2"/>
    <n v="0.52"/>
    <x v="258"/>
    <n v="0"/>
  </r>
  <r>
    <s v="SC-10304"/>
    <x v="106"/>
    <s v="Dubai"/>
    <s v="Shanghai"/>
    <x v="1"/>
    <x v="2"/>
    <n v="11028.32"/>
    <n v="216.99"/>
    <x v="51"/>
    <n v="6.5"/>
    <x v="4"/>
    <n v="0.80500000000000005"/>
    <x v="259"/>
    <n v="1"/>
  </r>
  <r>
    <s v="SC-10305"/>
    <x v="239"/>
    <s v="Dubai"/>
    <s v="Los Angeles"/>
    <x v="2"/>
    <x v="1"/>
    <n v="14649.86"/>
    <n v="268.24"/>
    <x v="156"/>
    <n v="0.8"/>
    <x v="0"/>
    <n v="0.85899999999999999"/>
    <x v="260"/>
    <n v="1"/>
  </r>
  <r>
    <s v="SC-10306"/>
    <x v="240"/>
    <s v="Rotterdam"/>
    <s v="Shanghai"/>
    <x v="0"/>
    <x v="1"/>
    <n v="7986.36"/>
    <n v="239.01"/>
    <x v="20"/>
    <n v="6"/>
    <x v="1"/>
    <n v="0.68400000000000005"/>
    <x v="261"/>
    <n v="1"/>
  </r>
  <r>
    <s v="SC-10307"/>
    <x v="170"/>
    <s v="Los Angeles"/>
    <s v="Hamburg"/>
    <x v="2"/>
    <x v="2"/>
    <n v="5182.87"/>
    <n v="195.22"/>
    <x v="198"/>
    <n v="9.3000000000000007"/>
    <x v="4"/>
    <n v="0.60799999999999998"/>
    <x v="262"/>
    <n v="1"/>
  </r>
  <r>
    <s v="SC-10308"/>
    <x v="241"/>
    <s v="Shanghai"/>
    <s v="Dubai"/>
    <x v="2"/>
    <x v="4"/>
    <n v="12030.2"/>
    <n v="443.82"/>
    <x v="20"/>
    <n v="8.5"/>
    <x v="2"/>
    <n v="0.76900000000000002"/>
    <x v="263"/>
    <n v="1"/>
  </r>
  <r>
    <s v="SC-10309"/>
    <x v="242"/>
    <s v="Hamburg"/>
    <s v="Shanghai"/>
    <x v="2"/>
    <x v="1"/>
    <n v="4427.07"/>
    <n v="447.07"/>
    <x v="182"/>
    <n v="0.7"/>
    <x v="1"/>
    <n v="0.91700000000000004"/>
    <x v="264"/>
    <n v="1"/>
  </r>
  <r>
    <s v="SC-10310"/>
    <x v="60"/>
    <s v="Shanghai"/>
    <s v="Dubai"/>
    <x v="2"/>
    <x v="4"/>
    <n v="6865.09"/>
    <n v="168.57"/>
    <x v="148"/>
    <n v="9.9"/>
    <x v="3"/>
    <n v="0.66200000000000003"/>
    <x v="265"/>
    <n v="1"/>
  </r>
  <r>
    <s v="SC-10311"/>
    <x v="243"/>
    <s v="Los Angeles"/>
    <s v="Shanghai"/>
    <x v="0"/>
    <x v="1"/>
    <n v="1637.62"/>
    <n v="307.92"/>
    <x v="199"/>
    <n v="7"/>
    <x v="4"/>
    <n v="0.626"/>
    <x v="266"/>
    <n v="1"/>
  </r>
  <r>
    <s v="SC-10312"/>
    <x v="244"/>
    <s v="Dubai"/>
    <s v="Marseille"/>
    <x v="1"/>
    <x v="4"/>
    <n v="867.59"/>
    <n v="463.53"/>
    <x v="200"/>
    <n v="1.6"/>
    <x v="2"/>
    <n v="0.63900000000000001"/>
    <x v="4"/>
    <n v="0"/>
  </r>
  <r>
    <s v="SC-10313"/>
    <x v="205"/>
    <s v="Busan"/>
    <s v="Shanghai"/>
    <x v="2"/>
    <x v="1"/>
    <n v="14458.4"/>
    <n v="481.07"/>
    <x v="118"/>
    <n v="0.1"/>
    <x v="0"/>
    <n v="0.97499999999999998"/>
    <x v="267"/>
    <n v="1"/>
  </r>
  <r>
    <s v="SC-10314"/>
    <x v="245"/>
    <s v="Busan"/>
    <s v="Singapore"/>
    <x v="1"/>
    <x v="2"/>
    <n v="12621.71"/>
    <n v="254.97"/>
    <x v="201"/>
    <n v="1.7"/>
    <x v="0"/>
    <n v="0.68"/>
    <x v="268"/>
    <n v="1"/>
  </r>
  <r>
    <s v="SC-10315"/>
    <x v="246"/>
    <s v="Dubai"/>
    <s v="Rotterdam"/>
    <x v="2"/>
    <x v="0"/>
    <n v="10591.63"/>
    <n v="226.96"/>
    <x v="202"/>
    <n v="8.4"/>
    <x v="4"/>
    <n v="0.502"/>
    <x v="269"/>
    <n v="0"/>
  </r>
  <r>
    <s v="SC-10316"/>
    <x v="156"/>
    <s v="Hamburg"/>
    <s v="Rotterdam"/>
    <x v="3"/>
    <x v="1"/>
    <n v="6429.82"/>
    <n v="140.07"/>
    <x v="187"/>
    <n v="0.2"/>
    <x v="1"/>
    <n v="0.89100000000000001"/>
    <x v="270"/>
    <n v="1"/>
  </r>
  <r>
    <s v="SC-10317"/>
    <x v="247"/>
    <s v="Rotterdam"/>
    <s v="Antwerp"/>
    <x v="1"/>
    <x v="3"/>
    <n v="3012.77"/>
    <n v="479.48"/>
    <x v="36"/>
    <n v="2.2999999999999998"/>
    <x v="4"/>
    <n v="0.85"/>
    <x v="271"/>
    <n v="1"/>
  </r>
  <r>
    <s v="SC-10318"/>
    <x v="248"/>
    <s v="Dubai"/>
    <s v="Marseille"/>
    <x v="1"/>
    <x v="2"/>
    <n v="2768.34"/>
    <n v="72.260000000000005"/>
    <x v="159"/>
    <n v="7.6"/>
    <x v="4"/>
    <n v="0.56399999999999995"/>
    <x v="93"/>
    <n v="1"/>
  </r>
  <r>
    <s v="SC-10319"/>
    <x v="217"/>
    <s v="Dubai"/>
    <s v="Rotterdam"/>
    <x v="3"/>
    <x v="3"/>
    <n v="4128.5200000000004"/>
    <n v="290.33"/>
    <x v="203"/>
    <n v="5.9"/>
    <x v="2"/>
    <n v="0.99199999999999999"/>
    <x v="272"/>
    <n v="1"/>
  </r>
  <r>
    <s v="SC-10320"/>
    <x v="249"/>
    <s v="Antwerp"/>
    <s v="Marseille"/>
    <x v="0"/>
    <x v="1"/>
    <n v="8463.7900000000009"/>
    <n v="141.99"/>
    <x v="204"/>
    <n v="7.8"/>
    <x v="0"/>
    <n v="0.80400000000000005"/>
    <x v="273"/>
    <n v="1"/>
  </r>
  <r>
    <s v="SC-10321"/>
    <x v="250"/>
    <s v="Rotterdam"/>
    <s v="Marseille"/>
    <x v="0"/>
    <x v="0"/>
    <n v="10861.64"/>
    <n v="140.22999999999999"/>
    <x v="205"/>
    <n v="7.5"/>
    <x v="3"/>
    <n v="0.75"/>
    <x v="274"/>
    <n v="1"/>
  </r>
  <r>
    <s v="SC-10322"/>
    <x v="228"/>
    <s v="Singapore"/>
    <s v="Hamburg"/>
    <x v="3"/>
    <x v="1"/>
    <n v="10072.86"/>
    <n v="203.08"/>
    <x v="200"/>
    <n v="0.5"/>
    <x v="1"/>
    <n v="0.69099999999999995"/>
    <x v="275"/>
    <n v="1"/>
  </r>
  <r>
    <s v="SC-10323"/>
    <x v="110"/>
    <s v="Dubai"/>
    <s v="Hamburg"/>
    <x v="0"/>
    <x v="0"/>
    <n v="4559.04"/>
    <n v="499.4"/>
    <x v="19"/>
    <n v="8.9"/>
    <x v="1"/>
    <n v="0.94899999999999995"/>
    <x v="276"/>
    <n v="1"/>
  </r>
  <r>
    <s v="SC-10324"/>
    <x v="251"/>
    <s v="Los Angeles"/>
    <s v="Dubai"/>
    <x v="2"/>
    <x v="2"/>
    <n v="14345.55"/>
    <n v="28.43"/>
    <x v="142"/>
    <n v="2.2999999999999998"/>
    <x v="2"/>
    <n v="0.622"/>
    <x v="169"/>
    <n v="1"/>
  </r>
  <r>
    <s v="SC-10325"/>
    <x v="252"/>
    <s v="Los Angeles"/>
    <s v="Shanghai"/>
    <x v="2"/>
    <x v="4"/>
    <n v="11199.51"/>
    <n v="289.69"/>
    <x v="80"/>
    <n v="5.5"/>
    <x v="3"/>
    <n v="0.64300000000000002"/>
    <x v="277"/>
    <n v="1"/>
  </r>
  <r>
    <s v="SC-10326"/>
    <x v="147"/>
    <s v="Antwerp"/>
    <s v="Hamburg"/>
    <x v="2"/>
    <x v="1"/>
    <n v="8538.1299999999992"/>
    <n v="42.2"/>
    <x v="206"/>
    <n v="6.4"/>
    <x v="4"/>
    <n v="0.56100000000000005"/>
    <x v="81"/>
    <n v="0"/>
  </r>
  <r>
    <s v="SC-10327"/>
    <x v="136"/>
    <s v="Hamburg"/>
    <s v="Busan"/>
    <x v="3"/>
    <x v="1"/>
    <n v="9369.9500000000007"/>
    <n v="78.11"/>
    <x v="39"/>
    <n v="1.7"/>
    <x v="0"/>
    <n v="0.88"/>
    <x v="278"/>
    <n v="1"/>
  </r>
  <r>
    <s v="SC-10328"/>
    <x v="250"/>
    <s v="Dubai"/>
    <s v="Marseille"/>
    <x v="0"/>
    <x v="0"/>
    <n v="6584.2"/>
    <n v="220.34"/>
    <x v="87"/>
    <n v="9.8000000000000007"/>
    <x v="2"/>
    <n v="0.79800000000000004"/>
    <x v="128"/>
    <n v="1"/>
  </r>
  <r>
    <s v="SC-10329"/>
    <x v="253"/>
    <s v="Rotterdam"/>
    <s v="Hamburg"/>
    <x v="0"/>
    <x v="4"/>
    <n v="4092.1"/>
    <n v="255.72"/>
    <x v="176"/>
    <n v="4.9000000000000004"/>
    <x v="3"/>
    <n v="0.80500000000000005"/>
    <x v="279"/>
    <n v="1"/>
  </r>
  <r>
    <s v="SC-10330"/>
    <x v="254"/>
    <s v="Dubai"/>
    <s v="Shanghai"/>
    <x v="2"/>
    <x v="3"/>
    <n v="5661.6"/>
    <n v="130.13999999999999"/>
    <x v="207"/>
    <n v="0.6"/>
    <x v="3"/>
    <n v="0.60899999999999999"/>
    <x v="280"/>
    <n v="0"/>
  </r>
  <r>
    <s v="SC-10331"/>
    <x v="255"/>
    <s v="Busan"/>
    <s v="Singapore"/>
    <x v="3"/>
    <x v="1"/>
    <n v="11488.77"/>
    <n v="158.91"/>
    <x v="208"/>
    <n v="9.4"/>
    <x v="0"/>
    <n v="0.82599999999999996"/>
    <x v="281"/>
    <n v="1"/>
  </r>
  <r>
    <s v="SC-10332"/>
    <x v="160"/>
    <s v="Busan"/>
    <s v="Rotterdam"/>
    <x v="2"/>
    <x v="4"/>
    <n v="708.71"/>
    <n v="44.4"/>
    <x v="186"/>
    <n v="5.9"/>
    <x v="1"/>
    <n v="0.88300000000000001"/>
    <x v="282"/>
    <n v="1"/>
  </r>
  <r>
    <s v="SC-10333"/>
    <x v="256"/>
    <s v="Busan"/>
    <s v="Rotterdam"/>
    <x v="3"/>
    <x v="2"/>
    <n v="2183.0500000000002"/>
    <n v="152.31"/>
    <x v="209"/>
    <n v="7"/>
    <x v="3"/>
    <n v="0.67900000000000005"/>
    <x v="283"/>
    <n v="1"/>
  </r>
  <r>
    <s v="SC-10334"/>
    <x v="192"/>
    <s v="Dubai"/>
    <s v="Marseille"/>
    <x v="0"/>
    <x v="0"/>
    <n v="1167.04"/>
    <n v="483.31"/>
    <x v="81"/>
    <n v="5.3"/>
    <x v="3"/>
    <n v="0.90100000000000002"/>
    <x v="284"/>
    <n v="1"/>
  </r>
  <r>
    <s v="SC-10335"/>
    <x v="257"/>
    <s v="Hamburg"/>
    <s v="Rotterdam"/>
    <x v="0"/>
    <x v="0"/>
    <n v="1090.57"/>
    <n v="472.41"/>
    <x v="147"/>
    <n v="8.3000000000000007"/>
    <x v="1"/>
    <n v="0.67400000000000004"/>
    <x v="285"/>
    <n v="1"/>
  </r>
  <r>
    <s v="SC-10336"/>
    <x v="258"/>
    <s v="Busan"/>
    <s v="Antwerp"/>
    <x v="1"/>
    <x v="3"/>
    <n v="12904.18"/>
    <n v="168.1"/>
    <x v="172"/>
    <n v="0.3"/>
    <x v="3"/>
    <n v="0.879"/>
    <x v="256"/>
    <n v="0"/>
  </r>
  <r>
    <s v="SC-10337"/>
    <x v="259"/>
    <s v="Shanghai"/>
    <s v="Busan"/>
    <x v="0"/>
    <x v="4"/>
    <n v="10703.04"/>
    <n v="285.86"/>
    <x v="72"/>
    <n v="2.7"/>
    <x v="2"/>
    <n v="0.51700000000000002"/>
    <x v="143"/>
    <n v="0"/>
  </r>
  <r>
    <s v="SC-10338"/>
    <x v="260"/>
    <s v="Rotterdam"/>
    <s v="Busan"/>
    <x v="1"/>
    <x v="4"/>
    <n v="7375.52"/>
    <n v="454.89"/>
    <x v="210"/>
    <n v="4.7"/>
    <x v="0"/>
    <n v="0.77600000000000002"/>
    <x v="286"/>
    <n v="1"/>
  </r>
  <r>
    <s v="SC-10339"/>
    <x v="261"/>
    <s v="Shanghai"/>
    <s v="Marseille"/>
    <x v="3"/>
    <x v="3"/>
    <n v="1918.6"/>
    <n v="4.09"/>
    <x v="114"/>
    <n v="0.8"/>
    <x v="4"/>
    <n v="0.98499999999999999"/>
    <x v="134"/>
    <n v="0"/>
  </r>
  <r>
    <s v="SC-10340"/>
    <x v="107"/>
    <s v="Hamburg"/>
    <s v="Shanghai"/>
    <x v="3"/>
    <x v="0"/>
    <n v="7628.43"/>
    <n v="405.53"/>
    <x v="196"/>
    <n v="7.1"/>
    <x v="2"/>
    <n v="0.99099999999999999"/>
    <x v="287"/>
    <n v="1"/>
  </r>
  <r>
    <s v="SC-10341"/>
    <x v="262"/>
    <s v="Rotterdam"/>
    <s v="Antwerp"/>
    <x v="1"/>
    <x v="4"/>
    <n v="7365.34"/>
    <n v="474.24"/>
    <x v="106"/>
    <n v="3.9"/>
    <x v="0"/>
    <n v="0.64100000000000001"/>
    <x v="288"/>
    <n v="1"/>
  </r>
  <r>
    <s v="SC-10342"/>
    <x v="263"/>
    <s v="Los Angeles"/>
    <s v="Hamburg"/>
    <x v="0"/>
    <x v="2"/>
    <n v="3011.43"/>
    <n v="46.57"/>
    <x v="191"/>
    <n v="2.7"/>
    <x v="4"/>
    <n v="0.72099999999999997"/>
    <x v="289"/>
    <n v="0"/>
  </r>
  <r>
    <s v="SC-10343"/>
    <x v="264"/>
    <s v="Hamburg"/>
    <s v="Rotterdam"/>
    <x v="3"/>
    <x v="3"/>
    <n v="6790.85"/>
    <n v="81.56"/>
    <x v="159"/>
    <n v="0"/>
    <x v="4"/>
    <n v="0.53100000000000003"/>
    <x v="290"/>
    <n v="0"/>
  </r>
  <r>
    <s v="SC-10344"/>
    <x v="265"/>
    <s v="Shanghai"/>
    <s v="Marseille"/>
    <x v="3"/>
    <x v="3"/>
    <n v="6278.32"/>
    <n v="480.41"/>
    <x v="151"/>
    <n v="7.2"/>
    <x v="3"/>
    <n v="0.93700000000000006"/>
    <x v="291"/>
    <n v="0"/>
  </r>
  <r>
    <s v="SC-10345"/>
    <x v="266"/>
    <s v="Shanghai"/>
    <s v="Dubai"/>
    <x v="1"/>
    <x v="4"/>
    <n v="9429.83"/>
    <n v="269.23"/>
    <x v="185"/>
    <n v="8.3000000000000007"/>
    <x v="1"/>
    <n v="0.78400000000000003"/>
    <x v="5"/>
    <n v="0"/>
  </r>
  <r>
    <s v="SC-10346"/>
    <x v="25"/>
    <s v="Singapore"/>
    <s v="Rotterdam"/>
    <x v="0"/>
    <x v="4"/>
    <n v="9708.86"/>
    <n v="8.08"/>
    <x v="211"/>
    <n v="4"/>
    <x v="0"/>
    <n v="0.69299999999999995"/>
    <x v="292"/>
    <n v="1"/>
  </r>
  <r>
    <s v="SC-10347"/>
    <x v="267"/>
    <s v="Singapore"/>
    <s v="Rotterdam"/>
    <x v="3"/>
    <x v="0"/>
    <n v="1156.9100000000001"/>
    <n v="129.56"/>
    <x v="12"/>
    <n v="5.6"/>
    <x v="4"/>
    <n v="0.55600000000000005"/>
    <x v="141"/>
    <n v="0"/>
  </r>
  <r>
    <s v="SC-10348"/>
    <x v="112"/>
    <s v="Antwerp"/>
    <s v="Marseille"/>
    <x v="2"/>
    <x v="0"/>
    <n v="5931.88"/>
    <n v="225.52"/>
    <x v="143"/>
    <n v="2.2999999999999998"/>
    <x v="3"/>
    <n v="0.97299999999999998"/>
    <x v="293"/>
    <n v="0"/>
  </r>
  <r>
    <s v="SC-10349"/>
    <x v="268"/>
    <s v="Los Angeles"/>
    <s v="Dubai"/>
    <x v="2"/>
    <x v="4"/>
    <n v="9574.9699999999993"/>
    <n v="346.76"/>
    <x v="211"/>
    <n v="6.2"/>
    <x v="4"/>
    <n v="0.76500000000000001"/>
    <x v="294"/>
    <n v="0"/>
  </r>
  <r>
    <s v="SC-10350"/>
    <x v="269"/>
    <s v="Singapore"/>
    <s v="Dubai"/>
    <x v="0"/>
    <x v="2"/>
    <n v="7795.48"/>
    <n v="366.85"/>
    <x v="208"/>
    <n v="0.1"/>
    <x v="0"/>
    <n v="0.64100000000000001"/>
    <x v="295"/>
    <n v="1"/>
  </r>
  <r>
    <s v="SC-10351"/>
    <x v="92"/>
    <s v="Hamburg"/>
    <s v="Busan"/>
    <x v="2"/>
    <x v="3"/>
    <n v="12919.1"/>
    <n v="497.72"/>
    <x v="212"/>
    <n v="4.9000000000000004"/>
    <x v="1"/>
    <n v="0.67500000000000004"/>
    <x v="296"/>
    <n v="1"/>
  </r>
  <r>
    <s v="SC-10352"/>
    <x v="270"/>
    <s v="Busan"/>
    <s v="Antwerp"/>
    <x v="0"/>
    <x v="0"/>
    <n v="10051.06"/>
    <n v="144.47"/>
    <x v="213"/>
    <n v="6.4"/>
    <x v="2"/>
    <n v="0.63500000000000001"/>
    <x v="216"/>
    <n v="1"/>
  </r>
  <r>
    <s v="SC-10353"/>
    <x v="271"/>
    <s v="Rotterdam"/>
    <s v="Busan"/>
    <x v="0"/>
    <x v="2"/>
    <n v="2862.55"/>
    <n v="269.57"/>
    <x v="97"/>
    <n v="9.1999999999999993"/>
    <x v="2"/>
    <n v="0.80100000000000005"/>
    <x v="297"/>
    <n v="1"/>
  </r>
  <r>
    <s v="SC-10354"/>
    <x v="197"/>
    <s v="Dubai"/>
    <s v="Antwerp"/>
    <x v="0"/>
    <x v="0"/>
    <n v="1523.25"/>
    <n v="267.13"/>
    <x v="214"/>
    <n v="3.8"/>
    <x v="2"/>
    <n v="0.96499999999999997"/>
    <x v="298"/>
    <n v="1"/>
  </r>
  <r>
    <s v="SC-10355"/>
    <x v="249"/>
    <s v="Antwerp"/>
    <s v="Dubai"/>
    <x v="0"/>
    <x v="0"/>
    <n v="9815.08"/>
    <n v="203.42"/>
    <x v="96"/>
    <n v="7.7"/>
    <x v="4"/>
    <n v="0.92800000000000005"/>
    <x v="299"/>
    <n v="0"/>
  </r>
  <r>
    <s v="SC-10356"/>
    <x v="272"/>
    <s v="Los Angeles"/>
    <s v="Rotterdam"/>
    <x v="3"/>
    <x v="4"/>
    <n v="884.41"/>
    <n v="85.41"/>
    <x v="112"/>
    <n v="6"/>
    <x v="1"/>
    <n v="0.73"/>
    <x v="300"/>
    <n v="0"/>
  </r>
  <r>
    <s v="SC-10357"/>
    <x v="106"/>
    <s v="Hamburg"/>
    <s v="Los Angeles"/>
    <x v="3"/>
    <x v="0"/>
    <n v="8993.75"/>
    <n v="488.75"/>
    <x v="133"/>
    <n v="9.3000000000000007"/>
    <x v="1"/>
    <n v="0.91300000000000003"/>
    <x v="301"/>
    <n v="1"/>
  </r>
  <r>
    <s v="SC-10358"/>
    <x v="102"/>
    <s v="Rotterdam"/>
    <s v="Antwerp"/>
    <x v="2"/>
    <x v="3"/>
    <n v="14133.34"/>
    <n v="426.81"/>
    <x v="17"/>
    <n v="4"/>
    <x v="4"/>
    <n v="0.71199999999999997"/>
    <x v="302"/>
    <n v="0"/>
  </r>
  <r>
    <s v="SC-10359"/>
    <x v="273"/>
    <s v="Busan"/>
    <s v="Antwerp"/>
    <x v="2"/>
    <x v="1"/>
    <n v="8844.3799999999992"/>
    <n v="249.67"/>
    <x v="215"/>
    <n v="3.2"/>
    <x v="4"/>
    <n v="0.626"/>
    <x v="303"/>
    <n v="0"/>
  </r>
  <r>
    <s v="SC-10360"/>
    <x v="175"/>
    <s v="Shanghai"/>
    <s v="Busan"/>
    <x v="2"/>
    <x v="4"/>
    <n v="6128.46"/>
    <n v="302.02"/>
    <x v="29"/>
    <n v="8.9"/>
    <x v="2"/>
    <n v="0.99199999999999999"/>
    <x v="304"/>
    <n v="0"/>
  </r>
  <r>
    <s v="SC-10361"/>
    <x v="274"/>
    <s v="Antwerp"/>
    <s v="Busan"/>
    <x v="3"/>
    <x v="2"/>
    <n v="9827.68"/>
    <n v="114.4"/>
    <x v="116"/>
    <n v="0.5"/>
    <x v="4"/>
    <n v="0.65200000000000002"/>
    <x v="305"/>
    <n v="1"/>
  </r>
  <r>
    <s v="SC-10362"/>
    <x v="275"/>
    <s v="Dubai"/>
    <s v="Los Angeles"/>
    <x v="3"/>
    <x v="0"/>
    <n v="7144.67"/>
    <n v="272.35000000000002"/>
    <x v="216"/>
    <n v="1.4"/>
    <x v="1"/>
    <n v="0.66200000000000003"/>
    <x v="306"/>
    <n v="0"/>
  </r>
  <r>
    <s v="SC-10363"/>
    <x v="276"/>
    <s v="Singapore"/>
    <s v="Antwerp"/>
    <x v="1"/>
    <x v="2"/>
    <n v="8411.44"/>
    <n v="347.79"/>
    <x v="5"/>
    <n v="0.8"/>
    <x v="2"/>
    <n v="0.995"/>
    <x v="92"/>
    <n v="1"/>
  </r>
  <r>
    <s v="SC-10364"/>
    <x v="92"/>
    <s v="Los Angeles"/>
    <s v="Shanghai"/>
    <x v="2"/>
    <x v="4"/>
    <n v="14151.24"/>
    <n v="258.07"/>
    <x v="217"/>
    <n v="8.4"/>
    <x v="1"/>
    <n v="0.56699999999999995"/>
    <x v="307"/>
    <n v="1"/>
  </r>
  <r>
    <s v="SC-10365"/>
    <x v="277"/>
    <s v="Rotterdam"/>
    <s v="Antwerp"/>
    <x v="0"/>
    <x v="3"/>
    <n v="6098.49"/>
    <n v="495.15"/>
    <x v="218"/>
    <n v="0.1"/>
    <x v="4"/>
    <n v="0.88"/>
    <x v="308"/>
    <n v="1"/>
  </r>
  <r>
    <s v="SC-10366"/>
    <x v="278"/>
    <s v="Rotterdam"/>
    <s v="Los Angeles"/>
    <x v="2"/>
    <x v="1"/>
    <n v="14437.26"/>
    <n v="306.06"/>
    <x v="219"/>
    <n v="8.6"/>
    <x v="3"/>
    <n v="0.96799999999999997"/>
    <x v="309"/>
    <n v="1"/>
  </r>
  <r>
    <s v="SC-10367"/>
    <x v="104"/>
    <s v="Busan"/>
    <s v="Shanghai"/>
    <x v="0"/>
    <x v="0"/>
    <n v="13627.58"/>
    <n v="186.12"/>
    <x v="220"/>
    <n v="4.5"/>
    <x v="0"/>
    <n v="0.75600000000000001"/>
    <x v="310"/>
    <n v="1"/>
  </r>
  <r>
    <s v="SC-10368"/>
    <x v="279"/>
    <s v="Rotterdam"/>
    <s v="Los Angeles"/>
    <x v="1"/>
    <x v="2"/>
    <n v="3338.97"/>
    <n v="386.3"/>
    <x v="221"/>
    <n v="0"/>
    <x v="3"/>
    <n v="0.501"/>
    <x v="4"/>
    <n v="1"/>
  </r>
  <r>
    <s v="SC-10369"/>
    <x v="280"/>
    <s v="Rotterdam"/>
    <s v="Dubai"/>
    <x v="1"/>
    <x v="4"/>
    <n v="1505.74"/>
    <n v="86.06"/>
    <x v="3"/>
    <n v="4"/>
    <x v="2"/>
    <n v="0.68799999999999994"/>
    <x v="4"/>
    <n v="0"/>
  </r>
  <r>
    <s v="SC-10370"/>
    <x v="281"/>
    <s v="Rotterdam"/>
    <s v="Singapore"/>
    <x v="1"/>
    <x v="1"/>
    <n v="1961.28"/>
    <n v="192.87"/>
    <x v="222"/>
    <n v="1.9"/>
    <x v="3"/>
    <n v="0.55600000000000005"/>
    <x v="4"/>
    <n v="1"/>
  </r>
  <r>
    <s v="SC-10371"/>
    <x v="282"/>
    <s v="Busan"/>
    <s v="Los Angeles"/>
    <x v="3"/>
    <x v="3"/>
    <n v="764.22"/>
    <n v="174.13"/>
    <x v="44"/>
    <n v="6.2"/>
    <x v="4"/>
    <n v="0.70799999999999996"/>
    <x v="311"/>
    <n v="0"/>
  </r>
  <r>
    <s v="SC-10372"/>
    <x v="283"/>
    <s v="Dubai"/>
    <s v="Singapore"/>
    <x v="2"/>
    <x v="1"/>
    <n v="1869.42"/>
    <n v="216.47"/>
    <x v="13"/>
    <n v="6.8"/>
    <x v="3"/>
    <n v="0.89500000000000002"/>
    <x v="312"/>
    <n v="0"/>
  </r>
  <r>
    <s v="SC-10373"/>
    <x v="235"/>
    <s v="Singapore"/>
    <s v="Dubai"/>
    <x v="0"/>
    <x v="4"/>
    <n v="10403.6"/>
    <n v="391.11"/>
    <x v="223"/>
    <n v="4.9000000000000004"/>
    <x v="0"/>
    <n v="0.71899999999999997"/>
    <x v="313"/>
    <n v="1"/>
  </r>
  <r>
    <s v="SC-10374"/>
    <x v="284"/>
    <s v="Los Angeles"/>
    <s v="Busan"/>
    <x v="2"/>
    <x v="3"/>
    <n v="1532.24"/>
    <n v="242.6"/>
    <x v="197"/>
    <n v="0.4"/>
    <x v="1"/>
    <n v="0.71599999999999997"/>
    <x v="314"/>
    <n v="0"/>
  </r>
  <r>
    <s v="SC-10375"/>
    <x v="106"/>
    <s v="Busan"/>
    <s v="Rotterdam"/>
    <x v="1"/>
    <x v="2"/>
    <n v="5125.1499999999996"/>
    <n v="397.21"/>
    <x v="98"/>
    <n v="6.6"/>
    <x v="1"/>
    <n v="0.77800000000000002"/>
    <x v="315"/>
    <n v="1"/>
  </r>
  <r>
    <s v="SC-10376"/>
    <x v="199"/>
    <s v="Los Angeles"/>
    <s v="Shanghai"/>
    <x v="3"/>
    <x v="1"/>
    <n v="12750.69"/>
    <n v="288.67"/>
    <x v="224"/>
    <n v="8.4"/>
    <x v="1"/>
    <n v="0.79100000000000004"/>
    <x v="316"/>
    <n v="1"/>
  </r>
  <r>
    <s v="SC-10377"/>
    <x v="285"/>
    <s v="Shanghai"/>
    <s v="Singapore"/>
    <x v="3"/>
    <x v="2"/>
    <n v="837.44"/>
    <n v="171.69"/>
    <x v="85"/>
    <n v="7.2"/>
    <x v="2"/>
    <n v="0.92800000000000005"/>
    <x v="113"/>
    <n v="1"/>
  </r>
  <r>
    <s v="SC-10378"/>
    <x v="160"/>
    <s v="Hamburg"/>
    <s v="Dubai"/>
    <x v="0"/>
    <x v="1"/>
    <n v="12309.79"/>
    <n v="405.18"/>
    <x v="225"/>
    <n v="8.3000000000000007"/>
    <x v="1"/>
    <n v="0.65400000000000003"/>
    <x v="317"/>
    <n v="1"/>
  </r>
  <r>
    <s v="SC-10379"/>
    <x v="4"/>
    <s v="Dubai"/>
    <s v="Marseille"/>
    <x v="3"/>
    <x v="4"/>
    <n v="4586.8900000000003"/>
    <n v="119.91"/>
    <x v="48"/>
    <n v="2"/>
    <x v="2"/>
    <n v="0.91100000000000003"/>
    <x v="318"/>
    <n v="0"/>
  </r>
  <r>
    <s v="SC-10380"/>
    <x v="286"/>
    <s v="Los Angeles"/>
    <s v="Rotterdam"/>
    <x v="1"/>
    <x v="1"/>
    <n v="2213.39"/>
    <n v="112.97"/>
    <x v="147"/>
    <n v="8.9"/>
    <x v="3"/>
    <n v="0.78300000000000003"/>
    <x v="4"/>
    <n v="1"/>
  </r>
  <r>
    <s v="SC-10381"/>
    <x v="287"/>
    <s v="Singapore"/>
    <s v="Hamburg"/>
    <x v="1"/>
    <x v="4"/>
    <n v="10602.69"/>
    <n v="252.75"/>
    <x v="201"/>
    <n v="3.2"/>
    <x v="1"/>
    <n v="0.65"/>
    <x v="10"/>
    <n v="0"/>
  </r>
  <r>
    <s v="SC-10382"/>
    <x v="136"/>
    <s v="Los Angeles"/>
    <s v="Busan"/>
    <x v="2"/>
    <x v="2"/>
    <n v="9619.67"/>
    <n v="131.16"/>
    <x v="205"/>
    <n v="0.1"/>
    <x v="4"/>
    <n v="0.64800000000000002"/>
    <x v="319"/>
    <n v="0"/>
  </r>
  <r>
    <s v="SC-10383"/>
    <x v="176"/>
    <s v="Dubai"/>
    <s v="Rotterdam"/>
    <x v="1"/>
    <x v="0"/>
    <n v="13223.34"/>
    <n v="5.53"/>
    <x v="162"/>
    <n v="8.4"/>
    <x v="4"/>
    <n v="0.68100000000000005"/>
    <x v="320"/>
    <n v="1"/>
  </r>
  <r>
    <s v="SC-10384"/>
    <x v="288"/>
    <s v="Antwerp"/>
    <s v="Marseille"/>
    <x v="2"/>
    <x v="3"/>
    <n v="11158.53"/>
    <n v="324.5"/>
    <x v="25"/>
    <n v="9.4"/>
    <x v="2"/>
    <n v="0.81100000000000005"/>
    <x v="321"/>
    <n v="1"/>
  </r>
  <r>
    <s v="SC-10385"/>
    <x v="289"/>
    <s v="Busan"/>
    <s v="Los Angeles"/>
    <x v="1"/>
    <x v="3"/>
    <n v="12150.47"/>
    <n v="256.04000000000002"/>
    <x v="161"/>
    <n v="6.6"/>
    <x v="1"/>
    <n v="0.61499999999999999"/>
    <x v="322"/>
    <n v="1"/>
  </r>
  <r>
    <s v="SC-10386"/>
    <x v="290"/>
    <s v="Busan"/>
    <s v="Los Angeles"/>
    <x v="2"/>
    <x v="0"/>
    <n v="4589.5"/>
    <n v="223.31"/>
    <x v="226"/>
    <n v="2.2999999999999998"/>
    <x v="1"/>
    <n v="0.96"/>
    <x v="133"/>
    <n v="0"/>
  </r>
  <r>
    <s v="SC-10387"/>
    <x v="291"/>
    <s v="Singapore"/>
    <s v="Los Angeles"/>
    <x v="0"/>
    <x v="0"/>
    <n v="3072.87"/>
    <n v="483.52"/>
    <x v="148"/>
    <n v="2.5"/>
    <x v="3"/>
    <n v="0.78700000000000003"/>
    <x v="323"/>
    <n v="0"/>
  </r>
  <r>
    <s v="SC-10388"/>
    <x v="214"/>
    <s v="Singapore"/>
    <s v="Marseille"/>
    <x v="1"/>
    <x v="3"/>
    <n v="11383.91"/>
    <n v="286.02999999999997"/>
    <x v="227"/>
    <n v="4.7"/>
    <x v="4"/>
    <n v="0.96"/>
    <x v="324"/>
    <n v="0"/>
  </r>
  <r>
    <s v="SC-10389"/>
    <x v="128"/>
    <s v="Dubai"/>
    <s v="Rotterdam"/>
    <x v="3"/>
    <x v="1"/>
    <n v="12199.1"/>
    <n v="431.85"/>
    <x v="25"/>
    <n v="9"/>
    <x v="3"/>
    <n v="0.52300000000000002"/>
    <x v="325"/>
    <n v="1"/>
  </r>
  <r>
    <s v="SC-10390"/>
    <x v="292"/>
    <s v="Shanghai"/>
    <s v="Marseille"/>
    <x v="3"/>
    <x v="2"/>
    <n v="14862.32"/>
    <n v="70.59"/>
    <x v="116"/>
    <n v="1.5"/>
    <x v="0"/>
    <n v="0.67100000000000004"/>
    <x v="326"/>
    <n v="1"/>
  </r>
  <r>
    <s v="SC-10391"/>
    <x v="293"/>
    <s v="Hamburg"/>
    <s v="Rotterdam"/>
    <x v="1"/>
    <x v="2"/>
    <n v="6482.96"/>
    <n v="285.02999999999997"/>
    <x v="154"/>
    <n v="8.3000000000000007"/>
    <x v="0"/>
    <n v="0.51100000000000001"/>
    <x v="327"/>
    <n v="1"/>
  </r>
  <r>
    <s v="SC-10392"/>
    <x v="185"/>
    <s v="Hamburg"/>
    <s v="Antwerp"/>
    <x v="3"/>
    <x v="4"/>
    <n v="5894.26"/>
    <n v="434.12"/>
    <x v="228"/>
    <n v="2.9"/>
    <x v="0"/>
    <n v="0.63600000000000001"/>
    <x v="328"/>
    <n v="1"/>
  </r>
  <r>
    <s v="SC-10393"/>
    <x v="294"/>
    <s v="Rotterdam"/>
    <s v="Singapore"/>
    <x v="0"/>
    <x v="1"/>
    <n v="11757.99"/>
    <n v="291.97000000000003"/>
    <x v="158"/>
    <n v="8.1"/>
    <x v="0"/>
    <n v="0.93100000000000005"/>
    <x v="329"/>
    <n v="1"/>
  </r>
  <r>
    <s v="SC-10394"/>
    <x v="295"/>
    <s v="Antwerp"/>
    <s v="Marseille"/>
    <x v="2"/>
    <x v="1"/>
    <n v="5441.65"/>
    <n v="359.29"/>
    <x v="229"/>
    <n v="9.1999999999999993"/>
    <x v="1"/>
    <n v="0.51800000000000002"/>
    <x v="330"/>
    <n v="1"/>
  </r>
  <r>
    <s v="SC-10395"/>
    <x v="296"/>
    <s v="Antwerp"/>
    <s v="Dubai"/>
    <x v="3"/>
    <x v="2"/>
    <n v="13995.98"/>
    <n v="186.65"/>
    <x v="230"/>
    <n v="4.3"/>
    <x v="0"/>
    <n v="0.71799999999999997"/>
    <x v="331"/>
    <n v="1"/>
  </r>
  <r>
    <s v="SC-10396"/>
    <x v="297"/>
    <s v="Dubai"/>
    <s v="Singapore"/>
    <x v="1"/>
    <x v="2"/>
    <n v="12946.98"/>
    <n v="47.13"/>
    <x v="231"/>
    <n v="3.7"/>
    <x v="0"/>
    <n v="0.55900000000000005"/>
    <x v="332"/>
    <n v="1"/>
  </r>
  <r>
    <s v="SC-10397"/>
    <x v="43"/>
    <s v="Shanghai"/>
    <s v="Marseille"/>
    <x v="2"/>
    <x v="3"/>
    <n v="6720.41"/>
    <n v="229.49"/>
    <x v="105"/>
    <n v="8"/>
    <x v="1"/>
    <n v="0.70799999999999996"/>
    <x v="333"/>
    <n v="1"/>
  </r>
  <r>
    <s v="SC-10398"/>
    <x v="298"/>
    <s v="Hamburg"/>
    <s v="Shanghai"/>
    <x v="1"/>
    <x v="2"/>
    <n v="11387.63"/>
    <n v="197.85"/>
    <x v="13"/>
    <n v="5.3"/>
    <x v="3"/>
    <n v="0.91900000000000004"/>
    <x v="183"/>
    <n v="0"/>
  </r>
  <r>
    <s v="SC-10399"/>
    <x v="299"/>
    <s v="Antwerp"/>
    <s v="Busan"/>
    <x v="2"/>
    <x v="2"/>
    <n v="11440.87"/>
    <n v="433.66"/>
    <x v="87"/>
    <n v="6.8"/>
    <x v="3"/>
    <n v="0.81200000000000006"/>
    <x v="334"/>
    <n v="1"/>
  </r>
  <r>
    <s v="SC-10400"/>
    <x v="130"/>
    <s v="Los Angeles"/>
    <s v="Rotterdam"/>
    <x v="3"/>
    <x v="2"/>
    <n v="1995.3"/>
    <n v="122.75"/>
    <x v="89"/>
    <n v="6.2"/>
    <x v="0"/>
    <n v="0.86799999999999999"/>
    <x v="335"/>
    <n v="1"/>
  </r>
  <r>
    <s v="SC-10401"/>
    <x v="34"/>
    <s v="Antwerp"/>
    <s v="Singapore"/>
    <x v="3"/>
    <x v="4"/>
    <n v="13587.02"/>
    <n v="483.4"/>
    <x v="117"/>
    <n v="1.5"/>
    <x v="1"/>
    <n v="0.67500000000000004"/>
    <x v="336"/>
    <n v="1"/>
  </r>
  <r>
    <s v="SC-10402"/>
    <x v="300"/>
    <s v="Dubai"/>
    <s v="Rotterdam"/>
    <x v="2"/>
    <x v="0"/>
    <n v="7826.16"/>
    <n v="479.11"/>
    <x v="232"/>
    <n v="8.4"/>
    <x v="0"/>
    <n v="0.97199999999999998"/>
    <x v="337"/>
    <n v="1"/>
  </r>
  <r>
    <s v="SC-10403"/>
    <x v="301"/>
    <s v="Dubai"/>
    <s v="Marseille"/>
    <x v="0"/>
    <x v="2"/>
    <n v="12483.63"/>
    <n v="124.57"/>
    <x v="233"/>
    <n v="2"/>
    <x v="0"/>
    <n v="0.85499999999999998"/>
    <x v="338"/>
    <n v="1"/>
  </r>
  <r>
    <s v="SC-10404"/>
    <x v="302"/>
    <s v="Busan"/>
    <s v="Rotterdam"/>
    <x v="0"/>
    <x v="0"/>
    <n v="5140.72"/>
    <n v="174.68"/>
    <x v="82"/>
    <n v="9.3000000000000007"/>
    <x v="0"/>
    <n v="0.71099999999999997"/>
    <x v="0"/>
    <n v="1"/>
  </r>
  <r>
    <s v="SC-10405"/>
    <x v="303"/>
    <s v="Busan"/>
    <s v="Shanghai"/>
    <x v="2"/>
    <x v="3"/>
    <n v="13485.09"/>
    <n v="447.88"/>
    <x v="234"/>
    <n v="2.5"/>
    <x v="2"/>
    <n v="0.71299999999999997"/>
    <x v="339"/>
    <n v="1"/>
  </r>
  <r>
    <s v="SC-10406"/>
    <x v="304"/>
    <s v="Singapore"/>
    <s v="Los Angeles"/>
    <x v="0"/>
    <x v="1"/>
    <n v="6143.42"/>
    <n v="483.34"/>
    <x v="235"/>
    <n v="7.3"/>
    <x v="4"/>
    <n v="0.95899999999999996"/>
    <x v="340"/>
    <n v="0"/>
  </r>
  <r>
    <s v="SC-10407"/>
    <x v="305"/>
    <s v="Rotterdam"/>
    <s v="Shanghai"/>
    <x v="0"/>
    <x v="4"/>
    <n v="657.15"/>
    <n v="222.28"/>
    <x v="236"/>
    <n v="2.8"/>
    <x v="4"/>
    <n v="0.78800000000000003"/>
    <x v="341"/>
    <n v="1"/>
  </r>
  <r>
    <s v="SC-10408"/>
    <x v="306"/>
    <s v="Busan"/>
    <s v="Singapore"/>
    <x v="0"/>
    <x v="4"/>
    <n v="13628.04"/>
    <n v="161.18"/>
    <x v="237"/>
    <n v="3.2"/>
    <x v="1"/>
    <n v="0.85299999999999998"/>
    <x v="342"/>
    <n v="0"/>
  </r>
  <r>
    <s v="SC-10409"/>
    <x v="307"/>
    <s v="Rotterdam"/>
    <s v="Antwerp"/>
    <x v="1"/>
    <x v="2"/>
    <n v="1823.66"/>
    <n v="263.52"/>
    <x v="234"/>
    <n v="3.1"/>
    <x v="4"/>
    <n v="0.70899999999999996"/>
    <x v="4"/>
    <n v="0"/>
  </r>
  <r>
    <s v="SC-10410"/>
    <x v="43"/>
    <s v="Los Angeles"/>
    <s v="Rotterdam"/>
    <x v="0"/>
    <x v="4"/>
    <n v="5130.05"/>
    <n v="344.2"/>
    <x v="238"/>
    <n v="7.5"/>
    <x v="0"/>
    <n v="0.61199999999999999"/>
    <x v="343"/>
    <n v="1"/>
  </r>
  <r>
    <s v="SC-10411"/>
    <x v="18"/>
    <s v="Shanghai"/>
    <s v="Rotterdam"/>
    <x v="1"/>
    <x v="0"/>
    <n v="14275.9"/>
    <n v="137.46"/>
    <x v="112"/>
    <n v="5.6"/>
    <x v="1"/>
    <n v="0.86199999999999999"/>
    <x v="344"/>
    <n v="1"/>
  </r>
  <r>
    <s v="SC-10412"/>
    <x v="151"/>
    <s v="Hamburg"/>
    <s v="Busan"/>
    <x v="1"/>
    <x v="0"/>
    <n v="14283.8"/>
    <n v="368.5"/>
    <x v="198"/>
    <n v="8.8000000000000007"/>
    <x v="3"/>
    <n v="0.80400000000000005"/>
    <x v="345"/>
    <n v="1"/>
  </r>
  <r>
    <s v="SC-10413"/>
    <x v="129"/>
    <s v="Los Angeles"/>
    <s v="Rotterdam"/>
    <x v="3"/>
    <x v="0"/>
    <n v="8814.85"/>
    <n v="26.78"/>
    <x v="239"/>
    <n v="3.1"/>
    <x v="3"/>
    <n v="0.751"/>
    <x v="346"/>
    <n v="0"/>
  </r>
  <r>
    <s v="SC-10414"/>
    <x v="308"/>
    <s v="Rotterdam"/>
    <s v="Hamburg"/>
    <x v="2"/>
    <x v="1"/>
    <n v="9661.64"/>
    <n v="25.6"/>
    <x v="240"/>
    <n v="6.9"/>
    <x v="1"/>
    <n v="0.81200000000000006"/>
    <x v="347"/>
    <n v="0"/>
  </r>
  <r>
    <s v="SC-10415"/>
    <x v="37"/>
    <s v="Rotterdam"/>
    <s v="Busan"/>
    <x v="2"/>
    <x v="2"/>
    <n v="7002.46"/>
    <n v="193.76"/>
    <x v="180"/>
    <n v="7.5"/>
    <x v="3"/>
    <n v="0.60399999999999998"/>
    <x v="348"/>
    <n v="1"/>
  </r>
  <r>
    <s v="SC-10416"/>
    <x v="307"/>
    <s v="Rotterdam"/>
    <s v="Antwerp"/>
    <x v="0"/>
    <x v="2"/>
    <n v="4751.5600000000004"/>
    <n v="177.38"/>
    <x v="241"/>
    <n v="1.5"/>
    <x v="2"/>
    <n v="0.89700000000000002"/>
    <x v="349"/>
    <n v="0"/>
  </r>
  <r>
    <s v="SC-10417"/>
    <x v="170"/>
    <s v="Dubai"/>
    <s v="Marseille"/>
    <x v="0"/>
    <x v="1"/>
    <n v="5265.64"/>
    <n v="158.5"/>
    <x v="242"/>
    <n v="4"/>
    <x v="1"/>
    <n v="0.97399999999999998"/>
    <x v="350"/>
    <n v="1"/>
  </r>
  <r>
    <s v="SC-10418"/>
    <x v="309"/>
    <s v="Shanghai"/>
    <s v="Busan"/>
    <x v="0"/>
    <x v="1"/>
    <n v="10251.52"/>
    <n v="246.02"/>
    <x v="72"/>
    <n v="4.8"/>
    <x v="1"/>
    <n v="0.94599999999999995"/>
    <x v="351"/>
    <n v="0"/>
  </r>
  <r>
    <s v="SC-10419"/>
    <x v="310"/>
    <s v="Los Angeles"/>
    <s v="Singapore"/>
    <x v="2"/>
    <x v="3"/>
    <n v="11409.43"/>
    <n v="161.05000000000001"/>
    <x v="243"/>
    <n v="3.6"/>
    <x v="0"/>
    <n v="0.66100000000000003"/>
    <x v="352"/>
    <n v="1"/>
  </r>
  <r>
    <s v="SC-10420"/>
    <x v="137"/>
    <s v="Antwerp"/>
    <s v="Hamburg"/>
    <x v="2"/>
    <x v="0"/>
    <n v="11977.9"/>
    <n v="96.94"/>
    <x v="244"/>
    <n v="3.2"/>
    <x v="1"/>
    <n v="0.70299999999999996"/>
    <x v="353"/>
    <n v="0"/>
  </r>
  <r>
    <s v="SC-10421"/>
    <x v="311"/>
    <s v="Dubai"/>
    <s v="Shanghai"/>
    <x v="3"/>
    <x v="0"/>
    <n v="11949.46"/>
    <n v="155.43"/>
    <x v="47"/>
    <n v="6.9"/>
    <x v="2"/>
    <n v="0.90400000000000003"/>
    <x v="354"/>
    <n v="0"/>
  </r>
  <r>
    <s v="SC-10422"/>
    <x v="312"/>
    <s v="Shanghai"/>
    <s v="Rotterdam"/>
    <x v="0"/>
    <x v="0"/>
    <n v="1822.49"/>
    <n v="487.48"/>
    <x v="100"/>
    <n v="2.2000000000000002"/>
    <x v="2"/>
    <n v="0.79800000000000004"/>
    <x v="16"/>
    <n v="0"/>
  </r>
  <r>
    <s v="SC-10423"/>
    <x v="313"/>
    <s v="Busan"/>
    <s v="Singapore"/>
    <x v="0"/>
    <x v="0"/>
    <n v="7669.09"/>
    <n v="206.15"/>
    <x v="245"/>
    <n v="7.1"/>
    <x v="3"/>
    <n v="0.77400000000000002"/>
    <x v="355"/>
    <n v="1"/>
  </r>
  <r>
    <s v="SC-10424"/>
    <x v="314"/>
    <s v="Busan"/>
    <s v="Singapore"/>
    <x v="3"/>
    <x v="3"/>
    <n v="1334.6"/>
    <n v="222.91"/>
    <x v="246"/>
    <n v="9.4"/>
    <x v="4"/>
    <n v="0.96299999999999997"/>
    <x v="356"/>
    <n v="0"/>
  </r>
  <r>
    <s v="SC-10425"/>
    <x v="145"/>
    <s v="Busan"/>
    <s v="Rotterdam"/>
    <x v="1"/>
    <x v="3"/>
    <n v="8468.17"/>
    <n v="288.7"/>
    <x v="247"/>
    <n v="5.7"/>
    <x v="3"/>
    <n v="0.76800000000000002"/>
    <x v="4"/>
    <n v="0"/>
  </r>
  <r>
    <s v="SC-10426"/>
    <x v="315"/>
    <s v="Los Angeles"/>
    <s v="Rotterdam"/>
    <x v="1"/>
    <x v="3"/>
    <n v="6902.19"/>
    <n v="491.69"/>
    <x v="248"/>
    <n v="6.1"/>
    <x v="2"/>
    <n v="0.75700000000000001"/>
    <x v="357"/>
    <n v="0"/>
  </r>
  <r>
    <s v="SC-10427"/>
    <x v="316"/>
    <s v="Rotterdam"/>
    <s v="Singapore"/>
    <x v="1"/>
    <x v="3"/>
    <n v="13371.71"/>
    <n v="121.56"/>
    <x v="247"/>
    <n v="0.7"/>
    <x v="3"/>
    <n v="0.52100000000000002"/>
    <x v="4"/>
    <n v="1"/>
  </r>
  <r>
    <s v="SC-10428"/>
    <x v="317"/>
    <s v="Antwerp"/>
    <s v="Marseille"/>
    <x v="1"/>
    <x v="0"/>
    <n v="5588.27"/>
    <n v="340.96"/>
    <x v="90"/>
    <n v="8.6"/>
    <x v="3"/>
    <n v="0.53500000000000003"/>
    <x v="4"/>
    <n v="0"/>
  </r>
  <r>
    <s v="SC-10429"/>
    <x v="318"/>
    <s v="Singapore"/>
    <s v="Antwerp"/>
    <x v="2"/>
    <x v="0"/>
    <n v="2197.4699999999998"/>
    <n v="358.28"/>
    <x v="249"/>
    <n v="2.9"/>
    <x v="2"/>
    <n v="0.504"/>
    <x v="311"/>
    <n v="1"/>
  </r>
  <r>
    <s v="SC-10430"/>
    <x v="21"/>
    <s v="Los Angeles"/>
    <s v="Busan"/>
    <x v="1"/>
    <x v="0"/>
    <n v="2573.38"/>
    <n v="304.05"/>
    <x v="23"/>
    <n v="6.2"/>
    <x v="1"/>
    <n v="0.95699999999999996"/>
    <x v="320"/>
    <n v="0"/>
  </r>
  <r>
    <s v="SC-10431"/>
    <x v="278"/>
    <s v="Singapore"/>
    <s v="Hamburg"/>
    <x v="3"/>
    <x v="1"/>
    <n v="11541.9"/>
    <n v="45.2"/>
    <x v="242"/>
    <n v="9.8000000000000007"/>
    <x v="3"/>
    <n v="0.70399999999999996"/>
    <x v="358"/>
    <n v="0"/>
  </r>
  <r>
    <s v="SC-10432"/>
    <x v="1"/>
    <s v="Rotterdam"/>
    <s v="Hamburg"/>
    <x v="0"/>
    <x v="2"/>
    <n v="9464.16"/>
    <n v="338.76"/>
    <x v="7"/>
    <n v="6"/>
    <x v="1"/>
    <n v="0.73399999999999999"/>
    <x v="359"/>
    <n v="1"/>
  </r>
  <r>
    <s v="SC-10433"/>
    <x v="225"/>
    <s v="Rotterdam"/>
    <s v="Los Angeles"/>
    <x v="2"/>
    <x v="4"/>
    <n v="1966.28"/>
    <n v="32.979999999999997"/>
    <x v="163"/>
    <n v="7.2"/>
    <x v="4"/>
    <n v="0.92300000000000004"/>
    <x v="360"/>
    <n v="0"/>
  </r>
  <r>
    <s v="SC-10434"/>
    <x v="319"/>
    <s v="Rotterdam"/>
    <s v="Antwerp"/>
    <x v="2"/>
    <x v="0"/>
    <n v="1719.55"/>
    <n v="298.48"/>
    <x v="20"/>
    <n v="4.5"/>
    <x v="1"/>
    <n v="0.80500000000000005"/>
    <x v="361"/>
    <n v="1"/>
  </r>
  <r>
    <s v="SC-10435"/>
    <x v="320"/>
    <s v="Singapore"/>
    <s v="Rotterdam"/>
    <x v="2"/>
    <x v="3"/>
    <n v="10664.05"/>
    <n v="370.05"/>
    <x v="222"/>
    <n v="0.6"/>
    <x v="3"/>
    <n v="0.80500000000000005"/>
    <x v="362"/>
    <n v="1"/>
  </r>
  <r>
    <s v="SC-10436"/>
    <x v="9"/>
    <s v="Rotterdam"/>
    <s v="Hamburg"/>
    <x v="0"/>
    <x v="0"/>
    <n v="1555.06"/>
    <n v="106.27"/>
    <x v="239"/>
    <n v="8"/>
    <x v="4"/>
    <n v="0.64800000000000002"/>
    <x v="363"/>
    <n v="0"/>
  </r>
  <r>
    <s v="SC-10437"/>
    <x v="321"/>
    <s v="Singapore"/>
    <s v="Shanghai"/>
    <x v="0"/>
    <x v="4"/>
    <n v="12416.97"/>
    <n v="420.97"/>
    <x v="175"/>
    <n v="0.3"/>
    <x v="3"/>
    <n v="0.91700000000000004"/>
    <x v="364"/>
    <n v="0"/>
  </r>
  <r>
    <s v="SC-10438"/>
    <x v="286"/>
    <s v="Rotterdam"/>
    <s v="Antwerp"/>
    <x v="3"/>
    <x v="1"/>
    <n v="10740.51"/>
    <n v="16.149999999999999"/>
    <x v="250"/>
    <n v="7"/>
    <x v="4"/>
    <n v="0.58299999999999996"/>
    <x v="365"/>
    <n v="0"/>
  </r>
  <r>
    <s v="SC-10439"/>
    <x v="322"/>
    <s v="Hamburg"/>
    <s v="Rotterdam"/>
    <x v="1"/>
    <x v="4"/>
    <n v="1679.56"/>
    <n v="422.06"/>
    <x v="31"/>
    <n v="0.2"/>
    <x v="4"/>
    <n v="0.52700000000000002"/>
    <x v="256"/>
    <n v="0"/>
  </r>
  <r>
    <s v="SC-10440"/>
    <x v="50"/>
    <s v="Rotterdam"/>
    <s v="Los Angeles"/>
    <x v="1"/>
    <x v="3"/>
    <n v="1730.15"/>
    <n v="230.7"/>
    <x v="209"/>
    <n v="8.6"/>
    <x v="4"/>
    <n v="0.59599999999999997"/>
    <x v="4"/>
    <n v="0"/>
  </r>
  <r>
    <s v="SC-10441"/>
    <x v="323"/>
    <s v="Antwerp"/>
    <s v="Marseille"/>
    <x v="2"/>
    <x v="3"/>
    <n v="14806.27"/>
    <n v="109.58"/>
    <x v="9"/>
    <n v="1.6"/>
    <x v="1"/>
    <n v="0.63400000000000001"/>
    <x v="366"/>
    <n v="1"/>
  </r>
  <r>
    <s v="SC-10442"/>
    <x v="324"/>
    <s v="Singapore"/>
    <s v="Marseille"/>
    <x v="3"/>
    <x v="0"/>
    <n v="5926.93"/>
    <n v="67.760000000000005"/>
    <x v="251"/>
    <n v="5.0999999999999996"/>
    <x v="1"/>
    <n v="0.64100000000000001"/>
    <x v="367"/>
    <n v="0"/>
  </r>
  <r>
    <s v="SC-10443"/>
    <x v="325"/>
    <s v="Hamburg"/>
    <s v="Los Angeles"/>
    <x v="0"/>
    <x v="0"/>
    <n v="5874.31"/>
    <n v="476.7"/>
    <x v="82"/>
    <n v="6"/>
    <x v="4"/>
    <n v="0.83499999999999996"/>
    <x v="368"/>
    <n v="1"/>
  </r>
  <r>
    <s v="SC-10444"/>
    <x v="326"/>
    <s v="Shanghai"/>
    <s v="Antwerp"/>
    <x v="3"/>
    <x v="2"/>
    <n v="12285.59"/>
    <n v="37.26"/>
    <x v="169"/>
    <n v="4.5999999999999996"/>
    <x v="2"/>
    <n v="0.60899999999999999"/>
    <x v="369"/>
    <n v="0"/>
  </r>
  <r>
    <s v="SC-10445"/>
    <x v="327"/>
    <s v="Los Angeles"/>
    <s v="Rotterdam"/>
    <x v="2"/>
    <x v="0"/>
    <n v="14235.1"/>
    <n v="100.35"/>
    <x v="71"/>
    <n v="3.4"/>
    <x v="4"/>
    <n v="0.83799999999999997"/>
    <x v="370"/>
    <n v="0"/>
  </r>
  <r>
    <s v="SC-10446"/>
    <x v="67"/>
    <s v="Busan"/>
    <s v="Shanghai"/>
    <x v="2"/>
    <x v="1"/>
    <n v="14797.02"/>
    <n v="174.56"/>
    <x v="252"/>
    <n v="4.7"/>
    <x v="3"/>
    <n v="0.54600000000000004"/>
    <x v="371"/>
    <n v="0"/>
  </r>
  <r>
    <s v="SC-10447"/>
    <x v="264"/>
    <s v="Busan"/>
    <s v="Marseille"/>
    <x v="2"/>
    <x v="1"/>
    <n v="11423.98"/>
    <n v="310.5"/>
    <x v="192"/>
    <n v="3.1"/>
    <x v="0"/>
    <n v="0.57399999999999995"/>
    <x v="372"/>
    <n v="1"/>
  </r>
  <r>
    <s v="SC-10448"/>
    <x v="328"/>
    <s v="Busan"/>
    <s v="Marseille"/>
    <x v="1"/>
    <x v="4"/>
    <n v="5955.76"/>
    <n v="272.86"/>
    <x v="4"/>
    <n v="4.4000000000000004"/>
    <x v="3"/>
    <n v="0.754"/>
    <x v="373"/>
    <n v="0"/>
  </r>
  <r>
    <s v="SC-10449"/>
    <x v="303"/>
    <s v="Rotterdam"/>
    <s v="Dubai"/>
    <x v="2"/>
    <x v="1"/>
    <n v="1710.76"/>
    <n v="63.7"/>
    <x v="101"/>
    <n v="3.6"/>
    <x v="2"/>
    <n v="0.96099999999999997"/>
    <x v="10"/>
    <n v="0"/>
  </r>
  <r>
    <s v="SC-10450"/>
    <x v="133"/>
    <s v="Los Angeles"/>
    <s v="Antwerp"/>
    <x v="2"/>
    <x v="2"/>
    <n v="11768.63"/>
    <n v="145.57"/>
    <x v="11"/>
    <n v="5.7"/>
    <x v="1"/>
    <n v="0.93"/>
    <x v="374"/>
    <n v="1"/>
  </r>
  <r>
    <s v="SC-10451"/>
    <x v="224"/>
    <s v="Antwerp"/>
    <s v="Marseille"/>
    <x v="3"/>
    <x v="1"/>
    <n v="8596.86"/>
    <n v="120.14"/>
    <x v="253"/>
    <n v="2.4"/>
    <x v="4"/>
    <n v="0.98399999999999999"/>
    <x v="375"/>
    <n v="0"/>
  </r>
  <r>
    <s v="SC-10452"/>
    <x v="329"/>
    <s v="Rotterdam"/>
    <s v="Marseille"/>
    <x v="0"/>
    <x v="0"/>
    <n v="6651.22"/>
    <n v="107.56"/>
    <x v="249"/>
    <n v="9.9"/>
    <x v="0"/>
    <n v="0.82499999999999996"/>
    <x v="376"/>
    <n v="1"/>
  </r>
  <r>
    <s v="SC-10453"/>
    <x v="330"/>
    <s v="Rotterdam"/>
    <s v="Singapore"/>
    <x v="0"/>
    <x v="0"/>
    <n v="13642.14"/>
    <n v="206.16"/>
    <x v="44"/>
    <n v="5"/>
    <x v="3"/>
    <n v="0.83799999999999997"/>
    <x v="377"/>
    <n v="1"/>
  </r>
  <r>
    <s v="SC-10454"/>
    <x v="209"/>
    <s v="Hamburg"/>
    <s v="Dubai"/>
    <x v="3"/>
    <x v="1"/>
    <n v="2112.36"/>
    <n v="352.31"/>
    <x v="225"/>
    <n v="1.9"/>
    <x v="4"/>
    <n v="0.81299999999999994"/>
    <x v="378"/>
    <n v="0"/>
  </r>
  <r>
    <s v="SC-10455"/>
    <x v="331"/>
    <s v="Rotterdam"/>
    <s v="Antwerp"/>
    <x v="0"/>
    <x v="0"/>
    <n v="7643.06"/>
    <n v="109.51"/>
    <x v="43"/>
    <n v="4.8"/>
    <x v="4"/>
    <n v="0.81100000000000005"/>
    <x v="379"/>
    <n v="1"/>
  </r>
  <r>
    <s v="SC-10456"/>
    <x v="204"/>
    <s v="Dubai"/>
    <s v="Los Angeles"/>
    <x v="1"/>
    <x v="0"/>
    <n v="664.63"/>
    <n v="183.97"/>
    <x v="172"/>
    <n v="8.6999999999999993"/>
    <x v="4"/>
    <n v="0.57399999999999995"/>
    <x v="4"/>
    <n v="1"/>
  </r>
  <r>
    <s v="SC-10457"/>
    <x v="332"/>
    <s v="Busan"/>
    <s v="Hamburg"/>
    <x v="2"/>
    <x v="2"/>
    <n v="7295.58"/>
    <n v="196.07"/>
    <x v="254"/>
    <n v="0.2"/>
    <x v="3"/>
    <n v="0.77200000000000002"/>
    <x v="319"/>
    <n v="0"/>
  </r>
  <r>
    <s v="SC-10458"/>
    <x v="244"/>
    <s v="Shanghai"/>
    <s v="Marseille"/>
    <x v="2"/>
    <x v="0"/>
    <n v="1316.4"/>
    <n v="488.25"/>
    <x v="92"/>
    <n v="6.8"/>
    <x v="3"/>
    <n v="0.69299999999999995"/>
    <x v="380"/>
    <n v="1"/>
  </r>
  <r>
    <s v="SC-10459"/>
    <x v="232"/>
    <s v="Los Angeles"/>
    <s v="Shanghai"/>
    <x v="2"/>
    <x v="1"/>
    <n v="2222.86"/>
    <n v="477.38"/>
    <x v="46"/>
    <n v="5.5"/>
    <x v="0"/>
    <n v="0.72099999999999997"/>
    <x v="381"/>
    <n v="1"/>
  </r>
  <r>
    <s v="SC-10460"/>
    <x v="68"/>
    <s v="Antwerp"/>
    <s v="Shanghai"/>
    <x v="1"/>
    <x v="2"/>
    <n v="2204.13"/>
    <n v="400.27"/>
    <x v="231"/>
    <n v="1.7"/>
    <x v="0"/>
    <n v="0.76200000000000001"/>
    <x v="382"/>
    <n v="1"/>
  </r>
  <r>
    <s v="SC-10461"/>
    <x v="333"/>
    <s v="Antwerp"/>
    <s v="Dubai"/>
    <x v="2"/>
    <x v="4"/>
    <n v="9913.5499999999993"/>
    <n v="121.59"/>
    <x v="46"/>
    <n v="8.1999999999999993"/>
    <x v="4"/>
    <n v="0.56399999999999995"/>
    <x v="383"/>
    <n v="1"/>
  </r>
  <r>
    <s v="SC-10462"/>
    <x v="334"/>
    <s v="Rotterdam"/>
    <s v="Dubai"/>
    <x v="2"/>
    <x v="0"/>
    <n v="11317.65"/>
    <n v="34.950000000000003"/>
    <x v="82"/>
    <n v="3.7"/>
    <x v="1"/>
    <n v="0.68"/>
    <x v="384"/>
    <n v="1"/>
  </r>
  <r>
    <s v="SC-10463"/>
    <x v="2"/>
    <s v="Shanghai"/>
    <s v="Singapore"/>
    <x v="1"/>
    <x v="1"/>
    <n v="8958.85"/>
    <n v="159.13999999999999"/>
    <x v="24"/>
    <n v="2.9"/>
    <x v="4"/>
    <n v="0.53200000000000003"/>
    <x v="250"/>
    <n v="1"/>
  </r>
  <r>
    <s v="SC-10464"/>
    <x v="335"/>
    <s v="Singapore"/>
    <s v="Los Angeles"/>
    <x v="0"/>
    <x v="2"/>
    <n v="14451.5"/>
    <n v="134.13"/>
    <x v="75"/>
    <n v="8.3000000000000007"/>
    <x v="3"/>
    <n v="0.99"/>
    <x v="385"/>
    <n v="1"/>
  </r>
  <r>
    <s v="SC-10465"/>
    <x v="336"/>
    <s v="Los Angeles"/>
    <s v="Hamburg"/>
    <x v="1"/>
    <x v="1"/>
    <n v="5935.62"/>
    <n v="253.46"/>
    <x v="254"/>
    <n v="6.4"/>
    <x v="2"/>
    <n v="0.55900000000000005"/>
    <x v="4"/>
    <n v="1"/>
  </r>
  <r>
    <s v="SC-10466"/>
    <x v="337"/>
    <s v="Antwerp"/>
    <s v="Rotterdam"/>
    <x v="1"/>
    <x v="0"/>
    <n v="4642.83"/>
    <n v="389.09"/>
    <x v="255"/>
    <n v="9"/>
    <x v="0"/>
    <n v="0.629"/>
    <x v="386"/>
    <n v="1"/>
  </r>
  <r>
    <s v="SC-10467"/>
    <x v="197"/>
    <s v="Rotterdam"/>
    <s v="Shanghai"/>
    <x v="0"/>
    <x v="1"/>
    <n v="13094.69"/>
    <n v="429.3"/>
    <x v="188"/>
    <n v="6.3"/>
    <x v="2"/>
    <n v="0.94599999999999995"/>
    <x v="387"/>
    <n v="0"/>
  </r>
  <r>
    <s v="SC-10468"/>
    <x v="221"/>
    <s v="Shanghai"/>
    <s v="Marseille"/>
    <x v="1"/>
    <x v="0"/>
    <n v="3742.14"/>
    <n v="422.59"/>
    <x v="164"/>
    <n v="7.4"/>
    <x v="4"/>
    <n v="0.74099999999999999"/>
    <x v="4"/>
    <n v="0"/>
  </r>
  <r>
    <s v="SC-10469"/>
    <x v="73"/>
    <s v="Rotterdam"/>
    <s v="Los Angeles"/>
    <x v="0"/>
    <x v="4"/>
    <n v="14466.73"/>
    <n v="180.48"/>
    <x v="46"/>
    <n v="8.4"/>
    <x v="3"/>
    <n v="0.56799999999999995"/>
    <x v="388"/>
    <n v="1"/>
  </r>
  <r>
    <s v="SC-10470"/>
    <x v="31"/>
    <s v="Busan"/>
    <s v="Singapore"/>
    <x v="2"/>
    <x v="0"/>
    <n v="676.24"/>
    <n v="343.93"/>
    <x v="256"/>
    <n v="0.5"/>
    <x v="3"/>
    <n v="0.69199999999999995"/>
    <x v="92"/>
    <n v="0"/>
  </r>
  <r>
    <s v="SC-10471"/>
    <x v="24"/>
    <s v="Singapore"/>
    <s v="Hamburg"/>
    <x v="3"/>
    <x v="3"/>
    <n v="14563.24"/>
    <n v="157.1"/>
    <x v="251"/>
    <n v="7.8"/>
    <x v="2"/>
    <n v="0.55800000000000005"/>
    <x v="389"/>
    <n v="0"/>
  </r>
  <r>
    <s v="SC-10472"/>
    <x v="338"/>
    <s v="Shanghai"/>
    <s v="Los Angeles"/>
    <x v="3"/>
    <x v="0"/>
    <n v="1125.82"/>
    <n v="31.39"/>
    <x v="59"/>
    <n v="6.1"/>
    <x v="2"/>
    <n v="0.6"/>
    <x v="390"/>
    <n v="1"/>
  </r>
  <r>
    <s v="SC-10473"/>
    <x v="339"/>
    <s v="Shanghai"/>
    <s v="Los Angeles"/>
    <x v="3"/>
    <x v="3"/>
    <n v="13421.58"/>
    <n v="351.08"/>
    <x v="257"/>
    <n v="0.7"/>
    <x v="0"/>
    <n v="0.52600000000000002"/>
    <x v="391"/>
    <n v="1"/>
  </r>
  <r>
    <s v="SC-10474"/>
    <x v="340"/>
    <s v="Busan"/>
    <s v="Singapore"/>
    <x v="3"/>
    <x v="4"/>
    <n v="8151.67"/>
    <n v="5.9"/>
    <x v="71"/>
    <n v="5.0999999999999996"/>
    <x v="4"/>
    <n v="0.71899999999999997"/>
    <x v="392"/>
    <n v="0"/>
  </r>
  <r>
    <s v="SC-10475"/>
    <x v="341"/>
    <s v="Rotterdam"/>
    <s v="Los Angeles"/>
    <x v="3"/>
    <x v="4"/>
    <n v="14897.99"/>
    <n v="205.18"/>
    <x v="214"/>
    <n v="0.8"/>
    <x v="4"/>
    <n v="0.90300000000000002"/>
    <x v="393"/>
    <n v="0"/>
  </r>
  <r>
    <s v="SC-10476"/>
    <x v="342"/>
    <s v="Singapore"/>
    <s v="Hamburg"/>
    <x v="1"/>
    <x v="3"/>
    <n v="1570.05"/>
    <n v="165.36"/>
    <x v="258"/>
    <n v="7.4"/>
    <x v="1"/>
    <n v="0.79300000000000004"/>
    <x v="4"/>
    <n v="1"/>
  </r>
  <r>
    <s v="SC-10477"/>
    <x v="343"/>
    <s v="Antwerp"/>
    <s v="Shanghai"/>
    <x v="2"/>
    <x v="2"/>
    <n v="8530.89"/>
    <n v="347"/>
    <x v="229"/>
    <n v="5.5"/>
    <x v="2"/>
    <n v="0.80300000000000005"/>
    <x v="394"/>
    <n v="0"/>
  </r>
  <r>
    <s v="SC-10478"/>
    <x v="344"/>
    <s v="Antwerp"/>
    <s v="Singapore"/>
    <x v="2"/>
    <x v="0"/>
    <n v="14554.89"/>
    <n v="383.36"/>
    <x v="211"/>
    <n v="9.5"/>
    <x v="2"/>
    <n v="0.6"/>
    <x v="395"/>
    <n v="1"/>
  </r>
  <r>
    <s v="SC-10479"/>
    <x v="345"/>
    <s v="Dubai"/>
    <s v="Busan"/>
    <x v="3"/>
    <x v="2"/>
    <n v="8084.92"/>
    <n v="152.74"/>
    <x v="259"/>
    <n v="1.8"/>
    <x v="2"/>
    <n v="0.67200000000000004"/>
    <x v="396"/>
    <n v="1"/>
  </r>
  <r>
    <s v="SC-10480"/>
    <x v="346"/>
    <s v="Singapore"/>
    <s v="Marseille"/>
    <x v="1"/>
    <x v="0"/>
    <n v="9626.2800000000007"/>
    <n v="406"/>
    <x v="172"/>
    <n v="6.1"/>
    <x v="2"/>
    <n v="0.92300000000000004"/>
    <x v="145"/>
    <n v="0"/>
  </r>
  <r>
    <s v="SC-10481"/>
    <x v="61"/>
    <s v="Antwerp"/>
    <s v="Singapore"/>
    <x v="3"/>
    <x v="0"/>
    <n v="10588.36"/>
    <n v="147.66"/>
    <x v="209"/>
    <n v="2.1"/>
    <x v="0"/>
    <n v="0.54400000000000004"/>
    <x v="397"/>
    <n v="1"/>
  </r>
  <r>
    <s v="SC-10482"/>
    <x v="5"/>
    <s v="Los Angeles"/>
    <s v="Dubai"/>
    <x v="3"/>
    <x v="3"/>
    <n v="7090.85"/>
    <n v="223.72"/>
    <x v="260"/>
    <n v="6.1"/>
    <x v="2"/>
    <n v="0.92900000000000005"/>
    <x v="398"/>
    <n v="0"/>
  </r>
  <r>
    <s v="SC-10483"/>
    <x v="347"/>
    <s v="Busan"/>
    <s v="Shanghai"/>
    <x v="2"/>
    <x v="4"/>
    <n v="9599.59"/>
    <n v="363.78"/>
    <x v="261"/>
    <n v="7.2"/>
    <x v="2"/>
    <n v="0.74199999999999999"/>
    <x v="399"/>
    <n v="1"/>
  </r>
  <r>
    <s v="SC-10484"/>
    <x v="164"/>
    <s v="Antwerp"/>
    <s v="Hamburg"/>
    <x v="1"/>
    <x v="1"/>
    <n v="8972.56"/>
    <n v="346.77"/>
    <x v="262"/>
    <n v="7.2"/>
    <x v="2"/>
    <n v="0.91900000000000004"/>
    <x v="105"/>
    <n v="0"/>
  </r>
  <r>
    <s v="SC-10485"/>
    <x v="348"/>
    <s v="Dubai"/>
    <s v="Singapore"/>
    <x v="3"/>
    <x v="0"/>
    <n v="13566.79"/>
    <n v="493.7"/>
    <x v="76"/>
    <n v="8.1999999999999993"/>
    <x v="0"/>
    <n v="0.65900000000000003"/>
    <x v="400"/>
    <n v="1"/>
  </r>
  <r>
    <s v="SC-10486"/>
    <x v="113"/>
    <s v="Shanghai"/>
    <s v="Dubai"/>
    <x v="1"/>
    <x v="0"/>
    <n v="1158.97"/>
    <n v="113.36"/>
    <x v="21"/>
    <n v="8.5"/>
    <x v="2"/>
    <n v="0.66900000000000004"/>
    <x v="4"/>
    <n v="1"/>
  </r>
  <r>
    <s v="SC-10487"/>
    <x v="349"/>
    <s v="Antwerp"/>
    <s v="Hamburg"/>
    <x v="0"/>
    <x v="4"/>
    <n v="4573.97"/>
    <n v="331.5"/>
    <x v="58"/>
    <n v="0.8"/>
    <x v="1"/>
    <n v="0.876"/>
    <x v="401"/>
    <n v="0"/>
  </r>
  <r>
    <s v="SC-10488"/>
    <x v="196"/>
    <s v="Rotterdam"/>
    <s v="Antwerp"/>
    <x v="0"/>
    <x v="0"/>
    <n v="14280.97"/>
    <n v="305.23"/>
    <x v="129"/>
    <n v="3.4"/>
    <x v="4"/>
    <n v="0.89200000000000002"/>
    <x v="402"/>
    <n v="0"/>
  </r>
  <r>
    <s v="SC-10489"/>
    <x v="58"/>
    <s v="Hamburg"/>
    <s v="Los Angeles"/>
    <x v="0"/>
    <x v="2"/>
    <n v="13408.82"/>
    <n v="457.63"/>
    <x v="145"/>
    <n v="6.9"/>
    <x v="0"/>
    <n v="0.61499999999999999"/>
    <x v="403"/>
    <n v="1"/>
  </r>
  <r>
    <s v="SC-10490"/>
    <x v="196"/>
    <s v="Busan"/>
    <s v="Dubai"/>
    <x v="3"/>
    <x v="3"/>
    <n v="7107.02"/>
    <n v="79.02"/>
    <x v="261"/>
    <n v="5"/>
    <x v="1"/>
    <n v="0.98599999999999999"/>
    <x v="404"/>
    <n v="1"/>
  </r>
  <r>
    <s v="SC-10491"/>
    <x v="350"/>
    <s v="Los Angeles"/>
    <s v="Antwerp"/>
    <x v="3"/>
    <x v="2"/>
    <n v="9491.92"/>
    <n v="376.15"/>
    <x v="21"/>
    <n v="1.9"/>
    <x v="3"/>
    <n v="0.54200000000000004"/>
    <x v="405"/>
    <n v="1"/>
  </r>
  <r>
    <s v="SC-10492"/>
    <x v="134"/>
    <s v="Shanghai"/>
    <s v="Dubai"/>
    <x v="1"/>
    <x v="3"/>
    <n v="4522.03"/>
    <n v="284.57"/>
    <x v="198"/>
    <n v="5.5"/>
    <x v="1"/>
    <n v="0.53400000000000003"/>
    <x v="256"/>
    <n v="1"/>
  </r>
  <r>
    <s v="SC-10493"/>
    <x v="115"/>
    <s v="Hamburg"/>
    <s v="Rotterdam"/>
    <x v="0"/>
    <x v="1"/>
    <n v="3227.76"/>
    <n v="138.06"/>
    <x v="137"/>
    <n v="4.0999999999999996"/>
    <x v="2"/>
    <n v="0.79800000000000004"/>
    <x v="406"/>
    <n v="1"/>
  </r>
  <r>
    <s v="SC-10494"/>
    <x v="351"/>
    <s v="Antwerp"/>
    <s v="Shanghai"/>
    <x v="0"/>
    <x v="0"/>
    <n v="7223.63"/>
    <n v="237.74"/>
    <x v="70"/>
    <n v="3.9"/>
    <x v="0"/>
    <n v="0.86099999999999999"/>
    <x v="407"/>
    <n v="1"/>
  </r>
  <r>
    <s v="SC-10495"/>
    <x v="352"/>
    <s v="Hamburg"/>
    <s v="Dubai"/>
    <x v="3"/>
    <x v="0"/>
    <n v="5623.61"/>
    <n v="167.55"/>
    <x v="81"/>
    <n v="8.1"/>
    <x v="2"/>
    <n v="0.98"/>
    <x v="408"/>
    <n v="0"/>
  </r>
  <r>
    <s v="SC-10496"/>
    <x v="46"/>
    <s v="Los Angeles"/>
    <s v="Antwerp"/>
    <x v="3"/>
    <x v="1"/>
    <n v="8963.01"/>
    <n v="290.08"/>
    <x v="49"/>
    <n v="4.0999999999999996"/>
    <x v="1"/>
    <n v="0.70199999999999996"/>
    <x v="409"/>
    <n v="1"/>
  </r>
  <r>
    <s v="SC-10497"/>
    <x v="353"/>
    <s v="Singapore"/>
    <s v="Shanghai"/>
    <x v="3"/>
    <x v="1"/>
    <n v="1627.15"/>
    <n v="444.61"/>
    <x v="236"/>
    <n v="0.3"/>
    <x v="0"/>
    <n v="0.51300000000000001"/>
    <x v="410"/>
    <n v="1"/>
  </r>
  <r>
    <s v="SC-10498"/>
    <x v="354"/>
    <s v="Singapore"/>
    <s v="Rotterdam"/>
    <x v="3"/>
    <x v="1"/>
    <n v="14628.72"/>
    <n v="285.08"/>
    <x v="263"/>
    <n v="0.6"/>
    <x v="0"/>
    <n v="0.80100000000000005"/>
    <x v="411"/>
    <n v="1"/>
  </r>
  <r>
    <s v="SC-10499"/>
    <x v="298"/>
    <s v="Shanghai"/>
    <s v="Singapore"/>
    <x v="3"/>
    <x v="3"/>
    <n v="14800.06"/>
    <n v="316.23"/>
    <x v="52"/>
    <n v="8.6"/>
    <x v="0"/>
    <n v="0.64500000000000002"/>
    <x v="412"/>
    <n v="1"/>
  </r>
  <r>
    <s v="SC-10500"/>
    <x v="270"/>
    <s v="Singapore"/>
    <s v="Antwerp"/>
    <x v="1"/>
    <x v="1"/>
    <n v="10623.34"/>
    <n v="259.86"/>
    <x v="52"/>
    <n v="9.6"/>
    <x v="1"/>
    <n v="0.71599999999999997"/>
    <x v="413"/>
    <n v="1"/>
  </r>
  <r>
    <s v="SC-10501"/>
    <x v="139"/>
    <s v="Antwerp"/>
    <s v="Busan"/>
    <x v="1"/>
    <x v="4"/>
    <n v="8273.4"/>
    <n v="26.53"/>
    <x v="19"/>
    <n v="6.9"/>
    <x v="4"/>
    <n v="0.74399999999999999"/>
    <x v="4"/>
    <n v="0"/>
  </r>
  <r>
    <s v="SC-10502"/>
    <x v="355"/>
    <s v="Los Angeles"/>
    <s v="Singapore"/>
    <x v="2"/>
    <x v="2"/>
    <n v="4988.1499999999996"/>
    <n v="117.2"/>
    <x v="264"/>
    <n v="3.6"/>
    <x v="4"/>
    <n v="0.53200000000000003"/>
    <x v="414"/>
    <n v="1"/>
  </r>
  <r>
    <s v="SC-10503"/>
    <x v="106"/>
    <s v="Dubai"/>
    <s v="Hamburg"/>
    <x v="2"/>
    <x v="2"/>
    <n v="12300.03"/>
    <n v="246.51"/>
    <x v="50"/>
    <n v="9.4"/>
    <x v="1"/>
    <n v="0.74299999999999999"/>
    <x v="415"/>
    <n v="1"/>
  </r>
  <r>
    <s v="SC-10504"/>
    <x v="340"/>
    <s v="Antwerp"/>
    <s v="Rotterdam"/>
    <x v="3"/>
    <x v="4"/>
    <n v="10428.6"/>
    <n v="155.81"/>
    <x v="119"/>
    <n v="6.6"/>
    <x v="4"/>
    <n v="0.71299999999999997"/>
    <x v="416"/>
    <n v="1"/>
  </r>
  <r>
    <s v="SC-10505"/>
    <x v="220"/>
    <s v="Dubai"/>
    <s v="Rotterdam"/>
    <x v="0"/>
    <x v="0"/>
    <n v="2857.95"/>
    <n v="91.7"/>
    <x v="189"/>
    <n v="8.4"/>
    <x v="4"/>
    <n v="0.85599999999999998"/>
    <x v="417"/>
    <n v="1"/>
  </r>
  <r>
    <s v="SC-10506"/>
    <x v="123"/>
    <s v="Shanghai"/>
    <s v="Busan"/>
    <x v="0"/>
    <x v="2"/>
    <n v="13708.44"/>
    <n v="252.56"/>
    <x v="183"/>
    <n v="7.7"/>
    <x v="0"/>
    <n v="0.82299999999999995"/>
    <x v="418"/>
    <n v="1"/>
  </r>
  <r>
    <s v="SC-10507"/>
    <x v="356"/>
    <s v="Rotterdam"/>
    <s v="Shanghai"/>
    <x v="3"/>
    <x v="0"/>
    <n v="12426.79"/>
    <n v="162.08000000000001"/>
    <x v="85"/>
    <n v="3.8"/>
    <x v="1"/>
    <n v="0.59299999999999997"/>
    <x v="419"/>
    <n v="0"/>
  </r>
  <r>
    <s v="SC-10508"/>
    <x v="357"/>
    <s v="Antwerp"/>
    <s v="Shanghai"/>
    <x v="0"/>
    <x v="3"/>
    <n v="14272.1"/>
    <n v="129.80000000000001"/>
    <x v="207"/>
    <n v="4.8"/>
    <x v="3"/>
    <n v="0.60299999999999998"/>
    <x v="291"/>
    <n v="1"/>
  </r>
  <r>
    <s v="SC-10509"/>
    <x v="249"/>
    <s v="Hamburg"/>
    <s v="Los Angeles"/>
    <x v="1"/>
    <x v="3"/>
    <n v="11022.93"/>
    <n v="232.53"/>
    <x v="63"/>
    <n v="1.9"/>
    <x v="0"/>
    <n v="0.626"/>
    <x v="420"/>
    <n v="1"/>
  </r>
  <r>
    <s v="SC-10510"/>
    <x v="358"/>
    <s v="Hamburg"/>
    <s v="Los Angeles"/>
    <x v="3"/>
    <x v="4"/>
    <n v="9394.52"/>
    <n v="67.510000000000005"/>
    <x v="265"/>
    <n v="2.9"/>
    <x v="4"/>
    <n v="0.58899999999999997"/>
    <x v="421"/>
    <n v="1"/>
  </r>
  <r>
    <s v="SC-10511"/>
    <x v="359"/>
    <s v="Antwerp"/>
    <s v="Rotterdam"/>
    <x v="2"/>
    <x v="4"/>
    <n v="6564.52"/>
    <n v="463.95"/>
    <x v="107"/>
    <n v="7.8"/>
    <x v="2"/>
    <n v="0.82899999999999996"/>
    <x v="422"/>
    <n v="0"/>
  </r>
  <r>
    <s v="SC-10512"/>
    <x v="360"/>
    <s v="Dubai"/>
    <s v="Rotterdam"/>
    <x v="0"/>
    <x v="3"/>
    <n v="14024.56"/>
    <n v="433.98"/>
    <x v="245"/>
    <n v="8.9"/>
    <x v="1"/>
    <n v="0.997"/>
    <x v="423"/>
    <n v="1"/>
  </r>
  <r>
    <s v="SC-10513"/>
    <x v="298"/>
    <s v="Hamburg"/>
    <s v="Dubai"/>
    <x v="1"/>
    <x v="4"/>
    <n v="13057.93"/>
    <n v="354.1"/>
    <x v="65"/>
    <n v="7.2"/>
    <x v="4"/>
    <n v="0.82599999999999996"/>
    <x v="424"/>
    <n v="0"/>
  </r>
  <r>
    <s v="SC-10514"/>
    <x v="125"/>
    <s v="Antwerp"/>
    <s v="Busan"/>
    <x v="3"/>
    <x v="0"/>
    <n v="1155.67"/>
    <n v="54"/>
    <x v="228"/>
    <n v="4.7"/>
    <x v="4"/>
    <n v="0.80300000000000005"/>
    <x v="425"/>
    <n v="0"/>
  </r>
  <r>
    <s v="SC-10515"/>
    <x v="201"/>
    <s v="Los Angeles"/>
    <s v="Rotterdam"/>
    <x v="2"/>
    <x v="0"/>
    <n v="882.32"/>
    <n v="388.16"/>
    <x v="98"/>
    <n v="0.9"/>
    <x v="2"/>
    <n v="0.70499999999999996"/>
    <x v="4"/>
    <n v="1"/>
  </r>
  <r>
    <s v="SC-10516"/>
    <x v="205"/>
    <s v="Antwerp"/>
    <s v="Dubai"/>
    <x v="1"/>
    <x v="1"/>
    <n v="5958.72"/>
    <n v="404.17"/>
    <x v="152"/>
    <n v="0.6"/>
    <x v="1"/>
    <n v="0.65600000000000003"/>
    <x v="4"/>
    <n v="1"/>
  </r>
  <r>
    <s v="SC-10517"/>
    <x v="361"/>
    <s v="Busan"/>
    <s v="Hamburg"/>
    <x v="0"/>
    <x v="2"/>
    <n v="12253.02"/>
    <n v="384.11"/>
    <x v="158"/>
    <n v="3.7"/>
    <x v="4"/>
    <n v="0.95599999999999996"/>
    <x v="426"/>
    <n v="0"/>
  </r>
  <r>
    <s v="SC-10518"/>
    <x v="310"/>
    <s v="Rotterdam"/>
    <s v="Dubai"/>
    <x v="3"/>
    <x v="0"/>
    <n v="14815.5"/>
    <n v="57.87"/>
    <x v="264"/>
    <n v="4.5999999999999996"/>
    <x v="1"/>
    <n v="0.98499999999999999"/>
    <x v="427"/>
    <n v="1"/>
  </r>
  <r>
    <s v="SC-10519"/>
    <x v="362"/>
    <s v="Dubai"/>
    <s v="Antwerp"/>
    <x v="2"/>
    <x v="3"/>
    <n v="2681.04"/>
    <n v="322.31"/>
    <x v="159"/>
    <n v="6.1"/>
    <x v="2"/>
    <n v="0.748"/>
    <x v="77"/>
    <n v="0"/>
  </r>
  <r>
    <s v="SC-10520"/>
    <x v="358"/>
    <s v="Busan"/>
    <s v="Singapore"/>
    <x v="0"/>
    <x v="3"/>
    <n v="9114.9"/>
    <n v="417.33"/>
    <x v="202"/>
    <n v="0.1"/>
    <x v="1"/>
    <n v="0.64500000000000002"/>
    <x v="428"/>
    <n v="1"/>
  </r>
  <r>
    <s v="SC-10521"/>
    <x v="363"/>
    <s v="Hamburg"/>
    <s v="Antwerp"/>
    <x v="1"/>
    <x v="0"/>
    <n v="6022.92"/>
    <n v="289.10000000000002"/>
    <x v="131"/>
    <n v="9.9"/>
    <x v="3"/>
    <n v="0.88500000000000001"/>
    <x v="429"/>
    <n v="1"/>
  </r>
  <r>
    <s v="SC-10522"/>
    <x v="364"/>
    <s v="Hamburg"/>
    <s v="Los Angeles"/>
    <x v="2"/>
    <x v="4"/>
    <n v="14563.76"/>
    <n v="323.56"/>
    <x v="176"/>
    <n v="3.6"/>
    <x v="2"/>
    <n v="0.56599999999999995"/>
    <x v="430"/>
    <n v="0"/>
  </r>
  <r>
    <s v="SC-10523"/>
    <x v="108"/>
    <s v="Dubai"/>
    <s v="Los Angeles"/>
    <x v="2"/>
    <x v="0"/>
    <n v="12710.72"/>
    <n v="229.72"/>
    <x v="185"/>
    <n v="8.5"/>
    <x v="2"/>
    <n v="0.88300000000000001"/>
    <x v="103"/>
    <n v="0"/>
  </r>
  <r>
    <s v="SC-10524"/>
    <x v="306"/>
    <s v="Antwerp"/>
    <s v="Shanghai"/>
    <x v="0"/>
    <x v="2"/>
    <n v="12655.77"/>
    <n v="264.82"/>
    <x v="266"/>
    <n v="5.3"/>
    <x v="0"/>
    <n v="0.90900000000000003"/>
    <x v="431"/>
    <n v="1"/>
  </r>
  <r>
    <s v="SC-10525"/>
    <x v="72"/>
    <s v="Rotterdam"/>
    <s v="Marseille"/>
    <x v="0"/>
    <x v="0"/>
    <n v="7296.05"/>
    <n v="18.149999999999999"/>
    <x v="8"/>
    <n v="1.3"/>
    <x v="0"/>
    <n v="0.56200000000000006"/>
    <x v="432"/>
    <n v="1"/>
  </r>
  <r>
    <s v="SC-10526"/>
    <x v="365"/>
    <s v="Shanghai"/>
    <s v="Busan"/>
    <x v="0"/>
    <x v="3"/>
    <n v="6514.88"/>
    <n v="319.83999999999997"/>
    <x v="53"/>
    <n v="8"/>
    <x v="2"/>
    <n v="0.98799999999999999"/>
    <x v="433"/>
    <n v="1"/>
  </r>
  <r>
    <s v="SC-10527"/>
    <x v="366"/>
    <s v="Los Angeles"/>
    <s v="Shanghai"/>
    <x v="2"/>
    <x v="1"/>
    <n v="4464.3999999999996"/>
    <n v="41.64"/>
    <x v="267"/>
    <n v="7.1"/>
    <x v="4"/>
    <n v="0.99299999999999999"/>
    <x v="434"/>
    <n v="0"/>
  </r>
  <r>
    <s v="SC-10528"/>
    <x v="208"/>
    <s v="Busan"/>
    <s v="Singapore"/>
    <x v="2"/>
    <x v="1"/>
    <n v="1317.44"/>
    <n v="218.07"/>
    <x v="94"/>
    <n v="5.3"/>
    <x v="3"/>
    <n v="0.96799999999999997"/>
    <x v="363"/>
    <n v="0"/>
  </r>
  <r>
    <s v="SC-10529"/>
    <x v="58"/>
    <s v="Rotterdam"/>
    <s v="Marseille"/>
    <x v="1"/>
    <x v="0"/>
    <n v="13038.47"/>
    <n v="147.03"/>
    <x v="268"/>
    <n v="5.0999999999999996"/>
    <x v="1"/>
    <n v="0.748"/>
    <x v="435"/>
    <n v="1"/>
  </r>
  <r>
    <s v="SC-10530"/>
    <x v="367"/>
    <s v="Shanghai"/>
    <s v="Hamburg"/>
    <x v="0"/>
    <x v="3"/>
    <n v="12287.06"/>
    <n v="273.17"/>
    <x v="269"/>
    <n v="0.9"/>
    <x v="4"/>
    <n v="0.623"/>
    <x v="436"/>
    <n v="0"/>
  </r>
  <r>
    <s v="SC-10531"/>
    <x v="193"/>
    <s v="Los Angeles"/>
    <s v="Shanghai"/>
    <x v="0"/>
    <x v="3"/>
    <n v="14995.91"/>
    <n v="67.569999999999993"/>
    <x v="41"/>
    <n v="6.6"/>
    <x v="1"/>
    <n v="0.79100000000000004"/>
    <x v="437"/>
    <n v="1"/>
  </r>
  <r>
    <s v="SC-10532"/>
    <x v="368"/>
    <s v="Antwerp"/>
    <s v="Busan"/>
    <x v="1"/>
    <x v="0"/>
    <n v="14951.23"/>
    <n v="346.13"/>
    <x v="200"/>
    <n v="9.1"/>
    <x v="3"/>
    <n v="0.71"/>
    <x v="438"/>
    <n v="1"/>
  </r>
  <r>
    <s v="SC-10533"/>
    <x v="249"/>
    <s v="Dubai"/>
    <s v="Shanghai"/>
    <x v="1"/>
    <x v="0"/>
    <n v="8553.76"/>
    <n v="397.71"/>
    <x v="118"/>
    <n v="0.9"/>
    <x v="0"/>
    <n v="0.60299999999999998"/>
    <x v="439"/>
    <n v="1"/>
  </r>
  <r>
    <s v="SC-10534"/>
    <x v="295"/>
    <s v="Singapore"/>
    <s v="Busan"/>
    <x v="2"/>
    <x v="4"/>
    <n v="11650.32"/>
    <n v="82.51"/>
    <x v="270"/>
    <n v="2.6"/>
    <x v="4"/>
    <n v="0.71199999999999997"/>
    <x v="440"/>
    <n v="0"/>
  </r>
  <r>
    <s v="SC-10535"/>
    <x v="47"/>
    <s v="Rotterdam"/>
    <s v="Dubai"/>
    <x v="1"/>
    <x v="3"/>
    <n v="14199.1"/>
    <n v="53.05"/>
    <x v="128"/>
    <n v="9"/>
    <x v="0"/>
    <n v="0.83199999999999996"/>
    <x v="441"/>
    <n v="1"/>
  </r>
  <r>
    <s v="SC-10536"/>
    <x v="275"/>
    <s v="Antwerp"/>
    <s v="Rotterdam"/>
    <x v="1"/>
    <x v="2"/>
    <n v="12819.89"/>
    <n v="73.61"/>
    <x v="149"/>
    <n v="2.8"/>
    <x v="3"/>
    <n v="0.53500000000000003"/>
    <x v="61"/>
    <n v="0"/>
  </r>
  <r>
    <s v="SC-10537"/>
    <x v="140"/>
    <s v="Singapore"/>
    <s v="Hamburg"/>
    <x v="3"/>
    <x v="2"/>
    <n v="4086.55"/>
    <n v="438.69"/>
    <x v="155"/>
    <n v="6.5"/>
    <x v="0"/>
    <n v="0.66700000000000004"/>
    <x v="442"/>
    <n v="1"/>
  </r>
  <r>
    <s v="SC-10538"/>
    <x v="369"/>
    <s v="Shanghai"/>
    <s v="Rotterdam"/>
    <x v="3"/>
    <x v="0"/>
    <n v="7032.89"/>
    <n v="264.57"/>
    <x v="33"/>
    <n v="5.3"/>
    <x v="2"/>
    <n v="0.50900000000000001"/>
    <x v="443"/>
    <n v="0"/>
  </r>
  <r>
    <s v="SC-10539"/>
    <x v="329"/>
    <s v="Rotterdam"/>
    <s v="Shanghai"/>
    <x v="3"/>
    <x v="3"/>
    <n v="2372.81"/>
    <n v="234.16"/>
    <x v="187"/>
    <n v="6"/>
    <x v="4"/>
    <n v="0.875"/>
    <x v="444"/>
    <n v="0"/>
  </r>
  <r>
    <s v="SC-10540"/>
    <x v="370"/>
    <s v="Busan"/>
    <s v="Hamburg"/>
    <x v="3"/>
    <x v="1"/>
    <n v="14333.74"/>
    <n v="54.25"/>
    <x v="213"/>
    <n v="4.2"/>
    <x v="2"/>
    <n v="0.82"/>
    <x v="445"/>
    <n v="0"/>
  </r>
  <r>
    <s v="SC-10541"/>
    <x v="371"/>
    <s v="Antwerp"/>
    <s v="Dubai"/>
    <x v="1"/>
    <x v="1"/>
    <n v="9289.5300000000007"/>
    <n v="325.13"/>
    <x v="70"/>
    <n v="3"/>
    <x v="0"/>
    <n v="0.53100000000000003"/>
    <x v="446"/>
    <n v="1"/>
  </r>
  <r>
    <s v="SC-10542"/>
    <x v="218"/>
    <s v="Shanghai"/>
    <s v="Dubai"/>
    <x v="3"/>
    <x v="4"/>
    <n v="3815.32"/>
    <n v="434.13"/>
    <x v="264"/>
    <n v="0.5"/>
    <x v="4"/>
    <n v="0.98199999999999998"/>
    <x v="447"/>
    <n v="0"/>
  </r>
  <r>
    <s v="SC-10543"/>
    <x v="241"/>
    <s v="Shanghai"/>
    <s v="Marseille"/>
    <x v="2"/>
    <x v="0"/>
    <n v="10239.66"/>
    <n v="414.26"/>
    <x v="271"/>
    <n v="7.4"/>
    <x v="4"/>
    <n v="0.51100000000000001"/>
    <x v="147"/>
    <n v="0"/>
  </r>
  <r>
    <s v="SC-10544"/>
    <x v="372"/>
    <s v="Hamburg"/>
    <s v="Shanghai"/>
    <x v="1"/>
    <x v="2"/>
    <n v="9462.86"/>
    <n v="313.39999999999998"/>
    <x v="151"/>
    <n v="7.5"/>
    <x v="4"/>
    <n v="0.79500000000000004"/>
    <x v="104"/>
    <n v="1"/>
  </r>
  <r>
    <s v="SC-10545"/>
    <x v="185"/>
    <s v="Los Angeles"/>
    <s v="Rotterdam"/>
    <x v="1"/>
    <x v="2"/>
    <n v="5693.36"/>
    <n v="38.56"/>
    <x v="45"/>
    <n v="6.7"/>
    <x v="1"/>
    <n v="0.88800000000000001"/>
    <x v="448"/>
    <n v="1"/>
  </r>
  <r>
    <s v="SC-10546"/>
    <x v="325"/>
    <s v="Dubai"/>
    <s v="Busan"/>
    <x v="3"/>
    <x v="0"/>
    <n v="2146.59"/>
    <n v="57.09"/>
    <x v="200"/>
    <n v="6.4"/>
    <x v="4"/>
    <n v="0.89400000000000002"/>
    <x v="449"/>
    <n v="1"/>
  </r>
  <r>
    <s v="SC-10547"/>
    <x v="56"/>
    <s v="Shanghai"/>
    <s v="Hamburg"/>
    <x v="0"/>
    <x v="4"/>
    <n v="10237.81"/>
    <n v="25.61"/>
    <x v="5"/>
    <n v="2.4"/>
    <x v="0"/>
    <n v="0.51700000000000002"/>
    <x v="352"/>
    <n v="1"/>
  </r>
  <r>
    <s v="SC-10548"/>
    <x v="373"/>
    <s v="Singapore"/>
    <s v="Busan"/>
    <x v="0"/>
    <x v="4"/>
    <n v="8044.46"/>
    <n v="129.47999999999999"/>
    <x v="263"/>
    <n v="0.2"/>
    <x v="1"/>
    <n v="0.95299999999999996"/>
    <x v="450"/>
    <n v="0"/>
  </r>
  <r>
    <s v="SC-10549"/>
    <x v="367"/>
    <s v="Antwerp"/>
    <s v="Hamburg"/>
    <x v="0"/>
    <x v="1"/>
    <n v="11698.62"/>
    <n v="68.7"/>
    <x v="75"/>
    <n v="8.1"/>
    <x v="1"/>
    <n v="0.95899999999999996"/>
    <x v="451"/>
    <n v="1"/>
  </r>
  <r>
    <s v="SC-10550"/>
    <x v="82"/>
    <s v="Antwerp"/>
    <s v="Busan"/>
    <x v="1"/>
    <x v="3"/>
    <n v="8042.37"/>
    <n v="130.76"/>
    <x v="214"/>
    <n v="4.9000000000000004"/>
    <x v="2"/>
    <n v="0.78100000000000003"/>
    <x v="4"/>
    <n v="0"/>
  </r>
  <r>
    <s v="SC-10551"/>
    <x v="374"/>
    <s v="Hamburg"/>
    <s v="Rotterdam"/>
    <x v="2"/>
    <x v="1"/>
    <n v="12856.63"/>
    <n v="193.14"/>
    <x v="173"/>
    <n v="3.1"/>
    <x v="1"/>
    <n v="0.74099999999999999"/>
    <x v="452"/>
    <n v="1"/>
  </r>
  <r>
    <s v="SC-10552"/>
    <x v="375"/>
    <s v="Singapore"/>
    <s v="Shanghai"/>
    <x v="2"/>
    <x v="0"/>
    <n v="8502.65"/>
    <n v="471.55"/>
    <x v="272"/>
    <n v="1"/>
    <x v="4"/>
    <n v="0.52200000000000002"/>
    <x v="453"/>
    <n v="0"/>
  </r>
  <r>
    <s v="SC-10553"/>
    <x v="376"/>
    <s v="Rotterdam"/>
    <s v="Busan"/>
    <x v="2"/>
    <x v="0"/>
    <n v="8633.6"/>
    <n v="305.58"/>
    <x v="273"/>
    <n v="0.6"/>
    <x v="0"/>
    <n v="0.78100000000000003"/>
    <x v="454"/>
    <n v="1"/>
  </r>
  <r>
    <s v="SC-10554"/>
    <x v="377"/>
    <s v="Busan"/>
    <s v="Singapore"/>
    <x v="3"/>
    <x v="3"/>
    <n v="13211.48"/>
    <n v="417.65"/>
    <x v="269"/>
    <n v="3.5"/>
    <x v="1"/>
    <n v="0.70499999999999996"/>
    <x v="455"/>
    <n v="1"/>
  </r>
  <r>
    <s v="SC-10555"/>
    <x v="378"/>
    <s v="Busan"/>
    <s v="Dubai"/>
    <x v="0"/>
    <x v="2"/>
    <n v="6350.5"/>
    <n v="355.47"/>
    <x v="274"/>
    <n v="8"/>
    <x v="2"/>
    <n v="0.88600000000000001"/>
    <x v="456"/>
    <n v="1"/>
  </r>
  <r>
    <s v="SC-10556"/>
    <x v="379"/>
    <s v="Singapore"/>
    <s v="Hamburg"/>
    <x v="1"/>
    <x v="3"/>
    <n v="2443.2199999999998"/>
    <n v="57.14"/>
    <x v="213"/>
    <n v="9.1999999999999993"/>
    <x v="0"/>
    <n v="0.70199999999999996"/>
    <x v="424"/>
    <n v="1"/>
  </r>
  <r>
    <s v="SC-10557"/>
    <x v="380"/>
    <s v="Los Angeles"/>
    <s v="Antwerp"/>
    <x v="2"/>
    <x v="1"/>
    <n v="917.35"/>
    <n v="368.22"/>
    <x v="114"/>
    <n v="9"/>
    <x v="4"/>
    <n v="0.84199999999999997"/>
    <x v="203"/>
    <n v="0"/>
  </r>
  <r>
    <s v="SC-10558"/>
    <x v="148"/>
    <s v="Hamburg"/>
    <s v="Antwerp"/>
    <x v="3"/>
    <x v="4"/>
    <n v="11449.49"/>
    <n v="138.27000000000001"/>
    <x v="182"/>
    <n v="9.1999999999999993"/>
    <x v="1"/>
    <n v="0.55100000000000005"/>
    <x v="457"/>
    <n v="1"/>
  </r>
  <r>
    <s v="SC-10559"/>
    <x v="381"/>
    <s v="Los Angeles"/>
    <s v="Rotterdam"/>
    <x v="0"/>
    <x v="4"/>
    <n v="9494.49"/>
    <n v="319.91000000000003"/>
    <x v="82"/>
    <n v="9.1"/>
    <x v="1"/>
    <n v="0.56599999999999995"/>
    <x v="458"/>
    <n v="1"/>
  </r>
  <r>
    <s v="SC-10560"/>
    <x v="382"/>
    <s v="Singapore"/>
    <s v="Busan"/>
    <x v="1"/>
    <x v="2"/>
    <n v="10709.16"/>
    <n v="171.14"/>
    <x v="104"/>
    <n v="5.3"/>
    <x v="3"/>
    <n v="0.56999999999999995"/>
    <x v="257"/>
    <n v="0"/>
  </r>
  <r>
    <s v="SC-10561"/>
    <x v="303"/>
    <s v="Los Angeles"/>
    <s v="Dubai"/>
    <x v="2"/>
    <x v="3"/>
    <n v="3587.98"/>
    <n v="498.84"/>
    <x v="216"/>
    <n v="2.2000000000000002"/>
    <x v="0"/>
    <n v="0.52300000000000002"/>
    <x v="459"/>
    <n v="1"/>
  </r>
  <r>
    <s v="SC-10562"/>
    <x v="324"/>
    <s v="Rotterdam"/>
    <s v="Dubai"/>
    <x v="1"/>
    <x v="3"/>
    <n v="2477.39"/>
    <n v="132.51"/>
    <x v="155"/>
    <n v="8"/>
    <x v="3"/>
    <n v="0.77100000000000002"/>
    <x v="4"/>
    <n v="1"/>
  </r>
  <r>
    <s v="SC-10563"/>
    <x v="247"/>
    <s v="Singapore"/>
    <s v="Dubai"/>
    <x v="0"/>
    <x v="3"/>
    <n v="710.9"/>
    <n v="140.29"/>
    <x v="54"/>
    <n v="2.1"/>
    <x v="3"/>
    <n v="0.89700000000000002"/>
    <x v="460"/>
    <n v="0"/>
  </r>
  <r>
    <s v="SC-10564"/>
    <x v="169"/>
    <s v="Dubai"/>
    <s v="Shanghai"/>
    <x v="3"/>
    <x v="0"/>
    <n v="5583.52"/>
    <n v="465.41"/>
    <x v="195"/>
    <n v="2.7"/>
    <x v="1"/>
    <n v="0.80500000000000005"/>
    <x v="461"/>
    <n v="1"/>
  </r>
  <r>
    <s v="SC-10565"/>
    <x v="383"/>
    <s v="Los Angeles"/>
    <s v="Antwerp"/>
    <x v="3"/>
    <x v="4"/>
    <n v="9053.81"/>
    <n v="13.3"/>
    <x v="159"/>
    <n v="2.2999999999999998"/>
    <x v="2"/>
    <n v="0.78700000000000003"/>
    <x v="462"/>
    <n v="1"/>
  </r>
  <r>
    <s v="SC-10566"/>
    <x v="384"/>
    <s v="Singapore"/>
    <s v="Busan"/>
    <x v="3"/>
    <x v="0"/>
    <n v="6187.54"/>
    <n v="348.65"/>
    <x v="251"/>
    <n v="5.0999999999999996"/>
    <x v="0"/>
    <n v="0.84"/>
    <x v="463"/>
    <n v="1"/>
  </r>
  <r>
    <s v="SC-10567"/>
    <x v="385"/>
    <s v="Rotterdam"/>
    <s v="Hamburg"/>
    <x v="0"/>
    <x v="3"/>
    <n v="6843.39"/>
    <n v="362.94"/>
    <x v="185"/>
    <n v="3.2"/>
    <x v="4"/>
    <n v="0.67"/>
    <x v="464"/>
    <n v="1"/>
  </r>
  <r>
    <s v="SC-10568"/>
    <x v="315"/>
    <s v="Shanghai"/>
    <s v="Singapore"/>
    <x v="2"/>
    <x v="3"/>
    <n v="13610.3"/>
    <n v="418.35"/>
    <x v="12"/>
    <n v="1.5"/>
    <x v="2"/>
    <n v="0.68100000000000005"/>
    <x v="465"/>
    <n v="0"/>
  </r>
  <r>
    <s v="SC-10569"/>
    <x v="315"/>
    <s v="Hamburg"/>
    <s v="Singapore"/>
    <x v="1"/>
    <x v="4"/>
    <n v="5549.7"/>
    <n v="487.25"/>
    <x v="236"/>
    <n v="4.5"/>
    <x v="4"/>
    <n v="0.65700000000000003"/>
    <x v="257"/>
    <n v="0"/>
  </r>
  <r>
    <s v="SC-10570"/>
    <x v="257"/>
    <s v="Antwerp"/>
    <s v="Los Angeles"/>
    <x v="2"/>
    <x v="0"/>
    <n v="7952.85"/>
    <n v="487.83"/>
    <x v="138"/>
    <n v="8.6999999999999993"/>
    <x v="0"/>
    <n v="0.85599999999999998"/>
    <x v="466"/>
    <n v="1"/>
  </r>
  <r>
    <s v="SC-10571"/>
    <x v="235"/>
    <s v="Dubai"/>
    <s v="Singapore"/>
    <x v="2"/>
    <x v="4"/>
    <n v="11862.97"/>
    <n v="33.57"/>
    <x v="99"/>
    <n v="5.7"/>
    <x v="0"/>
    <n v="0.58099999999999996"/>
    <x v="467"/>
    <n v="1"/>
  </r>
  <r>
    <s v="SC-10572"/>
    <x v="360"/>
    <s v="Antwerp"/>
    <s v="Rotterdam"/>
    <x v="2"/>
    <x v="0"/>
    <n v="6249.87"/>
    <n v="411.1"/>
    <x v="263"/>
    <n v="8.8000000000000007"/>
    <x v="0"/>
    <n v="0.50700000000000001"/>
    <x v="468"/>
    <n v="1"/>
  </r>
  <r>
    <s v="SC-10573"/>
    <x v="202"/>
    <s v="Antwerp"/>
    <s v="Shanghai"/>
    <x v="0"/>
    <x v="2"/>
    <n v="9520.26"/>
    <n v="323.51"/>
    <x v="259"/>
    <n v="2"/>
    <x v="2"/>
    <n v="0.79800000000000004"/>
    <x v="469"/>
    <n v="0"/>
  </r>
  <r>
    <s v="SC-10574"/>
    <x v="386"/>
    <s v="Los Angeles"/>
    <s v="Hamburg"/>
    <x v="2"/>
    <x v="1"/>
    <n v="13004.27"/>
    <n v="324.02"/>
    <x v="151"/>
    <n v="1.7"/>
    <x v="4"/>
    <n v="0.97099999999999997"/>
    <x v="470"/>
    <n v="0"/>
  </r>
  <r>
    <s v="SC-10575"/>
    <x v="207"/>
    <s v="Singapore"/>
    <s v="Antwerp"/>
    <x v="1"/>
    <x v="4"/>
    <n v="14268.05"/>
    <n v="65.05"/>
    <x v="120"/>
    <n v="5.8"/>
    <x v="3"/>
    <n v="0.80500000000000005"/>
    <x v="92"/>
    <n v="0"/>
  </r>
  <r>
    <s v="SC-10576"/>
    <x v="387"/>
    <s v="Shanghai"/>
    <s v="Rotterdam"/>
    <x v="0"/>
    <x v="1"/>
    <n v="2632.57"/>
    <n v="325.44"/>
    <x v="148"/>
    <n v="4.5999999999999996"/>
    <x v="2"/>
    <n v="0.89100000000000001"/>
    <x v="471"/>
    <n v="0"/>
  </r>
  <r>
    <s v="SC-10577"/>
    <x v="388"/>
    <s v="Shanghai"/>
    <s v="Antwerp"/>
    <x v="2"/>
    <x v="1"/>
    <n v="13935.52"/>
    <n v="491.26"/>
    <x v="44"/>
    <n v="6.6"/>
    <x v="1"/>
    <n v="0.83599999999999997"/>
    <x v="472"/>
    <n v="1"/>
  </r>
  <r>
    <s v="SC-10578"/>
    <x v="389"/>
    <s v="Hamburg"/>
    <s v="Shanghai"/>
    <x v="0"/>
    <x v="3"/>
    <n v="7635.69"/>
    <n v="456"/>
    <x v="196"/>
    <n v="7.9"/>
    <x v="3"/>
    <n v="0.749"/>
    <x v="473"/>
    <n v="0"/>
  </r>
  <r>
    <s v="SC-10579"/>
    <x v="295"/>
    <s v="Dubai"/>
    <s v="Los Angeles"/>
    <x v="1"/>
    <x v="4"/>
    <n v="4244.54"/>
    <n v="220.13"/>
    <x v="180"/>
    <n v="7.5"/>
    <x v="0"/>
    <n v="0.85899999999999999"/>
    <x v="474"/>
    <n v="1"/>
  </r>
  <r>
    <s v="SC-10580"/>
    <x v="390"/>
    <s v="Dubai"/>
    <s v="Antwerp"/>
    <x v="3"/>
    <x v="2"/>
    <n v="7157.47"/>
    <n v="20.93"/>
    <x v="45"/>
    <n v="9.4"/>
    <x v="4"/>
    <n v="0.91200000000000003"/>
    <x v="475"/>
    <n v="1"/>
  </r>
  <r>
    <s v="SC-10581"/>
    <x v="265"/>
    <s v="Hamburg"/>
    <s v="Busan"/>
    <x v="1"/>
    <x v="3"/>
    <n v="14710.47"/>
    <n v="181.78"/>
    <x v="275"/>
    <n v="4"/>
    <x v="2"/>
    <n v="0.61199999999999999"/>
    <x v="476"/>
    <n v="1"/>
  </r>
  <r>
    <s v="SC-10582"/>
    <x v="391"/>
    <s v="Los Angeles"/>
    <s v="Shanghai"/>
    <x v="0"/>
    <x v="0"/>
    <n v="7642.96"/>
    <n v="413.37"/>
    <x v="163"/>
    <n v="2.1"/>
    <x v="3"/>
    <n v="0.66800000000000004"/>
    <x v="477"/>
    <n v="0"/>
  </r>
  <r>
    <s v="SC-10583"/>
    <x v="15"/>
    <s v="Los Angeles"/>
    <s v="Dubai"/>
    <x v="2"/>
    <x v="3"/>
    <n v="5266.9"/>
    <n v="351.05"/>
    <x v="107"/>
    <n v="5.5"/>
    <x v="0"/>
    <n v="0.61199999999999999"/>
    <x v="478"/>
    <n v="1"/>
  </r>
  <r>
    <s v="SC-10584"/>
    <x v="258"/>
    <s v="Busan"/>
    <s v="Marseille"/>
    <x v="3"/>
    <x v="0"/>
    <n v="9684.31"/>
    <n v="230.21"/>
    <x v="276"/>
    <n v="1.1000000000000001"/>
    <x v="0"/>
    <n v="0.72599999999999998"/>
    <x v="479"/>
    <n v="1"/>
  </r>
  <r>
    <s v="SC-10585"/>
    <x v="392"/>
    <s v="Antwerp"/>
    <s v="Busan"/>
    <x v="2"/>
    <x v="1"/>
    <n v="3982.11"/>
    <n v="28.5"/>
    <x v="145"/>
    <n v="2.9"/>
    <x v="4"/>
    <n v="0.94299999999999995"/>
    <x v="480"/>
    <n v="0"/>
  </r>
  <r>
    <s v="SC-10586"/>
    <x v="393"/>
    <s v="Singapore"/>
    <s v="Busan"/>
    <x v="0"/>
    <x v="0"/>
    <n v="1600.02"/>
    <n v="214.02"/>
    <x v="277"/>
    <n v="2.1"/>
    <x v="2"/>
    <n v="0.67300000000000004"/>
    <x v="91"/>
    <n v="0"/>
  </r>
  <r>
    <s v="SC-10587"/>
    <x v="181"/>
    <s v="Hamburg"/>
    <s v="Shanghai"/>
    <x v="1"/>
    <x v="3"/>
    <n v="2368.7600000000002"/>
    <n v="235.04"/>
    <x v="278"/>
    <n v="4"/>
    <x v="4"/>
    <n v="0.68700000000000006"/>
    <x v="4"/>
    <n v="1"/>
  </r>
  <r>
    <s v="SC-10588"/>
    <x v="22"/>
    <s v="Rotterdam"/>
    <s v="Shanghai"/>
    <x v="3"/>
    <x v="0"/>
    <n v="2356.66"/>
    <n v="464.35"/>
    <x v="279"/>
    <n v="1.1000000000000001"/>
    <x v="2"/>
    <n v="0.93"/>
    <x v="15"/>
    <n v="0"/>
  </r>
  <r>
    <s v="SC-10589"/>
    <x v="394"/>
    <s v="Antwerp"/>
    <s v="Rotterdam"/>
    <x v="1"/>
    <x v="3"/>
    <n v="2702.59"/>
    <n v="320.89999999999998"/>
    <x v="35"/>
    <n v="0.3"/>
    <x v="0"/>
    <n v="0.75800000000000001"/>
    <x v="341"/>
    <n v="1"/>
  </r>
  <r>
    <s v="SC-10590"/>
    <x v="2"/>
    <s v="Shanghai"/>
    <s v="Marseille"/>
    <x v="1"/>
    <x v="3"/>
    <n v="2512.9899999999998"/>
    <n v="156.51"/>
    <x v="48"/>
    <n v="6.6"/>
    <x v="3"/>
    <n v="0.76800000000000002"/>
    <x v="4"/>
    <n v="1"/>
  </r>
  <r>
    <s v="SC-10591"/>
    <x v="395"/>
    <s v="Shanghai"/>
    <s v="Antwerp"/>
    <x v="2"/>
    <x v="1"/>
    <n v="9792.68"/>
    <n v="263.13"/>
    <x v="129"/>
    <n v="6.1"/>
    <x v="1"/>
    <n v="0.93"/>
    <x v="481"/>
    <n v="0"/>
  </r>
  <r>
    <s v="SC-10592"/>
    <x v="4"/>
    <s v="Hamburg"/>
    <s v="Antwerp"/>
    <x v="0"/>
    <x v="1"/>
    <n v="3137.26"/>
    <n v="33.96"/>
    <x v="45"/>
    <n v="7.1"/>
    <x v="2"/>
    <n v="0.745"/>
    <x v="72"/>
    <n v="0"/>
  </r>
  <r>
    <s v="SC-10593"/>
    <x v="165"/>
    <s v="Dubai"/>
    <s v="Los Angeles"/>
    <x v="1"/>
    <x v="3"/>
    <n v="5512.18"/>
    <n v="486.31"/>
    <x v="205"/>
    <n v="6.6"/>
    <x v="3"/>
    <n v="0.84099999999999997"/>
    <x v="203"/>
    <n v="0"/>
  </r>
  <r>
    <s v="SC-10594"/>
    <x v="396"/>
    <s v="Shanghai"/>
    <s v="Antwerp"/>
    <x v="1"/>
    <x v="4"/>
    <n v="13503.43"/>
    <n v="180.67"/>
    <x v="162"/>
    <n v="1.1000000000000001"/>
    <x v="0"/>
    <n v="0.54300000000000004"/>
    <x v="482"/>
    <n v="1"/>
  </r>
  <r>
    <s v="SC-10595"/>
    <x v="277"/>
    <s v="Hamburg"/>
    <s v="Dubai"/>
    <x v="2"/>
    <x v="1"/>
    <n v="7372.44"/>
    <n v="239.46"/>
    <x v="171"/>
    <n v="2.9"/>
    <x v="0"/>
    <n v="0.58899999999999997"/>
    <x v="483"/>
    <n v="1"/>
  </r>
  <r>
    <s v="SC-10596"/>
    <x v="397"/>
    <s v="Hamburg"/>
    <s v="Shanghai"/>
    <x v="3"/>
    <x v="4"/>
    <n v="10179.59"/>
    <n v="178.29"/>
    <x v="280"/>
    <n v="1.3"/>
    <x v="4"/>
    <n v="0.70199999999999996"/>
    <x v="484"/>
    <n v="0"/>
  </r>
  <r>
    <s v="SC-10597"/>
    <x v="398"/>
    <s v="Busan"/>
    <s v="Dubai"/>
    <x v="3"/>
    <x v="2"/>
    <n v="2998.64"/>
    <n v="341.57"/>
    <x v="237"/>
    <n v="8.4"/>
    <x v="1"/>
    <n v="0.747"/>
    <x v="485"/>
    <n v="1"/>
  </r>
  <r>
    <s v="SC-10598"/>
    <x v="399"/>
    <s v="Antwerp"/>
    <s v="Dubai"/>
    <x v="0"/>
    <x v="4"/>
    <n v="3288.19"/>
    <n v="331.45"/>
    <x v="155"/>
    <n v="7.5"/>
    <x v="1"/>
    <n v="0.98299999999999998"/>
    <x v="486"/>
    <n v="0"/>
  </r>
  <r>
    <s v="SC-10599"/>
    <x v="400"/>
    <s v="Busan"/>
    <s v="Marseille"/>
    <x v="0"/>
    <x v="2"/>
    <n v="1092.5899999999999"/>
    <n v="357.95"/>
    <x v="163"/>
    <n v="2"/>
    <x v="0"/>
    <n v="0.98499999999999999"/>
    <x v="487"/>
    <n v="1"/>
  </r>
  <r>
    <s v="SC-10600"/>
    <x v="401"/>
    <s v="Los Angeles"/>
    <s v="Marseille"/>
    <x v="0"/>
    <x v="3"/>
    <n v="2949.56"/>
    <n v="134.80000000000001"/>
    <x v="161"/>
    <n v="3.4"/>
    <x v="1"/>
    <n v="0.92600000000000005"/>
    <x v="488"/>
    <n v="1"/>
  </r>
  <r>
    <s v="SC-10601"/>
    <x v="241"/>
    <s v="Dubai"/>
    <s v="Busan"/>
    <x v="0"/>
    <x v="1"/>
    <n v="4539.5600000000004"/>
    <n v="158.52000000000001"/>
    <x v="281"/>
    <n v="9.6999999999999993"/>
    <x v="1"/>
    <n v="0.65800000000000003"/>
    <x v="489"/>
    <n v="1"/>
  </r>
  <r>
    <s v="SC-10602"/>
    <x v="402"/>
    <s v="Busan"/>
    <s v="Shanghai"/>
    <x v="3"/>
    <x v="0"/>
    <n v="3066.65"/>
    <n v="63.5"/>
    <x v="30"/>
    <n v="5.9"/>
    <x v="3"/>
    <n v="0.98199999999999998"/>
    <x v="490"/>
    <n v="1"/>
  </r>
  <r>
    <s v="SC-10603"/>
    <x v="403"/>
    <s v="Busan"/>
    <s v="Hamburg"/>
    <x v="3"/>
    <x v="2"/>
    <n v="1786.19"/>
    <n v="328.1"/>
    <x v="24"/>
    <n v="8"/>
    <x v="1"/>
    <n v="0.84499999999999997"/>
    <x v="491"/>
    <n v="1"/>
  </r>
  <r>
    <s v="SC-10604"/>
    <x v="351"/>
    <s v="Singapore"/>
    <s v="Busan"/>
    <x v="2"/>
    <x v="4"/>
    <n v="2249.2199999999998"/>
    <n v="20.86"/>
    <x v="173"/>
    <n v="2.6"/>
    <x v="0"/>
    <n v="0.69599999999999995"/>
    <x v="492"/>
    <n v="1"/>
  </r>
  <r>
    <s v="SC-10605"/>
    <x v="404"/>
    <s v="Busan"/>
    <s v="Singapore"/>
    <x v="1"/>
    <x v="2"/>
    <n v="7181.29"/>
    <n v="299.24"/>
    <x v="281"/>
    <n v="2.1"/>
    <x v="0"/>
    <n v="0.85099999999999998"/>
    <x v="124"/>
    <n v="1"/>
  </r>
  <r>
    <s v="SC-10606"/>
    <x v="323"/>
    <s v="Shanghai"/>
    <s v="Rotterdam"/>
    <x v="1"/>
    <x v="2"/>
    <n v="3491.84"/>
    <n v="434.98"/>
    <x v="105"/>
    <n v="7.8"/>
    <x v="1"/>
    <n v="0.50800000000000001"/>
    <x v="493"/>
    <n v="1"/>
  </r>
  <r>
    <s v="SC-10607"/>
    <x v="100"/>
    <s v="Hamburg"/>
    <s v="Busan"/>
    <x v="1"/>
    <x v="4"/>
    <n v="5781.91"/>
    <n v="445.53"/>
    <x v="227"/>
    <n v="6.9"/>
    <x v="4"/>
    <n v="0.57299999999999995"/>
    <x v="324"/>
    <n v="0"/>
  </r>
  <r>
    <s v="SC-10608"/>
    <x v="85"/>
    <s v="Shanghai"/>
    <s v="Rotterdam"/>
    <x v="0"/>
    <x v="2"/>
    <n v="7799.55"/>
    <n v="225.07"/>
    <x v="269"/>
    <n v="6.8"/>
    <x v="0"/>
    <n v="0.91500000000000004"/>
    <x v="494"/>
    <n v="1"/>
  </r>
  <r>
    <s v="SC-10609"/>
    <x v="405"/>
    <s v="Antwerp"/>
    <s v="Los Angeles"/>
    <x v="0"/>
    <x v="3"/>
    <n v="10510.73"/>
    <n v="230.19"/>
    <x v="227"/>
    <n v="5.5"/>
    <x v="1"/>
    <n v="0.82299999999999995"/>
    <x v="495"/>
    <n v="0"/>
  </r>
  <r>
    <s v="SC-10610"/>
    <x v="299"/>
    <s v="Los Angeles"/>
    <s v="Dubai"/>
    <x v="2"/>
    <x v="4"/>
    <n v="1070.03"/>
    <n v="39.409999999999997"/>
    <x v="282"/>
    <n v="5.6"/>
    <x v="2"/>
    <n v="0.68200000000000005"/>
    <x v="4"/>
    <n v="0"/>
  </r>
  <r>
    <s v="SC-10611"/>
    <x v="406"/>
    <s v="Los Angeles"/>
    <s v="Singapore"/>
    <x v="1"/>
    <x v="1"/>
    <n v="12091.45"/>
    <n v="335.71"/>
    <x v="57"/>
    <n v="7.4"/>
    <x v="0"/>
    <n v="0.75"/>
    <x v="496"/>
    <n v="1"/>
  </r>
  <r>
    <s v="SC-10612"/>
    <x v="87"/>
    <s v="Dubai"/>
    <s v="Antwerp"/>
    <x v="2"/>
    <x v="0"/>
    <n v="9604.56"/>
    <n v="410.81"/>
    <x v="35"/>
    <n v="2.7"/>
    <x v="4"/>
    <n v="0.95299999999999996"/>
    <x v="497"/>
    <n v="0"/>
  </r>
  <r>
    <s v="SC-10613"/>
    <x v="407"/>
    <s v="Antwerp"/>
    <s v="Singapore"/>
    <x v="3"/>
    <x v="0"/>
    <n v="1685.51"/>
    <n v="123.08"/>
    <x v="283"/>
    <n v="3.5"/>
    <x v="3"/>
    <n v="0.81599999999999995"/>
    <x v="498"/>
    <n v="1"/>
  </r>
  <r>
    <s v="SC-10614"/>
    <x v="408"/>
    <s v="Dubai"/>
    <s v="Marseille"/>
    <x v="2"/>
    <x v="2"/>
    <n v="13166.89"/>
    <n v="211.23"/>
    <x v="115"/>
    <n v="8.6999999999999993"/>
    <x v="0"/>
    <n v="0.69899999999999995"/>
    <x v="499"/>
    <n v="1"/>
  </r>
  <r>
    <s v="SC-10615"/>
    <x v="409"/>
    <s v="Singapore"/>
    <s v="Antwerp"/>
    <x v="0"/>
    <x v="0"/>
    <n v="13852.65"/>
    <n v="419.58"/>
    <x v="85"/>
    <n v="3.1"/>
    <x v="3"/>
    <n v="0.56000000000000005"/>
    <x v="500"/>
    <n v="1"/>
  </r>
  <r>
    <s v="SC-10616"/>
    <x v="410"/>
    <s v="Hamburg"/>
    <s v="Busan"/>
    <x v="2"/>
    <x v="4"/>
    <n v="1385.63"/>
    <n v="438.68"/>
    <x v="141"/>
    <n v="5.5"/>
    <x v="0"/>
    <n v="0.64700000000000002"/>
    <x v="116"/>
    <n v="1"/>
  </r>
  <r>
    <s v="SC-10617"/>
    <x v="228"/>
    <s v="Los Angeles"/>
    <s v="Marseille"/>
    <x v="3"/>
    <x v="4"/>
    <n v="4514.7299999999996"/>
    <n v="122.35"/>
    <x v="135"/>
    <n v="7"/>
    <x v="4"/>
    <n v="0.98899999999999999"/>
    <x v="501"/>
    <n v="0"/>
  </r>
  <r>
    <s v="SC-10618"/>
    <x v="86"/>
    <s v="Hamburg"/>
    <s v="Singapore"/>
    <x v="0"/>
    <x v="1"/>
    <n v="12189.92"/>
    <n v="275.73"/>
    <x v="257"/>
    <n v="10"/>
    <x v="1"/>
    <n v="0.71899999999999997"/>
    <x v="502"/>
    <n v="1"/>
  </r>
  <r>
    <s v="SC-10619"/>
    <x v="224"/>
    <s v="Shanghai"/>
    <s v="Los Angeles"/>
    <x v="0"/>
    <x v="4"/>
    <n v="11349.77"/>
    <n v="97.05"/>
    <x v="89"/>
    <n v="4.4000000000000004"/>
    <x v="1"/>
    <n v="0.73599999999999999"/>
    <x v="503"/>
    <n v="1"/>
  </r>
  <r>
    <s v="SC-10620"/>
    <x v="411"/>
    <s v="Antwerp"/>
    <s v="Singapore"/>
    <x v="3"/>
    <x v="0"/>
    <n v="3175.55"/>
    <n v="51.84"/>
    <x v="194"/>
    <n v="4.3"/>
    <x v="2"/>
    <n v="0.749"/>
    <x v="504"/>
    <n v="0"/>
  </r>
  <r>
    <s v="SC-10621"/>
    <x v="412"/>
    <s v="Dubai"/>
    <s v="Antwerp"/>
    <x v="2"/>
    <x v="3"/>
    <n v="3535.57"/>
    <n v="455.65"/>
    <x v="32"/>
    <n v="8.4"/>
    <x v="0"/>
    <n v="0.94199999999999995"/>
    <x v="505"/>
    <n v="1"/>
  </r>
  <r>
    <s v="SC-10622"/>
    <x v="413"/>
    <s v="Shanghai"/>
    <s v="Hamburg"/>
    <x v="3"/>
    <x v="3"/>
    <n v="5871.85"/>
    <n v="410.43"/>
    <x v="122"/>
    <n v="8.1"/>
    <x v="0"/>
    <n v="0.80200000000000005"/>
    <x v="506"/>
    <n v="1"/>
  </r>
  <r>
    <s v="SC-10623"/>
    <x v="410"/>
    <s v="Rotterdam"/>
    <s v="Hamburg"/>
    <x v="2"/>
    <x v="1"/>
    <n v="7525.58"/>
    <n v="380.26"/>
    <x v="44"/>
    <n v="7.3"/>
    <x v="0"/>
    <n v="0.84699999999999998"/>
    <x v="507"/>
    <n v="1"/>
  </r>
  <r>
    <s v="SC-10624"/>
    <x v="293"/>
    <s v="Busan"/>
    <s v="Rotterdam"/>
    <x v="2"/>
    <x v="0"/>
    <n v="9464.69"/>
    <n v="25.33"/>
    <x v="157"/>
    <n v="4.5999999999999996"/>
    <x v="3"/>
    <n v="0.69499999999999995"/>
    <x v="508"/>
    <n v="1"/>
  </r>
  <r>
    <s v="SC-10625"/>
    <x v="147"/>
    <s v="Dubai"/>
    <s v="Shanghai"/>
    <x v="2"/>
    <x v="1"/>
    <n v="5849.25"/>
    <n v="422.02"/>
    <x v="26"/>
    <n v="3.2"/>
    <x v="4"/>
    <n v="0.51500000000000001"/>
    <x v="509"/>
    <n v="0"/>
  </r>
  <r>
    <s v="SC-10626"/>
    <x v="414"/>
    <s v="Dubai"/>
    <s v="Rotterdam"/>
    <x v="1"/>
    <x v="2"/>
    <n v="7206.75"/>
    <n v="219.58"/>
    <x v="247"/>
    <n v="6.1"/>
    <x v="3"/>
    <n v="0.96499999999999997"/>
    <x v="4"/>
    <n v="1"/>
  </r>
  <r>
    <s v="SC-10627"/>
    <x v="256"/>
    <s v="Los Angeles"/>
    <s v="Shanghai"/>
    <x v="0"/>
    <x v="3"/>
    <n v="11338.33"/>
    <n v="171.86"/>
    <x v="46"/>
    <n v="8.8000000000000007"/>
    <x v="4"/>
    <n v="0.97499999999999998"/>
    <x v="510"/>
    <n v="0"/>
  </r>
  <r>
    <s v="SC-10628"/>
    <x v="415"/>
    <s v="Hamburg"/>
    <s v="Marseille"/>
    <x v="1"/>
    <x v="1"/>
    <n v="1031.9100000000001"/>
    <n v="273.69"/>
    <x v="281"/>
    <n v="8.8000000000000007"/>
    <x v="4"/>
    <n v="0.97499999999999998"/>
    <x v="4"/>
    <n v="0"/>
  </r>
  <r>
    <s v="SC-10629"/>
    <x v="226"/>
    <s v="Rotterdam"/>
    <s v="Antwerp"/>
    <x v="2"/>
    <x v="1"/>
    <n v="4160.34"/>
    <n v="46.59"/>
    <x v="46"/>
    <n v="1.1000000000000001"/>
    <x v="3"/>
    <n v="0.97199999999999998"/>
    <x v="124"/>
    <n v="1"/>
  </r>
  <r>
    <s v="SC-10630"/>
    <x v="416"/>
    <s v="Los Angeles"/>
    <s v="Shanghai"/>
    <x v="0"/>
    <x v="2"/>
    <n v="10843.57"/>
    <n v="378.57"/>
    <x v="107"/>
    <n v="4.3"/>
    <x v="1"/>
    <n v="0.90800000000000003"/>
    <x v="511"/>
    <n v="1"/>
  </r>
  <r>
    <s v="SC-10631"/>
    <x v="417"/>
    <s v="Busan"/>
    <s v="Hamburg"/>
    <x v="0"/>
    <x v="4"/>
    <n v="13480.5"/>
    <n v="291.64"/>
    <x v="284"/>
    <n v="4.5999999999999996"/>
    <x v="3"/>
    <n v="0.84199999999999997"/>
    <x v="512"/>
    <n v="0"/>
  </r>
  <r>
    <s v="SC-10632"/>
    <x v="418"/>
    <s v="Los Angeles"/>
    <s v="Busan"/>
    <x v="3"/>
    <x v="3"/>
    <n v="7919.32"/>
    <n v="94.11"/>
    <x v="74"/>
    <n v="9.8000000000000007"/>
    <x v="3"/>
    <n v="0.92200000000000004"/>
    <x v="513"/>
    <n v="1"/>
  </r>
  <r>
    <s v="SC-10633"/>
    <x v="380"/>
    <s v="Los Angeles"/>
    <s v="Antwerp"/>
    <x v="1"/>
    <x v="1"/>
    <n v="8215.65"/>
    <n v="94.93"/>
    <x v="254"/>
    <n v="6.8"/>
    <x v="2"/>
    <n v="0.8"/>
    <x v="514"/>
    <n v="1"/>
  </r>
  <r>
    <s v="SC-10634"/>
    <x v="419"/>
    <s v="Los Angeles"/>
    <s v="Marseille"/>
    <x v="0"/>
    <x v="2"/>
    <n v="2053.9899999999998"/>
    <n v="92.94"/>
    <x v="222"/>
    <n v="4.0999999999999996"/>
    <x v="2"/>
    <n v="0.56699999999999995"/>
    <x v="515"/>
    <n v="0"/>
  </r>
  <r>
    <s v="SC-10635"/>
    <x v="420"/>
    <s v="Hamburg"/>
    <s v="Marseille"/>
    <x v="2"/>
    <x v="2"/>
    <n v="6987.48"/>
    <n v="29.44"/>
    <x v="285"/>
    <n v="0.3"/>
    <x v="3"/>
    <n v="0.69599999999999995"/>
    <x v="516"/>
    <n v="0"/>
  </r>
  <r>
    <s v="SC-10636"/>
    <x v="165"/>
    <s v="Los Angeles"/>
    <s v="Rotterdam"/>
    <x v="0"/>
    <x v="4"/>
    <n v="8222.9500000000007"/>
    <n v="294.31"/>
    <x v="286"/>
    <n v="5.7"/>
    <x v="1"/>
    <n v="0.98599999999999999"/>
    <x v="517"/>
    <n v="1"/>
  </r>
  <r>
    <s v="SC-10637"/>
    <x v="421"/>
    <s v="Los Angeles"/>
    <s v="Singapore"/>
    <x v="3"/>
    <x v="0"/>
    <n v="4015.82"/>
    <n v="420.33"/>
    <x v="91"/>
    <n v="1"/>
    <x v="1"/>
    <n v="0.67600000000000005"/>
    <x v="518"/>
    <n v="1"/>
  </r>
  <r>
    <s v="SC-10638"/>
    <x v="422"/>
    <s v="Los Angeles"/>
    <s v="Shanghai"/>
    <x v="1"/>
    <x v="2"/>
    <n v="4404.03"/>
    <n v="9.73"/>
    <x v="57"/>
    <n v="8.3000000000000007"/>
    <x v="3"/>
    <n v="0.93400000000000005"/>
    <x v="4"/>
    <n v="1"/>
  </r>
  <r>
    <s v="SC-10639"/>
    <x v="180"/>
    <s v="Los Angeles"/>
    <s v="Antwerp"/>
    <x v="3"/>
    <x v="0"/>
    <n v="5970.62"/>
    <n v="25.45"/>
    <x v="169"/>
    <n v="7.5"/>
    <x v="4"/>
    <n v="0.54700000000000004"/>
    <x v="519"/>
    <n v="0"/>
  </r>
  <r>
    <s v="SC-10640"/>
    <x v="313"/>
    <s v="Dubai"/>
    <s v="Marseille"/>
    <x v="1"/>
    <x v="4"/>
    <n v="791.03"/>
    <n v="286.81"/>
    <x v="256"/>
    <n v="4.5999999999999996"/>
    <x v="4"/>
    <n v="0.66700000000000004"/>
    <x v="4"/>
    <n v="1"/>
  </r>
  <r>
    <s v="SC-10641"/>
    <x v="309"/>
    <s v="Rotterdam"/>
    <s v="Hamburg"/>
    <x v="2"/>
    <x v="1"/>
    <n v="5170.1499999999996"/>
    <n v="409.93"/>
    <x v="25"/>
    <n v="4.3"/>
    <x v="3"/>
    <n v="0.67500000000000004"/>
    <x v="520"/>
    <n v="1"/>
  </r>
  <r>
    <s v="SC-10642"/>
    <x v="423"/>
    <s v="Shanghai"/>
    <s v="Rotterdam"/>
    <x v="1"/>
    <x v="1"/>
    <n v="3566"/>
    <n v="164.04"/>
    <x v="4"/>
    <n v="9"/>
    <x v="1"/>
    <n v="0.52600000000000002"/>
    <x v="250"/>
    <n v="1"/>
  </r>
  <r>
    <s v="SC-10643"/>
    <x v="424"/>
    <s v="Shanghai"/>
    <s v="Los Angeles"/>
    <x v="2"/>
    <x v="3"/>
    <n v="5248.71"/>
    <n v="175.46"/>
    <x v="287"/>
    <n v="2.9"/>
    <x v="2"/>
    <n v="0.56000000000000005"/>
    <x v="521"/>
    <n v="0"/>
  </r>
  <r>
    <s v="SC-10644"/>
    <x v="425"/>
    <s v="Shanghai"/>
    <s v="Dubai"/>
    <x v="3"/>
    <x v="3"/>
    <n v="2236.5500000000002"/>
    <n v="298.58"/>
    <x v="168"/>
    <n v="2.5"/>
    <x v="3"/>
    <n v="0.59699999999999998"/>
    <x v="522"/>
    <n v="0"/>
  </r>
  <r>
    <s v="SC-10645"/>
    <x v="272"/>
    <s v="Busan"/>
    <s v="Antwerp"/>
    <x v="2"/>
    <x v="2"/>
    <n v="13412.65"/>
    <n v="137.83000000000001"/>
    <x v="96"/>
    <n v="9.4"/>
    <x v="3"/>
    <n v="0.91900000000000004"/>
    <x v="523"/>
    <n v="0"/>
  </r>
  <r>
    <s v="SC-10646"/>
    <x v="3"/>
    <s v="Singapore"/>
    <s v="Busan"/>
    <x v="3"/>
    <x v="1"/>
    <n v="9107.09"/>
    <n v="14.28"/>
    <x v="94"/>
    <n v="8.1"/>
    <x v="4"/>
    <n v="0.53200000000000003"/>
    <x v="524"/>
    <n v="0"/>
  </r>
  <r>
    <s v="SC-10647"/>
    <x v="426"/>
    <s v="Singapore"/>
    <s v="Busan"/>
    <x v="3"/>
    <x v="4"/>
    <n v="10346.98"/>
    <n v="367.88"/>
    <x v="76"/>
    <n v="8.1999999999999993"/>
    <x v="2"/>
    <n v="0.64900000000000002"/>
    <x v="525"/>
    <n v="0"/>
  </r>
  <r>
    <s v="SC-10648"/>
    <x v="427"/>
    <s v="Busan"/>
    <s v="Rotterdam"/>
    <x v="0"/>
    <x v="2"/>
    <n v="11942.98"/>
    <n v="313.2"/>
    <x v="101"/>
    <n v="2"/>
    <x v="3"/>
    <n v="0.505"/>
    <x v="526"/>
    <n v="0"/>
  </r>
  <r>
    <s v="SC-10649"/>
    <x v="173"/>
    <s v="Dubai"/>
    <s v="Antwerp"/>
    <x v="2"/>
    <x v="0"/>
    <n v="7727.41"/>
    <n v="290.8"/>
    <x v="131"/>
    <n v="1.4"/>
    <x v="0"/>
    <n v="0.84799999999999998"/>
    <x v="527"/>
    <n v="1"/>
  </r>
  <r>
    <s v="SC-10650"/>
    <x v="240"/>
    <s v="Dubai"/>
    <s v="Marseille"/>
    <x v="3"/>
    <x v="3"/>
    <n v="1760.34"/>
    <n v="371.1"/>
    <x v="58"/>
    <n v="0.3"/>
    <x v="4"/>
    <n v="0.81"/>
    <x v="528"/>
    <n v="0"/>
  </r>
  <r>
    <s v="SC-10651"/>
    <x v="258"/>
    <s v="Busan"/>
    <s v="Antwerp"/>
    <x v="0"/>
    <x v="4"/>
    <n v="8288.0400000000009"/>
    <n v="337.94"/>
    <x v="77"/>
    <n v="2.4"/>
    <x v="1"/>
    <n v="0.82199999999999995"/>
    <x v="529"/>
    <n v="1"/>
  </r>
  <r>
    <s v="SC-10652"/>
    <x v="300"/>
    <s v="Hamburg"/>
    <s v="Singapore"/>
    <x v="3"/>
    <x v="0"/>
    <n v="9009.2000000000007"/>
    <n v="103.74"/>
    <x v="99"/>
    <n v="7.7"/>
    <x v="0"/>
    <n v="0.68700000000000006"/>
    <x v="530"/>
    <n v="1"/>
  </r>
  <r>
    <s v="SC-10653"/>
    <x v="391"/>
    <s v="Busan"/>
    <s v="Los Angeles"/>
    <x v="2"/>
    <x v="4"/>
    <n v="11308.87"/>
    <n v="176.89"/>
    <x v="150"/>
    <n v="2.4"/>
    <x v="0"/>
    <n v="0.60399999999999998"/>
    <x v="531"/>
    <n v="1"/>
  </r>
  <r>
    <s v="SC-10654"/>
    <x v="428"/>
    <s v="Rotterdam"/>
    <s v="Shanghai"/>
    <x v="1"/>
    <x v="2"/>
    <n v="6759.06"/>
    <n v="63.93"/>
    <x v="78"/>
    <n v="7.3"/>
    <x v="4"/>
    <n v="0.86"/>
    <x v="4"/>
    <n v="0"/>
  </r>
  <r>
    <s v="SC-10655"/>
    <x v="230"/>
    <s v="Hamburg"/>
    <s v="Rotterdam"/>
    <x v="0"/>
    <x v="2"/>
    <n v="2349.91"/>
    <n v="65.8"/>
    <x v="288"/>
    <n v="2.5"/>
    <x v="2"/>
    <n v="0.90600000000000003"/>
    <x v="220"/>
    <n v="0"/>
  </r>
  <r>
    <s v="SC-10656"/>
    <x v="254"/>
    <s v="Antwerp"/>
    <s v="Dubai"/>
    <x v="3"/>
    <x v="4"/>
    <n v="4614.75"/>
    <n v="338.42"/>
    <x v="185"/>
    <n v="4"/>
    <x v="1"/>
    <n v="0.56899999999999995"/>
    <x v="532"/>
    <n v="1"/>
  </r>
  <r>
    <s v="SC-10657"/>
    <x v="114"/>
    <s v="Los Angeles"/>
    <s v="Dubai"/>
    <x v="1"/>
    <x v="2"/>
    <n v="5764.69"/>
    <n v="429.44"/>
    <x v="289"/>
    <n v="9.8000000000000007"/>
    <x v="2"/>
    <n v="0.74299999999999999"/>
    <x v="166"/>
    <n v="1"/>
  </r>
  <r>
    <s v="SC-10658"/>
    <x v="429"/>
    <s v="Rotterdam"/>
    <s v="Singapore"/>
    <x v="2"/>
    <x v="3"/>
    <n v="9865.7999999999993"/>
    <n v="481.4"/>
    <x v="286"/>
    <n v="2.4"/>
    <x v="4"/>
    <n v="0.624"/>
    <x v="533"/>
    <n v="0"/>
  </r>
  <r>
    <s v="SC-10659"/>
    <x v="430"/>
    <s v="Singapore"/>
    <s v="Rotterdam"/>
    <x v="0"/>
    <x v="4"/>
    <n v="8776.2900000000009"/>
    <n v="314.55"/>
    <x v="33"/>
    <n v="3.8"/>
    <x v="0"/>
    <n v="0.58399999999999996"/>
    <x v="534"/>
    <n v="1"/>
  </r>
  <r>
    <s v="SC-10660"/>
    <x v="431"/>
    <s v="Antwerp"/>
    <s v="Busan"/>
    <x v="1"/>
    <x v="0"/>
    <n v="5663.4"/>
    <n v="92.87"/>
    <x v="108"/>
    <n v="3"/>
    <x v="1"/>
    <n v="0.86699999999999999"/>
    <x v="282"/>
    <n v="0"/>
  </r>
  <r>
    <s v="SC-10661"/>
    <x v="432"/>
    <s v="Busan"/>
    <s v="Rotterdam"/>
    <x v="1"/>
    <x v="0"/>
    <n v="14804.47"/>
    <n v="53.72"/>
    <x v="262"/>
    <n v="1.1000000000000001"/>
    <x v="2"/>
    <n v="0.76900000000000002"/>
    <x v="535"/>
    <n v="0"/>
  </r>
  <r>
    <s v="SC-10662"/>
    <x v="120"/>
    <s v="Singapore"/>
    <s v="Busan"/>
    <x v="3"/>
    <x v="2"/>
    <n v="9283.73"/>
    <n v="406.61"/>
    <x v="290"/>
    <n v="4.9000000000000004"/>
    <x v="3"/>
    <n v="0.60799999999999998"/>
    <x v="536"/>
    <n v="0"/>
  </r>
  <r>
    <s v="SC-10663"/>
    <x v="433"/>
    <s v="Dubai"/>
    <s v="Marseille"/>
    <x v="2"/>
    <x v="2"/>
    <n v="3939.79"/>
    <n v="289.8"/>
    <x v="286"/>
    <n v="3.8"/>
    <x v="3"/>
    <n v="0.65500000000000003"/>
    <x v="537"/>
    <n v="0"/>
  </r>
  <r>
    <s v="SC-10664"/>
    <x v="198"/>
    <s v="Antwerp"/>
    <s v="Shanghai"/>
    <x v="3"/>
    <x v="2"/>
    <n v="1975.85"/>
    <n v="309.52"/>
    <x v="68"/>
    <n v="6.9"/>
    <x v="0"/>
    <n v="0.98299999999999998"/>
    <x v="538"/>
    <n v="1"/>
  </r>
  <r>
    <s v="SC-10665"/>
    <x v="124"/>
    <s v="Rotterdam"/>
    <s v="Antwerp"/>
    <x v="0"/>
    <x v="3"/>
    <n v="2716.46"/>
    <n v="390.95"/>
    <x v="35"/>
    <n v="8.1999999999999993"/>
    <x v="0"/>
    <n v="0.92400000000000004"/>
    <x v="539"/>
    <n v="1"/>
  </r>
  <r>
    <s v="SC-10666"/>
    <x v="398"/>
    <s v="Busan"/>
    <s v="Hamburg"/>
    <x v="1"/>
    <x v="1"/>
    <n v="4066.39"/>
    <n v="351.94"/>
    <x v="217"/>
    <n v="5.4"/>
    <x v="2"/>
    <n v="0.94"/>
    <x v="540"/>
    <n v="1"/>
  </r>
  <r>
    <s v="SC-10667"/>
    <x v="434"/>
    <s v="Shanghai"/>
    <s v="Singapore"/>
    <x v="2"/>
    <x v="4"/>
    <n v="2829.88"/>
    <n v="417.39"/>
    <x v="261"/>
    <n v="0.3"/>
    <x v="0"/>
    <n v="0.73"/>
    <x v="430"/>
    <n v="1"/>
  </r>
  <r>
    <s v="SC-10668"/>
    <x v="193"/>
    <s v="Busan"/>
    <s v="Marseille"/>
    <x v="3"/>
    <x v="1"/>
    <n v="3205.22"/>
    <n v="29.05"/>
    <x v="159"/>
    <n v="6.2"/>
    <x v="3"/>
    <n v="0.81200000000000006"/>
    <x v="541"/>
    <n v="1"/>
  </r>
  <r>
    <s v="SC-10669"/>
    <x v="248"/>
    <s v="Dubai"/>
    <s v="Rotterdam"/>
    <x v="3"/>
    <x v="4"/>
    <n v="4633.88"/>
    <n v="374.01"/>
    <x v="17"/>
    <n v="0.6"/>
    <x v="1"/>
    <n v="0.68799999999999994"/>
    <x v="416"/>
    <n v="1"/>
  </r>
  <r>
    <s v="SC-10670"/>
    <x v="435"/>
    <s v="Singapore"/>
    <s v="Busan"/>
    <x v="1"/>
    <x v="0"/>
    <n v="3013.92"/>
    <n v="425.58"/>
    <x v="20"/>
    <n v="6.2"/>
    <x v="1"/>
    <n v="0.53900000000000003"/>
    <x v="30"/>
    <n v="1"/>
  </r>
  <r>
    <s v="SC-10671"/>
    <x v="436"/>
    <s v="Singapore"/>
    <s v="Shanghai"/>
    <x v="0"/>
    <x v="3"/>
    <n v="13503.1"/>
    <n v="143.78"/>
    <x v="168"/>
    <n v="6.9"/>
    <x v="1"/>
    <n v="0.70099999999999996"/>
    <x v="542"/>
    <n v="1"/>
  </r>
  <r>
    <s v="SC-10672"/>
    <x v="437"/>
    <s v="Los Angeles"/>
    <s v="Singapore"/>
    <x v="1"/>
    <x v="2"/>
    <n v="1663.39"/>
    <n v="320.58"/>
    <x v="146"/>
    <n v="2"/>
    <x v="3"/>
    <n v="0.79700000000000004"/>
    <x v="4"/>
    <n v="0"/>
  </r>
  <r>
    <s v="SC-10673"/>
    <x v="438"/>
    <s v="Antwerp"/>
    <s v="Los Angeles"/>
    <x v="0"/>
    <x v="1"/>
    <n v="8105.42"/>
    <n v="157.77000000000001"/>
    <x v="291"/>
    <n v="8.1999999999999993"/>
    <x v="3"/>
    <n v="0.64400000000000002"/>
    <x v="543"/>
    <n v="1"/>
  </r>
  <r>
    <s v="SC-10674"/>
    <x v="373"/>
    <s v="Shanghai"/>
    <s v="Los Angeles"/>
    <x v="0"/>
    <x v="1"/>
    <n v="6450.75"/>
    <n v="479.03"/>
    <x v="14"/>
    <n v="9.1"/>
    <x v="2"/>
    <n v="0.92400000000000004"/>
    <x v="544"/>
    <n v="0"/>
  </r>
  <r>
    <s v="SC-10675"/>
    <x v="439"/>
    <s v="Dubai"/>
    <s v="Antwerp"/>
    <x v="2"/>
    <x v="3"/>
    <n v="14744.49"/>
    <n v="17.68"/>
    <x v="165"/>
    <n v="8.1"/>
    <x v="1"/>
    <n v="0.57599999999999996"/>
    <x v="545"/>
    <n v="1"/>
  </r>
  <r>
    <s v="SC-10676"/>
    <x v="110"/>
    <s v="Dubai"/>
    <s v="Rotterdam"/>
    <x v="1"/>
    <x v="2"/>
    <n v="2124.56"/>
    <n v="290.32"/>
    <x v="135"/>
    <n v="3.1"/>
    <x v="4"/>
    <n v="0.68400000000000005"/>
    <x v="4"/>
    <n v="0"/>
  </r>
  <r>
    <s v="SC-10677"/>
    <x v="408"/>
    <s v="Hamburg"/>
    <s v="Antwerp"/>
    <x v="2"/>
    <x v="3"/>
    <n v="6268.91"/>
    <n v="84.09"/>
    <x v="122"/>
    <n v="5.9"/>
    <x v="0"/>
    <n v="0.56200000000000006"/>
    <x v="546"/>
    <n v="1"/>
  </r>
  <r>
    <s v="SC-10678"/>
    <x v="440"/>
    <s v="Rotterdam"/>
    <s v="Los Angeles"/>
    <x v="1"/>
    <x v="3"/>
    <n v="14557.32"/>
    <n v="356.4"/>
    <x v="244"/>
    <n v="9.1"/>
    <x v="1"/>
    <n v="0.70199999999999996"/>
    <x v="547"/>
    <n v="1"/>
  </r>
  <r>
    <s v="SC-10679"/>
    <x v="400"/>
    <s v="Hamburg"/>
    <s v="Dubai"/>
    <x v="1"/>
    <x v="3"/>
    <n v="13049.85"/>
    <n v="88.77"/>
    <x v="292"/>
    <n v="3.2"/>
    <x v="2"/>
    <n v="0.52"/>
    <x v="548"/>
    <n v="0"/>
  </r>
  <r>
    <s v="SC-10680"/>
    <x v="38"/>
    <s v="Los Angeles"/>
    <s v="Marseille"/>
    <x v="0"/>
    <x v="0"/>
    <n v="12347.55"/>
    <n v="118.46"/>
    <x v="4"/>
    <n v="8.1999999999999993"/>
    <x v="2"/>
    <n v="0.63600000000000001"/>
    <x v="549"/>
    <n v="1"/>
  </r>
  <r>
    <s v="SC-10681"/>
    <x v="251"/>
    <s v="Hamburg"/>
    <s v="Los Angeles"/>
    <x v="3"/>
    <x v="2"/>
    <n v="4239.59"/>
    <n v="247.69"/>
    <x v="200"/>
    <n v="0.1"/>
    <x v="2"/>
    <n v="0.7"/>
    <x v="550"/>
    <n v="0"/>
  </r>
  <r>
    <s v="SC-10682"/>
    <x v="30"/>
    <s v="Busan"/>
    <s v="Singapore"/>
    <x v="0"/>
    <x v="1"/>
    <n v="2977.87"/>
    <n v="457.5"/>
    <x v="93"/>
    <n v="0"/>
    <x v="1"/>
    <n v="0.73899999999999999"/>
    <x v="551"/>
    <n v="0"/>
  </r>
  <r>
    <s v="SC-10683"/>
    <x v="441"/>
    <s v="Dubai"/>
    <s v="Marseille"/>
    <x v="0"/>
    <x v="4"/>
    <n v="10195.33"/>
    <n v="106.65"/>
    <x v="11"/>
    <n v="7.6"/>
    <x v="2"/>
    <n v="0.77200000000000002"/>
    <x v="339"/>
    <n v="1"/>
  </r>
  <r>
    <s v="SC-10684"/>
    <x v="143"/>
    <s v="Dubai"/>
    <s v="Marseille"/>
    <x v="3"/>
    <x v="1"/>
    <n v="13975.95"/>
    <n v="72.98"/>
    <x v="293"/>
    <n v="7.6"/>
    <x v="2"/>
    <n v="0.63700000000000001"/>
    <x v="552"/>
    <n v="0"/>
  </r>
  <r>
    <s v="SC-10685"/>
    <x v="238"/>
    <s v="Rotterdam"/>
    <s v="Singapore"/>
    <x v="3"/>
    <x v="0"/>
    <n v="8573.06"/>
    <n v="379.73"/>
    <x v="263"/>
    <n v="7.9"/>
    <x v="1"/>
    <n v="0.76200000000000001"/>
    <x v="553"/>
    <n v="1"/>
  </r>
  <r>
    <s v="SC-10686"/>
    <x v="25"/>
    <s v="Busan"/>
    <s v="Hamburg"/>
    <x v="1"/>
    <x v="1"/>
    <n v="8788.3799999999992"/>
    <n v="250.81"/>
    <x v="250"/>
    <n v="9.3000000000000007"/>
    <x v="0"/>
    <n v="0.755"/>
    <x v="554"/>
    <n v="1"/>
  </r>
  <r>
    <s v="SC-10687"/>
    <x v="108"/>
    <s v="Antwerp"/>
    <s v="Hamburg"/>
    <x v="3"/>
    <x v="2"/>
    <n v="4559.7"/>
    <n v="455.98"/>
    <x v="267"/>
    <n v="1.2"/>
    <x v="4"/>
    <n v="0.65800000000000003"/>
    <x v="283"/>
    <n v="1"/>
  </r>
  <r>
    <s v="SC-10688"/>
    <x v="442"/>
    <s v="Los Angeles"/>
    <s v="Shanghai"/>
    <x v="3"/>
    <x v="1"/>
    <n v="11657.65"/>
    <n v="74.16"/>
    <x v="164"/>
    <n v="2.2999999999999998"/>
    <x v="4"/>
    <n v="0.91500000000000004"/>
    <x v="555"/>
    <n v="0"/>
  </r>
  <r>
    <s v="SC-10689"/>
    <x v="443"/>
    <s v="Antwerp"/>
    <s v="Busan"/>
    <x v="1"/>
    <x v="3"/>
    <n v="3212.13"/>
    <n v="323.32"/>
    <x v="80"/>
    <n v="9"/>
    <x v="1"/>
    <n v="0.77300000000000002"/>
    <x v="4"/>
    <n v="1"/>
  </r>
  <r>
    <s v="SC-10690"/>
    <x v="26"/>
    <s v="Dubai"/>
    <s v="Busan"/>
    <x v="3"/>
    <x v="1"/>
    <n v="5193.3500000000004"/>
    <n v="117.21"/>
    <x v="156"/>
    <n v="1.8"/>
    <x v="4"/>
    <n v="0.66600000000000004"/>
    <x v="497"/>
    <n v="1"/>
  </r>
  <r>
    <s v="SC-10691"/>
    <x v="444"/>
    <s v="Dubai"/>
    <s v="Antwerp"/>
    <x v="0"/>
    <x v="3"/>
    <n v="6668.83"/>
    <n v="79.22"/>
    <x v="267"/>
    <n v="6.8"/>
    <x v="3"/>
    <n v="0.97399999999999998"/>
    <x v="556"/>
    <n v="1"/>
  </r>
  <r>
    <s v="SC-10692"/>
    <x v="87"/>
    <s v="Antwerp"/>
    <s v="Marseille"/>
    <x v="1"/>
    <x v="3"/>
    <n v="7860.35"/>
    <n v="342.03"/>
    <x v="200"/>
    <n v="5.3"/>
    <x v="2"/>
    <n v="0.92300000000000004"/>
    <x v="4"/>
    <n v="1"/>
  </r>
  <r>
    <s v="SC-10693"/>
    <x v="445"/>
    <s v="Hamburg"/>
    <s v="Dubai"/>
    <x v="3"/>
    <x v="4"/>
    <n v="4014.94"/>
    <n v="297.25"/>
    <x v="161"/>
    <n v="0.8"/>
    <x v="1"/>
    <n v="0.99099999999999999"/>
    <x v="557"/>
    <n v="0"/>
  </r>
  <r>
    <s v="SC-10694"/>
    <x v="358"/>
    <s v="Busan"/>
    <s v="Dubai"/>
    <x v="2"/>
    <x v="0"/>
    <n v="2165.13"/>
    <n v="377.66"/>
    <x v="290"/>
    <n v="2.9"/>
    <x v="4"/>
    <n v="0.84599999999999997"/>
    <x v="558"/>
    <n v="0"/>
  </r>
  <r>
    <s v="SC-10695"/>
    <x v="159"/>
    <s v="Rotterdam"/>
    <s v="Antwerp"/>
    <x v="0"/>
    <x v="0"/>
    <n v="9353.99"/>
    <n v="155.41999999999999"/>
    <x v="42"/>
    <n v="5.2"/>
    <x v="1"/>
    <n v="0.68899999999999995"/>
    <x v="559"/>
    <n v="1"/>
  </r>
  <r>
    <s v="SC-10696"/>
    <x v="446"/>
    <s v="Rotterdam"/>
    <s v="Dubai"/>
    <x v="3"/>
    <x v="3"/>
    <n v="4685.1400000000003"/>
    <n v="224.54"/>
    <x v="170"/>
    <n v="8.5"/>
    <x v="1"/>
    <n v="0.64"/>
    <x v="560"/>
    <n v="1"/>
  </r>
  <r>
    <s v="SC-10697"/>
    <x v="439"/>
    <s v="Los Angeles"/>
    <s v="Shanghai"/>
    <x v="2"/>
    <x v="4"/>
    <n v="8927.9500000000007"/>
    <n v="203.33"/>
    <x v="187"/>
    <n v="7.1"/>
    <x v="2"/>
    <n v="0.83199999999999996"/>
    <x v="561"/>
    <n v="1"/>
  </r>
  <r>
    <s v="SC-10698"/>
    <x v="36"/>
    <s v="Shanghai"/>
    <s v="Rotterdam"/>
    <x v="3"/>
    <x v="2"/>
    <n v="2738.26"/>
    <n v="492.06"/>
    <x v="130"/>
    <n v="6.2"/>
    <x v="3"/>
    <n v="0.99"/>
    <x v="294"/>
    <n v="1"/>
  </r>
  <r>
    <s v="SC-10699"/>
    <x v="447"/>
    <s v="Hamburg"/>
    <s v="Busan"/>
    <x v="2"/>
    <x v="4"/>
    <n v="7476.53"/>
    <n v="146.83000000000001"/>
    <x v="254"/>
    <n v="5"/>
    <x v="0"/>
    <n v="0.81299999999999994"/>
    <x v="562"/>
    <n v="1"/>
  </r>
  <r>
    <s v="SC-10700"/>
    <x v="352"/>
    <s v="Los Angeles"/>
    <s v="Antwerp"/>
    <x v="0"/>
    <x v="3"/>
    <n v="8222.5499999999993"/>
    <n v="148.11000000000001"/>
    <x v="126"/>
    <n v="3"/>
    <x v="4"/>
    <n v="0.94099999999999995"/>
    <x v="563"/>
    <n v="1"/>
  </r>
  <r>
    <s v="SC-10701"/>
    <x v="448"/>
    <s v="Antwerp"/>
    <s v="Dubai"/>
    <x v="3"/>
    <x v="1"/>
    <n v="1251.44"/>
    <n v="177.92"/>
    <x v="65"/>
    <n v="1.2"/>
    <x v="1"/>
    <n v="0.66500000000000004"/>
    <x v="564"/>
    <n v="0"/>
  </r>
  <r>
    <s v="SC-10702"/>
    <x v="167"/>
    <s v="Antwerp"/>
    <s v="Rotterdam"/>
    <x v="0"/>
    <x v="4"/>
    <n v="5380.76"/>
    <n v="282.73"/>
    <x v="81"/>
    <n v="4.0999999999999996"/>
    <x v="0"/>
    <n v="0.70299999999999996"/>
    <x v="565"/>
    <n v="1"/>
  </r>
  <r>
    <s v="SC-10703"/>
    <x v="211"/>
    <s v="Los Angeles"/>
    <s v="Rotterdam"/>
    <x v="3"/>
    <x v="2"/>
    <n v="2449.0100000000002"/>
    <n v="126.91"/>
    <x v="62"/>
    <n v="0.3"/>
    <x v="1"/>
    <n v="0.95299999999999996"/>
    <x v="566"/>
    <n v="1"/>
  </r>
  <r>
    <s v="SC-10704"/>
    <x v="325"/>
    <s v="Rotterdam"/>
    <s v="Antwerp"/>
    <x v="0"/>
    <x v="2"/>
    <n v="1418.94"/>
    <n v="457.73"/>
    <x v="294"/>
    <n v="2.1"/>
    <x v="1"/>
    <n v="0.878"/>
    <x v="567"/>
    <n v="1"/>
  </r>
  <r>
    <s v="SC-10705"/>
    <x v="449"/>
    <s v="Rotterdam"/>
    <s v="Antwerp"/>
    <x v="1"/>
    <x v="4"/>
    <n v="14854.42"/>
    <n v="133.58000000000001"/>
    <x v="68"/>
    <n v="4.3"/>
    <x v="3"/>
    <n v="0.99099999999999999"/>
    <x v="568"/>
    <n v="0"/>
  </r>
  <r>
    <s v="SC-10706"/>
    <x v="79"/>
    <s v="Busan"/>
    <s v="Hamburg"/>
    <x v="2"/>
    <x v="2"/>
    <n v="5174.13"/>
    <n v="448.01"/>
    <x v="129"/>
    <n v="4.2"/>
    <x v="1"/>
    <n v="0.88700000000000001"/>
    <x v="569"/>
    <n v="1"/>
  </r>
  <r>
    <s v="SC-10707"/>
    <x v="20"/>
    <s v="Singapore"/>
    <s v="Antwerp"/>
    <x v="1"/>
    <x v="4"/>
    <n v="12243.18"/>
    <n v="52.63"/>
    <x v="289"/>
    <n v="0.4"/>
    <x v="0"/>
    <n v="0.72399999999999998"/>
    <x v="54"/>
    <n v="1"/>
  </r>
  <r>
    <s v="SC-10708"/>
    <x v="450"/>
    <s v="Rotterdam"/>
    <s v="Hamburg"/>
    <x v="0"/>
    <x v="0"/>
    <n v="4192.29"/>
    <n v="328.62"/>
    <x v="295"/>
    <n v="5.9"/>
    <x v="4"/>
    <n v="0.76600000000000001"/>
    <x v="570"/>
    <n v="1"/>
  </r>
  <r>
    <s v="SC-10709"/>
    <x v="451"/>
    <s v="Antwerp"/>
    <s v="Shanghai"/>
    <x v="3"/>
    <x v="3"/>
    <n v="10381.790000000001"/>
    <n v="453.59"/>
    <x v="296"/>
    <n v="5.5"/>
    <x v="3"/>
    <n v="0.95"/>
    <x v="571"/>
    <n v="1"/>
  </r>
  <r>
    <s v="SC-10710"/>
    <x v="452"/>
    <s v="Busan"/>
    <s v="Shanghai"/>
    <x v="3"/>
    <x v="1"/>
    <n v="11523.3"/>
    <n v="85.21"/>
    <x v="107"/>
    <n v="0.8"/>
    <x v="2"/>
    <n v="0.77600000000000002"/>
    <x v="385"/>
    <n v="0"/>
  </r>
  <r>
    <s v="SC-10711"/>
    <x v="453"/>
    <s v="Rotterdam"/>
    <s v="Shanghai"/>
    <x v="3"/>
    <x v="1"/>
    <n v="9136.76"/>
    <n v="484.2"/>
    <x v="239"/>
    <n v="9.4"/>
    <x v="3"/>
    <n v="0.628"/>
    <x v="572"/>
    <n v="1"/>
  </r>
  <r>
    <s v="SC-10712"/>
    <x v="20"/>
    <s v="Dubai"/>
    <s v="Shanghai"/>
    <x v="1"/>
    <x v="1"/>
    <n v="7337.85"/>
    <n v="226.99"/>
    <x v="240"/>
    <n v="1"/>
    <x v="0"/>
    <n v="0.71799999999999997"/>
    <x v="573"/>
    <n v="1"/>
  </r>
  <r>
    <s v="SC-10713"/>
    <x v="454"/>
    <s v="Busan"/>
    <s v="Singapore"/>
    <x v="1"/>
    <x v="2"/>
    <n v="6471.69"/>
    <n v="472.91"/>
    <x v="9"/>
    <n v="8.5"/>
    <x v="3"/>
    <n v="0.75800000000000001"/>
    <x v="4"/>
    <n v="1"/>
  </r>
  <r>
    <s v="SC-10714"/>
    <x v="103"/>
    <s v="Hamburg"/>
    <s v="Antwerp"/>
    <x v="0"/>
    <x v="3"/>
    <n v="5558.59"/>
    <n v="338.73"/>
    <x v="82"/>
    <n v="0"/>
    <x v="4"/>
    <n v="0.54800000000000004"/>
    <x v="574"/>
    <n v="1"/>
  </r>
  <r>
    <s v="SC-10715"/>
    <x v="111"/>
    <s v="Hamburg"/>
    <s v="Shanghai"/>
    <x v="1"/>
    <x v="0"/>
    <n v="13978.17"/>
    <n v="151.49"/>
    <x v="52"/>
    <n v="8.8000000000000007"/>
    <x v="2"/>
    <n v="0.872"/>
    <x v="575"/>
    <n v="1"/>
  </r>
  <r>
    <s v="SC-10716"/>
    <x v="455"/>
    <s v="Singapore"/>
    <s v="Busan"/>
    <x v="1"/>
    <x v="0"/>
    <n v="12543.98"/>
    <n v="94.96"/>
    <x v="292"/>
    <n v="0.2"/>
    <x v="1"/>
    <n v="0.55500000000000005"/>
    <x v="576"/>
    <n v="1"/>
  </r>
  <r>
    <s v="SC-10717"/>
    <x v="456"/>
    <s v="Antwerp"/>
    <s v="Shanghai"/>
    <x v="2"/>
    <x v="4"/>
    <n v="14492.89"/>
    <n v="152.56"/>
    <x v="161"/>
    <n v="7.6"/>
    <x v="2"/>
    <n v="0.70199999999999996"/>
    <x v="577"/>
    <n v="1"/>
  </r>
  <r>
    <s v="SC-10718"/>
    <x v="457"/>
    <s v="Shanghai"/>
    <s v="Busan"/>
    <x v="0"/>
    <x v="0"/>
    <n v="2302.31"/>
    <n v="47.42"/>
    <x v="174"/>
    <n v="3.6"/>
    <x v="1"/>
    <n v="0.90200000000000002"/>
    <x v="563"/>
    <n v="1"/>
  </r>
  <r>
    <s v="SC-10719"/>
    <x v="228"/>
    <s v="Rotterdam"/>
    <s v="Singapore"/>
    <x v="3"/>
    <x v="1"/>
    <n v="11097.58"/>
    <n v="72.790000000000006"/>
    <x v="80"/>
    <n v="7.4"/>
    <x v="3"/>
    <n v="0.73399999999999999"/>
    <x v="578"/>
    <n v="0"/>
  </r>
  <r>
    <s v="SC-10720"/>
    <x v="458"/>
    <s v="Singapore"/>
    <s v="Hamburg"/>
    <x v="0"/>
    <x v="4"/>
    <n v="14105.94"/>
    <n v="53.23"/>
    <x v="131"/>
    <n v="4"/>
    <x v="4"/>
    <n v="0.92100000000000004"/>
    <x v="579"/>
    <n v="0"/>
  </r>
  <r>
    <s v="SC-10721"/>
    <x v="82"/>
    <s v="Los Angeles"/>
    <s v="Antwerp"/>
    <x v="2"/>
    <x v="3"/>
    <n v="3127.88"/>
    <n v="212.05"/>
    <x v="54"/>
    <n v="0.7"/>
    <x v="2"/>
    <n v="0.67100000000000004"/>
    <x v="580"/>
    <n v="0"/>
  </r>
  <r>
    <s v="SC-10722"/>
    <x v="459"/>
    <s v="Hamburg"/>
    <s v="Los Angeles"/>
    <x v="2"/>
    <x v="0"/>
    <n v="1464.2"/>
    <n v="397.99"/>
    <x v="274"/>
    <n v="7.7"/>
    <x v="2"/>
    <n v="0.97899999999999998"/>
    <x v="92"/>
    <n v="1"/>
  </r>
  <r>
    <s v="SC-10723"/>
    <x v="96"/>
    <s v="Busan"/>
    <s v="Los Angeles"/>
    <x v="3"/>
    <x v="2"/>
    <n v="11246.25"/>
    <n v="71.55"/>
    <x v="116"/>
    <n v="0.7"/>
    <x v="2"/>
    <n v="0.60499999999999998"/>
    <x v="581"/>
    <n v="0"/>
  </r>
  <r>
    <s v="SC-10724"/>
    <x v="239"/>
    <s v="Shanghai"/>
    <s v="Busan"/>
    <x v="2"/>
    <x v="0"/>
    <n v="8829.86"/>
    <n v="66.03"/>
    <x v="209"/>
    <n v="9.1999999999999993"/>
    <x v="2"/>
    <n v="0.51900000000000002"/>
    <x v="582"/>
    <n v="1"/>
  </r>
  <r>
    <s v="SC-10725"/>
    <x v="371"/>
    <s v="Busan"/>
    <s v="Antwerp"/>
    <x v="1"/>
    <x v="3"/>
    <n v="12706.52"/>
    <n v="322.07"/>
    <x v="252"/>
    <n v="0.5"/>
    <x v="0"/>
    <n v="0.93600000000000005"/>
    <x v="583"/>
    <n v="1"/>
  </r>
  <r>
    <s v="SC-10726"/>
    <x v="460"/>
    <s v="Dubai"/>
    <s v="Shanghai"/>
    <x v="1"/>
    <x v="2"/>
    <n v="2526.6999999999998"/>
    <n v="99.39"/>
    <x v="0"/>
    <n v="4.8"/>
    <x v="1"/>
    <n v="0.876"/>
    <x v="4"/>
    <n v="1"/>
  </r>
  <r>
    <s v="SC-10727"/>
    <x v="82"/>
    <s v="Hamburg"/>
    <s v="Los Angeles"/>
    <x v="1"/>
    <x v="2"/>
    <n v="12031.38"/>
    <n v="49.71"/>
    <x v="250"/>
    <n v="7.2"/>
    <x v="0"/>
    <n v="0.61599999999999999"/>
    <x v="283"/>
    <n v="1"/>
  </r>
  <r>
    <s v="SC-10728"/>
    <x v="29"/>
    <s v="Dubai"/>
    <s v="Busan"/>
    <x v="2"/>
    <x v="2"/>
    <n v="3423.6"/>
    <n v="84.26"/>
    <x v="2"/>
    <n v="3.9"/>
    <x v="1"/>
    <n v="0.99199999999999999"/>
    <x v="584"/>
    <n v="0"/>
  </r>
  <r>
    <s v="SC-10729"/>
    <x v="461"/>
    <s v="Dubai"/>
    <s v="Shanghai"/>
    <x v="3"/>
    <x v="1"/>
    <n v="2873.01"/>
    <n v="461.94"/>
    <x v="215"/>
    <n v="2.2000000000000002"/>
    <x v="1"/>
    <n v="0.751"/>
    <x v="585"/>
    <n v="0"/>
  </r>
  <r>
    <s v="SC-10730"/>
    <x v="462"/>
    <s v="Hamburg"/>
    <s v="Dubai"/>
    <x v="1"/>
    <x v="0"/>
    <n v="2881.85"/>
    <n v="410.91"/>
    <x v="222"/>
    <n v="7.6"/>
    <x v="2"/>
    <n v="0.97599999999999998"/>
    <x v="4"/>
    <n v="0"/>
  </r>
  <r>
    <s v="SC-10731"/>
    <x v="266"/>
    <s v="Dubai"/>
    <s v="Busan"/>
    <x v="2"/>
    <x v="3"/>
    <n v="12311.33"/>
    <n v="177.68"/>
    <x v="251"/>
    <n v="7.8"/>
    <x v="2"/>
    <n v="0.753"/>
    <x v="586"/>
    <n v="0"/>
  </r>
  <r>
    <s v="SC-10732"/>
    <x v="341"/>
    <s v="Singapore"/>
    <s v="Antwerp"/>
    <x v="2"/>
    <x v="0"/>
    <n v="10145.36"/>
    <n v="328.25"/>
    <x v="41"/>
    <n v="9.1999999999999993"/>
    <x v="4"/>
    <n v="0.73599999999999999"/>
    <x v="436"/>
    <n v="0"/>
  </r>
  <r>
    <s v="SC-10733"/>
    <x v="152"/>
    <s v="Antwerp"/>
    <s v="Marseille"/>
    <x v="2"/>
    <x v="4"/>
    <n v="8084.45"/>
    <n v="269.10000000000002"/>
    <x v="237"/>
    <n v="3.8"/>
    <x v="1"/>
    <n v="0.72499999999999998"/>
    <x v="587"/>
    <n v="1"/>
  </r>
  <r>
    <s v="SC-10734"/>
    <x v="146"/>
    <s v="Shanghai"/>
    <s v="Singapore"/>
    <x v="0"/>
    <x v="4"/>
    <n v="5703.04"/>
    <n v="338.89"/>
    <x v="222"/>
    <n v="5.0999999999999996"/>
    <x v="0"/>
    <n v="0.66700000000000004"/>
    <x v="588"/>
    <n v="1"/>
  </r>
  <r>
    <s v="SC-10735"/>
    <x v="463"/>
    <s v="Dubai"/>
    <s v="Marseille"/>
    <x v="0"/>
    <x v="0"/>
    <n v="13219.41"/>
    <n v="341.65"/>
    <x v="281"/>
    <n v="3.6"/>
    <x v="2"/>
    <n v="0.76700000000000002"/>
    <x v="589"/>
    <n v="0"/>
  </r>
  <r>
    <s v="SC-10736"/>
    <x v="345"/>
    <s v="Los Angeles"/>
    <s v="Marseille"/>
    <x v="1"/>
    <x v="0"/>
    <n v="6190.45"/>
    <n v="314.74"/>
    <x v="48"/>
    <n v="2.6"/>
    <x v="0"/>
    <n v="0.72599999999999998"/>
    <x v="590"/>
    <n v="1"/>
  </r>
  <r>
    <s v="SC-10737"/>
    <x v="464"/>
    <s v="Rotterdam"/>
    <s v="Hamburg"/>
    <x v="3"/>
    <x v="1"/>
    <n v="12340.69"/>
    <n v="133.78"/>
    <x v="211"/>
    <n v="7.5"/>
    <x v="3"/>
    <n v="0.51800000000000002"/>
    <x v="591"/>
    <n v="1"/>
  </r>
  <r>
    <s v="SC-10738"/>
    <x v="23"/>
    <s v="Hamburg"/>
    <s v="Marseille"/>
    <x v="3"/>
    <x v="0"/>
    <n v="6867.46"/>
    <n v="20.46"/>
    <x v="36"/>
    <n v="3.4"/>
    <x v="2"/>
    <n v="0.63"/>
    <x v="592"/>
    <n v="1"/>
  </r>
  <r>
    <s v="SC-10739"/>
    <x v="160"/>
    <s v="Dubai"/>
    <s v="Hamburg"/>
    <x v="2"/>
    <x v="0"/>
    <n v="5965.69"/>
    <n v="228.33"/>
    <x v="161"/>
    <n v="4.3"/>
    <x v="4"/>
    <n v="0.60699999999999998"/>
    <x v="567"/>
    <n v="1"/>
  </r>
  <r>
    <s v="SC-10740"/>
    <x v="229"/>
    <s v="Dubai"/>
    <s v="Hamburg"/>
    <x v="1"/>
    <x v="2"/>
    <n v="7208.86"/>
    <n v="445.6"/>
    <x v="81"/>
    <n v="4"/>
    <x v="1"/>
    <n v="0.93400000000000005"/>
    <x v="95"/>
    <n v="0"/>
  </r>
  <r>
    <s v="SC-10741"/>
    <x v="465"/>
    <s v="Busan"/>
    <s v="Antwerp"/>
    <x v="3"/>
    <x v="1"/>
    <n v="4869.9799999999996"/>
    <n v="285.18"/>
    <x v="48"/>
    <n v="7.1"/>
    <x v="4"/>
    <n v="0.79900000000000004"/>
    <x v="593"/>
    <n v="0"/>
  </r>
  <r>
    <s v="SC-10742"/>
    <x v="466"/>
    <s v="Busan"/>
    <s v="Los Angeles"/>
    <x v="0"/>
    <x v="1"/>
    <n v="11340.34"/>
    <n v="416.36"/>
    <x v="54"/>
    <n v="9.1999999999999993"/>
    <x v="2"/>
    <n v="0.88200000000000001"/>
    <x v="594"/>
    <n v="0"/>
  </r>
  <r>
    <s v="SC-10743"/>
    <x v="180"/>
    <s v="Shanghai"/>
    <s v="Singapore"/>
    <x v="3"/>
    <x v="1"/>
    <n v="7789.45"/>
    <n v="495.82"/>
    <x v="49"/>
    <n v="6.7"/>
    <x v="0"/>
    <n v="0.97799999999999998"/>
    <x v="595"/>
    <n v="1"/>
  </r>
  <r>
    <s v="SC-10744"/>
    <x v="343"/>
    <s v="Antwerp"/>
    <s v="Marseille"/>
    <x v="0"/>
    <x v="3"/>
    <n v="3867.08"/>
    <n v="82.64"/>
    <x v="183"/>
    <n v="4.7"/>
    <x v="3"/>
    <n v="0.82199999999999995"/>
    <x v="596"/>
    <n v="1"/>
  </r>
  <r>
    <s v="SC-10745"/>
    <x v="440"/>
    <s v="Hamburg"/>
    <s v="Singapore"/>
    <x v="0"/>
    <x v="4"/>
    <n v="13543.83"/>
    <n v="346.2"/>
    <x v="208"/>
    <n v="7.8"/>
    <x v="3"/>
    <n v="0.99099999999999999"/>
    <x v="597"/>
    <n v="0"/>
  </r>
  <r>
    <s v="SC-10746"/>
    <x v="279"/>
    <s v="Busan"/>
    <s v="Singapore"/>
    <x v="2"/>
    <x v="1"/>
    <n v="6066.42"/>
    <n v="337.47"/>
    <x v="135"/>
    <n v="6.4"/>
    <x v="2"/>
    <n v="0.65600000000000003"/>
    <x v="598"/>
    <n v="1"/>
  </r>
  <r>
    <s v="SC-10747"/>
    <x v="120"/>
    <s v="Rotterdam"/>
    <s v="Singapore"/>
    <x v="3"/>
    <x v="0"/>
    <n v="8381.52"/>
    <n v="490"/>
    <x v="5"/>
    <n v="0.6"/>
    <x v="0"/>
    <n v="0.59299999999999997"/>
    <x v="599"/>
    <n v="1"/>
  </r>
  <r>
    <s v="SC-10748"/>
    <x v="272"/>
    <s v="Rotterdam"/>
    <s v="Marseille"/>
    <x v="0"/>
    <x v="2"/>
    <n v="13643.85"/>
    <n v="492.81"/>
    <x v="183"/>
    <n v="1"/>
    <x v="0"/>
    <n v="0.70199999999999996"/>
    <x v="600"/>
    <n v="1"/>
  </r>
  <r>
    <s v="SC-10749"/>
    <x v="467"/>
    <s v="Dubai"/>
    <s v="Marseille"/>
    <x v="2"/>
    <x v="4"/>
    <n v="9551.4500000000007"/>
    <n v="343.65"/>
    <x v="14"/>
    <n v="0.4"/>
    <x v="4"/>
    <n v="0.73499999999999999"/>
    <x v="601"/>
    <n v="0"/>
  </r>
  <r>
    <s v="SC-10750"/>
    <x v="202"/>
    <s v="Antwerp"/>
    <s v="Dubai"/>
    <x v="3"/>
    <x v="2"/>
    <n v="2195.02"/>
    <n v="122.56"/>
    <x v="128"/>
    <n v="4.5999999999999996"/>
    <x v="3"/>
    <n v="0.94799999999999995"/>
    <x v="602"/>
    <n v="0"/>
  </r>
  <r>
    <s v="SC-10751"/>
    <x v="197"/>
    <s v="Antwerp"/>
    <s v="Dubai"/>
    <x v="1"/>
    <x v="3"/>
    <n v="14127.57"/>
    <n v="399.48"/>
    <x v="3"/>
    <n v="8.3000000000000007"/>
    <x v="2"/>
    <n v="0.78"/>
    <x v="603"/>
    <n v="0"/>
  </r>
  <r>
    <s v="SC-10752"/>
    <x v="132"/>
    <s v="Shanghai"/>
    <s v="Rotterdam"/>
    <x v="3"/>
    <x v="2"/>
    <n v="9601.77"/>
    <n v="54.41"/>
    <x v="37"/>
    <n v="3.1"/>
    <x v="4"/>
    <n v="0.64600000000000002"/>
    <x v="604"/>
    <n v="0"/>
  </r>
  <r>
    <s v="SC-10753"/>
    <x v="452"/>
    <s v="Shanghai"/>
    <s v="Antwerp"/>
    <x v="3"/>
    <x v="1"/>
    <n v="5356.13"/>
    <n v="390.57"/>
    <x v="297"/>
    <n v="3.8"/>
    <x v="3"/>
    <n v="0.871"/>
    <x v="605"/>
    <n v="1"/>
  </r>
  <r>
    <s v="SC-10754"/>
    <x v="16"/>
    <s v="Rotterdam"/>
    <s v="Los Angeles"/>
    <x v="1"/>
    <x v="4"/>
    <n v="2519.4499999999998"/>
    <n v="455.19"/>
    <x v="234"/>
    <n v="9.1"/>
    <x v="1"/>
    <n v="0.753"/>
    <x v="4"/>
    <n v="1"/>
  </r>
  <r>
    <s v="SC-10755"/>
    <x v="385"/>
    <s v="Dubai"/>
    <s v="Antwerp"/>
    <x v="2"/>
    <x v="3"/>
    <n v="12013.37"/>
    <n v="192.03"/>
    <x v="228"/>
    <n v="8.4"/>
    <x v="2"/>
    <n v="0.58099999999999996"/>
    <x v="606"/>
    <n v="1"/>
  </r>
  <r>
    <s v="SC-10756"/>
    <x v="468"/>
    <s v="Los Angeles"/>
    <s v="Marseille"/>
    <x v="2"/>
    <x v="2"/>
    <n v="9491.0499999999993"/>
    <n v="315.69"/>
    <x v="291"/>
    <n v="6.7"/>
    <x v="0"/>
    <n v="0.78800000000000003"/>
    <x v="531"/>
    <n v="1"/>
  </r>
  <r>
    <s v="SC-10757"/>
    <x v="469"/>
    <s v="Dubai"/>
    <s v="Antwerp"/>
    <x v="0"/>
    <x v="0"/>
    <n v="8235.19"/>
    <n v="215.64"/>
    <x v="57"/>
    <n v="2.7"/>
    <x v="2"/>
    <n v="0.95599999999999996"/>
    <x v="607"/>
    <n v="0"/>
  </r>
  <r>
    <s v="SC-10758"/>
    <x v="470"/>
    <s v="Dubai"/>
    <s v="Singapore"/>
    <x v="3"/>
    <x v="0"/>
    <n v="13461.44"/>
    <n v="219.44"/>
    <x v="298"/>
    <n v="1.2"/>
    <x v="2"/>
    <n v="0.92100000000000004"/>
    <x v="608"/>
    <n v="1"/>
  </r>
  <r>
    <s v="SC-10759"/>
    <x v="471"/>
    <s v="Hamburg"/>
    <s v="Antwerp"/>
    <x v="3"/>
    <x v="3"/>
    <n v="11934.66"/>
    <n v="155.88"/>
    <x v="201"/>
    <n v="0.2"/>
    <x v="4"/>
    <n v="0.79300000000000004"/>
    <x v="609"/>
    <n v="1"/>
  </r>
  <r>
    <s v="SC-10760"/>
    <x v="359"/>
    <s v="Hamburg"/>
    <s v="Rotterdam"/>
    <x v="0"/>
    <x v="3"/>
    <n v="2699.29"/>
    <n v="381.3"/>
    <x v="262"/>
    <n v="1.1000000000000001"/>
    <x v="1"/>
    <n v="0.68899999999999995"/>
    <x v="610"/>
    <n v="1"/>
  </r>
  <r>
    <s v="SC-10761"/>
    <x v="169"/>
    <s v="Antwerp"/>
    <s v="Marseille"/>
    <x v="1"/>
    <x v="2"/>
    <n v="5019.97"/>
    <n v="468.15"/>
    <x v="45"/>
    <n v="2.9"/>
    <x v="4"/>
    <n v="0.54300000000000004"/>
    <x v="4"/>
    <n v="1"/>
  </r>
  <r>
    <s v="SC-10762"/>
    <x v="132"/>
    <s v="Hamburg"/>
    <s v="Rotterdam"/>
    <x v="0"/>
    <x v="1"/>
    <n v="4103.09"/>
    <n v="470.43"/>
    <x v="159"/>
    <n v="5.5"/>
    <x v="3"/>
    <n v="0.73499999999999999"/>
    <x v="611"/>
    <n v="1"/>
  </r>
  <r>
    <s v="SC-10763"/>
    <x v="80"/>
    <s v="Busan"/>
    <s v="Antwerp"/>
    <x v="2"/>
    <x v="3"/>
    <n v="11287.22"/>
    <n v="88.22"/>
    <x v="73"/>
    <n v="0.6"/>
    <x v="3"/>
    <n v="0.876"/>
    <x v="606"/>
    <n v="0"/>
  </r>
  <r>
    <s v="SC-10764"/>
    <x v="472"/>
    <s v="Dubai"/>
    <s v="Marseille"/>
    <x v="0"/>
    <x v="4"/>
    <n v="986.22"/>
    <n v="437.5"/>
    <x v="238"/>
    <n v="1.4"/>
    <x v="0"/>
    <n v="0.68"/>
    <x v="304"/>
    <n v="1"/>
  </r>
  <r>
    <s v="SC-10765"/>
    <x v="338"/>
    <s v="Busan"/>
    <s v="Rotterdam"/>
    <x v="3"/>
    <x v="1"/>
    <n v="8763.4"/>
    <n v="368.98"/>
    <x v="138"/>
    <n v="1.8"/>
    <x v="2"/>
    <n v="0.61799999999999999"/>
    <x v="612"/>
    <n v="0"/>
  </r>
  <r>
    <s v="SC-10766"/>
    <x v="262"/>
    <s v="Antwerp"/>
    <s v="Marseille"/>
    <x v="3"/>
    <x v="4"/>
    <n v="11555.65"/>
    <n v="127.17"/>
    <x v="68"/>
    <n v="6.3"/>
    <x v="4"/>
    <n v="0.96599999999999997"/>
    <x v="138"/>
    <n v="0"/>
  </r>
  <r>
    <s v="SC-10767"/>
    <x v="473"/>
    <s v="Rotterdam"/>
    <s v="Los Angeles"/>
    <x v="3"/>
    <x v="0"/>
    <n v="13213.1"/>
    <n v="34.58"/>
    <x v="259"/>
    <n v="6.2"/>
    <x v="1"/>
    <n v="0.91100000000000003"/>
    <x v="613"/>
    <n v="1"/>
  </r>
  <r>
    <s v="SC-10768"/>
    <x v="174"/>
    <s v="Rotterdam"/>
    <s v="Shanghai"/>
    <x v="0"/>
    <x v="0"/>
    <n v="5460.19"/>
    <n v="134.72999999999999"/>
    <x v="299"/>
    <n v="5.5"/>
    <x v="2"/>
    <n v="0.81899999999999995"/>
    <x v="614"/>
    <n v="0"/>
  </r>
  <r>
    <s v="SC-10769"/>
    <x v="400"/>
    <s v="Singapore"/>
    <s v="Rotterdam"/>
    <x v="1"/>
    <x v="0"/>
    <n v="12408.23"/>
    <n v="456.19"/>
    <x v="270"/>
    <n v="2.5"/>
    <x v="0"/>
    <n v="0.56799999999999995"/>
    <x v="615"/>
    <n v="1"/>
  </r>
  <r>
    <s v="SC-10770"/>
    <x v="374"/>
    <s v="Rotterdam"/>
    <s v="Shanghai"/>
    <x v="0"/>
    <x v="3"/>
    <n v="2104.16"/>
    <n v="316.95999999999998"/>
    <x v="163"/>
    <n v="3.7"/>
    <x v="2"/>
    <n v="0.57199999999999995"/>
    <x v="360"/>
    <n v="0"/>
  </r>
  <r>
    <s v="SC-10771"/>
    <x v="474"/>
    <s v="Los Angeles"/>
    <s v="Antwerp"/>
    <x v="2"/>
    <x v="0"/>
    <n v="12773.56"/>
    <n v="360.81"/>
    <x v="241"/>
    <n v="1"/>
    <x v="3"/>
    <n v="0.55200000000000005"/>
    <x v="616"/>
    <n v="1"/>
  </r>
  <r>
    <s v="SC-10772"/>
    <x v="475"/>
    <s v="Hamburg"/>
    <s v="Marseille"/>
    <x v="1"/>
    <x v="2"/>
    <n v="2348.59"/>
    <n v="129.32"/>
    <x v="185"/>
    <n v="2.2999999999999998"/>
    <x v="3"/>
    <n v="0.80800000000000005"/>
    <x v="4"/>
    <n v="0"/>
  </r>
  <r>
    <s v="SC-10773"/>
    <x v="22"/>
    <s v="Shanghai"/>
    <s v="Rotterdam"/>
    <x v="0"/>
    <x v="4"/>
    <n v="6260.67"/>
    <n v="359.97"/>
    <x v="64"/>
    <n v="9"/>
    <x v="0"/>
    <n v="0.55800000000000005"/>
    <x v="617"/>
    <n v="1"/>
  </r>
  <r>
    <s v="SC-10774"/>
    <x v="225"/>
    <s v="Los Angeles"/>
    <s v="Dubai"/>
    <x v="0"/>
    <x v="0"/>
    <n v="12060.78"/>
    <n v="15.03"/>
    <x v="168"/>
    <n v="9.8000000000000007"/>
    <x v="2"/>
    <n v="0.92100000000000004"/>
    <x v="274"/>
    <n v="1"/>
  </r>
  <r>
    <s v="SC-10775"/>
    <x v="451"/>
    <s v="Rotterdam"/>
    <s v="Los Angeles"/>
    <x v="2"/>
    <x v="2"/>
    <n v="2673.8"/>
    <n v="188.29"/>
    <x v="15"/>
    <n v="6.5"/>
    <x v="3"/>
    <n v="0.996"/>
    <x v="59"/>
    <n v="0"/>
  </r>
  <r>
    <s v="SC-10776"/>
    <x v="319"/>
    <s v="Antwerp"/>
    <s v="Shanghai"/>
    <x v="3"/>
    <x v="2"/>
    <n v="3824.15"/>
    <n v="313.75"/>
    <x v="139"/>
    <n v="9.1999999999999993"/>
    <x v="4"/>
    <n v="0.68300000000000005"/>
    <x v="618"/>
    <n v="1"/>
  </r>
  <r>
    <s v="SC-10777"/>
    <x v="121"/>
    <s v="Shanghai"/>
    <s v="Marseille"/>
    <x v="0"/>
    <x v="1"/>
    <n v="10972.66"/>
    <n v="73.900000000000006"/>
    <x v="269"/>
    <n v="6.4"/>
    <x v="3"/>
    <n v="0.72699999999999998"/>
    <x v="619"/>
    <n v="1"/>
  </r>
  <r>
    <s v="SC-10778"/>
    <x v="203"/>
    <s v="Shanghai"/>
    <s v="Singapore"/>
    <x v="3"/>
    <x v="0"/>
    <n v="10940.53"/>
    <n v="411.68"/>
    <x v="238"/>
    <n v="0.3"/>
    <x v="2"/>
    <n v="0.85599999999999998"/>
    <x v="620"/>
    <n v="0"/>
  </r>
  <r>
    <s v="SC-10779"/>
    <x v="7"/>
    <s v="Shanghai"/>
    <s v="Antwerp"/>
    <x v="2"/>
    <x v="4"/>
    <n v="9796.64"/>
    <n v="118.28"/>
    <x v="64"/>
    <n v="10"/>
    <x v="2"/>
    <n v="0.96899999999999997"/>
    <x v="621"/>
    <n v="1"/>
  </r>
  <r>
    <s v="SC-10780"/>
    <x v="241"/>
    <s v="Busan"/>
    <s v="Singapore"/>
    <x v="0"/>
    <x v="4"/>
    <n v="10562.25"/>
    <n v="326.49"/>
    <x v="216"/>
    <n v="1"/>
    <x v="1"/>
    <n v="0.94699999999999995"/>
    <x v="622"/>
    <n v="1"/>
  </r>
  <r>
    <s v="SC-10781"/>
    <x v="378"/>
    <s v="Singapore"/>
    <s v="Rotterdam"/>
    <x v="0"/>
    <x v="4"/>
    <n v="8369.5"/>
    <n v="203.19"/>
    <x v="13"/>
    <n v="6.8"/>
    <x v="4"/>
    <n v="0.52900000000000003"/>
    <x v="623"/>
    <n v="0"/>
  </r>
  <r>
    <s v="SC-10782"/>
    <x v="476"/>
    <s v="Singapore"/>
    <s v="Marseille"/>
    <x v="2"/>
    <x v="2"/>
    <n v="4151.09"/>
    <n v="298.43"/>
    <x v="300"/>
    <n v="2.5"/>
    <x v="2"/>
    <n v="0.58499999999999996"/>
    <x v="262"/>
    <n v="0"/>
  </r>
  <r>
    <s v="SC-10783"/>
    <x v="477"/>
    <s v="Antwerp"/>
    <s v="Shanghai"/>
    <x v="3"/>
    <x v="1"/>
    <n v="5512.59"/>
    <n v="54.62"/>
    <x v="159"/>
    <n v="3.9"/>
    <x v="4"/>
    <n v="0.877"/>
    <x v="624"/>
    <n v="0"/>
  </r>
  <r>
    <s v="SC-10784"/>
    <x v="179"/>
    <s v="Shanghai"/>
    <s v="Antwerp"/>
    <x v="3"/>
    <x v="2"/>
    <n v="3133.17"/>
    <n v="9.44"/>
    <x v="79"/>
    <n v="6.5"/>
    <x v="2"/>
    <n v="0.84399999999999997"/>
    <x v="625"/>
    <n v="0"/>
  </r>
  <r>
    <s v="SC-10785"/>
    <x v="478"/>
    <s v="Shanghai"/>
    <s v="Singapore"/>
    <x v="0"/>
    <x v="2"/>
    <n v="13672.53"/>
    <n v="454.87"/>
    <x v="177"/>
    <n v="4.4000000000000004"/>
    <x v="0"/>
    <n v="0.56699999999999995"/>
    <x v="626"/>
    <n v="1"/>
  </r>
  <r>
    <s v="SC-10786"/>
    <x v="326"/>
    <s v="Hamburg"/>
    <s v="Rotterdam"/>
    <x v="0"/>
    <x v="3"/>
    <n v="8959.18"/>
    <n v="135.55000000000001"/>
    <x v="74"/>
    <n v="2.5"/>
    <x v="2"/>
    <n v="0.751"/>
    <x v="627"/>
    <n v="0"/>
  </r>
  <r>
    <s v="SC-10787"/>
    <x v="479"/>
    <s v="Rotterdam"/>
    <s v="Busan"/>
    <x v="1"/>
    <x v="1"/>
    <n v="6312.35"/>
    <n v="410.02"/>
    <x v="21"/>
    <n v="3.3"/>
    <x v="0"/>
    <n v="0.89"/>
    <x v="28"/>
    <n v="1"/>
  </r>
  <r>
    <s v="SC-10788"/>
    <x v="161"/>
    <s v="Shanghai"/>
    <s v="Dubai"/>
    <x v="3"/>
    <x v="3"/>
    <n v="7199.08"/>
    <n v="499.68"/>
    <x v="71"/>
    <n v="3.4"/>
    <x v="4"/>
    <n v="0.60899999999999999"/>
    <x v="628"/>
    <n v="1"/>
  </r>
  <r>
    <s v="SC-10789"/>
    <x v="111"/>
    <s v="Antwerp"/>
    <s v="Rotterdam"/>
    <x v="1"/>
    <x v="4"/>
    <n v="14235.61"/>
    <n v="106.5"/>
    <x v="31"/>
    <n v="9.6"/>
    <x v="1"/>
    <n v="0.93600000000000005"/>
    <x v="629"/>
    <n v="0"/>
  </r>
  <r>
    <s v="SC-10790"/>
    <x v="60"/>
    <s v="Hamburg"/>
    <s v="Los Angeles"/>
    <x v="3"/>
    <x v="3"/>
    <n v="2723.6"/>
    <n v="133.32"/>
    <x v="147"/>
    <n v="8"/>
    <x v="0"/>
    <n v="0.52600000000000002"/>
    <x v="630"/>
    <n v="1"/>
  </r>
  <r>
    <s v="SC-10791"/>
    <x v="69"/>
    <s v="Los Angeles"/>
    <s v="Marseille"/>
    <x v="0"/>
    <x v="0"/>
    <n v="9000.33"/>
    <n v="331.77"/>
    <x v="298"/>
    <n v="4.5999999999999996"/>
    <x v="1"/>
    <n v="0.89100000000000001"/>
    <x v="631"/>
    <n v="1"/>
  </r>
  <r>
    <s v="SC-10792"/>
    <x v="160"/>
    <s v="Los Angeles"/>
    <s v="Hamburg"/>
    <x v="3"/>
    <x v="3"/>
    <n v="7835.39"/>
    <n v="482.76"/>
    <x v="219"/>
    <n v="2"/>
    <x v="4"/>
    <n v="0.80800000000000005"/>
    <x v="632"/>
    <n v="0"/>
  </r>
  <r>
    <s v="SC-10793"/>
    <x v="284"/>
    <s v="Hamburg"/>
    <s v="Los Angeles"/>
    <x v="3"/>
    <x v="0"/>
    <n v="9366.09"/>
    <n v="457.99"/>
    <x v="226"/>
    <n v="8.1"/>
    <x v="2"/>
    <n v="0.65800000000000003"/>
    <x v="633"/>
    <n v="0"/>
  </r>
  <r>
    <s v="SC-10794"/>
    <x v="75"/>
    <s v="Busan"/>
    <s v="Los Angeles"/>
    <x v="0"/>
    <x v="3"/>
    <n v="762.6"/>
    <n v="251.93"/>
    <x v="89"/>
    <n v="1.6"/>
    <x v="2"/>
    <n v="0.86"/>
    <x v="603"/>
    <n v="0"/>
  </r>
  <r>
    <s v="SC-10795"/>
    <x v="480"/>
    <s v="Rotterdam"/>
    <s v="Antwerp"/>
    <x v="0"/>
    <x v="1"/>
    <n v="13145.8"/>
    <n v="397.76"/>
    <x v="298"/>
    <n v="2.1"/>
    <x v="4"/>
    <n v="0.89100000000000001"/>
    <x v="634"/>
    <n v="0"/>
  </r>
  <r>
    <s v="SC-10796"/>
    <x v="481"/>
    <s v="Rotterdam"/>
    <s v="Hamburg"/>
    <x v="0"/>
    <x v="4"/>
    <n v="14015.72"/>
    <n v="68.739999999999995"/>
    <x v="45"/>
    <n v="3.7"/>
    <x v="3"/>
    <n v="0.96699999999999997"/>
    <x v="35"/>
    <n v="1"/>
  </r>
  <r>
    <s v="SC-10797"/>
    <x v="373"/>
    <s v="Rotterdam"/>
    <s v="Singapore"/>
    <x v="3"/>
    <x v="0"/>
    <n v="8694.43"/>
    <n v="488.74"/>
    <x v="283"/>
    <n v="8.8000000000000007"/>
    <x v="4"/>
    <n v="0.68400000000000005"/>
    <x v="555"/>
    <n v="0"/>
  </r>
  <r>
    <s v="SC-10798"/>
    <x v="482"/>
    <s v="Singapore"/>
    <s v="Hamburg"/>
    <x v="1"/>
    <x v="2"/>
    <n v="10601.44"/>
    <n v="482.21"/>
    <x v="8"/>
    <n v="1.3"/>
    <x v="0"/>
    <n v="0.84299999999999997"/>
    <x v="635"/>
    <n v="1"/>
  </r>
  <r>
    <s v="SC-10799"/>
    <x v="141"/>
    <s v="Singapore"/>
    <s v="Shanghai"/>
    <x v="1"/>
    <x v="3"/>
    <n v="13876.24"/>
    <n v="82.7"/>
    <x v="294"/>
    <n v="1.2"/>
    <x v="4"/>
    <n v="0.80100000000000005"/>
    <x v="282"/>
    <n v="0"/>
  </r>
  <r>
    <s v="SC-10800"/>
    <x v="483"/>
    <s v="Dubai"/>
    <s v="Rotterdam"/>
    <x v="3"/>
    <x v="4"/>
    <n v="10754.96"/>
    <n v="150.41"/>
    <x v="210"/>
    <n v="4.9000000000000004"/>
    <x v="4"/>
    <n v="0.76300000000000001"/>
    <x v="636"/>
    <n v="0"/>
  </r>
  <r>
    <s v="SC-10801"/>
    <x v="54"/>
    <s v="Dubai"/>
    <s v="Singapore"/>
    <x v="1"/>
    <x v="0"/>
    <n v="2711.82"/>
    <n v="50.98"/>
    <x v="249"/>
    <n v="2.8"/>
    <x v="0"/>
    <n v="0.94499999999999995"/>
    <x v="254"/>
    <n v="1"/>
  </r>
  <r>
    <s v="SC-10802"/>
    <x v="66"/>
    <s v="Busan"/>
    <s v="Shanghai"/>
    <x v="3"/>
    <x v="4"/>
    <n v="8856.18"/>
    <n v="136.59"/>
    <x v="301"/>
    <n v="5.7"/>
    <x v="2"/>
    <n v="0.502"/>
    <x v="637"/>
    <n v="1"/>
  </r>
  <r>
    <s v="SC-10803"/>
    <x v="45"/>
    <s v="Busan"/>
    <s v="Shanghai"/>
    <x v="0"/>
    <x v="2"/>
    <n v="9297.3700000000008"/>
    <n v="408.16"/>
    <x v="179"/>
    <n v="4.5"/>
    <x v="2"/>
    <n v="0.64100000000000001"/>
    <x v="638"/>
    <n v="1"/>
  </r>
  <r>
    <s v="SC-10804"/>
    <x v="189"/>
    <s v="Hamburg"/>
    <s v="Busan"/>
    <x v="0"/>
    <x v="4"/>
    <n v="6649.89"/>
    <n v="189.78"/>
    <x v="28"/>
    <n v="4.3"/>
    <x v="2"/>
    <n v="0.76900000000000002"/>
    <x v="639"/>
    <n v="0"/>
  </r>
  <r>
    <s v="SC-10805"/>
    <x v="120"/>
    <s v="Busan"/>
    <s v="Shanghai"/>
    <x v="3"/>
    <x v="1"/>
    <n v="11178.44"/>
    <n v="45.11"/>
    <x v="186"/>
    <n v="1.1000000000000001"/>
    <x v="1"/>
    <n v="0.58899999999999997"/>
    <x v="640"/>
    <n v="1"/>
  </r>
  <r>
    <s v="SC-10806"/>
    <x v="135"/>
    <s v="Rotterdam"/>
    <s v="Shanghai"/>
    <x v="0"/>
    <x v="1"/>
    <n v="14048.32"/>
    <n v="171.77"/>
    <x v="32"/>
    <n v="1.4"/>
    <x v="0"/>
    <n v="0.95399999999999996"/>
    <x v="641"/>
    <n v="1"/>
  </r>
  <r>
    <s v="SC-10807"/>
    <x v="407"/>
    <s v="Rotterdam"/>
    <s v="Marseille"/>
    <x v="0"/>
    <x v="4"/>
    <n v="13920.74"/>
    <n v="490.71"/>
    <x v="0"/>
    <n v="8.1999999999999993"/>
    <x v="2"/>
    <n v="0.82399999999999995"/>
    <x v="642"/>
    <n v="1"/>
  </r>
  <r>
    <s v="SC-10808"/>
    <x v="484"/>
    <s v="Busan"/>
    <s v="Hamburg"/>
    <x v="3"/>
    <x v="3"/>
    <n v="7037.17"/>
    <n v="315.20999999999998"/>
    <x v="48"/>
    <n v="8.9"/>
    <x v="3"/>
    <n v="0.73899999999999999"/>
    <x v="643"/>
    <n v="0"/>
  </r>
  <r>
    <s v="SC-10809"/>
    <x v="485"/>
    <s v="Antwerp"/>
    <s v="Hamburg"/>
    <x v="2"/>
    <x v="1"/>
    <n v="2141.9499999999998"/>
    <n v="208.66"/>
    <x v="270"/>
    <n v="2.2999999999999998"/>
    <x v="0"/>
    <n v="0.90700000000000003"/>
    <x v="339"/>
    <n v="1"/>
  </r>
  <r>
    <s v="SC-10810"/>
    <x v="83"/>
    <s v="Hamburg"/>
    <s v="Rotterdam"/>
    <x v="3"/>
    <x v="3"/>
    <n v="14780.2"/>
    <n v="84.1"/>
    <x v="228"/>
    <n v="1.1000000000000001"/>
    <x v="3"/>
    <n v="0.72499999999999998"/>
    <x v="644"/>
    <n v="1"/>
  </r>
  <r>
    <s v="SC-10811"/>
    <x v="376"/>
    <s v="Dubai"/>
    <s v="Shanghai"/>
    <x v="0"/>
    <x v="4"/>
    <n v="12664.02"/>
    <n v="493.1"/>
    <x v="41"/>
    <n v="0.5"/>
    <x v="4"/>
    <n v="0.77900000000000003"/>
    <x v="645"/>
    <n v="1"/>
  </r>
  <r>
    <s v="SC-10812"/>
    <x v="108"/>
    <s v="Busan"/>
    <s v="Shanghai"/>
    <x v="2"/>
    <x v="4"/>
    <n v="2307.61"/>
    <n v="410.6"/>
    <x v="104"/>
    <n v="6.1"/>
    <x v="0"/>
    <n v="0.501"/>
    <x v="646"/>
    <n v="1"/>
  </r>
  <r>
    <s v="SC-10813"/>
    <x v="486"/>
    <s v="Los Angeles"/>
    <s v="Busan"/>
    <x v="3"/>
    <x v="3"/>
    <n v="13852.21"/>
    <n v="141.46"/>
    <x v="121"/>
    <n v="7.2"/>
    <x v="4"/>
    <n v="0.68300000000000005"/>
    <x v="647"/>
    <n v="0"/>
  </r>
  <r>
    <s v="SC-10814"/>
    <x v="385"/>
    <s v="Shanghai"/>
    <s v="Dubai"/>
    <x v="0"/>
    <x v="0"/>
    <n v="13113.5"/>
    <n v="35.96"/>
    <x v="159"/>
    <n v="3.7"/>
    <x v="4"/>
    <n v="0.56899999999999995"/>
    <x v="648"/>
    <n v="0"/>
  </r>
  <r>
    <s v="SC-10815"/>
    <x v="358"/>
    <s v="Busan"/>
    <s v="Los Angeles"/>
    <x v="0"/>
    <x v="3"/>
    <n v="8023.15"/>
    <n v="29.26"/>
    <x v="208"/>
    <n v="6.8"/>
    <x v="4"/>
    <n v="0.84499999999999997"/>
    <x v="649"/>
    <n v="0"/>
  </r>
  <r>
    <s v="SC-10816"/>
    <x v="451"/>
    <s v="Hamburg"/>
    <s v="Antwerp"/>
    <x v="3"/>
    <x v="1"/>
    <n v="9073.49"/>
    <n v="61.07"/>
    <x v="94"/>
    <n v="7.1"/>
    <x v="4"/>
    <n v="0.74"/>
    <x v="518"/>
    <n v="1"/>
  </r>
  <r>
    <s v="SC-10817"/>
    <x v="94"/>
    <s v="Dubai"/>
    <s v="Shanghai"/>
    <x v="1"/>
    <x v="2"/>
    <n v="6285.54"/>
    <n v="290.8"/>
    <x v="171"/>
    <n v="9.4"/>
    <x v="2"/>
    <n v="0.65100000000000002"/>
    <x v="4"/>
    <n v="1"/>
  </r>
  <r>
    <s v="SC-10818"/>
    <x v="487"/>
    <s v="Antwerp"/>
    <s v="Busan"/>
    <x v="3"/>
    <x v="2"/>
    <n v="1294.04"/>
    <n v="464.45"/>
    <x v="64"/>
    <n v="0.6"/>
    <x v="0"/>
    <n v="0.73399999999999999"/>
    <x v="650"/>
    <n v="1"/>
  </r>
  <r>
    <s v="SC-10819"/>
    <x v="488"/>
    <s v="Hamburg"/>
    <s v="Singapore"/>
    <x v="3"/>
    <x v="4"/>
    <n v="5360.36"/>
    <n v="248.87"/>
    <x v="189"/>
    <n v="1.9"/>
    <x v="1"/>
    <n v="0.60499999999999998"/>
    <x v="651"/>
    <n v="1"/>
  </r>
  <r>
    <s v="SC-10820"/>
    <x v="489"/>
    <s v="Rotterdam"/>
    <s v="Antwerp"/>
    <x v="3"/>
    <x v="3"/>
    <n v="12141.38"/>
    <n v="421.63"/>
    <x v="98"/>
    <n v="0.7"/>
    <x v="3"/>
    <n v="0.96299999999999997"/>
    <x v="652"/>
    <n v="0"/>
  </r>
  <r>
    <s v="SC-10821"/>
    <x v="196"/>
    <s v="Hamburg"/>
    <s v="Shanghai"/>
    <x v="3"/>
    <x v="1"/>
    <n v="567.16"/>
    <n v="223.5"/>
    <x v="118"/>
    <n v="8.6999999999999993"/>
    <x v="4"/>
    <n v="0.52700000000000002"/>
    <x v="135"/>
    <n v="1"/>
  </r>
  <r>
    <s v="SC-10822"/>
    <x v="490"/>
    <s v="Singapore"/>
    <s v="Busan"/>
    <x v="2"/>
    <x v="1"/>
    <n v="5335.74"/>
    <n v="354.58"/>
    <x v="200"/>
    <n v="7.9"/>
    <x v="3"/>
    <n v="0.93300000000000005"/>
    <x v="533"/>
    <n v="1"/>
  </r>
  <r>
    <s v="SC-10823"/>
    <x v="404"/>
    <s v="Singapore"/>
    <s v="Shanghai"/>
    <x v="3"/>
    <x v="3"/>
    <n v="6273.45"/>
    <n v="366.2"/>
    <x v="196"/>
    <n v="5.7"/>
    <x v="2"/>
    <n v="0.75600000000000001"/>
    <x v="653"/>
    <n v="1"/>
  </r>
  <r>
    <s v="SC-10824"/>
    <x v="410"/>
    <s v="Rotterdam"/>
    <s v="Los Angeles"/>
    <x v="2"/>
    <x v="3"/>
    <n v="8292.24"/>
    <n v="87.81"/>
    <x v="241"/>
    <n v="0.8"/>
    <x v="2"/>
    <n v="0.80900000000000005"/>
    <x v="654"/>
    <n v="0"/>
  </r>
  <r>
    <s v="SC-10825"/>
    <x v="261"/>
    <s v="Dubai"/>
    <s v="Antwerp"/>
    <x v="0"/>
    <x v="3"/>
    <n v="13837.91"/>
    <n v="181.25"/>
    <x v="231"/>
    <n v="2.7"/>
    <x v="1"/>
    <n v="0.65100000000000002"/>
    <x v="655"/>
    <n v="1"/>
  </r>
  <r>
    <s v="SC-10826"/>
    <x v="491"/>
    <s v="Hamburg"/>
    <s v="Antwerp"/>
    <x v="2"/>
    <x v="2"/>
    <n v="5522.02"/>
    <n v="319.01"/>
    <x v="302"/>
    <n v="3"/>
    <x v="3"/>
    <n v="0.98299999999999998"/>
    <x v="656"/>
    <n v="0"/>
  </r>
  <r>
    <s v="SC-10827"/>
    <x v="447"/>
    <s v="Busan"/>
    <s v="Dubai"/>
    <x v="3"/>
    <x v="0"/>
    <n v="5530.82"/>
    <n v="36.28"/>
    <x v="109"/>
    <n v="5.6"/>
    <x v="1"/>
    <n v="0.64100000000000001"/>
    <x v="657"/>
    <n v="0"/>
  </r>
  <r>
    <s v="SC-10828"/>
    <x v="82"/>
    <s v="Singapore"/>
    <s v="Busan"/>
    <x v="0"/>
    <x v="1"/>
    <n v="11193.77"/>
    <n v="181.41"/>
    <x v="251"/>
    <n v="2.6"/>
    <x v="3"/>
    <n v="0.79400000000000004"/>
    <x v="658"/>
    <n v="0"/>
  </r>
  <r>
    <s v="SC-10829"/>
    <x v="36"/>
    <s v="Busan"/>
    <s v="Rotterdam"/>
    <x v="1"/>
    <x v="3"/>
    <n v="7057.16"/>
    <n v="267.86"/>
    <x v="46"/>
    <n v="0.7"/>
    <x v="4"/>
    <n v="0.997"/>
    <x v="4"/>
    <n v="0"/>
  </r>
  <r>
    <s v="SC-10830"/>
    <x v="446"/>
    <s v="Busan"/>
    <s v="Rotterdam"/>
    <x v="1"/>
    <x v="0"/>
    <n v="3756.77"/>
    <n v="498.12"/>
    <x v="54"/>
    <n v="7.3"/>
    <x v="0"/>
    <n v="0.94099999999999995"/>
    <x v="659"/>
    <n v="1"/>
  </r>
  <r>
    <s v="SC-10831"/>
    <x v="403"/>
    <s v="Hamburg"/>
    <s v="Marseille"/>
    <x v="3"/>
    <x v="4"/>
    <n v="7060.37"/>
    <n v="237.79"/>
    <x v="265"/>
    <n v="3"/>
    <x v="1"/>
    <n v="0.76800000000000002"/>
    <x v="660"/>
    <n v="1"/>
  </r>
  <r>
    <s v="SC-10832"/>
    <x v="89"/>
    <s v="Singapore"/>
    <s v="Marseille"/>
    <x v="0"/>
    <x v="4"/>
    <n v="2542.4299999999998"/>
    <n v="408.21"/>
    <x v="222"/>
    <n v="4.5"/>
    <x v="1"/>
    <n v="0.995"/>
    <x v="661"/>
    <n v="1"/>
  </r>
  <r>
    <s v="SC-10833"/>
    <x v="457"/>
    <s v="Antwerp"/>
    <s v="Rotterdam"/>
    <x v="1"/>
    <x v="1"/>
    <n v="3057.61"/>
    <n v="216.6"/>
    <x v="205"/>
    <n v="1.3"/>
    <x v="0"/>
    <n v="0.85099999999999998"/>
    <x v="662"/>
    <n v="1"/>
  </r>
  <r>
    <s v="SC-10834"/>
    <x v="444"/>
    <s v="Hamburg"/>
    <s v="Singapore"/>
    <x v="1"/>
    <x v="1"/>
    <n v="7726.33"/>
    <n v="398.4"/>
    <x v="231"/>
    <n v="8"/>
    <x v="1"/>
    <n v="0.60399999999999998"/>
    <x v="663"/>
    <n v="1"/>
  </r>
  <r>
    <s v="SC-10835"/>
    <x v="99"/>
    <s v="Los Angeles"/>
    <s v="Shanghai"/>
    <x v="3"/>
    <x v="4"/>
    <n v="6574.42"/>
    <n v="298.11"/>
    <x v="170"/>
    <n v="5.7"/>
    <x v="4"/>
    <n v="0.70299999999999996"/>
    <x v="664"/>
    <n v="0"/>
  </r>
  <r>
    <s v="SC-10836"/>
    <x v="70"/>
    <s v="Singapore"/>
    <s v="Dubai"/>
    <x v="3"/>
    <x v="0"/>
    <n v="13765.27"/>
    <n v="443.41"/>
    <x v="272"/>
    <n v="9"/>
    <x v="3"/>
    <n v="0.66700000000000004"/>
    <x v="665"/>
    <n v="0"/>
  </r>
  <r>
    <s v="SC-10837"/>
    <x v="492"/>
    <s v="Dubai"/>
    <s v="Marseille"/>
    <x v="2"/>
    <x v="3"/>
    <n v="5754.71"/>
    <n v="206.06"/>
    <x v="94"/>
    <n v="5"/>
    <x v="0"/>
    <n v="0.67200000000000004"/>
    <x v="666"/>
    <n v="1"/>
  </r>
  <r>
    <s v="SC-10838"/>
    <x v="33"/>
    <s v="Los Angeles"/>
    <s v="Busan"/>
    <x v="1"/>
    <x v="3"/>
    <n v="8918.5300000000007"/>
    <n v="302.55"/>
    <x v="297"/>
    <n v="9.4"/>
    <x v="0"/>
    <n v="0.88"/>
    <x v="667"/>
    <n v="1"/>
  </r>
  <r>
    <s v="SC-10839"/>
    <x v="493"/>
    <s v="Antwerp"/>
    <s v="Singapore"/>
    <x v="1"/>
    <x v="0"/>
    <n v="9667.83"/>
    <n v="315.38"/>
    <x v="4"/>
    <n v="8.9"/>
    <x v="2"/>
    <n v="0.79200000000000004"/>
    <x v="540"/>
    <n v="0"/>
  </r>
  <r>
    <s v="SC-10840"/>
    <x v="123"/>
    <s v="Antwerp"/>
    <s v="Rotterdam"/>
    <x v="1"/>
    <x v="2"/>
    <n v="689.87"/>
    <n v="209.27"/>
    <x v="303"/>
    <n v="5.8"/>
    <x v="2"/>
    <n v="0.51900000000000002"/>
    <x v="4"/>
    <n v="0"/>
  </r>
  <r>
    <s v="SC-10841"/>
    <x v="24"/>
    <s v="Antwerp"/>
    <s v="Hamburg"/>
    <x v="1"/>
    <x v="0"/>
    <n v="10121.290000000001"/>
    <n v="73.010000000000005"/>
    <x v="163"/>
    <n v="9.3000000000000007"/>
    <x v="4"/>
    <n v="0.93899999999999995"/>
    <x v="240"/>
    <n v="1"/>
  </r>
  <r>
    <s v="SC-10842"/>
    <x v="494"/>
    <s v="Los Angeles"/>
    <s v="Shanghai"/>
    <x v="2"/>
    <x v="1"/>
    <n v="3081.52"/>
    <n v="47.69"/>
    <x v="227"/>
    <n v="3.2"/>
    <x v="1"/>
    <n v="0.64800000000000002"/>
    <x v="668"/>
    <n v="1"/>
  </r>
  <r>
    <s v="SC-10843"/>
    <x v="242"/>
    <s v="Rotterdam"/>
    <s v="Los Angeles"/>
    <x v="3"/>
    <x v="3"/>
    <n v="14435.52"/>
    <n v="9.32"/>
    <x v="32"/>
    <n v="3.7"/>
    <x v="1"/>
    <n v="0.999"/>
    <x v="669"/>
    <n v="0"/>
  </r>
  <r>
    <s v="SC-10844"/>
    <x v="495"/>
    <s v="Antwerp"/>
    <s v="Singapore"/>
    <x v="0"/>
    <x v="4"/>
    <n v="2655.61"/>
    <n v="436.89"/>
    <x v="226"/>
    <n v="0.5"/>
    <x v="2"/>
    <n v="0.97699999999999998"/>
    <x v="5"/>
    <n v="1"/>
  </r>
  <r>
    <s v="SC-10845"/>
    <x v="177"/>
    <s v="Antwerp"/>
    <s v="Singapore"/>
    <x v="1"/>
    <x v="4"/>
    <n v="6512.05"/>
    <n v="119"/>
    <x v="303"/>
    <n v="5.9"/>
    <x v="2"/>
    <n v="0.97"/>
    <x v="4"/>
    <n v="1"/>
  </r>
  <r>
    <s v="SC-10846"/>
    <x v="496"/>
    <s v="Los Angeles"/>
    <s v="Rotterdam"/>
    <x v="2"/>
    <x v="1"/>
    <n v="1737.57"/>
    <n v="106.54"/>
    <x v="68"/>
    <n v="7.2"/>
    <x v="2"/>
    <n v="0.90600000000000003"/>
    <x v="670"/>
    <n v="0"/>
  </r>
  <r>
    <s v="SC-10847"/>
    <x v="158"/>
    <s v="Hamburg"/>
    <s v="Los Angeles"/>
    <x v="1"/>
    <x v="0"/>
    <n v="14954.68"/>
    <n v="368.28"/>
    <x v="116"/>
    <n v="7.7"/>
    <x v="4"/>
    <n v="0.61"/>
    <x v="357"/>
    <n v="1"/>
  </r>
  <r>
    <s v="SC-10848"/>
    <x v="497"/>
    <s v="Shanghai"/>
    <s v="Dubai"/>
    <x v="3"/>
    <x v="2"/>
    <n v="7781.83"/>
    <n v="160.69"/>
    <x v="58"/>
    <n v="1.5"/>
    <x v="3"/>
    <n v="0.76600000000000001"/>
    <x v="671"/>
    <n v="0"/>
  </r>
  <r>
    <s v="SC-10849"/>
    <x v="204"/>
    <s v="Antwerp"/>
    <s v="Shanghai"/>
    <x v="2"/>
    <x v="3"/>
    <n v="9133.08"/>
    <n v="253.52"/>
    <x v="118"/>
    <n v="4.4000000000000004"/>
    <x v="3"/>
    <n v="0.61199999999999999"/>
    <x v="672"/>
    <n v="0"/>
  </r>
  <r>
    <s v="SC-10850"/>
    <x v="151"/>
    <s v="Los Angeles"/>
    <s v="Marseille"/>
    <x v="1"/>
    <x v="0"/>
    <n v="1472.61"/>
    <n v="82.09"/>
    <x v="175"/>
    <n v="1.8"/>
    <x v="3"/>
    <n v="0.63"/>
    <x v="4"/>
    <n v="1"/>
  </r>
  <r>
    <s v="SC-10851"/>
    <x v="498"/>
    <s v="Hamburg"/>
    <s v="Singapore"/>
    <x v="2"/>
    <x v="0"/>
    <n v="11374.43"/>
    <n v="479.91"/>
    <x v="133"/>
    <n v="6.6"/>
    <x v="0"/>
    <n v="0.80500000000000005"/>
    <x v="673"/>
    <n v="1"/>
  </r>
  <r>
    <s v="SC-10852"/>
    <x v="157"/>
    <s v="Hamburg"/>
    <s v="Dubai"/>
    <x v="1"/>
    <x v="2"/>
    <n v="3543.63"/>
    <n v="425.94"/>
    <x v="129"/>
    <n v="1.6"/>
    <x v="4"/>
    <n v="0.52"/>
    <x v="674"/>
    <n v="0"/>
  </r>
  <r>
    <s v="SC-10853"/>
    <x v="319"/>
    <s v="Hamburg"/>
    <s v="Rotterdam"/>
    <x v="0"/>
    <x v="4"/>
    <n v="13521.79"/>
    <n v="432.03"/>
    <x v="238"/>
    <n v="9"/>
    <x v="1"/>
    <n v="0.98499999999999999"/>
    <x v="675"/>
    <n v="1"/>
  </r>
  <r>
    <s v="SC-10854"/>
    <x v="499"/>
    <s v="Antwerp"/>
    <s v="Los Angeles"/>
    <x v="0"/>
    <x v="2"/>
    <n v="3474.52"/>
    <n v="203.98"/>
    <x v="199"/>
    <n v="2.2999999999999998"/>
    <x v="1"/>
    <n v="0.95899999999999996"/>
    <x v="676"/>
    <n v="1"/>
  </r>
  <r>
    <s v="SC-10855"/>
    <x v="215"/>
    <s v="Los Angeles"/>
    <s v="Shanghai"/>
    <x v="1"/>
    <x v="1"/>
    <n v="3264.97"/>
    <n v="381.42"/>
    <x v="37"/>
    <n v="2.9"/>
    <x v="3"/>
    <n v="0.69"/>
    <x v="4"/>
    <n v="1"/>
  </r>
  <r>
    <s v="SC-10856"/>
    <x v="500"/>
    <s v="Shanghai"/>
    <s v="Rotterdam"/>
    <x v="2"/>
    <x v="0"/>
    <n v="1029.97"/>
    <n v="72.790000000000006"/>
    <x v="201"/>
    <n v="8.5"/>
    <x v="1"/>
    <n v="0.75800000000000001"/>
    <x v="659"/>
    <n v="1"/>
  </r>
  <r>
    <s v="SC-10857"/>
    <x v="501"/>
    <s v="Rotterdam"/>
    <s v="Hamburg"/>
    <x v="2"/>
    <x v="2"/>
    <n v="7344.97"/>
    <n v="5.3"/>
    <x v="257"/>
    <n v="4.5999999999999996"/>
    <x v="3"/>
    <n v="0.73299999999999998"/>
    <x v="677"/>
    <n v="0"/>
  </r>
  <r>
    <s v="SC-10858"/>
    <x v="502"/>
    <s v="Rotterdam"/>
    <s v="Hamburg"/>
    <x v="0"/>
    <x v="4"/>
    <n v="8690.2000000000007"/>
    <n v="10.97"/>
    <x v="225"/>
    <n v="0.2"/>
    <x v="1"/>
    <n v="0.94099999999999995"/>
    <x v="678"/>
    <n v="1"/>
  </r>
  <r>
    <s v="SC-10859"/>
    <x v="503"/>
    <s v="Hamburg"/>
    <s v="Busan"/>
    <x v="0"/>
    <x v="4"/>
    <n v="1452.78"/>
    <n v="293.70999999999998"/>
    <x v="3"/>
    <n v="4.9000000000000004"/>
    <x v="2"/>
    <n v="0.84399999999999997"/>
    <x v="679"/>
    <n v="0"/>
  </r>
  <r>
    <s v="SC-10860"/>
    <x v="15"/>
    <s v="Shanghai"/>
    <s v="Los Angeles"/>
    <x v="1"/>
    <x v="4"/>
    <n v="11745.15"/>
    <n v="228.24"/>
    <x v="304"/>
    <n v="0.8"/>
    <x v="3"/>
    <n v="0.63900000000000001"/>
    <x v="298"/>
    <n v="0"/>
  </r>
  <r>
    <s v="SC-10861"/>
    <x v="504"/>
    <s v="Busan"/>
    <s v="Shanghai"/>
    <x v="3"/>
    <x v="1"/>
    <n v="7072.69"/>
    <n v="259.49"/>
    <x v="298"/>
    <n v="9.9"/>
    <x v="4"/>
    <n v="0.72299999999999998"/>
    <x v="680"/>
    <n v="1"/>
  </r>
  <r>
    <s v="SC-10862"/>
    <x v="505"/>
    <s v="Busan"/>
    <s v="Dubai"/>
    <x v="2"/>
    <x v="3"/>
    <n v="8103.66"/>
    <n v="4.72"/>
    <x v="190"/>
    <n v="5.9"/>
    <x v="4"/>
    <n v="0.71399999999999997"/>
    <x v="681"/>
    <n v="0"/>
  </r>
  <r>
    <s v="SC-10863"/>
    <x v="448"/>
    <s v="Hamburg"/>
    <s v="Marseille"/>
    <x v="0"/>
    <x v="2"/>
    <n v="6891.06"/>
    <n v="211.92"/>
    <x v="231"/>
    <n v="2.6"/>
    <x v="0"/>
    <n v="0.98"/>
    <x v="682"/>
    <n v="1"/>
  </r>
  <r>
    <s v="SC-10864"/>
    <x v="506"/>
    <s v="Busan"/>
    <s v="Marseille"/>
    <x v="2"/>
    <x v="1"/>
    <n v="6311.06"/>
    <n v="359.32"/>
    <x v="177"/>
    <n v="5.6"/>
    <x v="1"/>
    <n v="0.58799999999999997"/>
    <x v="683"/>
    <n v="1"/>
  </r>
  <r>
    <s v="SC-10865"/>
    <x v="404"/>
    <s v="Los Angeles"/>
    <s v="Busan"/>
    <x v="3"/>
    <x v="4"/>
    <n v="8614.7800000000007"/>
    <n v="221.9"/>
    <x v="305"/>
    <n v="0.8"/>
    <x v="1"/>
    <n v="0.54500000000000004"/>
    <x v="684"/>
    <n v="0"/>
  </r>
  <r>
    <s v="SC-10866"/>
    <x v="507"/>
    <s v="Dubai"/>
    <s v="Antwerp"/>
    <x v="3"/>
    <x v="4"/>
    <n v="2750.98"/>
    <n v="366.38"/>
    <x v="103"/>
    <n v="8"/>
    <x v="2"/>
    <n v="0.94"/>
    <x v="685"/>
    <n v="1"/>
  </r>
  <r>
    <s v="SC-10867"/>
    <x v="295"/>
    <s v="Singapore"/>
    <s v="Antwerp"/>
    <x v="2"/>
    <x v="1"/>
    <n v="3137.96"/>
    <n v="117.28"/>
    <x v="91"/>
    <n v="9.3000000000000007"/>
    <x v="0"/>
    <n v="0.94799999999999995"/>
    <x v="686"/>
    <n v="1"/>
  </r>
  <r>
    <s v="SC-10868"/>
    <x v="508"/>
    <s v="Rotterdam"/>
    <s v="Los Angeles"/>
    <x v="1"/>
    <x v="3"/>
    <n v="12995.89"/>
    <n v="406.76"/>
    <x v="46"/>
    <n v="8.6999999999999993"/>
    <x v="4"/>
    <n v="0.93600000000000005"/>
    <x v="687"/>
    <n v="1"/>
  </r>
  <r>
    <s v="SC-10869"/>
    <x v="470"/>
    <s v="Singapore"/>
    <s v="Hamburg"/>
    <x v="0"/>
    <x v="1"/>
    <n v="14218.67"/>
    <n v="294.63"/>
    <x v="254"/>
    <n v="3.4"/>
    <x v="4"/>
    <n v="0.755"/>
    <x v="688"/>
    <n v="0"/>
  </r>
  <r>
    <s v="SC-10870"/>
    <x v="202"/>
    <s v="Singapore"/>
    <s v="Rotterdam"/>
    <x v="1"/>
    <x v="4"/>
    <n v="5912.99"/>
    <n v="106.17"/>
    <x v="301"/>
    <n v="3.3"/>
    <x v="3"/>
    <n v="0.83"/>
    <x v="689"/>
    <n v="1"/>
  </r>
  <r>
    <s v="SC-10871"/>
    <x v="130"/>
    <s v="Rotterdam"/>
    <s v="Los Angeles"/>
    <x v="1"/>
    <x v="4"/>
    <n v="4425.8"/>
    <n v="119.12"/>
    <x v="152"/>
    <n v="0.4"/>
    <x v="3"/>
    <n v="0.78200000000000003"/>
    <x v="4"/>
    <n v="1"/>
  </r>
  <r>
    <s v="SC-10872"/>
    <x v="147"/>
    <s v="Shanghai"/>
    <s v="Hamburg"/>
    <x v="3"/>
    <x v="2"/>
    <n v="9837.99"/>
    <n v="314.39"/>
    <x v="273"/>
    <n v="6.5"/>
    <x v="3"/>
    <n v="0.53500000000000003"/>
    <x v="690"/>
    <n v="0"/>
  </r>
  <r>
    <s v="SC-10873"/>
    <x v="41"/>
    <s v="Hamburg"/>
    <s v="Antwerp"/>
    <x v="1"/>
    <x v="3"/>
    <n v="6426.65"/>
    <n v="415.14"/>
    <x v="199"/>
    <n v="5.3"/>
    <x v="3"/>
    <n v="0.79800000000000004"/>
    <x v="691"/>
    <n v="1"/>
  </r>
  <r>
    <s v="SC-10874"/>
    <x v="406"/>
    <s v="Hamburg"/>
    <s v="Shanghai"/>
    <x v="1"/>
    <x v="3"/>
    <n v="868.1"/>
    <n v="208.4"/>
    <x v="20"/>
    <n v="4.5999999999999996"/>
    <x v="3"/>
    <n v="0.50700000000000001"/>
    <x v="4"/>
    <n v="1"/>
  </r>
  <r>
    <s v="SC-10875"/>
    <x v="227"/>
    <s v="Rotterdam"/>
    <s v="Hamburg"/>
    <x v="3"/>
    <x v="0"/>
    <n v="2764.21"/>
    <n v="129.88999999999999"/>
    <x v="61"/>
    <n v="9.1"/>
    <x v="1"/>
    <n v="0.66200000000000003"/>
    <x v="692"/>
    <n v="1"/>
  </r>
  <r>
    <s v="SC-10876"/>
    <x v="193"/>
    <s v="Busan"/>
    <s v="Rotterdam"/>
    <x v="1"/>
    <x v="0"/>
    <n v="10881.6"/>
    <n v="433.64"/>
    <x v="47"/>
    <n v="1.7"/>
    <x v="4"/>
    <n v="0.96599999999999997"/>
    <x v="4"/>
    <n v="1"/>
  </r>
  <r>
    <s v="SC-10877"/>
    <x v="441"/>
    <s v="Singapore"/>
    <s v="Los Angeles"/>
    <x v="1"/>
    <x v="3"/>
    <n v="10054.4"/>
    <n v="334.96"/>
    <x v="154"/>
    <n v="0.1"/>
    <x v="1"/>
    <n v="0.65200000000000002"/>
    <x v="53"/>
    <n v="0"/>
  </r>
  <r>
    <s v="SC-10878"/>
    <x v="509"/>
    <s v="Los Angeles"/>
    <s v="Busan"/>
    <x v="3"/>
    <x v="3"/>
    <n v="892.89"/>
    <n v="224.59"/>
    <x v="17"/>
    <n v="0.7"/>
    <x v="2"/>
    <n v="0.97"/>
    <x v="693"/>
    <n v="0"/>
  </r>
  <r>
    <s v="SC-10879"/>
    <x v="65"/>
    <s v="Shanghai"/>
    <s v="Antwerp"/>
    <x v="3"/>
    <x v="4"/>
    <n v="3718.6"/>
    <n v="244.46"/>
    <x v="288"/>
    <n v="2.2000000000000002"/>
    <x v="3"/>
    <n v="0.625"/>
    <x v="66"/>
    <n v="1"/>
  </r>
  <r>
    <s v="SC-10880"/>
    <x v="510"/>
    <s v="Rotterdam"/>
    <s v="Busan"/>
    <x v="2"/>
    <x v="1"/>
    <n v="3850.58"/>
    <n v="102.92"/>
    <x v="133"/>
    <n v="0.3"/>
    <x v="3"/>
    <n v="0.65700000000000003"/>
    <x v="694"/>
    <n v="0"/>
  </r>
  <r>
    <s v="SC-10881"/>
    <x v="507"/>
    <s v="Singapore"/>
    <s v="Antwerp"/>
    <x v="1"/>
    <x v="2"/>
    <n v="10242.44"/>
    <n v="313.77"/>
    <x v="242"/>
    <n v="5"/>
    <x v="4"/>
    <n v="0.81399999999999995"/>
    <x v="373"/>
    <n v="1"/>
  </r>
  <r>
    <s v="SC-10882"/>
    <x v="129"/>
    <s v="Busan"/>
    <s v="Hamburg"/>
    <x v="1"/>
    <x v="0"/>
    <n v="785.8"/>
    <n v="180.01"/>
    <x v="132"/>
    <n v="3.1"/>
    <x v="2"/>
    <n v="0.88100000000000001"/>
    <x v="4"/>
    <n v="1"/>
  </r>
  <r>
    <s v="SC-10883"/>
    <x v="430"/>
    <s v="Los Angeles"/>
    <s v="Dubai"/>
    <x v="0"/>
    <x v="2"/>
    <n v="2009.57"/>
    <n v="497.83"/>
    <x v="100"/>
    <n v="1.8"/>
    <x v="4"/>
    <n v="0.751"/>
    <x v="82"/>
    <n v="1"/>
  </r>
  <r>
    <s v="SC-10884"/>
    <x v="179"/>
    <s v="Dubai"/>
    <s v="Shanghai"/>
    <x v="3"/>
    <x v="3"/>
    <n v="12098.78"/>
    <n v="240.61"/>
    <x v="306"/>
    <n v="7.5"/>
    <x v="0"/>
    <n v="0.94099999999999995"/>
    <x v="695"/>
    <n v="1"/>
  </r>
  <r>
    <s v="SC-10885"/>
    <x v="348"/>
    <s v="Antwerp"/>
    <s v="Marseille"/>
    <x v="3"/>
    <x v="2"/>
    <n v="3088.9"/>
    <n v="243.46"/>
    <x v="209"/>
    <n v="2"/>
    <x v="2"/>
    <n v="0.52"/>
    <x v="551"/>
    <n v="1"/>
  </r>
  <r>
    <s v="SC-10886"/>
    <x v="92"/>
    <s v="Hamburg"/>
    <s v="Antwerp"/>
    <x v="1"/>
    <x v="4"/>
    <n v="9964.82"/>
    <n v="283.36"/>
    <x v="118"/>
    <n v="6.9"/>
    <x v="0"/>
    <n v="0.96099999999999997"/>
    <x v="253"/>
    <n v="1"/>
  </r>
  <r>
    <s v="SC-10887"/>
    <x v="260"/>
    <s v="Busan"/>
    <s v="Los Angeles"/>
    <x v="3"/>
    <x v="3"/>
    <n v="3953.65"/>
    <n v="458.46"/>
    <x v="292"/>
    <n v="3.5"/>
    <x v="4"/>
    <n v="0.59799999999999998"/>
    <x v="696"/>
    <n v="0"/>
  </r>
  <r>
    <s v="SC-10888"/>
    <x v="511"/>
    <s v="Dubai"/>
    <s v="Marseille"/>
    <x v="3"/>
    <x v="2"/>
    <n v="1941.9"/>
    <n v="400.61"/>
    <x v="219"/>
    <n v="5.0999999999999996"/>
    <x v="1"/>
    <n v="0.94199999999999995"/>
    <x v="697"/>
    <n v="1"/>
  </r>
  <r>
    <s v="SC-10889"/>
    <x v="171"/>
    <s v="Busan"/>
    <s v="Dubai"/>
    <x v="2"/>
    <x v="3"/>
    <n v="4026"/>
    <n v="226.11"/>
    <x v="307"/>
    <n v="9.3000000000000007"/>
    <x v="3"/>
    <n v="0.7"/>
    <x v="615"/>
    <n v="1"/>
  </r>
  <r>
    <s v="SC-10890"/>
    <x v="512"/>
    <s v="Singapore"/>
    <s v="Shanghai"/>
    <x v="3"/>
    <x v="4"/>
    <n v="10972.87"/>
    <n v="359.63"/>
    <x v="303"/>
    <n v="0.4"/>
    <x v="0"/>
    <n v="0.91600000000000004"/>
    <x v="698"/>
    <n v="1"/>
  </r>
  <r>
    <s v="SC-10891"/>
    <x v="56"/>
    <s v="Dubai"/>
    <s v="Busan"/>
    <x v="0"/>
    <x v="0"/>
    <n v="12907.6"/>
    <n v="293.52999999999997"/>
    <x v="155"/>
    <n v="5"/>
    <x v="4"/>
    <n v="0.83599999999999997"/>
    <x v="169"/>
    <n v="0"/>
  </r>
  <r>
    <s v="SC-10892"/>
    <x v="513"/>
    <s v="Shanghai"/>
    <s v="Rotterdam"/>
    <x v="1"/>
    <x v="2"/>
    <n v="12538.19"/>
    <n v="246.69"/>
    <x v="121"/>
    <n v="8.5"/>
    <x v="3"/>
    <n v="0.58799999999999997"/>
    <x v="51"/>
    <n v="1"/>
  </r>
  <r>
    <s v="SC-10893"/>
    <x v="486"/>
    <s v="Rotterdam"/>
    <s v="Singapore"/>
    <x v="2"/>
    <x v="2"/>
    <n v="6259.16"/>
    <n v="96.97"/>
    <x v="188"/>
    <n v="5.9"/>
    <x v="4"/>
    <n v="0.95899999999999996"/>
    <x v="243"/>
    <n v="0"/>
  </r>
  <r>
    <s v="SC-10894"/>
    <x v="309"/>
    <s v="Singapore"/>
    <s v="Hamburg"/>
    <x v="1"/>
    <x v="4"/>
    <n v="10187.23"/>
    <n v="232.5"/>
    <x v="70"/>
    <n v="2.8"/>
    <x v="0"/>
    <n v="0.623"/>
    <x v="699"/>
    <n v="1"/>
  </r>
  <r>
    <s v="SC-10895"/>
    <x v="28"/>
    <s v="Hamburg"/>
    <s v="Antwerp"/>
    <x v="1"/>
    <x v="3"/>
    <n v="3472.27"/>
    <n v="123.66"/>
    <x v="23"/>
    <n v="4"/>
    <x v="4"/>
    <n v="0.622"/>
    <x v="700"/>
    <n v="0"/>
  </r>
  <r>
    <s v="SC-10896"/>
    <x v="514"/>
    <s v="Antwerp"/>
    <s v="Hamburg"/>
    <x v="3"/>
    <x v="4"/>
    <n v="4750.6400000000003"/>
    <n v="457.51"/>
    <x v="301"/>
    <n v="6.8"/>
    <x v="2"/>
    <n v="0.90700000000000003"/>
    <x v="701"/>
    <n v="0"/>
  </r>
  <r>
    <s v="SC-10897"/>
    <x v="515"/>
    <s v="Shanghai"/>
    <s v="Dubai"/>
    <x v="0"/>
    <x v="3"/>
    <n v="13496.87"/>
    <n v="168.37"/>
    <x v="168"/>
    <n v="8.9"/>
    <x v="2"/>
    <n v="0.55300000000000005"/>
    <x v="702"/>
    <n v="1"/>
  </r>
  <r>
    <s v="SC-10898"/>
    <x v="516"/>
    <s v="Busan"/>
    <s v="Antwerp"/>
    <x v="0"/>
    <x v="3"/>
    <n v="688.53"/>
    <n v="476.18"/>
    <x v="196"/>
    <n v="0.4"/>
    <x v="2"/>
    <n v="0.61099999999999999"/>
    <x v="4"/>
    <n v="0"/>
  </r>
  <r>
    <s v="SC-10899"/>
    <x v="281"/>
    <s v="Rotterdam"/>
    <s v="Singapore"/>
    <x v="2"/>
    <x v="0"/>
    <n v="1739.87"/>
    <n v="266.99"/>
    <x v="308"/>
    <n v="0.7"/>
    <x v="4"/>
    <n v="0.752"/>
    <x v="4"/>
    <n v="0"/>
  </r>
  <r>
    <s v="SC-10900"/>
    <x v="517"/>
    <s v="Los Angeles"/>
    <s v="Shanghai"/>
    <x v="2"/>
    <x v="1"/>
    <n v="3514.35"/>
    <n v="316.14"/>
    <x v="306"/>
    <n v="3.3"/>
    <x v="4"/>
    <n v="0.91500000000000004"/>
    <x v="5"/>
    <n v="0"/>
  </r>
  <r>
    <s v="SC-10901"/>
    <x v="245"/>
    <s v="Hamburg"/>
    <s v="Rotterdam"/>
    <x v="0"/>
    <x v="4"/>
    <n v="884.72"/>
    <n v="271.93"/>
    <x v="68"/>
    <n v="2.2999999999999998"/>
    <x v="3"/>
    <n v="0.57399999999999995"/>
    <x v="345"/>
    <n v="0"/>
  </r>
  <r>
    <s v="SC-10902"/>
    <x v="518"/>
    <s v="Antwerp"/>
    <s v="Dubai"/>
    <x v="2"/>
    <x v="2"/>
    <n v="3130.81"/>
    <n v="65.56"/>
    <x v="160"/>
    <n v="2.6"/>
    <x v="3"/>
    <n v="0.77400000000000002"/>
    <x v="703"/>
    <n v="0"/>
  </r>
  <r>
    <s v="SC-10903"/>
    <x v="519"/>
    <s v="Singapore"/>
    <s v="Antwerp"/>
    <x v="1"/>
    <x v="2"/>
    <n v="8954.1"/>
    <n v="188.53"/>
    <x v="309"/>
    <n v="2.2000000000000002"/>
    <x v="0"/>
    <n v="0.85599999999999998"/>
    <x v="406"/>
    <n v="1"/>
  </r>
  <r>
    <s v="SC-10904"/>
    <x v="335"/>
    <s v="Shanghai"/>
    <s v="Rotterdam"/>
    <x v="1"/>
    <x v="4"/>
    <n v="6610.66"/>
    <n v="50.47"/>
    <x v="237"/>
    <n v="2"/>
    <x v="3"/>
    <n v="0.93"/>
    <x v="177"/>
    <n v="0"/>
  </r>
  <r>
    <s v="SC-10905"/>
    <x v="290"/>
    <s v="Los Angeles"/>
    <s v="Dubai"/>
    <x v="1"/>
    <x v="3"/>
    <n v="13443.74"/>
    <n v="311.85000000000002"/>
    <x v="266"/>
    <n v="1.3"/>
    <x v="4"/>
    <n v="0.96799999999999997"/>
    <x v="82"/>
    <n v="0"/>
  </r>
  <r>
    <s v="SC-10906"/>
    <x v="520"/>
    <s v="Antwerp"/>
    <s v="Los Angeles"/>
    <x v="2"/>
    <x v="0"/>
    <n v="12352.93"/>
    <n v="223.99"/>
    <x v="163"/>
    <n v="9.3000000000000007"/>
    <x v="3"/>
    <n v="0.89200000000000002"/>
    <x v="704"/>
    <n v="1"/>
  </r>
  <r>
    <s v="SC-10907"/>
    <x v="362"/>
    <s v="Busan"/>
    <s v="Shanghai"/>
    <x v="0"/>
    <x v="1"/>
    <n v="5456.35"/>
    <n v="389.21"/>
    <x v="206"/>
    <n v="1.4"/>
    <x v="3"/>
    <n v="0.82599999999999996"/>
    <x v="563"/>
    <n v="0"/>
  </r>
  <r>
    <s v="SC-10908"/>
    <x v="79"/>
    <s v="Los Angeles"/>
    <s v="Marseille"/>
    <x v="1"/>
    <x v="4"/>
    <n v="4261.6400000000003"/>
    <n v="111.01"/>
    <x v="310"/>
    <n v="2"/>
    <x v="3"/>
    <n v="0.71699999999999997"/>
    <x v="4"/>
    <n v="0"/>
  </r>
  <r>
    <s v="SC-10909"/>
    <x v="467"/>
    <s v="Singapore"/>
    <s v="Dubai"/>
    <x v="1"/>
    <x v="2"/>
    <n v="6005.54"/>
    <n v="83.12"/>
    <x v="54"/>
    <n v="2.5"/>
    <x v="2"/>
    <n v="0.55600000000000005"/>
    <x v="4"/>
    <n v="1"/>
  </r>
  <r>
    <s v="SC-10910"/>
    <x v="521"/>
    <s v="Los Angeles"/>
    <s v="Dubai"/>
    <x v="2"/>
    <x v="0"/>
    <n v="9059.2800000000007"/>
    <n v="203.76"/>
    <x v="15"/>
    <n v="9.3000000000000007"/>
    <x v="1"/>
    <n v="0.85499999999999998"/>
    <x v="705"/>
    <n v="1"/>
  </r>
  <r>
    <s v="SC-10911"/>
    <x v="59"/>
    <s v="Busan"/>
    <s v="Rotterdam"/>
    <x v="2"/>
    <x v="0"/>
    <n v="4386.92"/>
    <n v="463.37"/>
    <x v="297"/>
    <n v="7.6"/>
    <x v="2"/>
    <n v="0.996"/>
    <x v="706"/>
    <n v="1"/>
  </r>
  <r>
    <s v="SC-10912"/>
    <x v="212"/>
    <s v="Shanghai"/>
    <s v="Dubai"/>
    <x v="0"/>
    <x v="3"/>
    <n v="9550.16"/>
    <n v="355.5"/>
    <x v="64"/>
    <n v="7.9"/>
    <x v="2"/>
    <n v="0.86799999999999999"/>
    <x v="707"/>
    <n v="1"/>
  </r>
  <r>
    <s v="SC-10913"/>
    <x v="130"/>
    <s v="Los Angeles"/>
    <s v="Shanghai"/>
    <x v="2"/>
    <x v="3"/>
    <n v="6436.47"/>
    <n v="210.04"/>
    <x v="94"/>
    <n v="1"/>
    <x v="2"/>
    <n v="0.50800000000000001"/>
    <x v="72"/>
    <n v="0"/>
  </r>
  <r>
    <s v="SC-10914"/>
    <x v="522"/>
    <s v="Busan"/>
    <s v="Singapore"/>
    <x v="3"/>
    <x v="1"/>
    <n v="8504.68"/>
    <n v="259.12"/>
    <x v="114"/>
    <n v="8.4"/>
    <x v="2"/>
    <n v="0.748"/>
    <x v="708"/>
    <n v="1"/>
  </r>
  <r>
    <s v="SC-10915"/>
    <x v="32"/>
    <s v="Antwerp"/>
    <s v="Dubai"/>
    <x v="0"/>
    <x v="2"/>
    <n v="6823.83"/>
    <n v="43.02"/>
    <x v="277"/>
    <n v="4.0999999999999996"/>
    <x v="3"/>
    <n v="0.80700000000000005"/>
    <x v="165"/>
    <n v="0"/>
  </r>
  <r>
    <s v="SC-10916"/>
    <x v="467"/>
    <s v="Hamburg"/>
    <s v="Singapore"/>
    <x v="3"/>
    <x v="2"/>
    <n v="4769.75"/>
    <n v="492.3"/>
    <x v="213"/>
    <n v="2.6"/>
    <x v="4"/>
    <n v="0.84499999999999997"/>
    <x v="488"/>
    <n v="0"/>
  </r>
  <r>
    <s v="SC-10917"/>
    <x v="523"/>
    <s v="Dubai"/>
    <s v="Marseille"/>
    <x v="2"/>
    <x v="0"/>
    <n v="14252.57"/>
    <n v="333.54"/>
    <x v="98"/>
    <n v="5.8"/>
    <x v="0"/>
    <n v="0.86"/>
    <x v="709"/>
    <n v="1"/>
  </r>
  <r>
    <s v="SC-10918"/>
    <x v="501"/>
    <s v="Rotterdam"/>
    <s v="Los Angeles"/>
    <x v="2"/>
    <x v="1"/>
    <n v="11572.28"/>
    <n v="143.41999999999999"/>
    <x v="237"/>
    <n v="8.1999999999999993"/>
    <x v="1"/>
    <n v="0.77900000000000003"/>
    <x v="710"/>
    <n v="1"/>
  </r>
  <r>
    <s v="SC-10919"/>
    <x v="330"/>
    <s v="Singapore"/>
    <s v="Busan"/>
    <x v="1"/>
    <x v="3"/>
    <n v="2531.64"/>
    <n v="293.32"/>
    <x v="167"/>
    <n v="7.8"/>
    <x v="0"/>
    <n v="0.61199999999999999"/>
    <x v="711"/>
    <n v="1"/>
  </r>
  <r>
    <s v="SC-10920"/>
    <x v="481"/>
    <s v="Shanghai"/>
    <s v="Dubai"/>
    <x v="3"/>
    <x v="3"/>
    <n v="13092.79"/>
    <n v="55.63"/>
    <x v="95"/>
    <n v="8.9"/>
    <x v="2"/>
    <n v="0.97099999999999997"/>
    <x v="712"/>
    <n v="0"/>
  </r>
  <r>
    <s v="SC-10921"/>
    <x v="524"/>
    <s v="Hamburg"/>
    <s v="Los Angeles"/>
    <x v="3"/>
    <x v="3"/>
    <n v="7567.75"/>
    <n v="482.95"/>
    <x v="311"/>
    <n v="9.3000000000000007"/>
    <x v="4"/>
    <n v="0.84799999999999998"/>
    <x v="713"/>
    <n v="0"/>
  </r>
  <r>
    <s v="SC-10922"/>
    <x v="287"/>
    <s v="Busan"/>
    <s v="Shanghai"/>
    <x v="2"/>
    <x v="2"/>
    <n v="13471.01"/>
    <n v="88.22"/>
    <x v="248"/>
    <n v="2.4"/>
    <x v="2"/>
    <n v="0.61799999999999999"/>
    <x v="714"/>
    <n v="0"/>
  </r>
  <r>
    <s v="SC-10923"/>
    <x v="525"/>
    <s v="Hamburg"/>
    <s v="Antwerp"/>
    <x v="0"/>
    <x v="4"/>
    <n v="12097.9"/>
    <n v="324.37"/>
    <x v="302"/>
    <n v="4.2"/>
    <x v="3"/>
    <n v="0.66100000000000003"/>
    <x v="619"/>
    <n v="1"/>
  </r>
  <r>
    <s v="SC-10924"/>
    <x v="526"/>
    <s v="Los Angeles"/>
    <s v="Hamburg"/>
    <x v="1"/>
    <x v="4"/>
    <n v="6665.6"/>
    <n v="123.48"/>
    <x v="57"/>
    <n v="0.1"/>
    <x v="0"/>
    <n v="0.96099999999999997"/>
    <x v="715"/>
    <n v="1"/>
  </r>
  <r>
    <s v="SC-10925"/>
    <x v="527"/>
    <s v="Dubai"/>
    <s v="Los Angeles"/>
    <x v="2"/>
    <x v="1"/>
    <n v="825.8"/>
    <n v="359.06"/>
    <x v="168"/>
    <n v="8.8000000000000007"/>
    <x v="1"/>
    <n v="0.94399999999999995"/>
    <x v="716"/>
    <n v="1"/>
  </r>
  <r>
    <s v="SC-10926"/>
    <x v="33"/>
    <s v="Singapore"/>
    <s v="Los Angeles"/>
    <x v="3"/>
    <x v="0"/>
    <n v="4395.82"/>
    <n v="388.63"/>
    <x v="121"/>
    <n v="1.5"/>
    <x v="0"/>
    <n v="0.70299999999999996"/>
    <x v="717"/>
    <n v="1"/>
  </r>
  <r>
    <s v="SC-10927"/>
    <x v="528"/>
    <s v="Los Angeles"/>
    <s v="Shanghai"/>
    <x v="0"/>
    <x v="3"/>
    <n v="8353.7000000000007"/>
    <n v="337.04"/>
    <x v="312"/>
    <n v="8.6"/>
    <x v="1"/>
    <n v="0.51900000000000002"/>
    <x v="718"/>
    <n v="1"/>
  </r>
  <r>
    <s v="SC-10928"/>
    <x v="308"/>
    <s v="Shanghai"/>
    <s v="Hamburg"/>
    <x v="1"/>
    <x v="3"/>
    <n v="9685.43"/>
    <n v="307.64"/>
    <x v="272"/>
    <n v="3.3"/>
    <x v="3"/>
    <n v="0.52400000000000002"/>
    <x v="51"/>
    <n v="0"/>
  </r>
  <r>
    <s v="SC-10929"/>
    <x v="462"/>
    <s v="Los Angeles"/>
    <s v="Shanghai"/>
    <x v="0"/>
    <x v="2"/>
    <n v="4239.37"/>
    <n v="446.34"/>
    <x v="176"/>
    <n v="3.7"/>
    <x v="2"/>
    <n v="0.64200000000000002"/>
    <x v="656"/>
    <n v="1"/>
  </r>
  <r>
    <s v="SC-10930"/>
    <x v="529"/>
    <s v="Antwerp"/>
    <s v="Marseille"/>
    <x v="0"/>
    <x v="4"/>
    <n v="2520.66"/>
    <n v="40.229999999999997"/>
    <x v="313"/>
    <n v="0.4"/>
    <x v="3"/>
    <n v="0.81499999999999995"/>
    <x v="112"/>
    <n v="1"/>
  </r>
  <r>
    <s v="SC-10931"/>
    <x v="530"/>
    <s v="Dubai"/>
    <s v="Antwerp"/>
    <x v="1"/>
    <x v="0"/>
    <n v="12606.49"/>
    <n v="166.13"/>
    <x v="0"/>
    <n v="3.3"/>
    <x v="4"/>
    <n v="0.79200000000000004"/>
    <x v="4"/>
    <n v="0"/>
  </r>
  <r>
    <s v="SC-10932"/>
    <x v="531"/>
    <s v="Singapore"/>
    <s v="Dubai"/>
    <x v="2"/>
    <x v="2"/>
    <n v="14773.83"/>
    <n v="124.9"/>
    <x v="281"/>
    <n v="8.9"/>
    <x v="4"/>
    <n v="0.81699999999999995"/>
    <x v="719"/>
    <n v="1"/>
  </r>
  <r>
    <s v="SC-10933"/>
    <x v="93"/>
    <s v="Rotterdam"/>
    <s v="Dubai"/>
    <x v="3"/>
    <x v="3"/>
    <n v="8122.51"/>
    <n v="494.02"/>
    <x v="48"/>
    <n v="0.3"/>
    <x v="1"/>
    <n v="0.85899999999999999"/>
    <x v="720"/>
    <n v="0"/>
  </r>
  <r>
    <s v="SC-10934"/>
    <x v="532"/>
    <s v="Hamburg"/>
    <s v="Los Angeles"/>
    <x v="2"/>
    <x v="4"/>
    <n v="2989.35"/>
    <n v="195.31"/>
    <x v="185"/>
    <n v="4.0999999999999996"/>
    <x v="2"/>
    <n v="0.51"/>
    <x v="82"/>
    <n v="0"/>
  </r>
  <r>
    <s v="SC-10935"/>
    <x v="282"/>
    <s v="Shanghai"/>
    <s v="Los Angeles"/>
    <x v="3"/>
    <x v="3"/>
    <n v="4448.46"/>
    <n v="366.57"/>
    <x v="203"/>
    <n v="0.3"/>
    <x v="0"/>
    <n v="0.55300000000000005"/>
    <x v="721"/>
    <n v="1"/>
  </r>
  <r>
    <s v="SC-10936"/>
    <x v="201"/>
    <s v="Antwerp"/>
    <s v="Singapore"/>
    <x v="2"/>
    <x v="2"/>
    <n v="766.66"/>
    <n v="342.68"/>
    <x v="44"/>
    <n v="3.7"/>
    <x v="1"/>
    <n v="0.68"/>
    <x v="156"/>
    <n v="1"/>
  </r>
  <r>
    <s v="SC-10937"/>
    <x v="399"/>
    <s v="Los Angeles"/>
    <s v="Busan"/>
    <x v="0"/>
    <x v="4"/>
    <n v="13757.33"/>
    <n v="106.83"/>
    <x v="233"/>
    <n v="1.7"/>
    <x v="2"/>
    <n v="0.57699999999999996"/>
    <x v="722"/>
    <n v="0"/>
  </r>
  <r>
    <s v="SC-10938"/>
    <x v="533"/>
    <s v="Singapore"/>
    <s v="Busan"/>
    <x v="0"/>
    <x v="4"/>
    <n v="2207.39"/>
    <n v="120.26"/>
    <x v="19"/>
    <n v="2.5"/>
    <x v="4"/>
    <n v="0.53800000000000003"/>
    <x v="723"/>
    <n v="0"/>
  </r>
  <r>
    <s v="SC-10939"/>
    <x v="534"/>
    <s v="Singapore"/>
    <s v="Marseille"/>
    <x v="1"/>
    <x v="3"/>
    <n v="8859.49"/>
    <n v="141.36000000000001"/>
    <x v="92"/>
    <n v="8.8000000000000007"/>
    <x v="4"/>
    <n v="0.82"/>
    <x v="4"/>
    <n v="0"/>
  </r>
  <r>
    <s v="SC-10940"/>
    <x v="535"/>
    <s v="Busan"/>
    <s v="Hamburg"/>
    <x v="2"/>
    <x v="3"/>
    <n v="4473.8"/>
    <n v="206.15"/>
    <x v="152"/>
    <n v="4.4000000000000004"/>
    <x v="4"/>
    <n v="0.90800000000000003"/>
    <x v="724"/>
    <n v="0"/>
  </r>
  <r>
    <s v="SC-10941"/>
    <x v="320"/>
    <s v="Rotterdam"/>
    <s v="Antwerp"/>
    <x v="1"/>
    <x v="4"/>
    <n v="8535.58"/>
    <n v="117.93"/>
    <x v="30"/>
    <n v="2.7"/>
    <x v="2"/>
    <n v="0.876"/>
    <x v="725"/>
    <n v="1"/>
  </r>
  <r>
    <s v="SC-10942"/>
    <x v="280"/>
    <s v="Dubai"/>
    <s v="Shanghai"/>
    <x v="0"/>
    <x v="0"/>
    <n v="9945.6"/>
    <n v="10.81"/>
    <x v="308"/>
    <n v="5.9"/>
    <x v="3"/>
    <n v="0.90900000000000003"/>
    <x v="726"/>
    <n v="0"/>
  </r>
  <r>
    <s v="SC-10943"/>
    <x v="381"/>
    <s v="Shanghai"/>
    <s v="Marseille"/>
    <x v="2"/>
    <x v="2"/>
    <n v="12531.26"/>
    <n v="439.82"/>
    <x v="145"/>
    <n v="1.4"/>
    <x v="1"/>
    <n v="0.83299999999999996"/>
    <x v="221"/>
    <n v="1"/>
  </r>
  <r>
    <s v="SC-10944"/>
    <x v="158"/>
    <s v="Los Angeles"/>
    <s v="Busan"/>
    <x v="2"/>
    <x v="0"/>
    <n v="3493.11"/>
    <n v="482.84"/>
    <x v="298"/>
    <n v="2.6"/>
    <x v="2"/>
    <n v="0.86799999999999999"/>
    <x v="727"/>
    <n v="0"/>
  </r>
  <r>
    <s v="SC-10945"/>
    <x v="221"/>
    <s v="Rotterdam"/>
    <s v="Marseille"/>
    <x v="0"/>
    <x v="3"/>
    <n v="659.44"/>
    <n v="171.44"/>
    <x v="131"/>
    <n v="5.5"/>
    <x v="0"/>
    <n v="0.63600000000000001"/>
    <x v="243"/>
    <n v="1"/>
  </r>
  <r>
    <s v="SC-10946"/>
    <x v="536"/>
    <s v="Busan"/>
    <s v="Dubai"/>
    <x v="1"/>
    <x v="0"/>
    <n v="2484.84"/>
    <n v="169.91"/>
    <x v="66"/>
    <n v="2.4"/>
    <x v="0"/>
    <n v="0.997"/>
    <x v="105"/>
    <n v="1"/>
  </r>
  <r>
    <s v="SC-10947"/>
    <x v="537"/>
    <s v="Shanghai"/>
    <s v="Antwerp"/>
    <x v="2"/>
    <x v="2"/>
    <n v="13550.27"/>
    <n v="4.54"/>
    <x v="141"/>
    <n v="6.8"/>
    <x v="0"/>
    <n v="0.59199999999999997"/>
    <x v="728"/>
    <n v="1"/>
  </r>
  <r>
    <s v="SC-10948"/>
    <x v="538"/>
    <s v="Dubai"/>
    <s v="Los Angeles"/>
    <x v="1"/>
    <x v="3"/>
    <n v="13171.41"/>
    <n v="340.45"/>
    <x v="74"/>
    <n v="4.9000000000000004"/>
    <x v="2"/>
    <n v="0.60699999999999998"/>
    <x v="4"/>
    <n v="1"/>
  </r>
  <r>
    <s v="SC-10949"/>
    <x v="359"/>
    <s v="Singapore"/>
    <s v="Marseille"/>
    <x v="2"/>
    <x v="2"/>
    <n v="9162.49"/>
    <n v="412.89"/>
    <x v="314"/>
    <n v="7.7"/>
    <x v="2"/>
    <n v="0.64400000000000002"/>
    <x v="638"/>
    <n v="0"/>
  </r>
  <r>
    <s v="SC-10950"/>
    <x v="123"/>
    <s v="Singapore"/>
    <s v="Hamburg"/>
    <x v="1"/>
    <x v="2"/>
    <n v="9207.49"/>
    <n v="74.16"/>
    <x v="89"/>
    <n v="9.5"/>
    <x v="4"/>
    <n v="0.98799999999999999"/>
    <x v="167"/>
    <n v="1"/>
  </r>
  <r>
    <s v="SC-10951"/>
    <x v="53"/>
    <s v="Dubai"/>
    <s v="Singapore"/>
    <x v="3"/>
    <x v="4"/>
    <n v="10143.030000000001"/>
    <n v="80.67"/>
    <x v="165"/>
    <n v="1.2"/>
    <x v="2"/>
    <n v="0.99399999999999999"/>
    <x v="729"/>
    <n v="0"/>
  </r>
  <r>
    <s v="SC-10952"/>
    <x v="539"/>
    <s v="Rotterdam"/>
    <s v="Singapore"/>
    <x v="1"/>
    <x v="4"/>
    <n v="3042.88"/>
    <n v="395.25"/>
    <x v="36"/>
    <n v="3.3"/>
    <x v="2"/>
    <n v="0.89700000000000002"/>
    <x v="357"/>
    <n v="0"/>
  </r>
  <r>
    <s v="SC-10953"/>
    <x v="269"/>
    <s v="Shanghai"/>
    <s v="Busan"/>
    <x v="2"/>
    <x v="3"/>
    <n v="13758.97"/>
    <n v="308.52999999999997"/>
    <x v="242"/>
    <n v="3.2"/>
    <x v="1"/>
    <n v="0.81499999999999995"/>
    <x v="730"/>
    <n v="0"/>
  </r>
  <r>
    <s v="SC-10954"/>
    <x v="38"/>
    <s v="Rotterdam"/>
    <s v="Hamburg"/>
    <x v="2"/>
    <x v="3"/>
    <n v="6572.17"/>
    <n v="23.39"/>
    <x v="135"/>
    <n v="1.5"/>
    <x v="3"/>
    <n v="0.76"/>
    <x v="65"/>
    <n v="0"/>
  </r>
  <r>
    <s v="SC-10955"/>
    <x v="490"/>
    <s v="Busan"/>
    <s v="Rotterdam"/>
    <x v="1"/>
    <x v="1"/>
    <n v="6055.51"/>
    <n v="311.64999999999998"/>
    <x v="114"/>
    <n v="8.1"/>
    <x v="1"/>
    <n v="0.98499999999999999"/>
    <x v="731"/>
    <n v="1"/>
  </r>
  <r>
    <s v="SC-10956"/>
    <x v="226"/>
    <s v="Los Angeles"/>
    <s v="Antwerp"/>
    <x v="1"/>
    <x v="1"/>
    <n v="8024.31"/>
    <n v="155.15"/>
    <x v="173"/>
    <n v="7.6"/>
    <x v="0"/>
    <n v="0.84799999999999998"/>
    <x v="509"/>
    <n v="1"/>
  </r>
  <r>
    <s v="SC-10957"/>
    <x v="540"/>
    <s v="Dubai"/>
    <s v="Singapore"/>
    <x v="3"/>
    <x v="1"/>
    <n v="1181.01"/>
    <n v="184.99"/>
    <x v="84"/>
    <n v="4.8"/>
    <x v="0"/>
    <n v="0.97199999999999998"/>
    <x v="42"/>
    <n v="1"/>
  </r>
  <r>
    <s v="SC-10958"/>
    <x v="184"/>
    <s v="Dubai"/>
    <s v="Singapore"/>
    <x v="0"/>
    <x v="2"/>
    <n v="2911.11"/>
    <n v="385.1"/>
    <x v="37"/>
    <n v="5.4"/>
    <x v="3"/>
    <n v="0.65800000000000003"/>
    <x v="732"/>
    <n v="1"/>
  </r>
  <r>
    <s v="SC-10959"/>
    <x v="541"/>
    <s v="Busan"/>
    <s v="Dubai"/>
    <x v="0"/>
    <x v="3"/>
    <n v="11201.49"/>
    <n v="405.66"/>
    <x v="251"/>
    <n v="0.6"/>
    <x v="3"/>
    <n v="0.66700000000000004"/>
    <x v="733"/>
    <n v="0"/>
  </r>
  <r>
    <s v="SC-10960"/>
    <x v="346"/>
    <s v="Los Angeles"/>
    <s v="Singapore"/>
    <x v="0"/>
    <x v="2"/>
    <n v="1700.58"/>
    <n v="200.78"/>
    <x v="153"/>
    <n v="5.6"/>
    <x v="0"/>
    <n v="0.92700000000000005"/>
    <x v="734"/>
    <n v="1"/>
  </r>
  <r>
    <s v="SC-10961"/>
    <x v="377"/>
    <s v="Singapore"/>
    <s v="Shanghai"/>
    <x v="3"/>
    <x v="3"/>
    <n v="9245.7099999999991"/>
    <n v="473.63"/>
    <x v="46"/>
    <n v="7.9"/>
    <x v="2"/>
    <n v="0.57499999999999996"/>
    <x v="735"/>
    <n v="0"/>
  </r>
  <r>
    <s v="SC-10962"/>
    <x v="332"/>
    <s v="Antwerp"/>
    <s v="Busan"/>
    <x v="0"/>
    <x v="0"/>
    <n v="4057.56"/>
    <n v="203.82"/>
    <x v="193"/>
    <n v="5.7"/>
    <x v="2"/>
    <n v="0.97299999999999998"/>
    <x v="736"/>
    <n v="1"/>
  </r>
  <r>
    <s v="SC-10963"/>
    <x v="542"/>
    <s v="Dubai"/>
    <s v="Shanghai"/>
    <x v="0"/>
    <x v="4"/>
    <n v="6144.79"/>
    <n v="386.15"/>
    <x v="259"/>
    <n v="2.7"/>
    <x v="3"/>
    <n v="0.754"/>
    <x v="737"/>
    <n v="0"/>
  </r>
  <r>
    <s v="SC-10964"/>
    <x v="491"/>
    <s v="Rotterdam"/>
    <s v="Antwerp"/>
    <x v="2"/>
    <x v="0"/>
    <n v="4686.0600000000004"/>
    <n v="242.45"/>
    <x v="94"/>
    <n v="6.7"/>
    <x v="0"/>
    <n v="0.96299999999999997"/>
    <x v="738"/>
    <n v="1"/>
  </r>
  <r>
    <s v="SC-10965"/>
    <x v="543"/>
    <s v="Hamburg"/>
    <s v="Marseille"/>
    <x v="3"/>
    <x v="3"/>
    <n v="5657.25"/>
    <n v="448.87"/>
    <x v="81"/>
    <n v="3.6"/>
    <x v="1"/>
    <n v="0.66800000000000004"/>
    <x v="739"/>
    <n v="0"/>
  </r>
  <r>
    <s v="SC-10966"/>
    <x v="544"/>
    <s v="Singapore"/>
    <s v="Hamburg"/>
    <x v="3"/>
    <x v="2"/>
    <n v="10926.17"/>
    <n v="453.97"/>
    <x v="55"/>
    <n v="5.4"/>
    <x v="4"/>
    <n v="0.85799999999999998"/>
    <x v="740"/>
    <n v="0"/>
  </r>
  <r>
    <s v="SC-10967"/>
    <x v="142"/>
    <s v="Busan"/>
    <s v="Dubai"/>
    <x v="3"/>
    <x v="3"/>
    <n v="4808.26"/>
    <n v="44.62"/>
    <x v="272"/>
    <n v="4.9000000000000004"/>
    <x v="3"/>
    <n v="0.74099999999999999"/>
    <x v="741"/>
    <n v="0"/>
  </r>
  <r>
    <s v="SC-10968"/>
    <x v="96"/>
    <s v="Busan"/>
    <s v="Dubai"/>
    <x v="1"/>
    <x v="2"/>
    <n v="8712.8700000000008"/>
    <n v="468.31"/>
    <x v="309"/>
    <n v="3.8"/>
    <x v="0"/>
    <n v="0.81299999999999994"/>
    <x v="742"/>
    <n v="1"/>
  </r>
  <r>
    <s v="SC-10969"/>
    <x v="43"/>
    <s v="Hamburg"/>
    <s v="Antwerp"/>
    <x v="0"/>
    <x v="1"/>
    <n v="7402.73"/>
    <n v="412.94"/>
    <x v="161"/>
    <n v="7.2"/>
    <x v="2"/>
    <n v="0.752"/>
    <x v="477"/>
    <n v="1"/>
  </r>
  <r>
    <s v="SC-10970"/>
    <x v="545"/>
    <s v="Busan"/>
    <s v="Shanghai"/>
    <x v="0"/>
    <x v="1"/>
    <n v="10123.23"/>
    <n v="395.86"/>
    <x v="115"/>
    <n v="8.8000000000000007"/>
    <x v="3"/>
    <n v="0.98399999999999999"/>
    <x v="743"/>
    <n v="1"/>
  </r>
  <r>
    <s v="SC-10971"/>
    <x v="266"/>
    <s v="Los Angeles"/>
    <s v="Dubai"/>
    <x v="1"/>
    <x v="4"/>
    <n v="14084.03"/>
    <n v="101.25"/>
    <x v="287"/>
    <n v="0.1"/>
    <x v="3"/>
    <n v="0.84599999999999997"/>
    <x v="674"/>
    <n v="0"/>
  </r>
  <r>
    <s v="SC-10972"/>
    <x v="546"/>
    <s v="Rotterdam"/>
    <s v="Busan"/>
    <x v="1"/>
    <x v="2"/>
    <n v="11122.3"/>
    <n v="402.75"/>
    <x v="261"/>
    <n v="9.3000000000000007"/>
    <x v="1"/>
    <n v="0.626"/>
    <x v="744"/>
    <n v="1"/>
  </r>
  <r>
    <s v="SC-10973"/>
    <x v="155"/>
    <s v="Dubai"/>
    <s v="Singapore"/>
    <x v="2"/>
    <x v="3"/>
    <n v="3616.64"/>
    <n v="425.22"/>
    <x v="178"/>
    <n v="5.0999999999999996"/>
    <x v="0"/>
    <n v="0.95499999999999996"/>
    <x v="745"/>
    <n v="1"/>
  </r>
  <r>
    <s v="SC-10974"/>
    <x v="547"/>
    <s v="Dubai"/>
    <s v="Antwerp"/>
    <x v="3"/>
    <x v="4"/>
    <n v="952.16"/>
    <n v="145.29"/>
    <x v="264"/>
    <n v="7"/>
    <x v="4"/>
    <n v="0.64700000000000002"/>
    <x v="746"/>
    <n v="0"/>
  </r>
  <r>
    <s v="SC-10975"/>
    <x v="50"/>
    <s v="Busan"/>
    <s v="Hamburg"/>
    <x v="1"/>
    <x v="4"/>
    <n v="4302.83"/>
    <n v="476.18"/>
    <x v="47"/>
    <n v="8.6"/>
    <x v="1"/>
    <n v="0.68600000000000005"/>
    <x v="747"/>
    <n v="1"/>
  </r>
  <r>
    <s v="SC-10976"/>
    <x v="548"/>
    <s v="Hamburg"/>
    <s v="Busan"/>
    <x v="3"/>
    <x v="1"/>
    <n v="9128.6299999999992"/>
    <n v="25.88"/>
    <x v="58"/>
    <n v="4.7"/>
    <x v="2"/>
    <n v="0.55100000000000005"/>
    <x v="748"/>
    <n v="1"/>
  </r>
  <r>
    <s v="SC-10977"/>
    <x v="546"/>
    <s v="Rotterdam"/>
    <s v="Busan"/>
    <x v="0"/>
    <x v="1"/>
    <n v="1245.67"/>
    <n v="75.8"/>
    <x v="22"/>
    <n v="8.3000000000000007"/>
    <x v="0"/>
    <n v="0.95"/>
    <x v="749"/>
    <n v="1"/>
  </r>
  <r>
    <s v="SC-10978"/>
    <x v="237"/>
    <s v="Shanghai"/>
    <s v="Marseille"/>
    <x v="2"/>
    <x v="4"/>
    <n v="7697.31"/>
    <n v="269.25"/>
    <x v="125"/>
    <n v="1.8"/>
    <x v="2"/>
    <n v="0.64300000000000002"/>
    <x v="750"/>
    <n v="0"/>
  </r>
  <r>
    <s v="SC-10979"/>
    <x v="370"/>
    <s v="Rotterdam"/>
    <s v="Dubai"/>
    <x v="0"/>
    <x v="4"/>
    <n v="9154.2199999999993"/>
    <n v="288.32"/>
    <x v="150"/>
    <n v="1.6"/>
    <x v="4"/>
    <n v="0.629"/>
    <x v="22"/>
    <n v="0"/>
  </r>
  <r>
    <s v="SC-10980"/>
    <x v="490"/>
    <s v="Busan"/>
    <s v="Shanghai"/>
    <x v="3"/>
    <x v="1"/>
    <n v="5346.54"/>
    <n v="322.93"/>
    <x v="209"/>
    <n v="6.6"/>
    <x v="4"/>
    <n v="0.96"/>
    <x v="751"/>
    <n v="0"/>
  </r>
  <r>
    <s v="SC-10981"/>
    <x v="549"/>
    <s v="Hamburg"/>
    <s v="Singapore"/>
    <x v="2"/>
    <x v="4"/>
    <n v="11678.23"/>
    <n v="9.4700000000000006"/>
    <x v="236"/>
    <n v="8.6999999999999993"/>
    <x v="4"/>
    <n v="0.90300000000000002"/>
    <x v="752"/>
    <n v="1"/>
  </r>
  <r>
    <s v="SC-10982"/>
    <x v="263"/>
    <s v="Hamburg"/>
    <s v="Los Angeles"/>
    <x v="1"/>
    <x v="3"/>
    <n v="2045.67"/>
    <n v="480.22"/>
    <x v="29"/>
    <n v="8.9"/>
    <x v="1"/>
    <n v="0.57099999999999995"/>
    <x v="250"/>
    <n v="1"/>
  </r>
  <r>
    <s v="SC-10983"/>
    <x v="341"/>
    <s v="Dubai"/>
    <s v="Singapore"/>
    <x v="1"/>
    <x v="2"/>
    <n v="1589.5"/>
    <n v="23.25"/>
    <x v="194"/>
    <n v="6.4"/>
    <x v="4"/>
    <n v="0.88500000000000001"/>
    <x v="118"/>
    <n v="1"/>
  </r>
  <r>
    <s v="SC-10984"/>
    <x v="550"/>
    <s v="Busan"/>
    <s v="Singapore"/>
    <x v="3"/>
    <x v="3"/>
    <n v="11058.74"/>
    <n v="72.39"/>
    <x v="139"/>
    <n v="5.3"/>
    <x v="3"/>
    <n v="0.95699999999999996"/>
    <x v="753"/>
    <n v="0"/>
  </r>
  <r>
    <s v="SC-10985"/>
    <x v="551"/>
    <s v="Singapore"/>
    <s v="Rotterdam"/>
    <x v="0"/>
    <x v="4"/>
    <n v="7684.62"/>
    <n v="7.99"/>
    <x v="168"/>
    <n v="3.3"/>
    <x v="1"/>
    <n v="0.53900000000000003"/>
    <x v="754"/>
    <n v="1"/>
  </r>
  <r>
    <s v="SC-10986"/>
    <x v="552"/>
    <s v="Antwerp"/>
    <s v="Shanghai"/>
    <x v="2"/>
    <x v="1"/>
    <n v="10481.83"/>
    <n v="283.86"/>
    <x v="52"/>
    <n v="9.8000000000000007"/>
    <x v="2"/>
    <n v="0.91300000000000003"/>
    <x v="755"/>
    <n v="1"/>
  </r>
  <r>
    <s v="SC-10987"/>
    <x v="553"/>
    <s v="Rotterdam"/>
    <s v="Dubai"/>
    <x v="0"/>
    <x v="4"/>
    <n v="6805"/>
    <n v="466.2"/>
    <x v="181"/>
    <n v="3.2"/>
    <x v="3"/>
    <n v="0.77400000000000002"/>
    <x v="756"/>
    <n v="0"/>
  </r>
  <r>
    <s v="SC-10988"/>
    <x v="433"/>
    <s v="Singapore"/>
    <s v="Antwerp"/>
    <x v="0"/>
    <x v="4"/>
    <n v="4072.83"/>
    <n v="333.31"/>
    <x v="227"/>
    <n v="7.4"/>
    <x v="3"/>
    <n v="0.83499999999999996"/>
    <x v="54"/>
    <n v="0"/>
  </r>
  <r>
    <s v="SC-10989"/>
    <x v="516"/>
    <s v="Dubai"/>
    <s v="Los Angeles"/>
    <x v="1"/>
    <x v="0"/>
    <n v="12376.98"/>
    <n v="411.51"/>
    <x v="131"/>
    <n v="5.3"/>
    <x v="1"/>
    <n v="0.746"/>
    <x v="757"/>
    <n v="1"/>
  </r>
  <r>
    <s v="SC-10990"/>
    <x v="509"/>
    <s v="Los Angeles"/>
    <s v="Rotterdam"/>
    <x v="2"/>
    <x v="1"/>
    <n v="12091.53"/>
    <n v="7.63"/>
    <x v="30"/>
    <n v="6.1"/>
    <x v="2"/>
    <n v="0.84899999999999998"/>
    <x v="157"/>
    <n v="0"/>
  </r>
  <r>
    <s v="SC-10991"/>
    <x v="65"/>
    <s v="Dubai"/>
    <s v="Shanghai"/>
    <x v="0"/>
    <x v="3"/>
    <n v="10573.1"/>
    <n v="271.47000000000003"/>
    <x v="122"/>
    <n v="3.9"/>
    <x v="3"/>
    <n v="0.51700000000000002"/>
    <x v="758"/>
    <n v="0"/>
  </r>
  <r>
    <s v="SC-10992"/>
    <x v="188"/>
    <s v="Shanghai"/>
    <s v="Los Angeles"/>
    <x v="3"/>
    <x v="4"/>
    <n v="4446.1000000000004"/>
    <n v="230.32"/>
    <x v="76"/>
    <n v="9.6"/>
    <x v="3"/>
    <n v="0.88100000000000001"/>
    <x v="392"/>
    <n v="0"/>
  </r>
  <r>
    <s v="SC-10993"/>
    <x v="306"/>
    <s v="Antwerp"/>
    <s v="Dubai"/>
    <x v="2"/>
    <x v="3"/>
    <n v="9058.34"/>
    <n v="249.99"/>
    <x v="187"/>
    <n v="5.7"/>
    <x v="2"/>
    <n v="0.51700000000000002"/>
    <x v="759"/>
    <n v="1"/>
  </r>
  <r>
    <s v="SC-10994"/>
    <x v="554"/>
    <s v="Los Angeles"/>
    <s v="Singapore"/>
    <x v="2"/>
    <x v="0"/>
    <n v="5734.12"/>
    <n v="37.03"/>
    <x v="227"/>
    <n v="9.4"/>
    <x v="1"/>
    <n v="0.72799999999999998"/>
    <x v="760"/>
    <n v="1"/>
  </r>
  <r>
    <s v="SC-10995"/>
    <x v="43"/>
    <s v="Busan"/>
    <s v="Singapore"/>
    <x v="1"/>
    <x v="1"/>
    <n v="1827.94"/>
    <n v="342.53"/>
    <x v="188"/>
    <n v="0.1"/>
    <x v="4"/>
    <n v="0.57499999999999996"/>
    <x v="4"/>
    <n v="0"/>
  </r>
  <r>
    <s v="SC-10996"/>
    <x v="142"/>
    <s v="Rotterdam"/>
    <s v="Hamburg"/>
    <x v="1"/>
    <x v="1"/>
    <n v="13801.05"/>
    <n v="252.11"/>
    <x v="12"/>
    <n v="5.7"/>
    <x v="2"/>
    <n v="0.91200000000000003"/>
    <x v="761"/>
    <n v="1"/>
  </r>
  <r>
    <s v="SC-10997"/>
    <x v="28"/>
    <s v="Hamburg"/>
    <s v="Singapore"/>
    <x v="0"/>
    <x v="2"/>
    <n v="2483.87"/>
    <n v="382.81"/>
    <x v="171"/>
    <n v="7.2"/>
    <x v="3"/>
    <n v="0.65700000000000003"/>
    <x v="762"/>
    <n v="1"/>
  </r>
  <r>
    <s v="SC-10998"/>
    <x v="60"/>
    <s v="Dubai"/>
    <s v="Shanghai"/>
    <x v="3"/>
    <x v="2"/>
    <n v="14278.44"/>
    <n v="243.16"/>
    <x v="51"/>
    <n v="7.5"/>
    <x v="2"/>
    <n v="0.72699999999999998"/>
    <x v="763"/>
    <n v="1"/>
  </r>
  <r>
    <s v="SC-10999"/>
    <x v="555"/>
    <s v="Antwerp"/>
    <s v="Singapore"/>
    <x v="0"/>
    <x v="4"/>
    <n v="6967.08"/>
    <n v="75.540000000000006"/>
    <x v="33"/>
    <n v="9"/>
    <x v="1"/>
    <n v="0.71399999999999997"/>
    <x v="764"/>
    <n v="1"/>
  </r>
  <r>
    <s v="SC-11000"/>
    <x v="406"/>
    <s v="Dubai"/>
    <s v="Hamburg"/>
    <x v="0"/>
    <x v="2"/>
    <n v="3184.43"/>
    <n v="324.48"/>
    <x v="202"/>
    <n v="0"/>
    <x v="1"/>
    <n v="0.88600000000000001"/>
    <x v="601"/>
    <n v="1"/>
  </r>
  <r>
    <s v="SC-11001"/>
    <x v="132"/>
    <s v="Shanghai"/>
    <s v="Marseille"/>
    <x v="2"/>
    <x v="0"/>
    <n v="8357.56"/>
    <n v="87.02"/>
    <x v="35"/>
    <n v="0"/>
    <x v="1"/>
    <n v="0.74099999999999999"/>
    <x v="619"/>
    <n v="1"/>
  </r>
  <r>
    <s v="SC-11002"/>
    <x v="556"/>
    <s v="Shanghai"/>
    <s v="Hamburg"/>
    <x v="1"/>
    <x v="3"/>
    <n v="13157.71"/>
    <n v="436.32"/>
    <x v="236"/>
    <n v="4.7"/>
    <x v="2"/>
    <n v="0.89400000000000002"/>
    <x v="105"/>
    <n v="1"/>
  </r>
  <r>
    <s v="SC-11003"/>
    <x v="181"/>
    <s v="Shanghai"/>
    <s v="Dubai"/>
    <x v="0"/>
    <x v="4"/>
    <n v="11117.26"/>
    <n v="306.95"/>
    <x v="153"/>
    <n v="0.3"/>
    <x v="2"/>
    <n v="0.53700000000000003"/>
    <x v="765"/>
    <n v="0"/>
  </r>
  <r>
    <s v="SC-11004"/>
    <x v="75"/>
    <s v="Singapore"/>
    <s v="Antwerp"/>
    <x v="2"/>
    <x v="4"/>
    <n v="12195.14"/>
    <n v="79.44"/>
    <x v="229"/>
    <n v="9.6999999999999993"/>
    <x v="3"/>
    <n v="0.59599999999999997"/>
    <x v="88"/>
    <n v="0"/>
  </r>
  <r>
    <s v="SC-11005"/>
    <x v="320"/>
    <s v="Rotterdam"/>
    <s v="Hamburg"/>
    <x v="1"/>
    <x v="2"/>
    <n v="10052.36"/>
    <n v="481.21"/>
    <x v="304"/>
    <n v="2.2000000000000002"/>
    <x v="1"/>
    <n v="0.77600000000000002"/>
    <x v="480"/>
    <n v="0"/>
  </r>
  <r>
    <s v="SC-11006"/>
    <x v="557"/>
    <s v="Rotterdam"/>
    <s v="Marseille"/>
    <x v="2"/>
    <x v="1"/>
    <n v="10538.01"/>
    <n v="259.66000000000003"/>
    <x v="7"/>
    <n v="4.7"/>
    <x v="3"/>
    <n v="0.97399999999999998"/>
    <x v="766"/>
    <n v="1"/>
  </r>
  <r>
    <s v="SC-11007"/>
    <x v="558"/>
    <s v="Singapore"/>
    <s v="Rotterdam"/>
    <x v="3"/>
    <x v="1"/>
    <n v="12813.34"/>
    <n v="37.380000000000003"/>
    <x v="135"/>
    <n v="0.6"/>
    <x v="1"/>
    <n v="0.53700000000000003"/>
    <x v="767"/>
    <n v="1"/>
  </r>
  <r>
    <s v="SC-11008"/>
    <x v="76"/>
    <s v="Los Angeles"/>
    <s v="Busan"/>
    <x v="3"/>
    <x v="3"/>
    <n v="4120.1899999999996"/>
    <n v="313.79000000000002"/>
    <x v="192"/>
    <n v="5.2"/>
    <x v="3"/>
    <n v="0.52200000000000002"/>
    <x v="768"/>
    <n v="0"/>
  </r>
  <r>
    <s v="SC-11009"/>
    <x v="542"/>
    <s v="Shanghai"/>
    <s v="Marseille"/>
    <x v="3"/>
    <x v="4"/>
    <n v="7596.66"/>
    <n v="127.35"/>
    <x v="194"/>
    <n v="3.8"/>
    <x v="0"/>
    <n v="0.57799999999999996"/>
    <x v="769"/>
    <n v="1"/>
  </r>
  <r>
    <s v="SC-11010"/>
    <x v="167"/>
    <s v="Busan"/>
    <s v="Rotterdam"/>
    <x v="1"/>
    <x v="4"/>
    <n v="3707.54"/>
    <n v="402.04"/>
    <x v="85"/>
    <n v="0.4"/>
    <x v="3"/>
    <n v="0.82099999999999995"/>
    <x v="4"/>
    <n v="0"/>
  </r>
  <r>
    <s v="SC-11011"/>
    <x v="154"/>
    <s v="Los Angeles"/>
    <s v="Dubai"/>
    <x v="1"/>
    <x v="2"/>
    <n v="14821.19"/>
    <n v="409.09"/>
    <x v="192"/>
    <n v="3.4"/>
    <x v="3"/>
    <n v="0.69899999999999995"/>
    <x v="770"/>
    <n v="0"/>
  </r>
  <r>
    <s v="SC-11012"/>
    <x v="256"/>
    <s v="Shanghai"/>
    <s v="Rotterdam"/>
    <x v="2"/>
    <x v="2"/>
    <n v="14188.86"/>
    <n v="489.49"/>
    <x v="285"/>
    <n v="3.9"/>
    <x v="1"/>
    <n v="0.91300000000000003"/>
    <x v="771"/>
    <n v="1"/>
  </r>
  <r>
    <s v="SC-11013"/>
    <x v="377"/>
    <s v="Singapore"/>
    <s v="Antwerp"/>
    <x v="3"/>
    <x v="3"/>
    <n v="1071.69"/>
    <n v="251.43"/>
    <x v="205"/>
    <n v="9.9"/>
    <x v="0"/>
    <n v="0.53600000000000003"/>
    <x v="518"/>
    <n v="1"/>
  </r>
  <r>
    <s v="SC-11014"/>
    <x v="553"/>
    <s v="Antwerp"/>
    <s v="Busan"/>
    <x v="1"/>
    <x v="2"/>
    <n v="10730.84"/>
    <n v="228.02"/>
    <x v="135"/>
    <n v="2.1"/>
    <x v="3"/>
    <n v="0.59799999999999998"/>
    <x v="172"/>
    <n v="0"/>
  </r>
  <r>
    <s v="SC-11015"/>
    <x v="559"/>
    <s v="Busan"/>
    <s v="Shanghai"/>
    <x v="2"/>
    <x v="0"/>
    <n v="13916.1"/>
    <n v="376.98"/>
    <x v="109"/>
    <n v="5.4"/>
    <x v="0"/>
    <n v="0.65"/>
    <x v="772"/>
    <n v="1"/>
  </r>
  <r>
    <s v="SC-11016"/>
    <x v="47"/>
    <s v="Hamburg"/>
    <s v="Los Angeles"/>
    <x v="2"/>
    <x v="1"/>
    <n v="3118.34"/>
    <n v="67.099999999999994"/>
    <x v="178"/>
    <n v="9.9"/>
    <x v="1"/>
    <n v="0.81299999999999994"/>
    <x v="773"/>
    <n v="1"/>
  </r>
  <r>
    <s v="SC-11017"/>
    <x v="127"/>
    <s v="Singapore"/>
    <s v="Busan"/>
    <x v="3"/>
    <x v="0"/>
    <n v="8735.2099999999991"/>
    <n v="273.91000000000003"/>
    <x v="141"/>
    <n v="7.9"/>
    <x v="0"/>
    <n v="0.84299999999999997"/>
    <x v="774"/>
    <n v="1"/>
  </r>
  <r>
    <s v="SC-11018"/>
    <x v="549"/>
    <s v="Dubai"/>
    <s v="Busan"/>
    <x v="3"/>
    <x v="3"/>
    <n v="13774.58"/>
    <n v="273.58"/>
    <x v="110"/>
    <n v="9.9"/>
    <x v="3"/>
    <n v="0.56200000000000006"/>
    <x v="775"/>
    <n v="1"/>
  </r>
  <r>
    <s v="SC-11019"/>
    <x v="381"/>
    <s v="Los Angeles"/>
    <s v="Hamburg"/>
    <x v="2"/>
    <x v="4"/>
    <n v="992.22"/>
    <n v="45.65"/>
    <x v="253"/>
    <n v="9.6999999999999993"/>
    <x v="2"/>
    <n v="0.97199999999999998"/>
    <x v="575"/>
    <n v="1"/>
  </r>
  <r>
    <s v="SC-11020"/>
    <x v="468"/>
    <s v="Shanghai"/>
    <s v="Dubai"/>
    <x v="1"/>
    <x v="1"/>
    <n v="10612.59"/>
    <n v="209.57"/>
    <x v="84"/>
    <n v="4.9000000000000004"/>
    <x v="2"/>
    <n v="0.67100000000000004"/>
    <x v="4"/>
    <n v="1"/>
  </r>
  <r>
    <s v="SC-11021"/>
    <x v="218"/>
    <s v="Singapore"/>
    <s v="Busan"/>
    <x v="1"/>
    <x v="1"/>
    <n v="4811.5600000000004"/>
    <n v="426.79"/>
    <x v="181"/>
    <n v="7"/>
    <x v="1"/>
    <n v="0.85699999999999998"/>
    <x v="776"/>
    <n v="1"/>
  </r>
  <r>
    <s v="SC-11022"/>
    <x v="300"/>
    <s v="Los Angeles"/>
    <s v="Marseille"/>
    <x v="1"/>
    <x v="1"/>
    <n v="13903.74"/>
    <n v="428.22"/>
    <x v="151"/>
    <n v="1.1000000000000001"/>
    <x v="0"/>
    <n v="0.76200000000000001"/>
    <x v="777"/>
    <n v="1"/>
  </r>
  <r>
    <s v="SC-11023"/>
    <x v="138"/>
    <s v="Busan"/>
    <s v="Shanghai"/>
    <x v="1"/>
    <x v="0"/>
    <n v="14580.34"/>
    <n v="50.52"/>
    <x v="193"/>
    <n v="4.4000000000000004"/>
    <x v="1"/>
    <n v="0.61099999999999999"/>
    <x v="778"/>
    <n v="1"/>
  </r>
  <r>
    <s v="SC-11024"/>
    <x v="146"/>
    <s v="Shanghai"/>
    <s v="Hamburg"/>
    <x v="0"/>
    <x v="0"/>
    <n v="14191.86"/>
    <n v="46.27"/>
    <x v="43"/>
    <n v="8.1"/>
    <x v="1"/>
    <n v="0.92300000000000004"/>
    <x v="779"/>
    <n v="1"/>
  </r>
  <r>
    <s v="SC-11025"/>
    <x v="116"/>
    <s v="Busan"/>
    <s v="Hamburg"/>
    <x v="3"/>
    <x v="1"/>
    <n v="7376.11"/>
    <n v="132.09"/>
    <x v="106"/>
    <n v="5.0999999999999996"/>
    <x v="4"/>
    <n v="0.90900000000000003"/>
    <x v="780"/>
    <n v="0"/>
  </r>
  <r>
    <s v="SC-11026"/>
    <x v="176"/>
    <s v="Singapore"/>
    <s v="Shanghai"/>
    <x v="3"/>
    <x v="3"/>
    <n v="12999.62"/>
    <n v="437.51"/>
    <x v="55"/>
    <n v="7"/>
    <x v="4"/>
    <n v="0.69799999999999995"/>
    <x v="781"/>
    <n v="1"/>
  </r>
  <r>
    <s v="SC-11027"/>
    <x v="254"/>
    <s v="Dubai"/>
    <s v="Marseille"/>
    <x v="0"/>
    <x v="2"/>
    <n v="12745.97"/>
    <n v="65.319999999999993"/>
    <x v="108"/>
    <n v="7.5"/>
    <x v="1"/>
    <n v="0.79400000000000004"/>
    <x v="782"/>
    <n v="1"/>
  </r>
  <r>
    <s v="SC-11028"/>
    <x v="560"/>
    <s v="Antwerp"/>
    <s v="Los Angeles"/>
    <x v="3"/>
    <x v="3"/>
    <n v="5126.96"/>
    <n v="360.28"/>
    <x v="166"/>
    <n v="2.5"/>
    <x v="3"/>
    <n v="0.629"/>
    <x v="783"/>
    <n v="0"/>
  </r>
  <r>
    <s v="SC-11029"/>
    <x v="264"/>
    <s v="Dubai"/>
    <s v="Los Angeles"/>
    <x v="2"/>
    <x v="4"/>
    <n v="12519.27"/>
    <n v="51.48"/>
    <x v="14"/>
    <n v="8.8000000000000007"/>
    <x v="2"/>
    <n v="0.84499999999999997"/>
    <x v="784"/>
    <n v="0"/>
  </r>
  <r>
    <s v="SC-11030"/>
    <x v="561"/>
    <s v="Singapore"/>
    <s v="Shanghai"/>
    <x v="3"/>
    <x v="3"/>
    <n v="1036.6099999999999"/>
    <n v="311.95"/>
    <x v="63"/>
    <n v="4.5999999999999996"/>
    <x v="1"/>
    <n v="0.65500000000000003"/>
    <x v="785"/>
    <n v="1"/>
  </r>
  <r>
    <s v="SC-11031"/>
    <x v="487"/>
    <s v="Hamburg"/>
    <s v="Shanghai"/>
    <x v="0"/>
    <x v="3"/>
    <n v="9145.91"/>
    <n v="178.68"/>
    <x v="217"/>
    <n v="2.1"/>
    <x v="4"/>
    <n v="0.92200000000000004"/>
    <x v="786"/>
    <n v="0"/>
  </r>
  <r>
    <s v="SC-11032"/>
    <x v="42"/>
    <s v="Singapore"/>
    <s v="Busan"/>
    <x v="2"/>
    <x v="0"/>
    <n v="3835.13"/>
    <n v="394.67"/>
    <x v="206"/>
    <n v="8.6999999999999993"/>
    <x v="3"/>
    <n v="0.60899999999999999"/>
    <x v="19"/>
    <n v="1"/>
  </r>
  <r>
    <s v="SC-11033"/>
    <x v="562"/>
    <s v="Shanghai"/>
    <s v="Singapore"/>
    <x v="1"/>
    <x v="3"/>
    <n v="2248.2199999999998"/>
    <n v="117.61"/>
    <x v="130"/>
    <n v="4.2"/>
    <x v="0"/>
    <n v="0.50700000000000001"/>
    <x v="679"/>
    <n v="1"/>
  </r>
  <r>
    <s v="SC-11034"/>
    <x v="473"/>
    <s v="Hamburg"/>
    <s v="Los Angeles"/>
    <x v="3"/>
    <x v="1"/>
    <n v="1615.82"/>
    <n v="319.95999999999998"/>
    <x v="164"/>
    <n v="7.5"/>
    <x v="2"/>
    <n v="0.63400000000000001"/>
    <x v="787"/>
    <n v="1"/>
  </r>
  <r>
    <s v="SC-11035"/>
    <x v="117"/>
    <s v="Shanghai"/>
    <s v="Singapore"/>
    <x v="0"/>
    <x v="0"/>
    <n v="10596.19"/>
    <n v="118.61"/>
    <x v="287"/>
    <n v="5.5"/>
    <x v="0"/>
    <n v="0.59599999999999997"/>
    <x v="788"/>
    <n v="1"/>
  </r>
  <r>
    <s v="SC-11036"/>
    <x v="91"/>
    <s v="Los Angeles"/>
    <s v="Marseille"/>
    <x v="1"/>
    <x v="0"/>
    <n v="5428.19"/>
    <n v="357.12"/>
    <x v="237"/>
    <n v="3.8"/>
    <x v="3"/>
    <n v="0.754"/>
    <x v="185"/>
    <n v="1"/>
  </r>
  <r>
    <s v="SC-11037"/>
    <x v="563"/>
    <s v="Shanghai"/>
    <s v="Busan"/>
    <x v="3"/>
    <x v="3"/>
    <n v="11009.12"/>
    <n v="436.97"/>
    <x v="205"/>
    <n v="8.1"/>
    <x v="1"/>
    <n v="0.60199999999999998"/>
    <x v="789"/>
    <n v="1"/>
  </r>
  <r>
    <s v="SC-11038"/>
    <x v="400"/>
    <s v="Shanghai"/>
    <s v="Antwerp"/>
    <x v="3"/>
    <x v="4"/>
    <n v="1447.67"/>
    <n v="64.27"/>
    <x v="109"/>
    <n v="5.8"/>
    <x v="3"/>
    <n v="0.88200000000000001"/>
    <x v="570"/>
    <n v="0"/>
  </r>
  <r>
    <s v="SC-11039"/>
    <x v="564"/>
    <s v="Los Angeles"/>
    <s v="Marseille"/>
    <x v="0"/>
    <x v="2"/>
    <n v="5071.71"/>
    <n v="433.43"/>
    <x v="48"/>
    <n v="3.9"/>
    <x v="0"/>
    <n v="0.621"/>
    <x v="790"/>
    <n v="1"/>
  </r>
  <r>
    <s v="SC-11040"/>
    <x v="183"/>
    <s v="Antwerp"/>
    <s v="Busan"/>
    <x v="1"/>
    <x v="0"/>
    <n v="8322.6200000000008"/>
    <n v="297.19"/>
    <x v="272"/>
    <n v="1.1000000000000001"/>
    <x v="1"/>
    <n v="0.85299999999999998"/>
    <x v="791"/>
    <n v="0"/>
  </r>
  <r>
    <s v="SC-11041"/>
    <x v="392"/>
    <s v="Los Angeles"/>
    <s v="Shanghai"/>
    <x v="3"/>
    <x v="2"/>
    <n v="11965.49"/>
    <n v="64.430000000000007"/>
    <x v="241"/>
    <n v="9"/>
    <x v="4"/>
    <n v="0.78900000000000003"/>
    <x v="792"/>
    <n v="1"/>
  </r>
  <r>
    <s v="SC-11042"/>
    <x v="565"/>
    <s v="Los Angeles"/>
    <s v="Dubai"/>
    <x v="2"/>
    <x v="1"/>
    <n v="5121.91"/>
    <n v="214.34"/>
    <x v="109"/>
    <n v="0.4"/>
    <x v="2"/>
    <n v="0.99299999999999999"/>
    <x v="787"/>
    <n v="0"/>
  </r>
  <r>
    <s v="SC-11043"/>
    <x v="201"/>
    <s v="Los Angeles"/>
    <s v="Marseille"/>
    <x v="0"/>
    <x v="0"/>
    <n v="9575.42"/>
    <n v="81.27"/>
    <x v="207"/>
    <n v="8.6"/>
    <x v="4"/>
    <n v="1"/>
    <x v="793"/>
    <n v="1"/>
  </r>
  <r>
    <s v="SC-11044"/>
    <x v="465"/>
    <s v="Rotterdam"/>
    <s v="Dubai"/>
    <x v="1"/>
    <x v="0"/>
    <n v="13346.68"/>
    <n v="350.47"/>
    <x v="254"/>
    <n v="3.6"/>
    <x v="3"/>
    <n v="0.93500000000000005"/>
    <x v="311"/>
    <n v="0"/>
  </r>
  <r>
    <s v="SC-11045"/>
    <x v="566"/>
    <s v="Antwerp"/>
    <s v="Hamburg"/>
    <x v="3"/>
    <x v="2"/>
    <n v="9430.02"/>
    <n v="379.68"/>
    <x v="207"/>
    <n v="6.4"/>
    <x v="2"/>
    <n v="0.88"/>
    <x v="794"/>
    <n v="0"/>
  </r>
  <r>
    <s v="SC-11046"/>
    <x v="341"/>
    <s v="Shanghai"/>
    <s v="Busan"/>
    <x v="2"/>
    <x v="1"/>
    <n v="3877.91"/>
    <n v="53.79"/>
    <x v="103"/>
    <n v="9.1999999999999993"/>
    <x v="3"/>
    <n v="0.69299999999999995"/>
    <x v="447"/>
    <n v="0"/>
  </r>
  <r>
    <s v="SC-11047"/>
    <x v="567"/>
    <s v="Dubai"/>
    <s v="Rotterdam"/>
    <x v="1"/>
    <x v="2"/>
    <n v="853.81"/>
    <n v="253.56"/>
    <x v="132"/>
    <n v="1.5"/>
    <x v="3"/>
    <n v="0.877"/>
    <x v="4"/>
    <n v="0"/>
  </r>
  <r>
    <s v="SC-11048"/>
    <x v="229"/>
    <s v="Busan"/>
    <s v="Shanghai"/>
    <x v="2"/>
    <x v="0"/>
    <n v="13116.43"/>
    <n v="407.5"/>
    <x v="315"/>
    <n v="5.7"/>
    <x v="3"/>
    <n v="0.97799999999999998"/>
    <x v="795"/>
    <n v="0"/>
  </r>
  <r>
    <s v="SC-11049"/>
    <x v="315"/>
    <s v="Antwerp"/>
    <s v="Rotterdam"/>
    <x v="0"/>
    <x v="2"/>
    <n v="808.41"/>
    <n v="468.15"/>
    <x v="81"/>
    <n v="7.6"/>
    <x v="2"/>
    <n v="0.51200000000000001"/>
    <x v="53"/>
    <n v="0"/>
  </r>
  <r>
    <s v="SC-11050"/>
    <x v="29"/>
    <s v="Shanghai"/>
    <s v="Los Angeles"/>
    <x v="3"/>
    <x v="0"/>
    <n v="13183.17"/>
    <n v="257.25"/>
    <x v="302"/>
    <n v="7.6"/>
    <x v="0"/>
    <n v="0.76900000000000002"/>
    <x v="796"/>
    <n v="1"/>
  </r>
  <r>
    <s v="SC-11051"/>
    <x v="568"/>
    <s v="Rotterdam"/>
    <s v="Dubai"/>
    <x v="3"/>
    <x v="2"/>
    <n v="8169.59"/>
    <n v="475.19"/>
    <x v="257"/>
    <n v="5.3"/>
    <x v="2"/>
    <n v="0.60899999999999999"/>
    <x v="797"/>
    <n v="0"/>
  </r>
  <r>
    <s v="SC-11052"/>
    <x v="569"/>
    <s v="Rotterdam"/>
    <s v="Antwerp"/>
    <x v="1"/>
    <x v="4"/>
    <n v="14116.48"/>
    <n v="268.31"/>
    <x v="26"/>
    <n v="6.2"/>
    <x v="1"/>
    <n v="0.77900000000000003"/>
    <x v="715"/>
    <n v="1"/>
  </r>
  <r>
    <s v="SC-11053"/>
    <x v="358"/>
    <s v="Antwerp"/>
    <s v="Busan"/>
    <x v="0"/>
    <x v="4"/>
    <n v="12082.36"/>
    <n v="197.7"/>
    <x v="279"/>
    <n v="7.6"/>
    <x v="4"/>
    <n v="0.73299999999999998"/>
    <x v="798"/>
    <n v="0"/>
  </r>
  <r>
    <s v="SC-11054"/>
    <x v="66"/>
    <s v="Dubai"/>
    <s v="Los Angeles"/>
    <x v="3"/>
    <x v="2"/>
    <n v="14970.04"/>
    <n v="424.25"/>
    <x v="316"/>
    <n v="8.4"/>
    <x v="0"/>
    <n v="0.78800000000000003"/>
    <x v="799"/>
    <n v="1"/>
  </r>
  <r>
    <s v="SC-11055"/>
    <x v="532"/>
    <s v="Rotterdam"/>
    <s v="Antwerp"/>
    <x v="2"/>
    <x v="2"/>
    <n v="5585.32"/>
    <n v="247"/>
    <x v="31"/>
    <n v="7.6"/>
    <x v="3"/>
    <n v="0.77500000000000002"/>
    <x v="800"/>
    <n v="1"/>
  </r>
  <r>
    <s v="SC-11056"/>
    <x v="117"/>
    <s v="Busan"/>
    <s v="Los Angeles"/>
    <x v="0"/>
    <x v="3"/>
    <n v="11624.23"/>
    <n v="236.48"/>
    <x v="100"/>
    <n v="3.5"/>
    <x v="0"/>
    <n v="0.98"/>
    <x v="801"/>
    <n v="1"/>
  </r>
  <r>
    <s v="SC-11057"/>
    <x v="341"/>
    <s v="Dubai"/>
    <s v="Shanghai"/>
    <x v="0"/>
    <x v="3"/>
    <n v="6328"/>
    <n v="245.67"/>
    <x v="58"/>
    <n v="10"/>
    <x v="2"/>
    <n v="0.77600000000000002"/>
    <x v="802"/>
    <n v="0"/>
  </r>
  <r>
    <s v="SC-11058"/>
    <x v="570"/>
    <s v="Dubai"/>
    <s v="Hamburg"/>
    <x v="2"/>
    <x v="0"/>
    <n v="7458.2"/>
    <n v="423.55"/>
    <x v="81"/>
    <n v="4.3"/>
    <x v="1"/>
    <n v="0.92300000000000004"/>
    <x v="803"/>
    <n v="1"/>
  </r>
  <r>
    <s v="SC-11059"/>
    <x v="370"/>
    <s v="Dubai"/>
    <s v="Antwerp"/>
    <x v="1"/>
    <x v="0"/>
    <n v="9598.83"/>
    <n v="416.14"/>
    <x v="95"/>
    <n v="0.2"/>
    <x v="1"/>
    <n v="0.66"/>
    <x v="662"/>
    <n v="1"/>
  </r>
  <r>
    <s v="SC-11060"/>
    <x v="311"/>
    <s v="Dubai"/>
    <s v="Rotterdam"/>
    <x v="3"/>
    <x v="1"/>
    <n v="13168.32"/>
    <n v="202.36"/>
    <x v="91"/>
    <n v="3.6"/>
    <x v="2"/>
    <n v="0.71899999999999997"/>
    <x v="804"/>
    <n v="1"/>
  </r>
  <r>
    <s v="SC-11061"/>
    <x v="571"/>
    <s v="Antwerp"/>
    <s v="Hamburg"/>
    <x v="3"/>
    <x v="1"/>
    <n v="14769.21"/>
    <n v="167.32"/>
    <x v="186"/>
    <n v="1.3"/>
    <x v="4"/>
    <n v="0.73499999999999999"/>
    <x v="805"/>
    <n v="1"/>
  </r>
  <r>
    <s v="SC-11062"/>
    <x v="72"/>
    <s v="Antwerp"/>
    <s v="Shanghai"/>
    <x v="3"/>
    <x v="2"/>
    <n v="11639.96"/>
    <n v="246.47"/>
    <x v="162"/>
    <n v="1.2"/>
    <x v="2"/>
    <n v="0.63900000000000001"/>
    <x v="806"/>
    <n v="0"/>
  </r>
  <r>
    <s v="SC-11063"/>
    <x v="572"/>
    <s v="Dubai"/>
    <s v="Rotterdam"/>
    <x v="0"/>
    <x v="1"/>
    <n v="6557.62"/>
    <n v="286.81"/>
    <x v="317"/>
    <n v="2.8"/>
    <x v="0"/>
    <n v="0.69"/>
    <x v="807"/>
    <n v="1"/>
  </r>
  <r>
    <s v="SC-11064"/>
    <x v="573"/>
    <s v="Los Angeles"/>
    <s v="Busan"/>
    <x v="1"/>
    <x v="3"/>
    <n v="6609.68"/>
    <n v="119.93"/>
    <x v="6"/>
    <n v="0.5"/>
    <x v="4"/>
    <n v="0.79900000000000004"/>
    <x v="4"/>
    <n v="0"/>
  </r>
  <r>
    <s v="SC-11065"/>
    <x v="574"/>
    <s v="Los Angeles"/>
    <s v="Shanghai"/>
    <x v="1"/>
    <x v="0"/>
    <n v="11194.94"/>
    <n v="397.18"/>
    <x v="155"/>
    <n v="6.9"/>
    <x v="1"/>
    <n v="0.79"/>
    <x v="474"/>
    <n v="1"/>
  </r>
  <r>
    <s v="SC-11066"/>
    <x v="337"/>
    <s v="Antwerp"/>
    <s v="Shanghai"/>
    <x v="1"/>
    <x v="4"/>
    <n v="3962.27"/>
    <n v="243.75"/>
    <x v="262"/>
    <n v="0.7"/>
    <x v="3"/>
    <n v="0.81799999999999995"/>
    <x v="92"/>
    <n v="1"/>
  </r>
  <r>
    <s v="SC-11067"/>
    <x v="432"/>
    <s v="Hamburg"/>
    <s v="Los Angeles"/>
    <x v="1"/>
    <x v="2"/>
    <n v="2101.87"/>
    <n v="167.69"/>
    <x v="1"/>
    <n v="2"/>
    <x v="1"/>
    <n v="0.67600000000000005"/>
    <x v="4"/>
    <n v="1"/>
  </r>
  <r>
    <s v="SC-11068"/>
    <x v="575"/>
    <s v="Dubai"/>
    <s v="Singapore"/>
    <x v="3"/>
    <x v="0"/>
    <n v="5642.02"/>
    <n v="54.3"/>
    <x v="274"/>
    <n v="0.9"/>
    <x v="4"/>
    <n v="0.65800000000000003"/>
    <x v="808"/>
    <n v="0"/>
  </r>
  <r>
    <s v="SC-11069"/>
    <x v="553"/>
    <s v="Busan"/>
    <s v="Marseille"/>
    <x v="1"/>
    <x v="3"/>
    <n v="4664.97"/>
    <n v="120.18"/>
    <x v="202"/>
    <n v="0.6"/>
    <x v="2"/>
    <n v="0.80600000000000005"/>
    <x v="809"/>
    <n v="0"/>
  </r>
  <r>
    <s v="SC-11070"/>
    <x v="453"/>
    <s v="Busan"/>
    <s v="Rotterdam"/>
    <x v="1"/>
    <x v="0"/>
    <n v="4796.47"/>
    <n v="474.69"/>
    <x v="169"/>
    <n v="2.7"/>
    <x v="2"/>
    <n v="0.56599999999999995"/>
    <x v="324"/>
    <n v="1"/>
  </r>
  <r>
    <s v="SC-11071"/>
    <x v="93"/>
    <s v="Antwerp"/>
    <s v="Hamburg"/>
    <x v="1"/>
    <x v="3"/>
    <n v="3887.31"/>
    <n v="153.24"/>
    <x v="24"/>
    <n v="5.7"/>
    <x v="2"/>
    <n v="0.627"/>
    <x v="4"/>
    <n v="1"/>
  </r>
  <r>
    <s v="SC-11072"/>
    <x v="227"/>
    <s v="Singapore"/>
    <s v="Marseille"/>
    <x v="1"/>
    <x v="0"/>
    <n v="1110.3499999999999"/>
    <n v="85.26"/>
    <x v="254"/>
    <n v="9.6"/>
    <x v="1"/>
    <n v="0.52100000000000002"/>
    <x v="93"/>
    <n v="1"/>
  </r>
  <r>
    <s v="SC-11073"/>
    <x v="576"/>
    <s v="Singapore"/>
    <s v="Busan"/>
    <x v="1"/>
    <x v="3"/>
    <n v="759.17"/>
    <n v="230.88"/>
    <x v="195"/>
    <n v="8.8000000000000007"/>
    <x v="3"/>
    <n v="0.53600000000000003"/>
    <x v="4"/>
    <n v="1"/>
  </r>
  <r>
    <s v="SC-11074"/>
    <x v="239"/>
    <s v="Hamburg"/>
    <s v="Busan"/>
    <x v="0"/>
    <x v="2"/>
    <n v="14821.97"/>
    <n v="154.24"/>
    <x v="139"/>
    <n v="8.8000000000000007"/>
    <x v="3"/>
    <n v="0.622"/>
    <x v="810"/>
    <n v="1"/>
  </r>
  <r>
    <s v="SC-11075"/>
    <x v="577"/>
    <s v="Singapore"/>
    <s v="Dubai"/>
    <x v="2"/>
    <x v="1"/>
    <n v="6702.71"/>
    <n v="18.54"/>
    <x v="276"/>
    <n v="1.8"/>
    <x v="0"/>
    <n v="0.51"/>
    <x v="811"/>
    <n v="1"/>
  </r>
  <r>
    <s v="SC-11076"/>
    <x v="98"/>
    <s v="Rotterdam"/>
    <s v="Hamburg"/>
    <x v="3"/>
    <x v="0"/>
    <n v="6072.74"/>
    <n v="162.25"/>
    <x v="45"/>
    <n v="2.6"/>
    <x v="4"/>
    <n v="0.623"/>
    <x v="624"/>
    <n v="0"/>
  </r>
  <r>
    <s v="SC-11077"/>
    <x v="462"/>
    <s v="Hamburg"/>
    <s v="Shanghai"/>
    <x v="2"/>
    <x v="0"/>
    <n v="10354.89"/>
    <n v="272.51"/>
    <x v="63"/>
    <n v="0.8"/>
    <x v="1"/>
    <n v="0.82699999999999996"/>
    <x v="812"/>
    <n v="0"/>
  </r>
  <r>
    <s v="SC-11078"/>
    <x v="150"/>
    <s v="Singapore"/>
    <s v="Shanghai"/>
    <x v="1"/>
    <x v="4"/>
    <n v="3664.68"/>
    <n v="276.3"/>
    <x v="226"/>
    <n v="7.8"/>
    <x v="1"/>
    <n v="0.53100000000000003"/>
    <x v="746"/>
    <n v="1"/>
  </r>
  <r>
    <s v="SC-11079"/>
    <x v="298"/>
    <s v="Hamburg"/>
    <s v="Dubai"/>
    <x v="1"/>
    <x v="3"/>
    <n v="14274.44"/>
    <n v="178.92"/>
    <x v="219"/>
    <n v="0.7"/>
    <x v="3"/>
    <n v="0.71799999999999997"/>
    <x v="5"/>
    <n v="0"/>
  </r>
  <r>
    <s v="SC-11080"/>
    <x v="259"/>
    <s v="Los Angeles"/>
    <s v="Antwerp"/>
    <x v="3"/>
    <x v="2"/>
    <n v="11902"/>
    <n v="224.2"/>
    <x v="197"/>
    <n v="5.6"/>
    <x v="0"/>
    <n v="0.95699999999999996"/>
    <x v="813"/>
    <n v="1"/>
  </r>
  <r>
    <s v="SC-11081"/>
    <x v="194"/>
    <s v="Los Angeles"/>
    <s v="Marseille"/>
    <x v="3"/>
    <x v="1"/>
    <n v="1796.46"/>
    <n v="482.79"/>
    <x v="149"/>
    <n v="2.5"/>
    <x v="3"/>
    <n v="0.89600000000000002"/>
    <x v="814"/>
    <n v="1"/>
  </r>
  <r>
    <s v="SC-11082"/>
    <x v="363"/>
    <s v="Dubai"/>
    <s v="Rotterdam"/>
    <x v="1"/>
    <x v="3"/>
    <n v="6554.92"/>
    <n v="189.3"/>
    <x v="78"/>
    <n v="2.4"/>
    <x v="2"/>
    <n v="0.65300000000000002"/>
    <x v="4"/>
    <n v="1"/>
  </r>
  <r>
    <s v="SC-11083"/>
    <x v="267"/>
    <s v="Singapore"/>
    <s v="Antwerp"/>
    <x v="0"/>
    <x v="3"/>
    <n v="13247.22"/>
    <n v="129.86000000000001"/>
    <x v="38"/>
    <n v="9.9"/>
    <x v="1"/>
    <n v="0.96199999999999997"/>
    <x v="815"/>
    <n v="1"/>
  </r>
  <r>
    <s v="SC-11084"/>
    <x v="248"/>
    <s v="Hamburg"/>
    <s v="Antwerp"/>
    <x v="0"/>
    <x v="2"/>
    <n v="14198.61"/>
    <n v="122.49"/>
    <x v="95"/>
    <n v="7.6"/>
    <x v="4"/>
    <n v="0.66500000000000004"/>
    <x v="330"/>
    <n v="0"/>
  </r>
  <r>
    <s v="SC-11085"/>
    <x v="81"/>
    <s v="Rotterdam"/>
    <s v="Dubai"/>
    <x v="2"/>
    <x v="0"/>
    <n v="7277.32"/>
    <n v="229.42"/>
    <x v="115"/>
    <n v="8.4"/>
    <x v="0"/>
    <n v="0.53600000000000003"/>
    <x v="816"/>
    <n v="1"/>
  </r>
  <r>
    <s v="SC-11086"/>
    <x v="578"/>
    <s v="Shanghai"/>
    <s v="Singapore"/>
    <x v="1"/>
    <x v="0"/>
    <n v="9394.4699999999993"/>
    <n v="380"/>
    <x v="151"/>
    <n v="5.7"/>
    <x v="1"/>
    <n v="0.997"/>
    <x v="82"/>
    <n v="1"/>
  </r>
  <r>
    <s v="SC-11087"/>
    <x v="212"/>
    <s v="Singapore"/>
    <s v="Busan"/>
    <x v="3"/>
    <x v="4"/>
    <n v="2921.99"/>
    <n v="103.79"/>
    <x v="243"/>
    <n v="8.6999999999999993"/>
    <x v="4"/>
    <n v="0.93500000000000005"/>
    <x v="215"/>
    <n v="0"/>
  </r>
  <r>
    <s v="SC-11088"/>
    <x v="579"/>
    <s v="Busan"/>
    <s v="Hamburg"/>
    <x v="1"/>
    <x v="2"/>
    <n v="14871.95"/>
    <n v="354.94"/>
    <x v="183"/>
    <n v="6.5"/>
    <x v="3"/>
    <n v="0.73299999999999998"/>
    <x v="817"/>
    <n v="0"/>
  </r>
  <r>
    <s v="SC-11089"/>
    <x v="409"/>
    <s v="Dubai"/>
    <s v="Marseille"/>
    <x v="2"/>
    <x v="0"/>
    <n v="3859.24"/>
    <n v="11.55"/>
    <x v="228"/>
    <n v="9.5"/>
    <x v="4"/>
    <n v="0.83299999999999996"/>
    <x v="818"/>
    <n v="1"/>
  </r>
  <r>
    <s v="SC-11090"/>
    <x v="54"/>
    <s v="Rotterdam"/>
    <s v="Shanghai"/>
    <x v="2"/>
    <x v="4"/>
    <n v="14169.61"/>
    <n v="210.05"/>
    <x v="253"/>
    <n v="2.8"/>
    <x v="2"/>
    <n v="0.83599999999999997"/>
    <x v="819"/>
    <n v="1"/>
  </r>
  <r>
    <s v="SC-11091"/>
    <x v="449"/>
    <s v="Rotterdam"/>
    <s v="Singapore"/>
    <x v="3"/>
    <x v="4"/>
    <n v="9919.8799999999992"/>
    <n v="388.16"/>
    <x v="238"/>
    <n v="6"/>
    <x v="2"/>
    <n v="0.59699999999999998"/>
    <x v="820"/>
    <n v="0"/>
  </r>
  <r>
    <s v="SC-11092"/>
    <x v="580"/>
    <s v="Hamburg"/>
    <s v="Antwerp"/>
    <x v="1"/>
    <x v="1"/>
    <n v="9312.18"/>
    <n v="170.03"/>
    <x v="103"/>
    <n v="6.9"/>
    <x v="0"/>
    <n v="0.6"/>
    <x v="821"/>
    <n v="1"/>
  </r>
  <r>
    <s v="SC-11093"/>
    <x v="142"/>
    <s v="Dubai"/>
    <s v="Antwerp"/>
    <x v="0"/>
    <x v="4"/>
    <n v="7933.98"/>
    <n v="282.3"/>
    <x v="1"/>
    <n v="3.9"/>
    <x v="0"/>
    <n v="0.73499999999999999"/>
    <x v="822"/>
    <n v="1"/>
  </r>
  <r>
    <s v="SC-11094"/>
    <x v="315"/>
    <s v="Los Angeles"/>
    <s v="Marseille"/>
    <x v="3"/>
    <x v="1"/>
    <n v="3844.71"/>
    <n v="103.28"/>
    <x v="108"/>
    <n v="8.8000000000000007"/>
    <x v="2"/>
    <n v="0.95599999999999996"/>
    <x v="823"/>
    <n v="0"/>
  </r>
  <r>
    <s v="SC-11095"/>
    <x v="308"/>
    <s v="Los Angeles"/>
    <s v="Hamburg"/>
    <x v="1"/>
    <x v="0"/>
    <n v="3059.66"/>
    <n v="371.26"/>
    <x v="153"/>
    <n v="9.8000000000000007"/>
    <x v="4"/>
    <n v="0.505"/>
    <x v="4"/>
    <n v="0"/>
  </r>
  <r>
    <s v="SC-11096"/>
    <x v="305"/>
    <s v="Hamburg"/>
    <s v="Los Angeles"/>
    <x v="2"/>
    <x v="1"/>
    <n v="3697.05"/>
    <n v="27.09"/>
    <x v="171"/>
    <n v="4.9000000000000004"/>
    <x v="1"/>
    <n v="0.89100000000000001"/>
    <x v="759"/>
    <n v="1"/>
  </r>
  <r>
    <s v="SC-11097"/>
    <x v="73"/>
    <s v="Hamburg"/>
    <s v="Antwerp"/>
    <x v="3"/>
    <x v="0"/>
    <n v="3203.35"/>
    <n v="426.42"/>
    <x v="77"/>
    <n v="3.9"/>
    <x v="3"/>
    <n v="0.52900000000000003"/>
    <x v="824"/>
    <n v="1"/>
  </r>
  <r>
    <s v="SC-11098"/>
    <x v="166"/>
    <s v="Shanghai"/>
    <s v="Rotterdam"/>
    <x v="3"/>
    <x v="2"/>
    <n v="11803.97"/>
    <n v="99.9"/>
    <x v="11"/>
    <n v="4.7"/>
    <x v="0"/>
    <n v="0.73899999999999999"/>
    <x v="825"/>
    <n v="1"/>
  </r>
  <r>
    <s v="SC-11099"/>
    <x v="273"/>
    <s v="Antwerp"/>
    <s v="Hamburg"/>
    <x v="1"/>
    <x v="1"/>
    <n v="5576.82"/>
    <n v="437.32"/>
    <x v="316"/>
    <n v="8.5"/>
    <x v="2"/>
    <n v="0.81899999999999995"/>
    <x v="4"/>
    <n v="1"/>
  </r>
  <r>
    <s v="SC-11100"/>
    <x v="581"/>
    <s v="Los Angeles"/>
    <s v="Busan"/>
    <x v="1"/>
    <x v="2"/>
    <n v="1338.72"/>
    <n v="176.91"/>
    <x v="63"/>
    <n v="6.5"/>
    <x v="2"/>
    <n v="0.84299999999999997"/>
    <x v="4"/>
    <n v="1"/>
  </r>
  <r>
    <s v="SC-11101"/>
    <x v="176"/>
    <s v="Shanghai"/>
    <s v="Antwerp"/>
    <x v="3"/>
    <x v="3"/>
    <n v="14551.99"/>
    <n v="361.62"/>
    <x v="135"/>
    <n v="0.4"/>
    <x v="2"/>
    <n v="0.52900000000000003"/>
    <x v="826"/>
    <n v="0"/>
  </r>
  <r>
    <s v="SC-11102"/>
    <x v="582"/>
    <s v="Dubai"/>
    <s v="Shanghai"/>
    <x v="1"/>
    <x v="0"/>
    <n v="13314.9"/>
    <n v="160.29"/>
    <x v="271"/>
    <n v="5.4"/>
    <x v="3"/>
    <n v="0.70899999999999996"/>
    <x v="311"/>
    <n v="1"/>
  </r>
  <r>
    <s v="SC-11103"/>
    <x v="424"/>
    <s v="Busan"/>
    <s v="Singapore"/>
    <x v="2"/>
    <x v="4"/>
    <n v="13952.41"/>
    <n v="453.05"/>
    <x v="222"/>
    <n v="0.2"/>
    <x v="2"/>
    <n v="0.79200000000000004"/>
    <x v="827"/>
    <n v="0"/>
  </r>
  <r>
    <s v="SC-11104"/>
    <x v="411"/>
    <s v="Rotterdam"/>
    <s v="Los Angeles"/>
    <x v="3"/>
    <x v="3"/>
    <n v="14926.16"/>
    <n v="64.19"/>
    <x v="318"/>
    <n v="7.8"/>
    <x v="4"/>
    <n v="0.53300000000000003"/>
    <x v="828"/>
    <n v="1"/>
  </r>
  <r>
    <s v="SC-11105"/>
    <x v="446"/>
    <s v="Busan"/>
    <s v="Shanghai"/>
    <x v="2"/>
    <x v="4"/>
    <n v="3021.48"/>
    <n v="90.08"/>
    <x v="90"/>
    <n v="3.3"/>
    <x v="0"/>
    <n v="0.56799999999999995"/>
    <x v="829"/>
    <n v="1"/>
  </r>
  <r>
    <s v="SC-11106"/>
    <x v="583"/>
    <s v="Shanghai"/>
    <s v="Los Angeles"/>
    <x v="1"/>
    <x v="0"/>
    <n v="6245.51"/>
    <n v="247.02"/>
    <x v="147"/>
    <n v="4.7"/>
    <x v="1"/>
    <n v="0.83199999999999996"/>
    <x v="324"/>
    <n v="0"/>
  </r>
  <r>
    <s v="SC-11107"/>
    <x v="77"/>
    <s v="Hamburg"/>
    <s v="Shanghai"/>
    <x v="1"/>
    <x v="0"/>
    <n v="11494.46"/>
    <n v="41.89"/>
    <x v="202"/>
    <n v="8"/>
    <x v="1"/>
    <n v="0.76100000000000001"/>
    <x v="830"/>
    <n v="1"/>
  </r>
  <r>
    <s v="SC-11108"/>
    <x v="155"/>
    <s v="Singapore"/>
    <s v="Marseille"/>
    <x v="0"/>
    <x v="2"/>
    <n v="10592.3"/>
    <n v="98.79"/>
    <x v="32"/>
    <n v="0.5"/>
    <x v="4"/>
    <n v="0.58099999999999996"/>
    <x v="831"/>
    <n v="0"/>
  </r>
  <r>
    <s v="SC-11109"/>
    <x v="584"/>
    <s v="Antwerp"/>
    <s v="Singapore"/>
    <x v="0"/>
    <x v="1"/>
    <n v="2731.49"/>
    <n v="471.94"/>
    <x v="26"/>
    <n v="1.6"/>
    <x v="3"/>
    <n v="0.76800000000000002"/>
    <x v="832"/>
    <n v="0"/>
  </r>
  <r>
    <s v="SC-11110"/>
    <x v="420"/>
    <s v="Shanghai"/>
    <s v="Hamburg"/>
    <x v="2"/>
    <x v="1"/>
    <n v="12329.58"/>
    <n v="488.27"/>
    <x v="7"/>
    <n v="4"/>
    <x v="3"/>
    <n v="0.95599999999999996"/>
    <x v="833"/>
    <n v="1"/>
  </r>
  <r>
    <s v="SC-11111"/>
    <x v="472"/>
    <s v="Singapore"/>
    <s v="Los Angeles"/>
    <x v="1"/>
    <x v="2"/>
    <n v="3754.39"/>
    <n v="188.75"/>
    <x v="281"/>
    <n v="2.2999999999999998"/>
    <x v="3"/>
    <n v="0.50800000000000001"/>
    <x v="4"/>
    <n v="0"/>
  </r>
  <r>
    <s v="SC-11112"/>
    <x v="316"/>
    <s v="Dubai"/>
    <s v="Shanghai"/>
    <x v="1"/>
    <x v="4"/>
    <n v="3745.36"/>
    <n v="461.72"/>
    <x v="268"/>
    <n v="3.4"/>
    <x v="3"/>
    <n v="0.82099999999999995"/>
    <x v="4"/>
    <n v="1"/>
  </r>
  <r>
    <s v="SC-11113"/>
    <x v="520"/>
    <s v="Dubai"/>
    <s v="Shanghai"/>
    <x v="2"/>
    <x v="4"/>
    <n v="8286.1299999999992"/>
    <n v="272.87"/>
    <x v="185"/>
    <n v="10"/>
    <x v="4"/>
    <n v="0.53700000000000003"/>
    <x v="834"/>
    <n v="1"/>
  </r>
  <r>
    <s v="SC-11114"/>
    <x v="50"/>
    <s v="Antwerp"/>
    <s v="Hamburg"/>
    <x v="2"/>
    <x v="3"/>
    <n v="9097.6299999999992"/>
    <n v="135.6"/>
    <x v="150"/>
    <n v="8.3000000000000007"/>
    <x v="3"/>
    <n v="0.503"/>
    <x v="835"/>
    <n v="1"/>
  </r>
  <r>
    <s v="SC-11115"/>
    <x v="434"/>
    <s v="Antwerp"/>
    <s v="Los Angeles"/>
    <x v="1"/>
    <x v="4"/>
    <n v="8911.25"/>
    <n v="351.5"/>
    <x v="135"/>
    <n v="8.8000000000000007"/>
    <x v="2"/>
    <n v="0.57499999999999996"/>
    <x v="4"/>
    <n v="1"/>
  </r>
  <r>
    <s v="SC-11116"/>
    <x v="15"/>
    <s v="Shanghai"/>
    <s v="Antwerp"/>
    <x v="2"/>
    <x v="3"/>
    <n v="1826.56"/>
    <n v="329.79"/>
    <x v="12"/>
    <n v="9.4"/>
    <x v="3"/>
    <n v="0.71099999999999997"/>
    <x v="670"/>
    <n v="1"/>
  </r>
  <r>
    <s v="SC-11117"/>
    <x v="181"/>
    <s v="Los Angeles"/>
    <s v="Antwerp"/>
    <x v="0"/>
    <x v="4"/>
    <n v="13223.18"/>
    <n v="494.57"/>
    <x v="276"/>
    <n v="3.4"/>
    <x v="2"/>
    <n v="0.90100000000000002"/>
    <x v="836"/>
    <n v="0"/>
  </r>
  <r>
    <s v="SC-11118"/>
    <x v="530"/>
    <s v="Singapore"/>
    <s v="Antwerp"/>
    <x v="0"/>
    <x v="4"/>
    <n v="4351.2"/>
    <n v="133.26"/>
    <x v="91"/>
    <n v="3"/>
    <x v="2"/>
    <n v="0.64100000000000001"/>
    <x v="663"/>
    <n v="1"/>
  </r>
  <r>
    <s v="SC-11119"/>
    <x v="456"/>
    <s v="Antwerp"/>
    <s v="Shanghai"/>
    <x v="0"/>
    <x v="2"/>
    <n v="2377.9699999999998"/>
    <n v="336.36"/>
    <x v="293"/>
    <n v="2.2999999999999998"/>
    <x v="0"/>
    <n v="0.81299999999999994"/>
    <x v="837"/>
    <n v="1"/>
  </r>
  <r>
    <s v="SC-11120"/>
    <x v="585"/>
    <s v="Singapore"/>
    <s v="Los Angeles"/>
    <x v="1"/>
    <x v="4"/>
    <n v="13386.85"/>
    <n v="26.96"/>
    <x v="230"/>
    <n v="8.3000000000000007"/>
    <x v="3"/>
    <n v="0.70599999999999996"/>
    <x v="4"/>
    <n v="1"/>
  </r>
  <r>
    <s v="SC-11121"/>
    <x v="75"/>
    <s v="Hamburg"/>
    <s v="Marseille"/>
    <x v="3"/>
    <x v="3"/>
    <n v="14356.95"/>
    <n v="57.71"/>
    <x v="146"/>
    <n v="6.8"/>
    <x v="2"/>
    <n v="0.61699999999999999"/>
    <x v="838"/>
    <n v="0"/>
  </r>
  <r>
    <s v="SC-11122"/>
    <x v="586"/>
    <s v="Singapore"/>
    <s v="Busan"/>
    <x v="1"/>
    <x v="1"/>
    <n v="13000.85"/>
    <n v="2.96"/>
    <x v="254"/>
    <n v="2.4"/>
    <x v="4"/>
    <n v="0.75700000000000001"/>
    <x v="7"/>
    <n v="1"/>
  </r>
  <r>
    <s v="SC-11123"/>
    <x v="580"/>
    <s v="Dubai"/>
    <s v="Los Angeles"/>
    <x v="2"/>
    <x v="1"/>
    <n v="12237.98"/>
    <n v="499.73"/>
    <x v="215"/>
    <n v="3.8"/>
    <x v="4"/>
    <n v="0.89900000000000002"/>
    <x v="265"/>
    <n v="1"/>
  </r>
  <r>
    <s v="SC-11124"/>
    <x v="550"/>
    <s v="Rotterdam"/>
    <s v="Marseille"/>
    <x v="0"/>
    <x v="3"/>
    <n v="10001.01"/>
    <n v="401.33"/>
    <x v="140"/>
    <n v="5.0999999999999996"/>
    <x v="4"/>
    <n v="0.91600000000000004"/>
    <x v="13"/>
    <n v="1"/>
  </r>
  <r>
    <s v="SC-11125"/>
    <x v="115"/>
    <s v="Dubai"/>
    <s v="Los Angeles"/>
    <x v="2"/>
    <x v="4"/>
    <n v="8487.43"/>
    <n v="393.57"/>
    <x v="79"/>
    <n v="5.3"/>
    <x v="2"/>
    <n v="0.92300000000000004"/>
    <x v="839"/>
    <n v="0"/>
  </r>
  <r>
    <s v="SC-11126"/>
    <x v="317"/>
    <s v="Los Angeles"/>
    <s v="Dubai"/>
    <x v="2"/>
    <x v="4"/>
    <n v="1761.31"/>
    <n v="255.35"/>
    <x v="249"/>
    <n v="8.9"/>
    <x v="2"/>
    <n v="0.66900000000000004"/>
    <x v="840"/>
    <n v="1"/>
  </r>
  <r>
    <s v="SC-11127"/>
    <x v="445"/>
    <s v="Rotterdam"/>
    <s v="Hamburg"/>
    <x v="3"/>
    <x v="3"/>
    <n v="6422.57"/>
    <n v="150.72999999999999"/>
    <x v="319"/>
    <n v="3.8"/>
    <x v="4"/>
    <n v="0.89700000000000002"/>
    <x v="628"/>
    <n v="0"/>
  </r>
  <r>
    <s v="SC-11128"/>
    <x v="436"/>
    <s v="Singapore"/>
    <s v="Hamburg"/>
    <x v="3"/>
    <x v="3"/>
    <n v="5903.98"/>
    <n v="76.48"/>
    <x v="47"/>
    <n v="9.1"/>
    <x v="4"/>
    <n v="0.60599999999999998"/>
    <x v="841"/>
    <n v="0"/>
  </r>
  <r>
    <s v="SC-11129"/>
    <x v="587"/>
    <s v="Antwerp"/>
    <s v="Singapore"/>
    <x v="1"/>
    <x v="3"/>
    <n v="4266.43"/>
    <n v="143.05000000000001"/>
    <x v="251"/>
    <n v="4.4000000000000004"/>
    <x v="0"/>
    <n v="0.86899999999999999"/>
    <x v="204"/>
    <n v="1"/>
  </r>
  <r>
    <s v="SC-11130"/>
    <x v="588"/>
    <s v="Busan"/>
    <s v="Shanghai"/>
    <x v="3"/>
    <x v="3"/>
    <n v="10989.59"/>
    <n v="188.61"/>
    <x v="48"/>
    <n v="7.5"/>
    <x v="1"/>
    <n v="0.97399999999999998"/>
    <x v="842"/>
    <n v="1"/>
  </r>
  <r>
    <s v="SC-11131"/>
    <x v="404"/>
    <s v="Shanghai"/>
    <s v="Rotterdam"/>
    <x v="1"/>
    <x v="0"/>
    <n v="7690.2"/>
    <n v="378.4"/>
    <x v="239"/>
    <n v="9.3000000000000007"/>
    <x v="0"/>
    <n v="0.50700000000000001"/>
    <x v="843"/>
    <n v="1"/>
  </r>
  <r>
    <s v="SC-11132"/>
    <x v="412"/>
    <s v="Los Angeles"/>
    <s v="Busan"/>
    <x v="3"/>
    <x v="0"/>
    <n v="1675.17"/>
    <n v="270.29000000000002"/>
    <x v="248"/>
    <n v="9.1"/>
    <x v="1"/>
    <n v="0.72"/>
    <x v="844"/>
    <n v="1"/>
  </r>
  <r>
    <s v="SC-11133"/>
    <x v="316"/>
    <s v="Antwerp"/>
    <s v="Hamburg"/>
    <x v="2"/>
    <x v="2"/>
    <n v="3692.66"/>
    <n v="39.659999999999997"/>
    <x v="131"/>
    <n v="0.6"/>
    <x v="2"/>
    <n v="0.82399999999999995"/>
    <x v="840"/>
    <n v="0"/>
  </r>
  <r>
    <s v="SC-11134"/>
    <x v="589"/>
    <s v="Hamburg"/>
    <s v="Los Angeles"/>
    <x v="2"/>
    <x v="4"/>
    <n v="10407.25"/>
    <n v="10"/>
    <x v="33"/>
    <n v="2.1"/>
    <x v="3"/>
    <n v="0.85099999999999998"/>
    <x v="845"/>
    <n v="0"/>
  </r>
  <r>
    <s v="SC-11135"/>
    <x v="431"/>
    <s v="Antwerp"/>
    <s v="Rotterdam"/>
    <x v="1"/>
    <x v="1"/>
    <n v="1603.9"/>
    <n v="52.06"/>
    <x v="320"/>
    <n v="4.8"/>
    <x v="1"/>
    <n v="0.58799999999999997"/>
    <x v="4"/>
    <n v="1"/>
  </r>
  <r>
    <s v="SC-11136"/>
    <x v="496"/>
    <s v="Rotterdam"/>
    <s v="Dubai"/>
    <x v="3"/>
    <x v="2"/>
    <n v="12842.5"/>
    <n v="205.84"/>
    <x v="182"/>
    <n v="4.3"/>
    <x v="0"/>
    <n v="0.98599999999999999"/>
    <x v="846"/>
    <n v="1"/>
  </r>
  <r>
    <s v="SC-11137"/>
    <x v="149"/>
    <s v="Rotterdam"/>
    <s v="Shanghai"/>
    <x v="1"/>
    <x v="2"/>
    <n v="7679.62"/>
    <n v="466.66"/>
    <x v="120"/>
    <n v="6.4"/>
    <x v="2"/>
    <n v="0.80800000000000005"/>
    <x v="4"/>
    <n v="1"/>
  </r>
  <r>
    <s v="SC-11138"/>
    <x v="253"/>
    <s v="Dubai"/>
    <s v="Rotterdam"/>
    <x v="1"/>
    <x v="4"/>
    <n v="7468.51"/>
    <n v="319.06"/>
    <x v="212"/>
    <n v="9.4"/>
    <x v="2"/>
    <n v="0.58199999999999996"/>
    <x v="213"/>
    <n v="1"/>
  </r>
  <r>
    <s v="SC-11139"/>
    <x v="590"/>
    <s v="Shanghai"/>
    <s v="Rotterdam"/>
    <x v="1"/>
    <x v="0"/>
    <n v="9089.91"/>
    <n v="401.11"/>
    <x v="28"/>
    <n v="1.1000000000000001"/>
    <x v="2"/>
    <n v="0.51"/>
    <x v="4"/>
    <n v="1"/>
  </r>
  <r>
    <s v="SC-11140"/>
    <x v="58"/>
    <s v="Busan"/>
    <s v="Dubai"/>
    <x v="1"/>
    <x v="3"/>
    <n v="12457.87"/>
    <n v="233.72"/>
    <x v="271"/>
    <n v="4.5"/>
    <x v="3"/>
    <n v="0.89200000000000002"/>
    <x v="250"/>
    <n v="1"/>
  </r>
  <r>
    <s v="SC-11141"/>
    <x v="494"/>
    <s v="Singapore"/>
    <s v="Busan"/>
    <x v="3"/>
    <x v="0"/>
    <n v="5543.23"/>
    <n v="181.47"/>
    <x v="179"/>
    <n v="1.9"/>
    <x v="3"/>
    <n v="0.54"/>
    <x v="847"/>
    <n v="0"/>
  </r>
  <r>
    <s v="SC-11142"/>
    <x v="398"/>
    <s v="Antwerp"/>
    <s v="Rotterdam"/>
    <x v="3"/>
    <x v="3"/>
    <n v="10331.23"/>
    <n v="55.09"/>
    <x v="168"/>
    <n v="8.9"/>
    <x v="0"/>
    <n v="0.57099999999999995"/>
    <x v="848"/>
    <n v="1"/>
  </r>
  <r>
    <s v="SC-11143"/>
    <x v="33"/>
    <s v="Hamburg"/>
    <s v="Singapore"/>
    <x v="1"/>
    <x v="3"/>
    <n v="8703.11"/>
    <n v="438.09"/>
    <x v="165"/>
    <n v="9.6"/>
    <x v="3"/>
    <n v="0.78700000000000003"/>
    <x v="476"/>
    <n v="1"/>
  </r>
  <r>
    <s v="SC-11144"/>
    <x v="140"/>
    <s v="Shanghai"/>
    <s v="Busan"/>
    <x v="3"/>
    <x v="0"/>
    <n v="4371.91"/>
    <n v="391.8"/>
    <x v="92"/>
    <n v="4.8"/>
    <x v="4"/>
    <n v="0.80200000000000005"/>
    <x v="849"/>
    <n v="1"/>
  </r>
  <r>
    <s v="SC-11145"/>
    <x v="73"/>
    <s v="Antwerp"/>
    <s v="Marseille"/>
    <x v="0"/>
    <x v="0"/>
    <n v="13240.13"/>
    <n v="84.89"/>
    <x v="178"/>
    <n v="1"/>
    <x v="0"/>
    <n v="0.84299999999999997"/>
    <x v="850"/>
    <n v="1"/>
  </r>
  <r>
    <s v="SC-11146"/>
    <x v="237"/>
    <s v="Antwerp"/>
    <s v="Dubai"/>
    <x v="3"/>
    <x v="0"/>
    <n v="12062.68"/>
    <n v="256.62"/>
    <x v="108"/>
    <n v="7.9"/>
    <x v="2"/>
    <n v="0.69699999999999995"/>
    <x v="851"/>
    <n v="1"/>
  </r>
  <r>
    <s v="SC-11147"/>
    <x v="516"/>
    <s v="Rotterdam"/>
    <s v="Singapore"/>
    <x v="0"/>
    <x v="0"/>
    <n v="10047.549999999999"/>
    <n v="244.2"/>
    <x v="31"/>
    <n v="7"/>
    <x v="0"/>
    <n v="0.88700000000000001"/>
    <x v="852"/>
    <n v="1"/>
  </r>
  <r>
    <s v="SC-11148"/>
    <x v="143"/>
    <s v="Rotterdam"/>
    <s v="Marseille"/>
    <x v="0"/>
    <x v="3"/>
    <n v="12833.44"/>
    <n v="312.92"/>
    <x v="313"/>
    <n v="3.5"/>
    <x v="0"/>
    <n v="0.98699999999999999"/>
    <x v="853"/>
    <n v="1"/>
  </r>
  <r>
    <s v="SC-11149"/>
    <x v="564"/>
    <s v="Busan"/>
    <s v="Hamburg"/>
    <x v="0"/>
    <x v="3"/>
    <n v="13075.77"/>
    <n v="473.15"/>
    <x v="303"/>
    <n v="8.9"/>
    <x v="3"/>
    <n v="0.63600000000000001"/>
    <x v="854"/>
    <n v="1"/>
  </r>
  <r>
    <s v="SC-11150"/>
    <x v="247"/>
    <s v="Los Angeles"/>
    <s v="Shanghai"/>
    <x v="1"/>
    <x v="1"/>
    <n v="10771.26"/>
    <n v="290.31"/>
    <x v="92"/>
    <n v="9.8000000000000007"/>
    <x v="3"/>
    <n v="0.85199999999999998"/>
    <x v="141"/>
    <n v="1"/>
  </r>
  <r>
    <s v="SC-11151"/>
    <x v="164"/>
    <s v="Busan"/>
    <s v="Rotterdam"/>
    <x v="1"/>
    <x v="3"/>
    <n v="12636.69"/>
    <n v="270.57"/>
    <x v="237"/>
    <n v="5.6"/>
    <x v="4"/>
    <n v="0.96399999999999997"/>
    <x v="185"/>
    <n v="0"/>
  </r>
  <r>
    <s v="SC-11152"/>
    <x v="482"/>
    <s v="Antwerp"/>
    <s v="Singapore"/>
    <x v="3"/>
    <x v="2"/>
    <n v="10613.34"/>
    <n v="26.11"/>
    <x v="220"/>
    <n v="5.7"/>
    <x v="2"/>
    <n v="0.84299999999999997"/>
    <x v="855"/>
    <n v="0"/>
  </r>
  <r>
    <s v="SC-11153"/>
    <x v="320"/>
    <s v="Los Angeles"/>
    <s v="Dubai"/>
    <x v="2"/>
    <x v="3"/>
    <n v="10362.040000000001"/>
    <n v="32.39"/>
    <x v="206"/>
    <n v="3"/>
    <x v="3"/>
    <n v="0.84099999999999997"/>
    <x v="856"/>
    <n v="1"/>
  </r>
  <r>
    <s v="SC-11154"/>
    <x v="591"/>
    <s v="Los Angeles"/>
    <s v="Busan"/>
    <x v="2"/>
    <x v="3"/>
    <n v="9469.86"/>
    <n v="94.49"/>
    <x v="121"/>
    <n v="5.8"/>
    <x v="4"/>
    <n v="0.61199999999999999"/>
    <x v="857"/>
    <n v="1"/>
  </r>
  <r>
    <s v="SC-11155"/>
    <x v="108"/>
    <s v="Los Angeles"/>
    <s v="Singapore"/>
    <x v="1"/>
    <x v="0"/>
    <n v="11414.39"/>
    <n v="17.2"/>
    <x v="182"/>
    <n v="4.4000000000000004"/>
    <x v="1"/>
    <n v="0.76800000000000002"/>
    <x v="382"/>
    <n v="1"/>
  </r>
  <r>
    <s v="SC-11156"/>
    <x v="486"/>
    <s v="Shanghai"/>
    <s v="Busan"/>
    <x v="1"/>
    <x v="3"/>
    <n v="2799.77"/>
    <n v="371.93"/>
    <x v="179"/>
    <n v="3"/>
    <x v="1"/>
    <n v="0.78100000000000003"/>
    <x v="4"/>
    <n v="1"/>
  </r>
  <r>
    <s v="SC-11157"/>
    <x v="357"/>
    <s v="Hamburg"/>
    <s v="Los Angeles"/>
    <x v="1"/>
    <x v="2"/>
    <n v="13272.63"/>
    <n v="361.94"/>
    <x v="224"/>
    <n v="0.7"/>
    <x v="0"/>
    <n v="0.85"/>
    <x v="668"/>
    <n v="1"/>
  </r>
  <r>
    <s v="SC-11158"/>
    <x v="336"/>
    <s v="Antwerp"/>
    <s v="Busan"/>
    <x v="3"/>
    <x v="0"/>
    <n v="13141.73"/>
    <n v="68.89"/>
    <x v="295"/>
    <n v="2.5"/>
    <x v="1"/>
    <n v="0.998"/>
    <x v="858"/>
    <n v="1"/>
  </r>
  <r>
    <s v="SC-11159"/>
    <x v="50"/>
    <s v="Dubai"/>
    <s v="Shanghai"/>
    <x v="1"/>
    <x v="4"/>
    <n v="924.09"/>
    <n v="418.2"/>
    <x v="27"/>
    <n v="2"/>
    <x v="3"/>
    <n v="0.51700000000000002"/>
    <x v="4"/>
    <n v="0"/>
  </r>
  <r>
    <s v="SC-11160"/>
    <x v="288"/>
    <s v="Shanghai"/>
    <s v="Singapore"/>
    <x v="2"/>
    <x v="4"/>
    <n v="12474.34"/>
    <n v="78.239999999999995"/>
    <x v="172"/>
    <n v="5.4"/>
    <x v="0"/>
    <n v="0.53300000000000003"/>
    <x v="801"/>
    <n v="1"/>
  </r>
  <r>
    <s v="SC-11161"/>
    <x v="592"/>
    <s v="Shanghai"/>
    <s v="Singapore"/>
    <x v="3"/>
    <x v="4"/>
    <n v="2368.61"/>
    <n v="151.29"/>
    <x v="248"/>
    <n v="6"/>
    <x v="2"/>
    <n v="0.53900000000000003"/>
    <x v="859"/>
    <n v="1"/>
  </r>
  <r>
    <s v="SC-11162"/>
    <x v="397"/>
    <s v="Antwerp"/>
    <s v="Hamburg"/>
    <x v="2"/>
    <x v="2"/>
    <n v="5359.22"/>
    <n v="125.24"/>
    <x v="121"/>
    <n v="6.1"/>
    <x v="4"/>
    <n v="0.871"/>
    <x v="860"/>
    <n v="1"/>
  </r>
  <r>
    <s v="SC-11163"/>
    <x v="384"/>
    <s v="Antwerp"/>
    <s v="Los Angeles"/>
    <x v="3"/>
    <x v="4"/>
    <n v="11280.87"/>
    <n v="186.78"/>
    <x v="9"/>
    <n v="3.9"/>
    <x v="0"/>
    <n v="0.56799999999999995"/>
    <x v="861"/>
    <n v="1"/>
  </r>
  <r>
    <s v="SC-11164"/>
    <x v="593"/>
    <s v="Dubai"/>
    <s v="Rotterdam"/>
    <x v="0"/>
    <x v="2"/>
    <n v="2831.02"/>
    <n v="128.08000000000001"/>
    <x v="149"/>
    <n v="4.2"/>
    <x v="1"/>
    <n v="0.81100000000000005"/>
    <x v="231"/>
    <n v="0"/>
  </r>
  <r>
    <s v="SC-11165"/>
    <x v="32"/>
    <s v="Dubai"/>
    <s v="Rotterdam"/>
    <x v="2"/>
    <x v="0"/>
    <n v="12360.52"/>
    <n v="244.99"/>
    <x v="202"/>
    <n v="8.3000000000000007"/>
    <x v="3"/>
    <n v="0.66200000000000003"/>
    <x v="862"/>
    <n v="0"/>
  </r>
  <r>
    <s v="SC-11166"/>
    <x v="272"/>
    <s v="Los Angeles"/>
    <s v="Shanghai"/>
    <x v="1"/>
    <x v="0"/>
    <n v="12565.95"/>
    <n v="204.3"/>
    <x v="321"/>
    <n v="4.8"/>
    <x v="1"/>
    <n v="0.72899999999999998"/>
    <x v="413"/>
    <n v="1"/>
  </r>
  <r>
    <s v="SC-11167"/>
    <x v="594"/>
    <s v="Dubai"/>
    <s v="Shanghai"/>
    <x v="0"/>
    <x v="0"/>
    <n v="7858.28"/>
    <n v="493.3"/>
    <x v="281"/>
    <n v="9.9"/>
    <x v="0"/>
    <n v="0.60799999999999998"/>
    <x v="863"/>
    <n v="1"/>
  </r>
  <r>
    <s v="SC-11168"/>
    <x v="431"/>
    <s v="Dubai"/>
    <s v="Hamburg"/>
    <x v="0"/>
    <x v="2"/>
    <n v="592.6"/>
    <n v="28.91"/>
    <x v="193"/>
    <n v="4.4000000000000004"/>
    <x v="4"/>
    <n v="0.93300000000000005"/>
    <x v="4"/>
    <n v="1"/>
  </r>
  <r>
    <s v="SC-11169"/>
    <x v="554"/>
    <s v="Singapore"/>
    <s v="Dubai"/>
    <x v="3"/>
    <x v="0"/>
    <n v="4662.05"/>
    <n v="71.95"/>
    <x v="177"/>
    <n v="6.5"/>
    <x v="4"/>
    <n v="0.79300000000000004"/>
    <x v="864"/>
    <n v="0"/>
  </r>
  <r>
    <s v="SC-11170"/>
    <x v="210"/>
    <s v="Hamburg"/>
    <s v="Busan"/>
    <x v="3"/>
    <x v="3"/>
    <n v="9445.44"/>
    <n v="27.36"/>
    <x v="310"/>
    <n v="0.5"/>
    <x v="2"/>
    <n v="0.97199999999999998"/>
    <x v="865"/>
    <n v="0"/>
  </r>
  <r>
    <s v="SC-11171"/>
    <x v="44"/>
    <s v="Rotterdam"/>
    <s v="Busan"/>
    <x v="3"/>
    <x v="2"/>
    <n v="14727.2"/>
    <n v="313.29000000000002"/>
    <x v="95"/>
    <n v="6.5"/>
    <x v="2"/>
    <n v="0.78700000000000003"/>
    <x v="866"/>
    <n v="0"/>
  </r>
  <r>
    <s v="SC-11172"/>
    <x v="595"/>
    <s v="Dubai"/>
    <s v="Marseille"/>
    <x v="3"/>
    <x v="3"/>
    <n v="9661.2999999999993"/>
    <n v="28.2"/>
    <x v="179"/>
    <n v="8.5"/>
    <x v="1"/>
    <n v="0.56200000000000006"/>
    <x v="867"/>
    <n v="1"/>
  </r>
  <r>
    <s v="SC-11173"/>
    <x v="202"/>
    <s v="Busan"/>
    <s v="Hamburg"/>
    <x v="3"/>
    <x v="0"/>
    <n v="4267.1499999999996"/>
    <n v="418.38"/>
    <x v="209"/>
    <n v="9.4"/>
    <x v="0"/>
    <n v="0.58499999999999996"/>
    <x v="267"/>
    <n v="1"/>
  </r>
  <r>
    <s v="SC-11174"/>
    <x v="317"/>
    <s v="Rotterdam"/>
    <s v="Busan"/>
    <x v="3"/>
    <x v="1"/>
    <n v="9693.08"/>
    <n v="256.45999999999998"/>
    <x v="240"/>
    <n v="10"/>
    <x v="1"/>
    <n v="0.995"/>
    <x v="442"/>
    <n v="1"/>
  </r>
  <r>
    <s v="SC-11175"/>
    <x v="126"/>
    <s v="Busan"/>
    <s v="Hamburg"/>
    <x v="3"/>
    <x v="1"/>
    <n v="8329.7900000000009"/>
    <n v="263.98"/>
    <x v="107"/>
    <n v="2.8"/>
    <x v="4"/>
    <n v="0.86299999999999999"/>
    <x v="868"/>
    <n v="0"/>
  </r>
  <r>
    <s v="SC-11176"/>
    <x v="596"/>
    <s v="Singapore"/>
    <s v="Dubai"/>
    <x v="0"/>
    <x v="0"/>
    <n v="11807.76"/>
    <n v="281.24"/>
    <x v="100"/>
    <n v="5.8"/>
    <x v="0"/>
    <n v="0.52500000000000002"/>
    <x v="869"/>
    <n v="1"/>
  </r>
  <r>
    <s v="SC-11177"/>
    <x v="295"/>
    <s v="Los Angeles"/>
    <s v="Busan"/>
    <x v="1"/>
    <x v="3"/>
    <n v="2051.2199999999998"/>
    <n v="86.24"/>
    <x v="148"/>
    <n v="4.5"/>
    <x v="2"/>
    <n v="0.85199999999999998"/>
    <x v="4"/>
    <n v="0"/>
  </r>
  <r>
    <s v="SC-11178"/>
    <x v="229"/>
    <s v="Los Angeles"/>
    <s v="Singapore"/>
    <x v="3"/>
    <x v="0"/>
    <n v="11534.9"/>
    <n v="99.65"/>
    <x v="7"/>
    <n v="5.6"/>
    <x v="1"/>
    <n v="0.70599999999999996"/>
    <x v="870"/>
    <n v="1"/>
  </r>
  <r>
    <s v="SC-11179"/>
    <x v="535"/>
    <s v="Dubai"/>
    <s v="Marseille"/>
    <x v="3"/>
    <x v="2"/>
    <n v="8348.3700000000008"/>
    <n v="160.09"/>
    <x v="268"/>
    <n v="1.6"/>
    <x v="4"/>
    <n v="0.65400000000000003"/>
    <x v="871"/>
    <n v="1"/>
  </r>
  <r>
    <s v="SC-11180"/>
    <x v="575"/>
    <s v="Rotterdam"/>
    <s v="Hamburg"/>
    <x v="1"/>
    <x v="2"/>
    <n v="14463.38"/>
    <n v="297.14999999999998"/>
    <x v="156"/>
    <n v="8.6"/>
    <x v="4"/>
    <n v="0.57699999999999996"/>
    <x v="320"/>
    <n v="1"/>
  </r>
  <r>
    <s v="SC-11181"/>
    <x v="576"/>
    <s v="Shanghai"/>
    <s v="Dubai"/>
    <x v="2"/>
    <x v="1"/>
    <n v="5457.15"/>
    <n v="105.85"/>
    <x v="151"/>
    <n v="9.1"/>
    <x v="4"/>
    <n v="0.92"/>
    <x v="872"/>
    <n v="1"/>
  </r>
  <r>
    <s v="SC-11182"/>
    <x v="467"/>
    <s v="Shanghai"/>
    <s v="Busan"/>
    <x v="3"/>
    <x v="2"/>
    <n v="9673.02"/>
    <n v="59.05"/>
    <x v="119"/>
    <n v="4.5"/>
    <x v="4"/>
    <n v="0.53200000000000003"/>
    <x v="873"/>
    <n v="0"/>
  </r>
  <r>
    <s v="SC-11183"/>
    <x v="252"/>
    <s v="Singapore"/>
    <s v="Shanghai"/>
    <x v="2"/>
    <x v="4"/>
    <n v="14014.41"/>
    <n v="485.09"/>
    <x v="273"/>
    <n v="2.8"/>
    <x v="1"/>
    <n v="0.64500000000000002"/>
    <x v="874"/>
    <n v="0"/>
  </r>
  <r>
    <s v="SC-11184"/>
    <x v="11"/>
    <s v="Los Angeles"/>
    <s v="Hamburg"/>
    <x v="0"/>
    <x v="3"/>
    <n v="1986.39"/>
    <n v="11.97"/>
    <x v="27"/>
    <n v="1.4"/>
    <x v="1"/>
    <n v="0.65300000000000002"/>
    <x v="875"/>
    <n v="0"/>
  </r>
  <r>
    <s v="SC-11185"/>
    <x v="353"/>
    <s v="Rotterdam"/>
    <s v="Singapore"/>
    <x v="3"/>
    <x v="3"/>
    <n v="14089.81"/>
    <n v="401.55"/>
    <x v="275"/>
    <n v="6.8"/>
    <x v="3"/>
    <n v="0.57999999999999996"/>
    <x v="876"/>
    <n v="0"/>
  </r>
  <r>
    <s v="SC-11186"/>
    <x v="281"/>
    <s v="Hamburg"/>
    <s v="Rotterdam"/>
    <x v="3"/>
    <x v="3"/>
    <n v="10474.34"/>
    <n v="394.23"/>
    <x v="155"/>
    <n v="3.1"/>
    <x v="4"/>
    <n v="0.754"/>
    <x v="877"/>
    <n v="1"/>
  </r>
  <r>
    <s v="SC-11187"/>
    <x v="426"/>
    <s v="Singapore"/>
    <s v="Antwerp"/>
    <x v="1"/>
    <x v="0"/>
    <n v="1483.64"/>
    <n v="149.31"/>
    <x v="322"/>
    <n v="9.1"/>
    <x v="3"/>
    <n v="0.50600000000000001"/>
    <x v="4"/>
    <n v="1"/>
  </r>
  <r>
    <s v="SC-11188"/>
    <x v="281"/>
    <s v="Dubai"/>
    <s v="Los Angeles"/>
    <x v="0"/>
    <x v="0"/>
    <n v="4863.97"/>
    <n v="68.680000000000007"/>
    <x v="292"/>
    <n v="6.7"/>
    <x v="1"/>
    <n v="0.65"/>
    <x v="878"/>
    <n v="1"/>
  </r>
  <r>
    <s v="SC-11189"/>
    <x v="597"/>
    <s v="Shanghai"/>
    <s v="Rotterdam"/>
    <x v="0"/>
    <x v="0"/>
    <n v="10768.5"/>
    <n v="73.67"/>
    <x v="134"/>
    <n v="6.5"/>
    <x v="0"/>
    <n v="0.96699999999999997"/>
    <x v="879"/>
    <n v="1"/>
  </r>
  <r>
    <s v="SC-11190"/>
    <x v="412"/>
    <s v="Hamburg"/>
    <s v="Dubai"/>
    <x v="2"/>
    <x v="1"/>
    <n v="1476.58"/>
    <n v="349.02"/>
    <x v="237"/>
    <n v="5.6"/>
    <x v="4"/>
    <n v="0.65500000000000003"/>
    <x v="880"/>
    <n v="1"/>
  </r>
  <r>
    <s v="SC-11191"/>
    <x v="231"/>
    <s v="Busan"/>
    <s v="Marseille"/>
    <x v="3"/>
    <x v="4"/>
    <n v="8941.4699999999993"/>
    <n v="321.76"/>
    <x v="234"/>
    <n v="0.5"/>
    <x v="0"/>
    <n v="0.68"/>
    <x v="881"/>
    <n v="1"/>
  </r>
  <r>
    <s v="SC-11192"/>
    <x v="598"/>
    <s v="Busan"/>
    <s v="Singapore"/>
    <x v="0"/>
    <x v="4"/>
    <n v="5515.3"/>
    <n v="391.59"/>
    <x v="146"/>
    <n v="9.3000000000000007"/>
    <x v="4"/>
    <n v="0.73699999999999999"/>
    <x v="882"/>
    <n v="0"/>
  </r>
  <r>
    <s v="SC-11193"/>
    <x v="599"/>
    <s v="Singapore"/>
    <s v="Los Angeles"/>
    <x v="0"/>
    <x v="2"/>
    <n v="9503.2800000000007"/>
    <n v="468.8"/>
    <x v="152"/>
    <n v="6.3"/>
    <x v="2"/>
    <n v="0.78100000000000003"/>
    <x v="883"/>
    <n v="0"/>
  </r>
  <r>
    <s v="SC-11194"/>
    <x v="383"/>
    <s v="Dubai"/>
    <s v="Antwerp"/>
    <x v="0"/>
    <x v="3"/>
    <n v="1163.26"/>
    <n v="346.27"/>
    <x v="196"/>
    <n v="9.9"/>
    <x v="0"/>
    <n v="0.90400000000000003"/>
    <x v="40"/>
    <n v="1"/>
  </r>
  <r>
    <s v="SC-11195"/>
    <x v="244"/>
    <s v="Los Angeles"/>
    <s v="Dubai"/>
    <x v="1"/>
    <x v="3"/>
    <n v="13137.28"/>
    <n v="78.77"/>
    <x v="169"/>
    <n v="5.4"/>
    <x v="0"/>
    <n v="0.59499999999999997"/>
    <x v="884"/>
    <n v="1"/>
  </r>
  <r>
    <s v="SC-11196"/>
    <x v="548"/>
    <s v="Los Angeles"/>
    <s v="Marseille"/>
    <x v="3"/>
    <x v="4"/>
    <n v="14615.59"/>
    <n v="122.48"/>
    <x v="249"/>
    <n v="7.1"/>
    <x v="0"/>
    <n v="0.93600000000000005"/>
    <x v="885"/>
    <n v="1"/>
  </r>
  <r>
    <s v="SC-11197"/>
    <x v="525"/>
    <s v="Los Angeles"/>
    <s v="Shanghai"/>
    <x v="1"/>
    <x v="2"/>
    <n v="14548.73"/>
    <n v="421.25"/>
    <x v="245"/>
    <n v="0.6"/>
    <x v="4"/>
    <n v="0.879"/>
    <x v="282"/>
    <n v="0"/>
  </r>
  <r>
    <s v="SC-11198"/>
    <x v="106"/>
    <s v="Hamburg"/>
    <s v="Los Angeles"/>
    <x v="2"/>
    <x v="3"/>
    <n v="11369.95"/>
    <n v="105.44"/>
    <x v="211"/>
    <n v="6.3"/>
    <x v="1"/>
    <n v="0.86099999999999999"/>
    <x v="886"/>
    <n v="1"/>
  </r>
  <r>
    <s v="SC-11199"/>
    <x v="182"/>
    <s v="Busan"/>
    <s v="Antwerp"/>
    <x v="0"/>
    <x v="3"/>
    <n v="2386.25"/>
    <n v="37.19"/>
    <x v="179"/>
    <n v="7.6"/>
    <x v="1"/>
    <n v="0.54300000000000004"/>
    <x v="887"/>
    <n v="1"/>
  </r>
  <r>
    <s v="SC-11200"/>
    <x v="368"/>
    <s v="Rotterdam"/>
    <s v="Shanghai"/>
    <x v="2"/>
    <x v="0"/>
    <n v="11494.82"/>
    <n v="351.94"/>
    <x v="73"/>
    <n v="7.8"/>
    <x v="4"/>
    <n v="0.51100000000000001"/>
    <x v="888"/>
    <n v="0"/>
  </r>
  <r>
    <s v="SC-11201"/>
    <x v="600"/>
    <s v="Singapore"/>
    <s v="Hamburg"/>
    <x v="3"/>
    <x v="3"/>
    <n v="856.51"/>
    <n v="201.86"/>
    <x v="115"/>
    <n v="7.7"/>
    <x v="4"/>
    <n v="0.79700000000000004"/>
    <x v="776"/>
    <n v="0"/>
  </r>
  <r>
    <s v="SC-11202"/>
    <x v="601"/>
    <s v="Antwerp"/>
    <s v="Busan"/>
    <x v="1"/>
    <x v="1"/>
    <n v="820.79"/>
    <n v="460.1"/>
    <x v="3"/>
    <n v="2.2999999999999998"/>
    <x v="1"/>
    <n v="0.93200000000000005"/>
    <x v="4"/>
    <n v="1"/>
  </r>
  <r>
    <s v="SC-11203"/>
    <x v="23"/>
    <s v="Singapore"/>
    <s v="Rotterdam"/>
    <x v="1"/>
    <x v="3"/>
    <n v="5192.3500000000004"/>
    <n v="325.48"/>
    <x v="91"/>
    <n v="9.8000000000000007"/>
    <x v="4"/>
    <n v="0.79200000000000004"/>
    <x v="4"/>
    <n v="0"/>
  </r>
  <r>
    <s v="SC-11204"/>
    <x v="254"/>
    <s v="Hamburg"/>
    <s v="Marseille"/>
    <x v="0"/>
    <x v="0"/>
    <n v="7585.33"/>
    <n v="46.12"/>
    <x v="44"/>
    <n v="10"/>
    <x v="1"/>
    <n v="0.60699999999999998"/>
    <x v="889"/>
    <n v="1"/>
  </r>
  <r>
    <s v="SC-11205"/>
    <x v="349"/>
    <s v="Rotterdam"/>
    <s v="Dubai"/>
    <x v="3"/>
    <x v="0"/>
    <n v="11670.91"/>
    <n v="473.98"/>
    <x v="123"/>
    <n v="0.8"/>
    <x v="2"/>
    <n v="0.54500000000000004"/>
    <x v="890"/>
    <n v="0"/>
  </r>
  <r>
    <s v="SC-11206"/>
    <x v="563"/>
    <s v="Singapore"/>
    <s v="Dubai"/>
    <x v="0"/>
    <x v="1"/>
    <n v="10407.780000000001"/>
    <n v="130.02000000000001"/>
    <x v="48"/>
    <n v="9.4"/>
    <x v="4"/>
    <n v="0.85"/>
    <x v="701"/>
    <n v="0"/>
  </r>
  <r>
    <s v="SC-11207"/>
    <x v="79"/>
    <s v="Hamburg"/>
    <s v="Antwerp"/>
    <x v="2"/>
    <x v="1"/>
    <n v="6965.59"/>
    <n v="169.27"/>
    <x v="73"/>
    <n v="2.9"/>
    <x v="1"/>
    <n v="0.86099999999999999"/>
    <x v="408"/>
    <n v="1"/>
  </r>
  <r>
    <s v="SC-11208"/>
    <x v="38"/>
    <s v="Los Angeles"/>
    <s v="Antwerp"/>
    <x v="2"/>
    <x v="1"/>
    <n v="4467.59"/>
    <n v="201.73"/>
    <x v="302"/>
    <n v="6.9"/>
    <x v="3"/>
    <n v="0.58599999999999997"/>
    <x v="891"/>
    <n v="1"/>
  </r>
  <r>
    <s v="SC-11209"/>
    <x v="415"/>
    <s v="Hamburg"/>
    <s v="Marseille"/>
    <x v="3"/>
    <x v="0"/>
    <n v="14958.31"/>
    <n v="26.56"/>
    <x v="184"/>
    <n v="3.4"/>
    <x v="3"/>
    <n v="0.51400000000000001"/>
    <x v="892"/>
    <n v="0"/>
  </r>
  <r>
    <s v="SC-11210"/>
    <x v="425"/>
    <s v="Singapore"/>
    <s v="Hamburg"/>
    <x v="2"/>
    <x v="4"/>
    <n v="6679.63"/>
    <n v="248.76"/>
    <x v="191"/>
    <n v="9.6999999999999993"/>
    <x v="0"/>
    <n v="0.70399999999999996"/>
    <x v="893"/>
    <n v="1"/>
  </r>
  <r>
    <s v="SC-11211"/>
    <x v="444"/>
    <s v="Busan"/>
    <s v="Los Angeles"/>
    <x v="2"/>
    <x v="0"/>
    <n v="7045.11"/>
    <n v="62.54"/>
    <x v="201"/>
    <n v="1"/>
    <x v="1"/>
    <n v="0.79100000000000004"/>
    <x v="187"/>
    <n v="1"/>
  </r>
  <r>
    <s v="SC-11212"/>
    <x v="602"/>
    <s v="Singapore"/>
    <s v="Marseille"/>
    <x v="3"/>
    <x v="1"/>
    <n v="2872.55"/>
    <n v="201.08"/>
    <x v="30"/>
    <n v="5"/>
    <x v="4"/>
    <n v="0.85299999999999998"/>
    <x v="300"/>
    <n v="0"/>
  </r>
  <r>
    <s v="SC-11213"/>
    <x v="321"/>
    <s v="Shanghai"/>
    <s v="Dubai"/>
    <x v="3"/>
    <x v="4"/>
    <n v="12024.74"/>
    <n v="176"/>
    <x v="195"/>
    <n v="4.3"/>
    <x v="2"/>
    <n v="0.90500000000000003"/>
    <x v="894"/>
    <n v="1"/>
  </r>
  <r>
    <s v="SC-11214"/>
    <x v="603"/>
    <s v="Antwerp"/>
    <s v="Shanghai"/>
    <x v="3"/>
    <x v="3"/>
    <n v="10558.39"/>
    <n v="386.65"/>
    <x v="249"/>
    <n v="3.3"/>
    <x v="1"/>
    <n v="0.80500000000000005"/>
    <x v="895"/>
    <n v="0"/>
  </r>
  <r>
    <s v="SC-11215"/>
    <x v="160"/>
    <s v="Hamburg"/>
    <s v="Antwerp"/>
    <x v="3"/>
    <x v="4"/>
    <n v="3701.16"/>
    <n v="401.78"/>
    <x v="93"/>
    <n v="6.5"/>
    <x v="2"/>
    <n v="0.55500000000000005"/>
    <x v="676"/>
    <n v="1"/>
  </r>
  <r>
    <s v="SC-11216"/>
    <x v="258"/>
    <s v="Dubai"/>
    <s v="Busan"/>
    <x v="0"/>
    <x v="1"/>
    <n v="1694.53"/>
    <n v="77.55"/>
    <x v="185"/>
    <n v="1.3"/>
    <x v="0"/>
    <n v="0.84099999999999997"/>
    <x v="896"/>
    <n v="1"/>
  </r>
  <r>
    <s v="SC-11217"/>
    <x v="190"/>
    <s v="Shanghai"/>
    <s v="Dubai"/>
    <x v="1"/>
    <x v="3"/>
    <n v="10367.24"/>
    <n v="183.91"/>
    <x v="322"/>
    <n v="7.2"/>
    <x v="4"/>
    <n v="0.99199999999999999"/>
    <x v="476"/>
    <n v="0"/>
  </r>
  <r>
    <s v="SC-11218"/>
    <x v="476"/>
    <s v="Singapore"/>
    <s v="Hamburg"/>
    <x v="2"/>
    <x v="3"/>
    <n v="9990.41"/>
    <n v="187.3"/>
    <x v="189"/>
    <n v="9.8000000000000007"/>
    <x v="1"/>
    <n v="0.95299999999999996"/>
    <x v="897"/>
    <n v="1"/>
  </r>
  <r>
    <s v="SC-11219"/>
    <x v="581"/>
    <s v="Hamburg"/>
    <s v="Shanghai"/>
    <x v="0"/>
    <x v="1"/>
    <n v="4462.26"/>
    <n v="76.55"/>
    <x v="65"/>
    <n v="8"/>
    <x v="0"/>
    <n v="0.93600000000000005"/>
    <x v="898"/>
    <n v="1"/>
  </r>
  <r>
    <s v="SC-11220"/>
    <x v="518"/>
    <s v="Antwerp"/>
    <s v="Singapore"/>
    <x v="0"/>
    <x v="4"/>
    <n v="14287.52"/>
    <n v="399.43"/>
    <x v="301"/>
    <n v="8.6"/>
    <x v="2"/>
    <n v="0.65100000000000002"/>
    <x v="899"/>
    <n v="1"/>
  </r>
  <r>
    <s v="SC-11221"/>
    <x v="604"/>
    <s v="Los Angeles"/>
    <s v="Busan"/>
    <x v="3"/>
    <x v="1"/>
    <n v="2690.34"/>
    <n v="353.91"/>
    <x v="319"/>
    <n v="3.6"/>
    <x v="3"/>
    <n v="0.875"/>
    <x v="496"/>
    <n v="1"/>
  </r>
  <r>
    <s v="SC-11222"/>
    <x v="356"/>
    <s v="Antwerp"/>
    <s v="Rotterdam"/>
    <x v="0"/>
    <x v="4"/>
    <n v="6768.85"/>
    <n v="96"/>
    <x v="8"/>
    <n v="3.2"/>
    <x v="1"/>
    <n v="0.92600000000000005"/>
    <x v="900"/>
    <n v="1"/>
  </r>
  <r>
    <s v="SC-11223"/>
    <x v="216"/>
    <s v="Shanghai"/>
    <s v="Busan"/>
    <x v="0"/>
    <x v="1"/>
    <n v="14182.43"/>
    <n v="183.99"/>
    <x v="123"/>
    <n v="5.2"/>
    <x v="3"/>
    <n v="0.83899999999999997"/>
    <x v="163"/>
    <n v="0"/>
  </r>
  <r>
    <s v="SC-11224"/>
    <x v="390"/>
    <s v="Dubai"/>
    <s v="Rotterdam"/>
    <x v="1"/>
    <x v="2"/>
    <n v="6586.05"/>
    <n v="53.8"/>
    <x v="266"/>
    <n v="0.5"/>
    <x v="1"/>
    <n v="0.625"/>
    <x v="341"/>
    <n v="0"/>
  </r>
  <r>
    <s v="SC-11225"/>
    <x v="289"/>
    <s v="Busan"/>
    <s v="Hamburg"/>
    <x v="2"/>
    <x v="2"/>
    <n v="9758.6299999999992"/>
    <n v="314.48"/>
    <x v="255"/>
    <n v="9.5"/>
    <x v="1"/>
    <n v="0.97699999999999998"/>
    <x v="901"/>
    <n v="1"/>
  </r>
  <r>
    <s v="SC-11226"/>
    <x v="281"/>
    <s v="Shanghai"/>
    <s v="Rotterdam"/>
    <x v="2"/>
    <x v="3"/>
    <n v="6265.12"/>
    <n v="61.56"/>
    <x v="84"/>
    <n v="1.4"/>
    <x v="0"/>
    <n v="0.72499999999999998"/>
    <x v="902"/>
    <n v="1"/>
  </r>
  <r>
    <s v="SC-11227"/>
    <x v="605"/>
    <s v="Rotterdam"/>
    <s v="Hamburg"/>
    <x v="3"/>
    <x v="2"/>
    <n v="4476.12"/>
    <n v="492.98"/>
    <x v="179"/>
    <n v="9"/>
    <x v="4"/>
    <n v="0.56499999999999995"/>
    <x v="903"/>
    <n v="0"/>
  </r>
  <r>
    <s v="SC-11228"/>
    <x v="233"/>
    <s v="Los Angeles"/>
    <s v="Busan"/>
    <x v="1"/>
    <x v="1"/>
    <n v="14767.68"/>
    <n v="390.56"/>
    <x v="169"/>
    <n v="0.8"/>
    <x v="2"/>
    <n v="0.55500000000000005"/>
    <x v="380"/>
    <n v="0"/>
  </r>
  <r>
    <s v="SC-11229"/>
    <x v="432"/>
    <s v="Busan"/>
    <s v="Hamburg"/>
    <x v="2"/>
    <x v="2"/>
    <n v="6435.34"/>
    <n v="195.73"/>
    <x v="293"/>
    <n v="8.1999999999999993"/>
    <x v="4"/>
    <n v="0.82399999999999995"/>
    <x v="904"/>
    <n v="0"/>
  </r>
  <r>
    <s v="SC-11230"/>
    <x v="294"/>
    <s v="Singapore"/>
    <s v="Shanghai"/>
    <x v="1"/>
    <x v="0"/>
    <n v="13464.44"/>
    <n v="289.7"/>
    <x v="119"/>
    <n v="1.5"/>
    <x v="0"/>
    <n v="0.71899999999999997"/>
    <x v="905"/>
    <n v="1"/>
  </r>
  <r>
    <s v="SC-11231"/>
    <x v="446"/>
    <s v="Singapore"/>
    <s v="Hamburg"/>
    <x v="0"/>
    <x v="0"/>
    <n v="3834.34"/>
    <n v="455.76"/>
    <x v="237"/>
    <n v="0.4"/>
    <x v="4"/>
    <n v="0.54700000000000004"/>
    <x v="386"/>
    <n v="0"/>
  </r>
  <r>
    <s v="SC-11232"/>
    <x v="395"/>
    <s v="Los Angeles"/>
    <s v="Singapore"/>
    <x v="1"/>
    <x v="0"/>
    <n v="3590.02"/>
    <n v="277.5"/>
    <x v="190"/>
    <n v="7.2"/>
    <x v="4"/>
    <n v="0.87"/>
    <x v="118"/>
    <n v="1"/>
  </r>
  <r>
    <s v="SC-11233"/>
    <x v="89"/>
    <s v="Hamburg"/>
    <s v="Busan"/>
    <x v="0"/>
    <x v="1"/>
    <n v="951.44"/>
    <n v="88.07"/>
    <x v="129"/>
    <n v="2.8"/>
    <x v="3"/>
    <n v="0.9"/>
    <x v="27"/>
    <n v="0"/>
  </r>
  <r>
    <s v="SC-11234"/>
    <x v="90"/>
    <s v="Dubai"/>
    <s v="Singapore"/>
    <x v="0"/>
    <x v="1"/>
    <n v="9949.17"/>
    <n v="189.97"/>
    <x v="244"/>
    <n v="7.1"/>
    <x v="0"/>
    <n v="0.86299999999999999"/>
    <x v="906"/>
    <n v="1"/>
  </r>
  <r>
    <s v="SC-11235"/>
    <x v="51"/>
    <s v="Busan"/>
    <s v="Los Angeles"/>
    <x v="3"/>
    <x v="0"/>
    <n v="5843.63"/>
    <n v="421.73"/>
    <x v="274"/>
    <n v="5.6"/>
    <x v="1"/>
    <n v="0.60099999999999998"/>
    <x v="907"/>
    <n v="1"/>
  </r>
  <r>
    <s v="SC-11236"/>
    <x v="40"/>
    <s v="Antwerp"/>
    <s v="Hamburg"/>
    <x v="0"/>
    <x v="1"/>
    <n v="13033.19"/>
    <n v="322.45999999999998"/>
    <x v="276"/>
    <n v="1.1000000000000001"/>
    <x v="3"/>
    <n v="0.84499999999999997"/>
    <x v="908"/>
    <n v="0"/>
  </r>
  <r>
    <s v="SC-11237"/>
    <x v="606"/>
    <s v="Rotterdam"/>
    <s v="Shanghai"/>
    <x v="0"/>
    <x v="2"/>
    <n v="7361.54"/>
    <n v="325.70999999999998"/>
    <x v="135"/>
    <n v="9.3000000000000007"/>
    <x v="1"/>
    <n v="0.505"/>
    <x v="909"/>
    <n v="1"/>
  </r>
  <r>
    <s v="SC-11238"/>
    <x v="208"/>
    <s v="Singapore"/>
    <s v="Marseille"/>
    <x v="1"/>
    <x v="2"/>
    <n v="14538.8"/>
    <n v="433.54"/>
    <x v="223"/>
    <n v="4.5"/>
    <x v="3"/>
    <n v="0.65300000000000002"/>
    <x v="776"/>
    <n v="1"/>
  </r>
  <r>
    <s v="SC-11239"/>
    <x v="607"/>
    <s v="Dubai"/>
    <s v="Busan"/>
    <x v="2"/>
    <x v="2"/>
    <n v="3190.12"/>
    <n v="447.09"/>
    <x v="117"/>
    <n v="7.3"/>
    <x v="4"/>
    <n v="0.69899999999999995"/>
    <x v="910"/>
    <n v="0"/>
  </r>
  <r>
    <s v="SC-11240"/>
    <x v="4"/>
    <s v="Dubai"/>
    <s v="Hamburg"/>
    <x v="3"/>
    <x v="4"/>
    <n v="13095.04"/>
    <n v="459.98"/>
    <x v="54"/>
    <n v="5"/>
    <x v="3"/>
    <n v="0.91800000000000004"/>
    <x v="911"/>
    <n v="0"/>
  </r>
  <r>
    <s v="SC-11241"/>
    <x v="147"/>
    <s v="Dubai"/>
    <s v="Singapore"/>
    <x v="3"/>
    <x v="3"/>
    <n v="11760.65"/>
    <n v="48.33"/>
    <x v="135"/>
    <n v="6"/>
    <x v="3"/>
    <n v="0.69499999999999995"/>
    <x v="912"/>
    <n v="0"/>
  </r>
  <r>
    <s v="SC-11242"/>
    <x v="337"/>
    <s v="Hamburg"/>
    <s v="Antwerp"/>
    <x v="2"/>
    <x v="3"/>
    <n v="11678.37"/>
    <n v="272.52"/>
    <x v="136"/>
    <n v="3"/>
    <x v="0"/>
    <n v="0.50600000000000001"/>
    <x v="913"/>
    <n v="1"/>
  </r>
  <r>
    <s v="SC-11243"/>
    <x v="478"/>
    <s v="Los Angeles"/>
    <s v="Dubai"/>
    <x v="3"/>
    <x v="3"/>
    <n v="12749.36"/>
    <n v="370.51"/>
    <x v="128"/>
    <n v="2"/>
    <x v="1"/>
    <n v="0.67600000000000005"/>
    <x v="914"/>
    <n v="1"/>
  </r>
  <r>
    <s v="SC-11244"/>
    <x v="133"/>
    <s v="Hamburg"/>
    <s v="Singapore"/>
    <x v="2"/>
    <x v="0"/>
    <n v="11534.85"/>
    <n v="378.71"/>
    <x v="244"/>
    <n v="5.4"/>
    <x v="4"/>
    <n v="0.749"/>
    <x v="756"/>
    <n v="1"/>
  </r>
  <r>
    <s v="SC-11245"/>
    <x v="608"/>
    <s v="Singapore"/>
    <s v="Marseille"/>
    <x v="1"/>
    <x v="4"/>
    <n v="9580.19"/>
    <n v="303.75"/>
    <x v="165"/>
    <n v="4.4000000000000004"/>
    <x v="4"/>
    <n v="0.97499999999999998"/>
    <x v="315"/>
    <n v="0"/>
  </r>
  <r>
    <s v="SC-11246"/>
    <x v="609"/>
    <s v="Hamburg"/>
    <s v="Marseille"/>
    <x v="1"/>
    <x v="1"/>
    <n v="2403.0500000000002"/>
    <n v="84.23"/>
    <x v="4"/>
    <n v="3.9"/>
    <x v="0"/>
    <n v="0.97099999999999997"/>
    <x v="167"/>
    <n v="1"/>
  </r>
  <r>
    <s v="SC-11247"/>
    <x v="566"/>
    <s v="Antwerp"/>
    <s v="Rotterdam"/>
    <x v="2"/>
    <x v="3"/>
    <n v="971.63"/>
    <n v="398.91"/>
    <x v="210"/>
    <n v="6.7"/>
    <x v="4"/>
    <n v="0.59"/>
    <x v="915"/>
    <n v="1"/>
  </r>
  <r>
    <s v="SC-11248"/>
    <x v="49"/>
    <s v="Singapore"/>
    <s v="Dubai"/>
    <x v="2"/>
    <x v="4"/>
    <n v="13852.29"/>
    <n v="360.34"/>
    <x v="188"/>
    <n v="6.9"/>
    <x v="2"/>
    <n v="0.59299999999999997"/>
    <x v="916"/>
    <n v="1"/>
  </r>
  <r>
    <s v="SC-11249"/>
    <x v="491"/>
    <s v="Hamburg"/>
    <s v="Marseille"/>
    <x v="0"/>
    <x v="0"/>
    <n v="9441.43"/>
    <n v="43.98"/>
    <x v="251"/>
    <n v="0.5"/>
    <x v="3"/>
    <n v="0.58199999999999996"/>
    <x v="917"/>
    <n v="0"/>
  </r>
  <r>
    <s v="SC-11250"/>
    <x v="339"/>
    <s v="Los Angeles"/>
    <s v="Rotterdam"/>
    <x v="3"/>
    <x v="3"/>
    <n v="12049.79"/>
    <n v="232.44"/>
    <x v="107"/>
    <n v="3.4"/>
    <x v="4"/>
    <n v="0.89400000000000002"/>
    <x v="918"/>
    <n v="0"/>
  </r>
  <r>
    <s v="SC-11251"/>
    <x v="265"/>
    <s v="Rotterdam"/>
    <s v="Shanghai"/>
    <x v="1"/>
    <x v="0"/>
    <n v="7482.07"/>
    <n v="87.81"/>
    <x v="95"/>
    <n v="4.0999999999999996"/>
    <x v="3"/>
    <n v="0.503"/>
    <x v="4"/>
    <n v="0"/>
  </r>
  <r>
    <s v="SC-11252"/>
    <x v="74"/>
    <s v="Dubai"/>
    <s v="Hamburg"/>
    <x v="1"/>
    <x v="4"/>
    <n v="2200.9699999999998"/>
    <n v="169.4"/>
    <x v="278"/>
    <n v="1"/>
    <x v="0"/>
    <n v="0.56399999999999995"/>
    <x v="192"/>
    <n v="1"/>
  </r>
  <r>
    <s v="SC-11253"/>
    <x v="157"/>
    <s v="Antwerp"/>
    <s v="Rotterdam"/>
    <x v="3"/>
    <x v="4"/>
    <n v="2315.19"/>
    <n v="10.02"/>
    <x v="44"/>
    <n v="2.4"/>
    <x v="0"/>
    <n v="0.76900000000000002"/>
    <x v="919"/>
    <n v="1"/>
  </r>
  <r>
    <s v="SC-11254"/>
    <x v="610"/>
    <s v="Rotterdam"/>
    <s v="Los Angeles"/>
    <x v="3"/>
    <x v="4"/>
    <n v="10440.700000000001"/>
    <n v="200.76"/>
    <x v="245"/>
    <n v="0.5"/>
    <x v="0"/>
    <n v="0.624"/>
    <x v="920"/>
    <n v="1"/>
  </r>
  <r>
    <s v="SC-11255"/>
    <x v="112"/>
    <s v="Shanghai"/>
    <s v="Antwerp"/>
    <x v="0"/>
    <x v="0"/>
    <n v="6739.44"/>
    <n v="275.39"/>
    <x v="253"/>
    <n v="10"/>
    <x v="2"/>
    <n v="0.54600000000000004"/>
    <x v="921"/>
    <n v="1"/>
  </r>
  <r>
    <s v="SC-11256"/>
    <x v="105"/>
    <s v="Antwerp"/>
    <s v="Shanghai"/>
    <x v="3"/>
    <x v="2"/>
    <n v="3407.61"/>
    <n v="310.17"/>
    <x v="302"/>
    <n v="7.4"/>
    <x v="3"/>
    <n v="0.68"/>
    <x v="922"/>
    <n v="1"/>
  </r>
  <r>
    <s v="SC-11257"/>
    <x v="552"/>
    <s v="Los Angeles"/>
    <s v="Hamburg"/>
    <x v="3"/>
    <x v="0"/>
    <n v="7628.12"/>
    <n v="332.08"/>
    <x v="133"/>
    <n v="0.9"/>
    <x v="4"/>
    <n v="0.63700000000000001"/>
    <x v="923"/>
    <n v="0"/>
  </r>
  <r>
    <s v="SC-11258"/>
    <x v="456"/>
    <s v="Antwerp"/>
    <s v="Los Angeles"/>
    <x v="2"/>
    <x v="1"/>
    <n v="1431.03"/>
    <n v="418.31"/>
    <x v="278"/>
    <n v="0.2"/>
    <x v="3"/>
    <n v="0.75600000000000001"/>
    <x v="924"/>
    <n v="0"/>
  </r>
  <r>
    <s v="SC-11259"/>
    <x v="523"/>
    <s v="Los Angeles"/>
    <s v="Singapore"/>
    <x v="0"/>
    <x v="3"/>
    <n v="8938.59"/>
    <n v="108.52"/>
    <x v="167"/>
    <n v="7.2"/>
    <x v="4"/>
    <n v="0.99"/>
    <x v="802"/>
    <n v="0"/>
  </r>
  <r>
    <s v="SC-11260"/>
    <x v="361"/>
    <s v="Rotterdam"/>
    <s v="Busan"/>
    <x v="3"/>
    <x v="4"/>
    <n v="4400.3999999999996"/>
    <n v="61.12"/>
    <x v="63"/>
    <n v="4.4000000000000004"/>
    <x v="4"/>
    <n v="0.56200000000000006"/>
    <x v="925"/>
    <n v="1"/>
  </r>
  <r>
    <s v="SC-11261"/>
    <x v="45"/>
    <s v="Antwerp"/>
    <s v="Dubai"/>
    <x v="3"/>
    <x v="2"/>
    <n v="12064.61"/>
    <n v="425.92"/>
    <x v="61"/>
    <n v="7.9"/>
    <x v="1"/>
    <n v="0.68600000000000005"/>
    <x v="926"/>
    <n v="1"/>
  </r>
  <r>
    <s v="SC-11262"/>
    <x v="611"/>
    <s v="Hamburg"/>
    <s v="Los Angeles"/>
    <x v="0"/>
    <x v="4"/>
    <n v="5000.25"/>
    <n v="79.150000000000006"/>
    <x v="70"/>
    <n v="9.1999999999999993"/>
    <x v="0"/>
    <n v="0.96599999999999997"/>
    <x v="927"/>
    <n v="1"/>
  </r>
  <r>
    <s v="SC-11263"/>
    <x v="329"/>
    <s v="Dubai"/>
    <s v="Antwerp"/>
    <x v="0"/>
    <x v="3"/>
    <n v="7100.69"/>
    <n v="487.41"/>
    <x v="293"/>
    <n v="6"/>
    <x v="3"/>
    <n v="0.93799999999999994"/>
    <x v="896"/>
    <n v="1"/>
  </r>
  <r>
    <s v="SC-11264"/>
    <x v="278"/>
    <s v="Busan"/>
    <s v="Antwerp"/>
    <x v="1"/>
    <x v="0"/>
    <n v="668.5"/>
    <n v="421.43"/>
    <x v="130"/>
    <n v="1.9"/>
    <x v="3"/>
    <n v="0.69699999999999995"/>
    <x v="4"/>
    <n v="1"/>
  </r>
  <r>
    <s v="SC-11265"/>
    <x v="385"/>
    <s v="Rotterdam"/>
    <s v="Antwerp"/>
    <x v="2"/>
    <x v="1"/>
    <n v="1550.48"/>
    <n v="250.94"/>
    <x v="25"/>
    <n v="7.8"/>
    <x v="0"/>
    <n v="0.84899999999999998"/>
    <x v="928"/>
    <n v="1"/>
  </r>
  <r>
    <s v="SC-11266"/>
    <x v="581"/>
    <s v="Los Angeles"/>
    <s v="Shanghai"/>
    <x v="2"/>
    <x v="0"/>
    <n v="6191.16"/>
    <n v="490.73"/>
    <x v="27"/>
    <n v="9.6"/>
    <x v="3"/>
    <n v="0.54400000000000004"/>
    <x v="929"/>
    <n v="1"/>
  </r>
  <r>
    <s v="SC-11267"/>
    <x v="374"/>
    <s v="Rotterdam"/>
    <s v="Hamburg"/>
    <x v="1"/>
    <x v="3"/>
    <n v="7459.11"/>
    <n v="49.59"/>
    <x v="64"/>
    <n v="5.8"/>
    <x v="4"/>
    <n v="0.85599999999999998"/>
    <x v="51"/>
    <n v="0"/>
  </r>
  <r>
    <s v="SC-11268"/>
    <x v="442"/>
    <s v="Los Angeles"/>
    <s v="Hamburg"/>
    <x v="1"/>
    <x v="2"/>
    <n v="9200.2999999999993"/>
    <n v="152.22999999999999"/>
    <x v="288"/>
    <n v="6.8"/>
    <x v="4"/>
    <n v="0.98599999999999999"/>
    <x v="4"/>
    <n v="1"/>
  </r>
  <r>
    <s v="SC-11269"/>
    <x v="136"/>
    <s v="Rotterdam"/>
    <s v="Hamburg"/>
    <x v="2"/>
    <x v="1"/>
    <n v="4729.1099999999997"/>
    <n v="319.47000000000003"/>
    <x v="86"/>
    <n v="3.4"/>
    <x v="0"/>
    <n v="0.76900000000000002"/>
    <x v="930"/>
    <n v="1"/>
  </r>
  <r>
    <s v="SC-11270"/>
    <x v="282"/>
    <s v="Hamburg"/>
    <s v="Rotterdam"/>
    <x v="1"/>
    <x v="1"/>
    <n v="10577.24"/>
    <n v="175.65"/>
    <x v="55"/>
    <n v="3.8"/>
    <x v="0"/>
    <n v="0.749"/>
    <x v="931"/>
    <n v="1"/>
  </r>
  <r>
    <s v="SC-11271"/>
    <x v="315"/>
    <s v="Rotterdam"/>
    <s v="Antwerp"/>
    <x v="3"/>
    <x v="4"/>
    <n v="12971.77"/>
    <n v="464.26"/>
    <x v="155"/>
    <n v="7.3"/>
    <x v="3"/>
    <n v="0.59399999999999997"/>
    <x v="932"/>
    <n v="0"/>
  </r>
  <r>
    <s v="SC-11272"/>
    <x v="357"/>
    <s v="Antwerp"/>
    <s v="Dubai"/>
    <x v="2"/>
    <x v="2"/>
    <n v="11807.84"/>
    <n v="33.75"/>
    <x v="33"/>
    <n v="9.3000000000000007"/>
    <x v="3"/>
    <n v="0.81699999999999995"/>
    <x v="933"/>
    <n v="0"/>
  </r>
  <r>
    <s v="SC-11273"/>
    <x v="564"/>
    <s v="Rotterdam"/>
    <s v="Marseille"/>
    <x v="0"/>
    <x v="4"/>
    <n v="1074.47"/>
    <n v="275.16000000000003"/>
    <x v="296"/>
    <n v="6.3"/>
    <x v="3"/>
    <n v="0.79500000000000004"/>
    <x v="934"/>
    <n v="0"/>
  </r>
  <r>
    <s v="SC-11274"/>
    <x v="294"/>
    <s v="Rotterdam"/>
    <s v="Los Angeles"/>
    <x v="1"/>
    <x v="1"/>
    <n v="7467.35"/>
    <n v="295.83999999999997"/>
    <x v="35"/>
    <n v="7.9"/>
    <x v="1"/>
    <n v="0.82599999999999996"/>
    <x v="935"/>
    <n v="1"/>
  </r>
  <r>
    <s v="SC-11275"/>
    <x v="0"/>
    <s v="Dubai"/>
    <s v="Hamburg"/>
    <x v="1"/>
    <x v="4"/>
    <n v="2021.49"/>
    <n v="326.70999999999998"/>
    <x v="139"/>
    <n v="1.7"/>
    <x v="0"/>
    <n v="0.51300000000000001"/>
    <x v="256"/>
    <n v="1"/>
  </r>
  <r>
    <s v="SC-11276"/>
    <x v="612"/>
    <s v="Shanghai"/>
    <s v="Rotterdam"/>
    <x v="3"/>
    <x v="2"/>
    <n v="4009.65"/>
    <n v="128.58000000000001"/>
    <x v="199"/>
    <n v="2.1"/>
    <x v="0"/>
    <n v="0.77400000000000002"/>
    <x v="936"/>
    <n v="1"/>
  </r>
  <r>
    <s v="SC-11277"/>
    <x v="171"/>
    <s v="Shanghai"/>
    <s v="Antwerp"/>
    <x v="1"/>
    <x v="1"/>
    <n v="14806.61"/>
    <n v="182.92"/>
    <x v="221"/>
    <n v="5.3"/>
    <x v="2"/>
    <n v="0.79700000000000004"/>
    <x v="711"/>
    <n v="0"/>
  </r>
  <r>
    <s v="SC-11278"/>
    <x v="562"/>
    <s v="Rotterdam"/>
    <s v="Los Angeles"/>
    <x v="2"/>
    <x v="4"/>
    <n v="2566.19"/>
    <n v="422"/>
    <x v="219"/>
    <n v="1.8"/>
    <x v="2"/>
    <n v="0.60399999999999998"/>
    <x v="373"/>
    <n v="0"/>
  </r>
  <r>
    <s v="SC-11279"/>
    <x v="412"/>
    <s v="Dubai"/>
    <s v="Hamburg"/>
    <x v="0"/>
    <x v="4"/>
    <n v="7733.88"/>
    <n v="98.28"/>
    <x v="9"/>
    <n v="6.3"/>
    <x v="2"/>
    <n v="0.60399999999999998"/>
    <x v="937"/>
    <n v="1"/>
  </r>
  <r>
    <s v="SC-11280"/>
    <x v="290"/>
    <s v="Rotterdam"/>
    <s v="Hamburg"/>
    <x v="1"/>
    <x v="1"/>
    <n v="9463.26"/>
    <n v="413.61"/>
    <x v="86"/>
    <n v="2.9"/>
    <x v="3"/>
    <n v="0.63800000000000001"/>
    <x v="152"/>
    <n v="0"/>
  </r>
  <r>
    <s v="SC-11281"/>
    <x v="22"/>
    <s v="Singapore"/>
    <s v="Shanghai"/>
    <x v="0"/>
    <x v="2"/>
    <n v="10685.74"/>
    <n v="281.77"/>
    <x v="261"/>
    <n v="7.9"/>
    <x v="4"/>
    <n v="0.85599999999999998"/>
    <x v="938"/>
    <n v="1"/>
  </r>
  <r>
    <s v="SC-11282"/>
    <x v="402"/>
    <s v="Dubai"/>
    <s v="Hamburg"/>
    <x v="2"/>
    <x v="3"/>
    <n v="8614.91"/>
    <n v="381.33"/>
    <x v="170"/>
    <n v="8.1"/>
    <x v="3"/>
    <n v="0.80300000000000005"/>
    <x v="939"/>
    <n v="0"/>
  </r>
  <r>
    <s v="SC-11283"/>
    <x v="587"/>
    <s v="Antwerp"/>
    <s v="Busan"/>
    <x v="0"/>
    <x v="3"/>
    <n v="641.67999999999995"/>
    <n v="357.09"/>
    <x v="21"/>
    <n v="4.5999999999999996"/>
    <x v="4"/>
    <n v="0.92300000000000004"/>
    <x v="725"/>
    <n v="0"/>
  </r>
  <r>
    <s v="SC-11284"/>
    <x v="299"/>
    <s v="Antwerp"/>
    <s v="Rotterdam"/>
    <x v="1"/>
    <x v="1"/>
    <n v="5233.6899999999996"/>
    <n v="104.55"/>
    <x v="29"/>
    <n v="1.8"/>
    <x v="1"/>
    <n v="0.64800000000000002"/>
    <x v="4"/>
    <n v="0"/>
  </r>
  <r>
    <s v="SC-11285"/>
    <x v="232"/>
    <s v="Hamburg"/>
    <s v="Antwerp"/>
    <x v="3"/>
    <x v="3"/>
    <n v="8006.82"/>
    <n v="284.83999999999997"/>
    <x v="142"/>
    <n v="6.5"/>
    <x v="4"/>
    <n v="0.95599999999999996"/>
    <x v="940"/>
    <n v="1"/>
  </r>
  <r>
    <s v="SC-11286"/>
    <x v="126"/>
    <s v="Busan"/>
    <s v="Antwerp"/>
    <x v="1"/>
    <x v="4"/>
    <n v="1774.06"/>
    <n v="433.99"/>
    <x v="304"/>
    <n v="9.9"/>
    <x v="1"/>
    <n v="0.872"/>
    <x v="941"/>
    <n v="1"/>
  </r>
  <r>
    <s v="SC-11287"/>
    <x v="594"/>
    <s v="Hamburg"/>
    <s v="Shanghai"/>
    <x v="2"/>
    <x v="0"/>
    <n v="5584.09"/>
    <n v="216.63"/>
    <x v="323"/>
    <n v="6.2"/>
    <x v="0"/>
    <n v="0.69799999999999995"/>
    <x v="942"/>
    <n v="1"/>
  </r>
  <r>
    <s v="SC-11288"/>
    <x v="40"/>
    <s v="Rotterdam"/>
    <s v="Marseille"/>
    <x v="1"/>
    <x v="3"/>
    <n v="981.45"/>
    <n v="483.33"/>
    <x v="293"/>
    <n v="0.4"/>
    <x v="2"/>
    <n v="0.54800000000000004"/>
    <x v="53"/>
    <n v="0"/>
  </r>
  <r>
    <s v="SC-11289"/>
    <x v="613"/>
    <s v="Los Angeles"/>
    <s v="Busan"/>
    <x v="0"/>
    <x v="0"/>
    <n v="1639.39"/>
    <n v="226.66"/>
    <x v="159"/>
    <n v="0.2"/>
    <x v="1"/>
    <n v="0.628"/>
    <x v="943"/>
    <n v="1"/>
  </r>
  <r>
    <s v="SC-11290"/>
    <x v="372"/>
    <s v="Shanghai"/>
    <s v="Dubai"/>
    <x v="2"/>
    <x v="4"/>
    <n v="6255.39"/>
    <n v="72.25"/>
    <x v="68"/>
    <n v="3.2"/>
    <x v="2"/>
    <n v="0.97799999999999998"/>
    <x v="447"/>
    <n v="0"/>
  </r>
  <r>
    <s v="SC-11291"/>
    <x v="468"/>
    <s v="Rotterdam"/>
    <s v="Dubai"/>
    <x v="1"/>
    <x v="0"/>
    <n v="2424.38"/>
    <n v="195.33"/>
    <x v="50"/>
    <n v="2"/>
    <x v="1"/>
    <n v="0.65500000000000003"/>
    <x v="4"/>
    <n v="1"/>
  </r>
  <r>
    <s v="SC-11292"/>
    <x v="372"/>
    <s v="Rotterdam"/>
    <s v="Busan"/>
    <x v="3"/>
    <x v="1"/>
    <n v="8729.34"/>
    <n v="475.9"/>
    <x v="107"/>
    <n v="8.1"/>
    <x v="1"/>
    <n v="0.66500000000000004"/>
    <x v="944"/>
    <n v="1"/>
  </r>
  <r>
    <s v="SC-11293"/>
    <x v="614"/>
    <s v="Singapore"/>
    <s v="Dubai"/>
    <x v="0"/>
    <x v="3"/>
    <n v="10497.24"/>
    <n v="160.54"/>
    <x v="11"/>
    <n v="8.4"/>
    <x v="0"/>
    <n v="0.59499999999999997"/>
    <x v="945"/>
    <n v="1"/>
  </r>
  <r>
    <s v="SC-11294"/>
    <x v="207"/>
    <s v="Hamburg"/>
    <s v="Antwerp"/>
    <x v="0"/>
    <x v="0"/>
    <n v="12108.51"/>
    <n v="434.18"/>
    <x v="181"/>
    <n v="2.6"/>
    <x v="4"/>
    <n v="0.90300000000000002"/>
    <x v="946"/>
    <n v="1"/>
  </r>
  <r>
    <s v="SC-11295"/>
    <x v="102"/>
    <s v="Los Angeles"/>
    <s v="Busan"/>
    <x v="3"/>
    <x v="3"/>
    <n v="3402.18"/>
    <n v="440.74"/>
    <x v="174"/>
    <n v="3.3"/>
    <x v="0"/>
    <n v="0.63800000000000001"/>
    <x v="947"/>
    <n v="1"/>
  </r>
  <r>
    <s v="SC-11296"/>
    <x v="3"/>
    <s v="Los Angeles"/>
    <s v="Antwerp"/>
    <x v="2"/>
    <x v="2"/>
    <n v="2928.5"/>
    <n v="175.74"/>
    <x v="125"/>
    <n v="2.4"/>
    <x v="1"/>
    <n v="0.66500000000000004"/>
    <x v="948"/>
    <n v="0"/>
  </r>
  <r>
    <s v="SC-11297"/>
    <x v="292"/>
    <s v="Los Angeles"/>
    <s v="Antwerp"/>
    <x v="3"/>
    <x v="3"/>
    <n v="2016.23"/>
    <n v="42.55"/>
    <x v="257"/>
    <n v="9.1"/>
    <x v="3"/>
    <n v="0.70699999999999996"/>
    <x v="181"/>
    <n v="0"/>
  </r>
  <r>
    <s v="SC-11298"/>
    <x v="478"/>
    <s v="Singapore"/>
    <s v="Busan"/>
    <x v="2"/>
    <x v="4"/>
    <n v="9728.24"/>
    <n v="362.55"/>
    <x v="295"/>
    <n v="5"/>
    <x v="1"/>
    <n v="0.71699999999999997"/>
    <x v="949"/>
    <n v="0"/>
  </r>
  <r>
    <s v="SC-11299"/>
    <x v="533"/>
    <s v="Dubai"/>
    <s v="Singapore"/>
    <x v="0"/>
    <x v="1"/>
    <n v="10743.9"/>
    <n v="156.44"/>
    <x v="168"/>
    <n v="6.6"/>
    <x v="3"/>
    <n v="0.70599999999999996"/>
    <x v="950"/>
    <n v="1"/>
  </r>
  <r>
    <s v="SC-11300"/>
    <x v="615"/>
    <s v="Shanghai"/>
    <s v="Singapore"/>
    <x v="2"/>
    <x v="1"/>
    <n v="958"/>
    <n v="391.68"/>
    <x v="185"/>
    <n v="4.2"/>
    <x v="2"/>
    <n v="0.752"/>
    <x v="213"/>
    <n v="0"/>
  </r>
  <r>
    <s v="SC-11301"/>
    <x v="359"/>
    <s v="Busan"/>
    <s v="Antwerp"/>
    <x v="1"/>
    <x v="0"/>
    <n v="14075.08"/>
    <n v="221.88"/>
    <x v="233"/>
    <n v="6.3"/>
    <x v="0"/>
    <n v="0.90700000000000003"/>
    <x v="951"/>
    <n v="1"/>
  </r>
  <r>
    <s v="SC-11302"/>
    <x v="616"/>
    <s v="Rotterdam"/>
    <s v="Shanghai"/>
    <x v="0"/>
    <x v="3"/>
    <n v="1253.58"/>
    <n v="243.15"/>
    <x v="280"/>
    <n v="3.9"/>
    <x v="1"/>
    <n v="0.91"/>
    <x v="289"/>
    <n v="1"/>
  </r>
  <r>
    <s v="SC-11303"/>
    <x v="382"/>
    <s v="Busan"/>
    <s v="Rotterdam"/>
    <x v="0"/>
    <x v="1"/>
    <n v="8348.7999999999993"/>
    <n v="389.18"/>
    <x v="296"/>
    <n v="3.4"/>
    <x v="2"/>
    <n v="0.89900000000000002"/>
    <x v="952"/>
    <n v="0"/>
  </r>
  <r>
    <s v="SC-11304"/>
    <x v="186"/>
    <s v="Dubai"/>
    <s v="Hamburg"/>
    <x v="0"/>
    <x v="2"/>
    <n v="10781.38"/>
    <n v="191.8"/>
    <x v="302"/>
    <n v="6.3"/>
    <x v="1"/>
    <n v="0.55100000000000005"/>
    <x v="953"/>
    <n v="0"/>
  </r>
  <r>
    <s v="SC-11305"/>
    <x v="169"/>
    <s v="Rotterdam"/>
    <s v="Los Angeles"/>
    <x v="3"/>
    <x v="3"/>
    <n v="13129.05"/>
    <n v="222.12"/>
    <x v="229"/>
    <n v="5.9"/>
    <x v="2"/>
    <n v="0.9"/>
    <x v="223"/>
    <n v="0"/>
  </r>
  <r>
    <s v="SC-11306"/>
    <x v="441"/>
    <s v="Antwerp"/>
    <s v="Dubai"/>
    <x v="1"/>
    <x v="3"/>
    <n v="10854.26"/>
    <n v="188.72"/>
    <x v="200"/>
    <n v="2.9"/>
    <x v="2"/>
    <n v="0.56000000000000005"/>
    <x v="341"/>
    <n v="0"/>
  </r>
  <r>
    <s v="SC-11307"/>
    <x v="87"/>
    <s v="Busan"/>
    <s v="Rotterdam"/>
    <x v="2"/>
    <x v="3"/>
    <n v="12125.06"/>
    <n v="184.3"/>
    <x v="191"/>
    <n v="1.5"/>
    <x v="0"/>
    <n v="0.56200000000000006"/>
    <x v="954"/>
    <n v="1"/>
  </r>
  <r>
    <s v="SC-11308"/>
    <x v="617"/>
    <s v="Busan"/>
    <s v="Hamburg"/>
    <x v="1"/>
    <x v="2"/>
    <n v="5422.03"/>
    <n v="263.45"/>
    <x v="201"/>
    <n v="3.7"/>
    <x v="0"/>
    <n v="0.97399999999999998"/>
    <x v="955"/>
    <n v="1"/>
  </r>
  <r>
    <s v="SC-11309"/>
    <x v="205"/>
    <s v="Rotterdam"/>
    <s v="Singapore"/>
    <x v="0"/>
    <x v="0"/>
    <n v="12314.96"/>
    <n v="404.59"/>
    <x v="301"/>
    <n v="4.2"/>
    <x v="0"/>
    <n v="0.91"/>
    <x v="956"/>
    <n v="1"/>
  </r>
  <r>
    <s v="SC-11310"/>
    <x v="332"/>
    <s v="Rotterdam"/>
    <s v="Antwerp"/>
    <x v="0"/>
    <x v="4"/>
    <n v="1661.67"/>
    <n v="181.52"/>
    <x v="190"/>
    <n v="6.3"/>
    <x v="2"/>
    <n v="0.77600000000000002"/>
    <x v="580"/>
    <n v="1"/>
  </r>
  <r>
    <s v="SC-11311"/>
    <x v="562"/>
    <s v="Los Angeles"/>
    <s v="Rotterdam"/>
    <x v="1"/>
    <x v="4"/>
    <n v="13474.84"/>
    <n v="262.60000000000002"/>
    <x v="274"/>
    <n v="9.1"/>
    <x v="1"/>
    <n v="0.93700000000000006"/>
    <x v="957"/>
    <n v="1"/>
  </r>
  <r>
    <s v="SC-11312"/>
    <x v="618"/>
    <s v="Los Angeles"/>
    <s v="Antwerp"/>
    <x v="0"/>
    <x v="3"/>
    <n v="8440.09"/>
    <n v="335.69"/>
    <x v="223"/>
    <n v="0.4"/>
    <x v="2"/>
    <n v="0.995"/>
    <x v="958"/>
    <n v="0"/>
  </r>
  <r>
    <s v="SC-11313"/>
    <x v="164"/>
    <s v="Singapore"/>
    <s v="Marseille"/>
    <x v="1"/>
    <x v="1"/>
    <n v="12350.82"/>
    <n v="135.44999999999999"/>
    <x v="253"/>
    <n v="2.4"/>
    <x v="3"/>
    <n v="0.80500000000000005"/>
    <x v="959"/>
    <n v="1"/>
  </r>
  <r>
    <s v="SC-11314"/>
    <x v="619"/>
    <s v="Antwerp"/>
    <s v="Busan"/>
    <x v="3"/>
    <x v="2"/>
    <n v="7058.62"/>
    <n v="139.47999999999999"/>
    <x v="287"/>
    <n v="1.9"/>
    <x v="3"/>
    <n v="0.80600000000000005"/>
    <x v="29"/>
    <n v="0"/>
  </r>
  <r>
    <s v="SC-11315"/>
    <x v="620"/>
    <s v="Singapore"/>
    <s v="Busan"/>
    <x v="3"/>
    <x v="2"/>
    <n v="9831.8799999999992"/>
    <n v="466.77"/>
    <x v="111"/>
    <n v="5"/>
    <x v="2"/>
    <n v="0.877"/>
    <x v="960"/>
    <n v="0"/>
  </r>
  <r>
    <s v="SC-11316"/>
    <x v="52"/>
    <s v="Hamburg"/>
    <s v="Singapore"/>
    <x v="2"/>
    <x v="3"/>
    <n v="8132.84"/>
    <n v="362.04"/>
    <x v="221"/>
    <n v="4.3"/>
    <x v="4"/>
    <n v="0.61599999999999999"/>
    <x v="293"/>
    <n v="1"/>
  </r>
  <r>
    <s v="SC-11317"/>
    <x v="39"/>
    <s v="Antwerp"/>
    <s v="Shanghai"/>
    <x v="2"/>
    <x v="3"/>
    <n v="11108.05"/>
    <n v="289.02"/>
    <x v="250"/>
    <n v="7.3"/>
    <x v="3"/>
    <n v="0.58399999999999996"/>
    <x v="961"/>
    <n v="1"/>
  </r>
  <r>
    <s v="SC-11318"/>
    <x v="121"/>
    <s v="Los Angeles"/>
    <s v="Singapore"/>
    <x v="0"/>
    <x v="3"/>
    <n v="1683.63"/>
    <n v="324.20999999999998"/>
    <x v="194"/>
    <n v="2.4"/>
    <x v="3"/>
    <n v="0.88"/>
    <x v="112"/>
    <n v="1"/>
  </r>
  <r>
    <s v="SC-11319"/>
    <x v="215"/>
    <s v="Los Angeles"/>
    <s v="Hamburg"/>
    <x v="2"/>
    <x v="4"/>
    <n v="1375.11"/>
    <n v="15.62"/>
    <x v="304"/>
    <n v="5.9"/>
    <x v="1"/>
    <n v="0.67200000000000004"/>
    <x v="778"/>
    <n v="0"/>
  </r>
  <r>
    <s v="SC-11320"/>
    <x v="264"/>
    <s v="Los Angeles"/>
    <s v="Shanghai"/>
    <x v="0"/>
    <x v="0"/>
    <n v="4083"/>
    <n v="309.43"/>
    <x v="221"/>
    <n v="8.8000000000000007"/>
    <x v="0"/>
    <n v="0.56799999999999995"/>
    <x v="962"/>
    <n v="1"/>
  </r>
  <r>
    <s v="SC-11321"/>
    <x v="369"/>
    <s v="Shanghai"/>
    <s v="Dubai"/>
    <x v="0"/>
    <x v="4"/>
    <n v="2813.4"/>
    <n v="255.24"/>
    <x v="208"/>
    <n v="9.1"/>
    <x v="4"/>
    <n v="0.65700000000000003"/>
    <x v="778"/>
    <n v="0"/>
  </r>
  <r>
    <s v="SC-11322"/>
    <x v="527"/>
    <s v="Rotterdam"/>
    <s v="Shanghai"/>
    <x v="3"/>
    <x v="0"/>
    <n v="13140.86"/>
    <n v="273.33"/>
    <x v="39"/>
    <n v="9.6"/>
    <x v="4"/>
    <n v="0.67900000000000005"/>
    <x v="963"/>
    <n v="1"/>
  </r>
  <r>
    <s v="SC-11323"/>
    <x v="621"/>
    <s v="Busan"/>
    <s v="Hamburg"/>
    <x v="1"/>
    <x v="4"/>
    <n v="3678.6"/>
    <n v="180.35"/>
    <x v="195"/>
    <n v="7.7"/>
    <x v="1"/>
    <n v="0.98299999999999998"/>
    <x v="70"/>
    <n v="1"/>
  </r>
  <r>
    <s v="SC-11324"/>
    <x v="247"/>
    <s v="Busan"/>
    <s v="Marseille"/>
    <x v="3"/>
    <x v="2"/>
    <n v="14650.05"/>
    <n v="41.66"/>
    <x v="287"/>
    <n v="9.1"/>
    <x v="0"/>
    <n v="0.84899999999999998"/>
    <x v="964"/>
    <n v="1"/>
  </r>
  <r>
    <s v="SC-11325"/>
    <x v="67"/>
    <s v="Dubai"/>
    <s v="Marseille"/>
    <x v="0"/>
    <x v="3"/>
    <n v="5384.99"/>
    <n v="97.48"/>
    <x v="153"/>
    <n v="2.2999999999999998"/>
    <x v="1"/>
    <n v="0.76500000000000001"/>
    <x v="965"/>
    <n v="1"/>
  </r>
  <r>
    <s v="SC-11326"/>
    <x v="273"/>
    <s v="Busan"/>
    <s v="Singapore"/>
    <x v="1"/>
    <x v="3"/>
    <n v="3140.71"/>
    <n v="475.42"/>
    <x v="65"/>
    <n v="2"/>
    <x v="3"/>
    <n v="0.98399999999999999"/>
    <x v="172"/>
    <n v="1"/>
  </r>
  <r>
    <s v="SC-11327"/>
    <x v="604"/>
    <s v="Los Angeles"/>
    <s v="Shanghai"/>
    <x v="1"/>
    <x v="3"/>
    <n v="11950.63"/>
    <n v="204.94"/>
    <x v="296"/>
    <n v="0.1"/>
    <x v="3"/>
    <n v="0.95199999999999996"/>
    <x v="687"/>
    <n v="0"/>
  </r>
  <r>
    <s v="SC-11328"/>
    <x v="372"/>
    <s v="Antwerp"/>
    <s v="Singapore"/>
    <x v="0"/>
    <x v="4"/>
    <n v="10051.26"/>
    <n v="233.87"/>
    <x v="249"/>
    <n v="7.1"/>
    <x v="0"/>
    <n v="0.75600000000000001"/>
    <x v="852"/>
    <n v="1"/>
  </r>
  <r>
    <s v="SC-11329"/>
    <x v="371"/>
    <s v="Antwerp"/>
    <s v="Los Angeles"/>
    <x v="0"/>
    <x v="4"/>
    <n v="7723.84"/>
    <n v="27.3"/>
    <x v="19"/>
    <n v="9.4"/>
    <x v="3"/>
    <n v="0.95299999999999996"/>
    <x v="714"/>
    <n v="1"/>
  </r>
  <r>
    <s v="SC-11330"/>
    <x v="436"/>
    <s v="Singapore"/>
    <s v="Rotterdam"/>
    <x v="1"/>
    <x v="4"/>
    <n v="8552.77"/>
    <n v="19.75"/>
    <x v="121"/>
    <n v="1.9"/>
    <x v="0"/>
    <n v="0.70199999999999996"/>
    <x v="966"/>
    <n v="1"/>
  </r>
  <r>
    <s v="SC-11331"/>
    <x v="566"/>
    <s v="Antwerp"/>
    <s v="Busan"/>
    <x v="2"/>
    <x v="0"/>
    <n v="10928.43"/>
    <n v="358.87"/>
    <x v="35"/>
    <n v="6.4"/>
    <x v="2"/>
    <n v="0.61499999999999999"/>
    <x v="938"/>
    <n v="1"/>
  </r>
  <r>
    <s v="SC-11332"/>
    <x v="172"/>
    <s v="Dubai"/>
    <s v="Rotterdam"/>
    <x v="3"/>
    <x v="2"/>
    <n v="3812.59"/>
    <n v="269.51"/>
    <x v="116"/>
    <n v="7.5"/>
    <x v="4"/>
    <n v="0.61599999999999999"/>
    <x v="967"/>
    <n v="0"/>
  </r>
  <r>
    <s v="SC-11333"/>
    <x v="199"/>
    <s v="Antwerp"/>
    <s v="Los Angeles"/>
    <x v="0"/>
    <x v="3"/>
    <n v="14946.84"/>
    <n v="254.84"/>
    <x v="11"/>
    <n v="9.3000000000000007"/>
    <x v="2"/>
    <n v="0.83099999999999996"/>
    <x v="291"/>
    <n v="0"/>
  </r>
  <r>
    <s v="SC-11334"/>
    <x v="146"/>
    <s v="Singapore"/>
    <s v="Rotterdam"/>
    <x v="3"/>
    <x v="1"/>
    <n v="14634.5"/>
    <n v="122.32"/>
    <x v="320"/>
    <n v="6.5"/>
    <x v="4"/>
    <n v="0.751"/>
    <x v="968"/>
    <n v="1"/>
  </r>
  <r>
    <s v="SC-11335"/>
    <x v="622"/>
    <s v="Shanghai"/>
    <s v="Hamburg"/>
    <x v="0"/>
    <x v="3"/>
    <n v="9929.7199999999993"/>
    <n v="372.63"/>
    <x v="106"/>
    <n v="9.6999999999999993"/>
    <x v="2"/>
    <n v="0.82899999999999996"/>
    <x v="969"/>
    <n v="1"/>
  </r>
  <r>
    <s v="SC-11336"/>
    <x v="147"/>
    <s v="Busan"/>
    <s v="Hamburg"/>
    <x v="3"/>
    <x v="4"/>
    <n v="3393.37"/>
    <n v="84.95"/>
    <x v="308"/>
    <n v="3.4"/>
    <x v="0"/>
    <n v="0.84299999999999997"/>
    <x v="970"/>
    <n v="1"/>
  </r>
  <r>
    <s v="SC-11337"/>
    <x v="623"/>
    <s v="Busan"/>
    <s v="Singapore"/>
    <x v="0"/>
    <x v="3"/>
    <n v="10363.31"/>
    <n v="95.78"/>
    <x v="224"/>
    <n v="3.5"/>
    <x v="1"/>
    <n v="0.51100000000000001"/>
    <x v="374"/>
    <n v="1"/>
  </r>
  <r>
    <s v="SC-11338"/>
    <x v="445"/>
    <s v="Singapore"/>
    <s v="Busan"/>
    <x v="1"/>
    <x v="1"/>
    <n v="1546.88"/>
    <n v="230.9"/>
    <x v="162"/>
    <n v="5.4"/>
    <x v="2"/>
    <n v="0.52700000000000002"/>
    <x v="4"/>
    <n v="1"/>
  </r>
  <r>
    <s v="SC-11339"/>
    <x v="236"/>
    <s v="Los Angeles"/>
    <s v="Marseille"/>
    <x v="1"/>
    <x v="0"/>
    <n v="944.46"/>
    <n v="143.85"/>
    <x v="173"/>
    <n v="3.8"/>
    <x v="2"/>
    <n v="0.76600000000000001"/>
    <x v="4"/>
    <n v="1"/>
  </r>
  <r>
    <s v="SC-11340"/>
    <x v="624"/>
    <s v="Antwerp"/>
    <s v="Shanghai"/>
    <x v="1"/>
    <x v="1"/>
    <n v="4236.3999999999996"/>
    <n v="124.48"/>
    <x v="319"/>
    <n v="0"/>
    <x v="3"/>
    <n v="0.59599999999999997"/>
    <x v="971"/>
    <n v="0"/>
  </r>
  <r>
    <s v="SC-11341"/>
    <x v="625"/>
    <s v="Singapore"/>
    <s v="Shanghai"/>
    <x v="1"/>
    <x v="3"/>
    <n v="7208.03"/>
    <n v="322.97000000000003"/>
    <x v="136"/>
    <n v="7.3"/>
    <x v="2"/>
    <n v="0.81599999999999995"/>
    <x v="4"/>
    <n v="1"/>
  </r>
  <r>
    <s v="SC-11342"/>
    <x v="372"/>
    <s v="Antwerp"/>
    <s v="Singapore"/>
    <x v="0"/>
    <x v="2"/>
    <n v="13089.95"/>
    <n v="325.83"/>
    <x v="78"/>
    <n v="7.5"/>
    <x v="3"/>
    <n v="0.77600000000000002"/>
    <x v="972"/>
    <n v="0"/>
  </r>
  <r>
    <s v="SC-11343"/>
    <x v="182"/>
    <s v="Singapore"/>
    <s v="Rotterdam"/>
    <x v="1"/>
    <x v="2"/>
    <n v="11043.95"/>
    <n v="412.43"/>
    <x v="176"/>
    <n v="7.5"/>
    <x v="3"/>
    <n v="0.79300000000000004"/>
    <x v="382"/>
    <n v="0"/>
  </r>
  <r>
    <s v="SC-11344"/>
    <x v="132"/>
    <s v="Los Angeles"/>
    <s v="Shanghai"/>
    <x v="0"/>
    <x v="2"/>
    <n v="11269.24"/>
    <n v="209.44"/>
    <x v="222"/>
    <n v="3.5"/>
    <x v="3"/>
    <n v="0.65100000000000002"/>
    <x v="973"/>
    <n v="1"/>
  </r>
  <r>
    <s v="SC-11345"/>
    <x v="127"/>
    <s v="Hamburg"/>
    <s v="Shanghai"/>
    <x v="0"/>
    <x v="1"/>
    <n v="6669.65"/>
    <n v="37.47"/>
    <x v="253"/>
    <n v="5.2"/>
    <x v="0"/>
    <n v="0.82"/>
    <x v="974"/>
    <n v="1"/>
  </r>
  <r>
    <s v="SC-11346"/>
    <x v="225"/>
    <s v="Busan"/>
    <s v="Los Angeles"/>
    <x v="3"/>
    <x v="4"/>
    <n v="5516.06"/>
    <n v="137.56"/>
    <x v="287"/>
    <n v="3.6"/>
    <x v="0"/>
    <n v="0.91500000000000004"/>
    <x v="975"/>
    <n v="1"/>
  </r>
  <r>
    <s v="SC-11347"/>
    <x v="626"/>
    <s v="Antwerp"/>
    <s v="Los Angeles"/>
    <x v="2"/>
    <x v="1"/>
    <n v="5880.06"/>
    <n v="490.02"/>
    <x v="324"/>
    <n v="0.2"/>
    <x v="2"/>
    <n v="0.999"/>
    <x v="787"/>
    <n v="0"/>
  </r>
  <r>
    <s v="SC-11348"/>
    <x v="539"/>
    <s v="Hamburg"/>
    <s v="Shanghai"/>
    <x v="1"/>
    <x v="1"/>
    <n v="14820.92"/>
    <n v="298.52999999999997"/>
    <x v="224"/>
    <n v="5.6"/>
    <x v="1"/>
    <n v="0.91900000000000004"/>
    <x v="976"/>
    <n v="0"/>
  </r>
  <r>
    <s v="SC-11349"/>
    <x v="8"/>
    <s v="Hamburg"/>
    <s v="Busan"/>
    <x v="1"/>
    <x v="2"/>
    <n v="1081.58"/>
    <n v="355.16"/>
    <x v="313"/>
    <n v="1.2"/>
    <x v="1"/>
    <n v="0.77900000000000003"/>
    <x v="4"/>
    <n v="1"/>
  </r>
  <r>
    <s v="SC-11350"/>
    <x v="563"/>
    <s v="Busan"/>
    <s v="Singapore"/>
    <x v="3"/>
    <x v="3"/>
    <n v="13071.96"/>
    <n v="4.67"/>
    <x v="252"/>
    <n v="0.8"/>
    <x v="4"/>
    <n v="0.59699999999999998"/>
    <x v="977"/>
    <n v="0"/>
  </r>
  <r>
    <s v="SC-11351"/>
    <x v="475"/>
    <s v="Rotterdam"/>
    <s v="Busan"/>
    <x v="3"/>
    <x v="1"/>
    <n v="8890.7900000000009"/>
    <n v="259.58"/>
    <x v="217"/>
    <n v="7.6"/>
    <x v="1"/>
    <n v="0.84099999999999997"/>
    <x v="978"/>
    <n v="1"/>
  </r>
  <r>
    <s v="SC-11352"/>
    <x v="86"/>
    <s v="Antwerp"/>
    <s v="Marseille"/>
    <x v="3"/>
    <x v="4"/>
    <n v="6859.92"/>
    <n v="19.73"/>
    <x v="63"/>
    <n v="0.1"/>
    <x v="4"/>
    <n v="0.96899999999999997"/>
    <x v="979"/>
    <n v="0"/>
  </r>
  <r>
    <s v="SC-11353"/>
    <x v="622"/>
    <s v="Hamburg"/>
    <s v="Singapore"/>
    <x v="2"/>
    <x v="4"/>
    <n v="11016.24"/>
    <n v="285.05"/>
    <x v="270"/>
    <n v="9.6"/>
    <x v="2"/>
    <n v="0.60599999999999998"/>
    <x v="722"/>
    <n v="1"/>
  </r>
  <r>
    <s v="SC-11354"/>
    <x v="604"/>
    <s v="Singapore"/>
    <s v="Shanghai"/>
    <x v="2"/>
    <x v="2"/>
    <n v="7556.7"/>
    <n v="460.46"/>
    <x v="164"/>
    <n v="5.2"/>
    <x v="1"/>
    <n v="0.628"/>
    <x v="518"/>
    <n v="1"/>
  </r>
  <r>
    <s v="SC-11355"/>
    <x v="627"/>
    <s v="Rotterdam"/>
    <s v="Hamburg"/>
    <x v="3"/>
    <x v="2"/>
    <n v="13164.64"/>
    <n v="484.24"/>
    <x v="257"/>
    <n v="9.8000000000000007"/>
    <x v="2"/>
    <n v="0.57499999999999996"/>
    <x v="912"/>
    <n v="0"/>
  </r>
  <r>
    <s v="SC-11356"/>
    <x v="520"/>
    <s v="Busan"/>
    <s v="Antwerp"/>
    <x v="3"/>
    <x v="4"/>
    <n v="13560.18"/>
    <n v="270.74"/>
    <x v="190"/>
    <n v="0.6"/>
    <x v="0"/>
    <n v="0.86799999999999999"/>
    <x v="980"/>
    <n v="1"/>
  </r>
  <r>
    <s v="SC-11357"/>
    <x v="43"/>
    <s v="Busan"/>
    <s v="Marseille"/>
    <x v="1"/>
    <x v="1"/>
    <n v="6614.95"/>
    <n v="229.64"/>
    <x v="34"/>
    <n v="5.8"/>
    <x v="1"/>
    <n v="0.70299999999999996"/>
    <x v="981"/>
    <n v="1"/>
  </r>
  <r>
    <s v="SC-11358"/>
    <x v="46"/>
    <s v="Shanghai"/>
    <s v="Rotterdam"/>
    <x v="1"/>
    <x v="2"/>
    <n v="4514"/>
    <n v="472.56"/>
    <x v="57"/>
    <n v="3.5"/>
    <x v="1"/>
    <n v="0.53100000000000003"/>
    <x v="982"/>
    <n v="0"/>
  </r>
  <r>
    <s v="SC-11359"/>
    <x v="628"/>
    <s v="Shanghai"/>
    <s v="Los Angeles"/>
    <x v="3"/>
    <x v="3"/>
    <n v="9089.08"/>
    <n v="337.13"/>
    <x v="236"/>
    <n v="8.4"/>
    <x v="3"/>
    <n v="0.93700000000000006"/>
    <x v="897"/>
    <n v="1"/>
  </r>
  <r>
    <s v="SC-11360"/>
    <x v="239"/>
    <s v="Rotterdam"/>
    <s v="Hamburg"/>
    <x v="1"/>
    <x v="3"/>
    <n v="13729.27"/>
    <n v="33.380000000000003"/>
    <x v="260"/>
    <n v="3.6"/>
    <x v="4"/>
    <n v="0.77900000000000003"/>
    <x v="183"/>
    <n v="0"/>
  </r>
  <r>
    <s v="SC-11361"/>
    <x v="470"/>
    <s v="Rotterdam"/>
    <s v="Busan"/>
    <x v="2"/>
    <x v="0"/>
    <n v="3554.6"/>
    <n v="233.4"/>
    <x v="189"/>
    <n v="2.6"/>
    <x v="2"/>
    <n v="0.66600000000000004"/>
    <x v="983"/>
    <n v="0"/>
  </r>
  <r>
    <s v="SC-11362"/>
    <x v="392"/>
    <s v="Antwerp"/>
    <s v="Shanghai"/>
    <x v="1"/>
    <x v="3"/>
    <n v="9533.02"/>
    <n v="120.88"/>
    <x v="41"/>
    <n v="8.6"/>
    <x v="4"/>
    <n v="0.67200000000000004"/>
    <x v="4"/>
    <n v="1"/>
  </r>
  <r>
    <s v="SC-11363"/>
    <x v="392"/>
    <s v="Antwerp"/>
    <s v="Marseille"/>
    <x v="1"/>
    <x v="1"/>
    <n v="9657.6200000000008"/>
    <n v="235.43"/>
    <x v="0"/>
    <n v="3.7"/>
    <x v="0"/>
    <n v="0.64500000000000002"/>
    <x v="984"/>
    <n v="1"/>
  </r>
  <r>
    <s v="SC-11364"/>
    <x v="314"/>
    <s v="Dubai"/>
    <s v="Rotterdam"/>
    <x v="2"/>
    <x v="4"/>
    <n v="11130.14"/>
    <n v="228.28"/>
    <x v="261"/>
    <n v="0.2"/>
    <x v="3"/>
    <n v="0.72799999999999998"/>
    <x v="985"/>
    <n v="0"/>
  </r>
  <r>
    <s v="SC-11365"/>
    <x v="110"/>
    <s v="Busan"/>
    <s v="Singapore"/>
    <x v="0"/>
    <x v="3"/>
    <n v="2407.73"/>
    <n v="291.49"/>
    <x v="11"/>
    <n v="3.9"/>
    <x v="2"/>
    <n v="0.66900000000000004"/>
    <x v="986"/>
    <n v="0"/>
  </r>
  <r>
    <s v="SC-11366"/>
    <x v="126"/>
    <s v="Singapore"/>
    <s v="Rotterdam"/>
    <x v="1"/>
    <x v="1"/>
    <n v="10879.46"/>
    <n v="179.03"/>
    <x v="72"/>
    <n v="6.5"/>
    <x v="4"/>
    <n v="0.77400000000000002"/>
    <x v="51"/>
    <n v="0"/>
  </r>
  <r>
    <s v="SC-11367"/>
    <x v="523"/>
    <s v="Rotterdam"/>
    <s v="Marseille"/>
    <x v="3"/>
    <x v="2"/>
    <n v="13680.97"/>
    <n v="82.97"/>
    <x v="62"/>
    <n v="2.5"/>
    <x v="0"/>
    <n v="0.88700000000000001"/>
    <x v="987"/>
    <n v="1"/>
  </r>
  <r>
    <s v="SC-11368"/>
    <x v="629"/>
    <s v="Busan"/>
    <s v="Los Angeles"/>
    <x v="2"/>
    <x v="4"/>
    <n v="3105.41"/>
    <n v="252.36"/>
    <x v="283"/>
    <n v="4.3"/>
    <x v="0"/>
    <n v="0.83699999999999997"/>
    <x v="988"/>
    <n v="1"/>
  </r>
  <r>
    <s v="SC-11369"/>
    <x v="338"/>
    <s v="Los Angeles"/>
    <s v="Rotterdam"/>
    <x v="3"/>
    <x v="1"/>
    <n v="3944.38"/>
    <n v="415.27"/>
    <x v="34"/>
    <n v="0.6"/>
    <x v="3"/>
    <n v="0.64700000000000002"/>
    <x v="989"/>
    <n v="1"/>
  </r>
  <r>
    <s v="SC-11370"/>
    <x v="257"/>
    <s v="Busan"/>
    <s v="Los Angeles"/>
    <x v="3"/>
    <x v="2"/>
    <n v="14585.23"/>
    <n v="332.34"/>
    <x v="288"/>
    <n v="5.9"/>
    <x v="2"/>
    <n v="0.76400000000000001"/>
    <x v="990"/>
    <n v="0"/>
  </r>
  <r>
    <s v="SC-11371"/>
    <x v="554"/>
    <s v="Shanghai"/>
    <s v="Busan"/>
    <x v="3"/>
    <x v="4"/>
    <n v="3124.17"/>
    <n v="169.85"/>
    <x v="80"/>
    <n v="7.6"/>
    <x v="4"/>
    <n v="0.92"/>
    <x v="991"/>
    <n v="0"/>
  </r>
  <r>
    <s v="SC-11372"/>
    <x v="630"/>
    <s v="Hamburg"/>
    <s v="Busan"/>
    <x v="2"/>
    <x v="1"/>
    <n v="12888.58"/>
    <n v="467.83"/>
    <x v="119"/>
    <n v="4.0999999999999996"/>
    <x v="3"/>
    <n v="0.53400000000000003"/>
    <x v="94"/>
    <n v="1"/>
  </r>
  <r>
    <s v="SC-11373"/>
    <x v="2"/>
    <s v="Dubai"/>
    <s v="Hamburg"/>
    <x v="0"/>
    <x v="4"/>
    <n v="7638.03"/>
    <n v="456.19"/>
    <x v="185"/>
    <n v="4.2"/>
    <x v="2"/>
    <n v="0.53900000000000003"/>
    <x v="992"/>
    <n v="1"/>
  </r>
  <r>
    <s v="SC-11374"/>
    <x v="265"/>
    <s v="Rotterdam"/>
    <s v="Hamburg"/>
    <x v="2"/>
    <x v="1"/>
    <n v="4084.85"/>
    <n v="105.46"/>
    <x v="300"/>
    <n v="0.9"/>
    <x v="0"/>
    <n v="0.77800000000000002"/>
    <x v="993"/>
    <n v="1"/>
  </r>
  <r>
    <s v="SC-11375"/>
    <x v="21"/>
    <s v="Shanghai"/>
    <s v="Marseille"/>
    <x v="3"/>
    <x v="0"/>
    <n v="13125.87"/>
    <n v="20.67"/>
    <x v="183"/>
    <n v="2"/>
    <x v="2"/>
    <n v="0.82"/>
    <x v="994"/>
    <n v="0"/>
  </r>
  <r>
    <s v="SC-11376"/>
    <x v="459"/>
    <s v="Shanghai"/>
    <s v="Busan"/>
    <x v="2"/>
    <x v="2"/>
    <n v="6956.93"/>
    <n v="370.91"/>
    <x v="230"/>
    <n v="1.5"/>
    <x v="3"/>
    <n v="0.60599999999999998"/>
    <x v="516"/>
    <n v="0"/>
  </r>
  <r>
    <s v="SC-11377"/>
    <x v="491"/>
    <s v="Shanghai"/>
    <s v="Dubai"/>
    <x v="2"/>
    <x v="3"/>
    <n v="7964.85"/>
    <n v="413.98"/>
    <x v="325"/>
    <n v="4.8"/>
    <x v="3"/>
    <n v="0.873"/>
    <x v="995"/>
    <n v="0"/>
  </r>
  <r>
    <s v="SC-11378"/>
    <x v="505"/>
    <s v="Busan"/>
    <s v="Hamburg"/>
    <x v="3"/>
    <x v="2"/>
    <n v="5708.88"/>
    <n v="483.96"/>
    <x v="73"/>
    <n v="5.3"/>
    <x v="3"/>
    <n v="0.82299999999999995"/>
    <x v="961"/>
    <n v="1"/>
  </r>
  <r>
    <s v="SC-11379"/>
    <x v="75"/>
    <s v="Dubai"/>
    <s v="Antwerp"/>
    <x v="3"/>
    <x v="2"/>
    <n v="9097.7900000000009"/>
    <n v="445.03"/>
    <x v="142"/>
    <n v="9.5"/>
    <x v="3"/>
    <n v="0.96199999999999997"/>
    <x v="996"/>
    <n v="0"/>
  </r>
  <r>
    <s v="SC-11380"/>
    <x v="631"/>
    <s v="Shanghai"/>
    <s v="Antwerp"/>
    <x v="1"/>
    <x v="0"/>
    <n v="2871.1"/>
    <n v="300.67"/>
    <x v="255"/>
    <n v="0.7"/>
    <x v="4"/>
    <n v="0.58399999999999996"/>
    <x v="689"/>
    <n v="0"/>
  </r>
  <r>
    <s v="SC-11381"/>
    <x v="66"/>
    <s v="Antwerp"/>
    <s v="Shanghai"/>
    <x v="1"/>
    <x v="4"/>
    <n v="6170.68"/>
    <n v="265.5"/>
    <x v="91"/>
    <n v="6"/>
    <x v="4"/>
    <n v="0.876"/>
    <x v="460"/>
    <n v="0"/>
  </r>
  <r>
    <s v="SC-11382"/>
    <x v="410"/>
    <s v="Rotterdam"/>
    <s v="Busan"/>
    <x v="3"/>
    <x v="4"/>
    <n v="14556.48"/>
    <n v="14.89"/>
    <x v="3"/>
    <n v="5.3"/>
    <x v="0"/>
    <n v="0.54200000000000004"/>
    <x v="997"/>
    <n v="1"/>
  </r>
  <r>
    <s v="SC-11383"/>
    <x v="632"/>
    <s v="Antwerp"/>
    <s v="Marseille"/>
    <x v="3"/>
    <x v="1"/>
    <n v="4242.93"/>
    <n v="124.08"/>
    <x v="212"/>
    <n v="5.2"/>
    <x v="1"/>
    <n v="0.78300000000000003"/>
    <x v="998"/>
    <n v="1"/>
  </r>
  <r>
    <s v="SC-11384"/>
    <x v="290"/>
    <s v="Antwerp"/>
    <s v="Marseille"/>
    <x v="3"/>
    <x v="3"/>
    <n v="10022.68"/>
    <n v="230.35"/>
    <x v="199"/>
    <n v="8.6999999999999993"/>
    <x v="2"/>
    <n v="0.77600000000000002"/>
    <x v="108"/>
    <n v="0"/>
  </r>
  <r>
    <s v="SC-11385"/>
    <x v="633"/>
    <s v="Singapore"/>
    <s v="Rotterdam"/>
    <x v="0"/>
    <x v="4"/>
    <n v="5215.26"/>
    <n v="314.62"/>
    <x v="299"/>
    <n v="2.1"/>
    <x v="1"/>
    <n v="0.69399999999999995"/>
    <x v="999"/>
    <n v="1"/>
  </r>
  <r>
    <s v="SC-11386"/>
    <x v="370"/>
    <s v="Rotterdam"/>
    <s v="Singapore"/>
    <x v="2"/>
    <x v="2"/>
    <n v="11715.36"/>
    <n v="279.07"/>
    <x v="195"/>
    <n v="0.4"/>
    <x v="2"/>
    <n v="0.92200000000000004"/>
    <x v="1000"/>
    <n v="0"/>
  </r>
  <r>
    <s v="SC-11387"/>
    <x v="634"/>
    <s v="Dubai"/>
    <s v="Hamburg"/>
    <x v="3"/>
    <x v="4"/>
    <n v="2397.67"/>
    <n v="371.58"/>
    <x v="219"/>
    <n v="6.7"/>
    <x v="3"/>
    <n v="0.502"/>
    <x v="1001"/>
    <n v="1"/>
  </r>
  <r>
    <s v="SC-11388"/>
    <x v="222"/>
    <s v="Rotterdam"/>
    <s v="Busan"/>
    <x v="1"/>
    <x v="2"/>
    <n v="14562.41"/>
    <n v="140.6"/>
    <x v="275"/>
    <n v="3.5"/>
    <x v="0"/>
    <n v="0.76"/>
    <x v="1002"/>
    <n v="1"/>
  </r>
  <r>
    <s v="SC-11389"/>
    <x v="59"/>
    <s v="Rotterdam"/>
    <s v="Shanghai"/>
    <x v="3"/>
    <x v="2"/>
    <n v="7079.95"/>
    <n v="282.91000000000003"/>
    <x v="315"/>
    <n v="0.2"/>
    <x v="3"/>
    <n v="0.60899999999999999"/>
    <x v="1003"/>
    <n v="0"/>
  </r>
  <r>
    <s v="SC-11390"/>
    <x v="635"/>
    <s v="Rotterdam"/>
    <s v="Antwerp"/>
    <x v="1"/>
    <x v="3"/>
    <n v="3922.73"/>
    <n v="44.98"/>
    <x v="174"/>
    <n v="2.5"/>
    <x v="2"/>
    <n v="0.872"/>
    <x v="27"/>
    <n v="0"/>
  </r>
  <r>
    <s v="SC-11391"/>
    <x v="381"/>
    <s v="Rotterdam"/>
    <s v="Singapore"/>
    <x v="2"/>
    <x v="0"/>
    <n v="1565.7"/>
    <n v="207.42"/>
    <x v="136"/>
    <n v="3.1"/>
    <x v="4"/>
    <n v="0.52200000000000002"/>
    <x v="166"/>
    <n v="0"/>
  </r>
  <r>
    <s v="SC-11392"/>
    <x v="636"/>
    <s v="Singapore"/>
    <s v="Hamburg"/>
    <x v="0"/>
    <x v="2"/>
    <n v="2961.49"/>
    <n v="375.33"/>
    <x v="297"/>
    <n v="6.2"/>
    <x v="0"/>
    <n v="0.91600000000000004"/>
    <x v="1004"/>
    <n v="1"/>
  </r>
  <r>
    <s v="SC-11393"/>
    <x v="298"/>
    <s v="Antwerp"/>
    <s v="Singapore"/>
    <x v="2"/>
    <x v="2"/>
    <n v="8036.72"/>
    <n v="347.01"/>
    <x v="70"/>
    <n v="1.7"/>
    <x v="4"/>
    <n v="0.91900000000000004"/>
    <x v="447"/>
    <n v="0"/>
  </r>
  <r>
    <s v="SC-11394"/>
    <x v="39"/>
    <s v="Hamburg"/>
    <s v="Busan"/>
    <x v="2"/>
    <x v="2"/>
    <n v="5386.55"/>
    <n v="495.33"/>
    <x v="147"/>
    <n v="4.0999999999999996"/>
    <x v="4"/>
    <n v="0.91600000000000004"/>
    <x v="1005"/>
    <n v="0"/>
  </r>
  <r>
    <s v="SC-11395"/>
    <x v="258"/>
    <s v="Hamburg"/>
    <s v="Singapore"/>
    <x v="0"/>
    <x v="1"/>
    <n v="12518.81"/>
    <n v="139.66999999999999"/>
    <x v="205"/>
    <n v="4.8"/>
    <x v="3"/>
    <n v="0.57599999999999996"/>
    <x v="1006"/>
    <n v="1"/>
  </r>
  <r>
    <s v="SC-11396"/>
    <x v="283"/>
    <s v="Busan"/>
    <s v="Dubai"/>
    <x v="0"/>
    <x v="2"/>
    <n v="6747.87"/>
    <n v="249.6"/>
    <x v="8"/>
    <n v="4.5999999999999996"/>
    <x v="4"/>
    <n v="0.81499999999999995"/>
    <x v="1007"/>
    <n v="0"/>
  </r>
  <r>
    <s v="SC-11397"/>
    <x v="455"/>
    <s v="Hamburg"/>
    <s v="Rotterdam"/>
    <x v="3"/>
    <x v="4"/>
    <n v="4106.3599999999997"/>
    <n v="165.44"/>
    <x v="212"/>
    <n v="9.6999999999999993"/>
    <x v="2"/>
    <n v="0.50700000000000001"/>
    <x v="133"/>
    <n v="1"/>
  </r>
  <r>
    <s v="SC-11398"/>
    <x v="637"/>
    <s v="Rotterdam"/>
    <s v="Busan"/>
    <x v="2"/>
    <x v="4"/>
    <n v="9448.6"/>
    <n v="220.86"/>
    <x v="248"/>
    <n v="0.5"/>
    <x v="4"/>
    <n v="0.92400000000000004"/>
    <x v="1008"/>
    <n v="0"/>
  </r>
  <r>
    <s v="SC-11399"/>
    <x v="65"/>
    <s v="Shanghai"/>
    <s v="Busan"/>
    <x v="3"/>
    <x v="1"/>
    <n v="10748.27"/>
    <n v="428.62"/>
    <x v="158"/>
    <n v="9.5"/>
    <x v="4"/>
    <n v="0.86099999999999999"/>
    <x v="1009"/>
    <n v="1"/>
  </r>
  <r>
    <s v="SC-11400"/>
    <x v="69"/>
    <s v="Rotterdam"/>
    <s v="Hamburg"/>
    <x v="1"/>
    <x v="3"/>
    <n v="2922.11"/>
    <n v="342.42"/>
    <x v="55"/>
    <n v="5.8"/>
    <x v="2"/>
    <n v="0.76600000000000001"/>
    <x v="4"/>
    <n v="0"/>
  </r>
  <r>
    <s v="SC-11401"/>
    <x v="72"/>
    <s v="Los Angeles"/>
    <s v="Singapore"/>
    <x v="2"/>
    <x v="0"/>
    <n v="2930.48"/>
    <n v="441.34"/>
    <x v="183"/>
    <n v="8"/>
    <x v="1"/>
    <n v="0.86499999999999999"/>
    <x v="1010"/>
    <n v="1"/>
  </r>
  <r>
    <s v="SC-11402"/>
    <x v="241"/>
    <s v="Singapore"/>
    <s v="Rotterdam"/>
    <x v="0"/>
    <x v="2"/>
    <n v="1031.74"/>
    <n v="102.55"/>
    <x v="290"/>
    <n v="4.3"/>
    <x v="2"/>
    <n v="0.54700000000000004"/>
    <x v="311"/>
    <n v="1"/>
  </r>
  <r>
    <s v="SC-11403"/>
    <x v="230"/>
    <s v="Hamburg"/>
    <s v="Dubai"/>
    <x v="0"/>
    <x v="2"/>
    <n v="11177.83"/>
    <n v="436.81"/>
    <x v="312"/>
    <n v="4.5"/>
    <x v="2"/>
    <n v="0.76400000000000001"/>
    <x v="841"/>
    <n v="0"/>
  </r>
  <r>
    <s v="SC-11404"/>
    <x v="25"/>
    <s v="Singapore"/>
    <s v="Los Angeles"/>
    <x v="1"/>
    <x v="0"/>
    <n v="10125.17"/>
    <n v="30.82"/>
    <x v="247"/>
    <n v="8.8000000000000007"/>
    <x v="1"/>
    <n v="0.64600000000000002"/>
    <x v="224"/>
    <n v="1"/>
  </r>
  <r>
    <s v="SC-11405"/>
    <x v="564"/>
    <s v="Busan"/>
    <s v="Dubai"/>
    <x v="3"/>
    <x v="2"/>
    <n v="7382.15"/>
    <n v="444.41"/>
    <x v="236"/>
    <n v="9"/>
    <x v="1"/>
    <n v="0.98599999999999999"/>
    <x v="1011"/>
    <n v="1"/>
  </r>
  <r>
    <s v="SC-11406"/>
    <x v="244"/>
    <s v="Busan"/>
    <s v="Antwerp"/>
    <x v="3"/>
    <x v="0"/>
    <n v="12740.47"/>
    <n v="165.21"/>
    <x v="203"/>
    <n v="2.4"/>
    <x v="3"/>
    <n v="0.92900000000000005"/>
    <x v="1012"/>
    <n v="0"/>
  </r>
  <r>
    <s v="SC-11407"/>
    <x v="398"/>
    <s v="Busan"/>
    <s v="Shanghai"/>
    <x v="0"/>
    <x v="1"/>
    <n v="12182.22"/>
    <n v="157.97999999999999"/>
    <x v="53"/>
    <n v="2"/>
    <x v="2"/>
    <n v="0.86699999999999999"/>
    <x v="1013"/>
    <n v="0"/>
  </r>
  <r>
    <s v="SC-11408"/>
    <x v="383"/>
    <s v="Singapore"/>
    <s v="Rotterdam"/>
    <x v="3"/>
    <x v="0"/>
    <n v="8987.64"/>
    <n v="256.52999999999997"/>
    <x v="231"/>
    <n v="5"/>
    <x v="4"/>
    <n v="0.96699999999999997"/>
    <x v="1014"/>
    <n v="1"/>
  </r>
  <r>
    <s v="SC-11409"/>
    <x v="543"/>
    <s v="Busan"/>
    <s v="Rotterdam"/>
    <x v="3"/>
    <x v="1"/>
    <n v="13089.93"/>
    <n v="470.4"/>
    <x v="319"/>
    <n v="9"/>
    <x v="1"/>
    <n v="0.67300000000000004"/>
    <x v="1015"/>
    <n v="1"/>
  </r>
  <r>
    <s v="SC-11410"/>
    <x v="482"/>
    <s v="Los Angeles"/>
    <s v="Dubai"/>
    <x v="0"/>
    <x v="2"/>
    <n v="3484.7"/>
    <n v="24.84"/>
    <x v="104"/>
    <n v="3.2"/>
    <x v="3"/>
    <n v="0.95"/>
    <x v="1016"/>
    <n v="1"/>
  </r>
  <r>
    <s v="SC-11411"/>
    <x v="376"/>
    <s v="Los Angeles"/>
    <s v="Dubai"/>
    <x v="3"/>
    <x v="2"/>
    <n v="2122.83"/>
    <n v="176.76"/>
    <x v="72"/>
    <n v="6.5"/>
    <x v="3"/>
    <n v="0.66300000000000003"/>
    <x v="1017"/>
    <n v="1"/>
  </r>
  <r>
    <s v="SC-11412"/>
    <x v="434"/>
    <s v="Busan"/>
    <s v="Marseille"/>
    <x v="0"/>
    <x v="3"/>
    <n v="4411.37"/>
    <n v="428.43"/>
    <x v="96"/>
    <n v="7.1"/>
    <x v="3"/>
    <n v="0.86599999999999999"/>
    <x v="1018"/>
    <n v="0"/>
  </r>
  <r>
    <s v="SC-11413"/>
    <x v="493"/>
    <s v="Busan"/>
    <s v="Rotterdam"/>
    <x v="1"/>
    <x v="4"/>
    <n v="1327.76"/>
    <n v="198.63"/>
    <x v="17"/>
    <n v="7.8"/>
    <x v="4"/>
    <n v="0.86799999999999999"/>
    <x v="4"/>
    <n v="0"/>
  </r>
  <r>
    <s v="SC-11414"/>
    <x v="551"/>
    <s v="Antwerp"/>
    <s v="Hamburg"/>
    <x v="1"/>
    <x v="0"/>
    <n v="8201.9599999999991"/>
    <n v="100.38"/>
    <x v="206"/>
    <n v="5.6"/>
    <x v="0"/>
    <n v="0.50900000000000001"/>
    <x v="1019"/>
    <n v="1"/>
  </r>
  <r>
    <s v="SC-11415"/>
    <x v="171"/>
    <s v="Busan"/>
    <s v="Hamburg"/>
    <x v="2"/>
    <x v="3"/>
    <n v="14080.78"/>
    <n v="212.97"/>
    <x v="144"/>
    <n v="4"/>
    <x v="3"/>
    <n v="0.68100000000000005"/>
    <x v="126"/>
    <n v="1"/>
  </r>
  <r>
    <s v="SC-11416"/>
    <x v="69"/>
    <s v="Shanghai"/>
    <s v="Antwerp"/>
    <x v="2"/>
    <x v="4"/>
    <n v="1070.48"/>
    <n v="193.39"/>
    <x v="109"/>
    <n v="9.6999999999999993"/>
    <x v="4"/>
    <n v="0.51"/>
    <x v="27"/>
    <n v="0"/>
  </r>
  <r>
    <s v="SC-11417"/>
    <x v="246"/>
    <s v="Singapore"/>
    <s v="Shanghai"/>
    <x v="0"/>
    <x v="1"/>
    <n v="2270.59"/>
    <n v="457.79"/>
    <x v="133"/>
    <n v="6.1"/>
    <x v="0"/>
    <n v="0.999"/>
    <x v="512"/>
    <n v="1"/>
  </r>
  <r>
    <s v="SC-11418"/>
    <x v="605"/>
    <s v="Los Angeles"/>
    <s v="Busan"/>
    <x v="3"/>
    <x v="3"/>
    <n v="7056.89"/>
    <n v="381.21"/>
    <x v="41"/>
    <n v="7.3"/>
    <x v="0"/>
    <n v="0.56100000000000005"/>
    <x v="1020"/>
    <n v="1"/>
  </r>
  <r>
    <s v="SC-11419"/>
    <x v="638"/>
    <s v="Hamburg"/>
    <s v="Antwerp"/>
    <x v="1"/>
    <x v="3"/>
    <n v="14041.19"/>
    <n v="253.05"/>
    <x v="276"/>
    <n v="3.4"/>
    <x v="3"/>
    <n v="0.77100000000000002"/>
    <x v="212"/>
    <n v="1"/>
  </r>
  <r>
    <s v="SC-11420"/>
    <x v="639"/>
    <s v="Los Angeles"/>
    <s v="Busan"/>
    <x v="2"/>
    <x v="2"/>
    <n v="5084.26"/>
    <n v="494.2"/>
    <x v="84"/>
    <n v="6.7"/>
    <x v="4"/>
    <n v="0.89500000000000002"/>
    <x v="843"/>
    <n v="0"/>
  </r>
  <r>
    <s v="SC-11421"/>
    <x v="153"/>
    <s v="Singapore"/>
    <s v="Rotterdam"/>
    <x v="1"/>
    <x v="3"/>
    <n v="7854.9"/>
    <n v="233.17"/>
    <x v="18"/>
    <n v="2.6"/>
    <x v="3"/>
    <n v="0.60099999999999998"/>
    <x v="981"/>
    <n v="1"/>
  </r>
  <r>
    <s v="SC-11422"/>
    <x v="543"/>
    <s v="Rotterdam"/>
    <s v="Hamburg"/>
    <x v="1"/>
    <x v="0"/>
    <n v="1102.81"/>
    <n v="30.06"/>
    <x v="179"/>
    <n v="2.5"/>
    <x v="1"/>
    <n v="0.74299999999999999"/>
    <x v="4"/>
    <n v="1"/>
  </r>
  <r>
    <s v="SC-11423"/>
    <x v="533"/>
    <s v="Rotterdam"/>
    <s v="Marseille"/>
    <x v="1"/>
    <x v="1"/>
    <n v="2650.98"/>
    <n v="131.87"/>
    <x v="276"/>
    <n v="7.1"/>
    <x v="0"/>
    <n v="0.80400000000000005"/>
    <x v="118"/>
    <n v="1"/>
  </r>
  <r>
    <s v="SC-11424"/>
    <x v="640"/>
    <s v="Singapore"/>
    <s v="Dubai"/>
    <x v="1"/>
    <x v="0"/>
    <n v="14806.14"/>
    <n v="218.6"/>
    <x v="166"/>
    <n v="5.2"/>
    <x v="3"/>
    <n v="0.57999999999999996"/>
    <x v="220"/>
    <n v="1"/>
  </r>
  <r>
    <s v="SC-11425"/>
    <x v="556"/>
    <s v="Dubai"/>
    <s v="Marseille"/>
    <x v="1"/>
    <x v="0"/>
    <n v="14494.22"/>
    <n v="79.290000000000006"/>
    <x v="222"/>
    <n v="6.8"/>
    <x v="1"/>
    <n v="0.88900000000000001"/>
    <x v="1021"/>
    <n v="1"/>
  </r>
  <r>
    <s v="SC-11426"/>
    <x v="274"/>
    <s v="Singapore"/>
    <s v="Antwerp"/>
    <x v="3"/>
    <x v="2"/>
    <n v="571.63"/>
    <n v="473.83"/>
    <x v="17"/>
    <n v="2.7"/>
    <x v="3"/>
    <n v="0.65"/>
    <x v="689"/>
    <n v="0"/>
  </r>
  <r>
    <s v="SC-11427"/>
    <x v="40"/>
    <s v="Rotterdam"/>
    <s v="Shanghai"/>
    <x v="1"/>
    <x v="1"/>
    <n v="14301.27"/>
    <n v="383.66"/>
    <x v="27"/>
    <n v="6"/>
    <x v="3"/>
    <n v="0.60599999999999998"/>
    <x v="770"/>
    <n v="1"/>
  </r>
  <r>
    <s v="SC-11428"/>
    <x v="217"/>
    <s v="Singapore"/>
    <s v="Marseille"/>
    <x v="2"/>
    <x v="4"/>
    <n v="9767.24"/>
    <n v="134.88"/>
    <x v="21"/>
    <n v="4.4000000000000004"/>
    <x v="3"/>
    <n v="0.77900000000000003"/>
    <x v="688"/>
    <n v="0"/>
  </r>
  <r>
    <s v="SC-11429"/>
    <x v="601"/>
    <s v="Hamburg"/>
    <s v="Singapore"/>
    <x v="0"/>
    <x v="4"/>
    <n v="13084.82"/>
    <n v="295.81"/>
    <x v="4"/>
    <n v="6"/>
    <x v="3"/>
    <n v="0.70499999999999996"/>
    <x v="1022"/>
    <n v="0"/>
  </r>
  <r>
    <s v="SC-11430"/>
    <x v="494"/>
    <s v="Dubai"/>
    <s v="Rotterdam"/>
    <x v="0"/>
    <x v="4"/>
    <n v="7093.73"/>
    <n v="361"/>
    <x v="161"/>
    <n v="2.9"/>
    <x v="1"/>
    <n v="0.96"/>
    <x v="1023"/>
    <n v="1"/>
  </r>
  <r>
    <s v="SC-11431"/>
    <x v="205"/>
    <s v="Shanghai"/>
    <s v="Los Angeles"/>
    <x v="0"/>
    <x v="1"/>
    <n v="7976.14"/>
    <n v="470.7"/>
    <x v="129"/>
    <n v="7.2"/>
    <x v="4"/>
    <n v="0.94"/>
    <x v="1024"/>
    <n v="0"/>
  </r>
  <r>
    <s v="SC-11432"/>
    <x v="641"/>
    <s v="Singapore"/>
    <s v="Shanghai"/>
    <x v="2"/>
    <x v="1"/>
    <n v="7588.28"/>
    <n v="440.94"/>
    <x v="67"/>
    <n v="8.1"/>
    <x v="0"/>
    <n v="0.74199999999999999"/>
    <x v="1025"/>
    <n v="1"/>
  </r>
  <r>
    <s v="SC-11433"/>
    <x v="239"/>
    <s v="Shanghai"/>
    <s v="Marseille"/>
    <x v="3"/>
    <x v="4"/>
    <n v="10169.530000000001"/>
    <n v="258.08"/>
    <x v="223"/>
    <n v="2.6"/>
    <x v="0"/>
    <n v="0.68"/>
    <x v="1026"/>
    <n v="1"/>
  </r>
  <r>
    <s v="SC-11434"/>
    <x v="117"/>
    <s v="Antwerp"/>
    <s v="Busan"/>
    <x v="3"/>
    <x v="1"/>
    <n v="2524.94"/>
    <n v="387.55"/>
    <x v="219"/>
    <n v="3"/>
    <x v="3"/>
    <n v="0.66300000000000003"/>
    <x v="681"/>
    <n v="0"/>
  </r>
  <r>
    <s v="SC-11435"/>
    <x v="453"/>
    <s v="Rotterdam"/>
    <s v="Busan"/>
    <x v="0"/>
    <x v="3"/>
    <n v="934.62"/>
    <n v="281.51"/>
    <x v="274"/>
    <n v="6.6"/>
    <x v="0"/>
    <n v="0.63400000000000001"/>
    <x v="1027"/>
    <n v="1"/>
  </r>
  <r>
    <s v="SC-11436"/>
    <x v="99"/>
    <s v="Rotterdam"/>
    <s v="Dubai"/>
    <x v="3"/>
    <x v="1"/>
    <n v="4964.9799999999996"/>
    <n v="276.8"/>
    <x v="69"/>
    <n v="7"/>
    <x v="2"/>
    <n v="0.77200000000000002"/>
    <x v="1028"/>
    <n v="1"/>
  </r>
  <r>
    <s v="SC-11437"/>
    <x v="642"/>
    <s v="Hamburg"/>
    <s v="Los Angeles"/>
    <x v="0"/>
    <x v="2"/>
    <n v="10717.87"/>
    <n v="58.26"/>
    <x v="141"/>
    <n v="7"/>
    <x v="2"/>
    <n v="0.90200000000000002"/>
    <x v="339"/>
    <n v="1"/>
  </r>
  <r>
    <s v="SC-11438"/>
    <x v="0"/>
    <s v="Rotterdam"/>
    <s v="Los Angeles"/>
    <x v="1"/>
    <x v="2"/>
    <n v="3426.88"/>
    <n v="63.94"/>
    <x v="94"/>
    <n v="6.8"/>
    <x v="1"/>
    <n v="0.65500000000000003"/>
    <x v="4"/>
    <n v="1"/>
  </r>
  <r>
    <s v="SC-11439"/>
    <x v="515"/>
    <s v="Busan"/>
    <s v="Shanghai"/>
    <x v="2"/>
    <x v="0"/>
    <n v="10264.77"/>
    <n v="265.24"/>
    <x v="112"/>
    <n v="3.9"/>
    <x v="1"/>
    <n v="0.59499999999999997"/>
    <x v="1029"/>
    <n v="1"/>
  </r>
  <r>
    <s v="SC-11440"/>
    <x v="183"/>
    <s v="Dubai"/>
    <s v="Rotterdam"/>
    <x v="3"/>
    <x v="4"/>
    <n v="14563.72"/>
    <n v="135.16"/>
    <x v="263"/>
    <n v="3.9"/>
    <x v="4"/>
    <n v="0.73799999999999999"/>
    <x v="1030"/>
    <n v="1"/>
  </r>
  <r>
    <s v="SC-11441"/>
    <x v="228"/>
    <s v="Singapore"/>
    <s v="Antwerp"/>
    <x v="0"/>
    <x v="3"/>
    <n v="1861.56"/>
    <n v="11.5"/>
    <x v="158"/>
    <n v="2.5"/>
    <x v="4"/>
    <n v="0.53500000000000003"/>
    <x v="438"/>
    <n v="0"/>
  </r>
  <r>
    <s v="SC-11442"/>
    <x v="311"/>
    <s v="Shanghai"/>
    <s v="Antwerp"/>
    <x v="3"/>
    <x v="4"/>
    <n v="10252.73"/>
    <n v="361.7"/>
    <x v="36"/>
    <n v="1.6"/>
    <x v="0"/>
    <n v="0.85099999999999998"/>
    <x v="1031"/>
    <n v="1"/>
  </r>
  <r>
    <s v="SC-11443"/>
    <x v="404"/>
    <s v="Hamburg"/>
    <s v="Shanghai"/>
    <x v="0"/>
    <x v="3"/>
    <n v="6934.38"/>
    <n v="17.21"/>
    <x v="65"/>
    <n v="6.9"/>
    <x v="1"/>
    <n v="0.75900000000000001"/>
    <x v="1032"/>
    <n v="1"/>
  </r>
  <r>
    <s v="SC-11444"/>
    <x v="162"/>
    <s v="Dubai"/>
    <s v="Singapore"/>
    <x v="1"/>
    <x v="1"/>
    <n v="13088.06"/>
    <n v="298.04000000000002"/>
    <x v="193"/>
    <n v="0.9"/>
    <x v="2"/>
    <n v="0.748"/>
    <x v="102"/>
    <n v="0"/>
  </r>
  <r>
    <s v="SC-11445"/>
    <x v="268"/>
    <s v="Dubai"/>
    <s v="Hamburg"/>
    <x v="2"/>
    <x v="2"/>
    <n v="3068.67"/>
    <n v="270.06"/>
    <x v="166"/>
    <n v="9.4"/>
    <x v="2"/>
    <n v="0.65"/>
    <x v="1033"/>
    <n v="1"/>
  </r>
  <r>
    <s v="SC-11446"/>
    <x v="643"/>
    <s v="Antwerp"/>
    <s v="Shanghai"/>
    <x v="2"/>
    <x v="1"/>
    <n v="10543.08"/>
    <n v="484.44"/>
    <x v="278"/>
    <n v="8.3000000000000007"/>
    <x v="1"/>
    <n v="0.95199999999999996"/>
    <x v="1034"/>
    <n v="0"/>
  </r>
  <r>
    <s v="SC-11447"/>
    <x v="160"/>
    <s v="Shanghai"/>
    <s v="Singapore"/>
    <x v="2"/>
    <x v="0"/>
    <n v="12652.67"/>
    <n v="242.62"/>
    <x v="206"/>
    <n v="8.6"/>
    <x v="2"/>
    <n v="0.54500000000000004"/>
    <x v="381"/>
    <n v="1"/>
  </r>
  <r>
    <s v="SC-11448"/>
    <x v="185"/>
    <s v="Antwerp"/>
    <s v="Shanghai"/>
    <x v="2"/>
    <x v="1"/>
    <n v="14196.91"/>
    <n v="32.74"/>
    <x v="140"/>
    <n v="9.1"/>
    <x v="3"/>
    <n v="0.93500000000000005"/>
    <x v="1035"/>
    <n v="0"/>
  </r>
  <r>
    <s v="SC-11449"/>
    <x v="544"/>
    <s v="Shanghai"/>
    <s v="Busan"/>
    <x v="3"/>
    <x v="4"/>
    <n v="10407.1"/>
    <n v="276.29000000000002"/>
    <x v="162"/>
    <n v="4.0999999999999996"/>
    <x v="1"/>
    <n v="0.68799999999999994"/>
    <x v="1036"/>
    <n v="1"/>
  </r>
  <r>
    <s v="SC-11450"/>
    <x v="644"/>
    <s v="Hamburg"/>
    <s v="Dubai"/>
    <x v="3"/>
    <x v="1"/>
    <n v="7709.03"/>
    <n v="420.71"/>
    <x v="2"/>
    <n v="8.5"/>
    <x v="2"/>
    <n v="0.94"/>
    <x v="1037"/>
    <n v="1"/>
  </r>
  <r>
    <s v="SC-11451"/>
    <x v="513"/>
    <s v="Busan"/>
    <s v="Singapore"/>
    <x v="3"/>
    <x v="1"/>
    <n v="9458.7800000000007"/>
    <n v="498.43"/>
    <x v="152"/>
    <n v="1.6"/>
    <x v="3"/>
    <n v="0.86399999999999999"/>
    <x v="1038"/>
    <n v="0"/>
  </r>
  <r>
    <s v="SC-11452"/>
    <x v="17"/>
    <s v="Rotterdam"/>
    <s v="Marseille"/>
    <x v="1"/>
    <x v="0"/>
    <n v="13099.12"/>
    <n v="215.74"/>
    <x v="302"/>
    <n v="0.2"/>
    <x v="0"/>
    <n v="0.55200000000000005"/>
    <x v="602"/>
    <n v="1"/>
  </r>
  <r>
    <s v="SC-11453"/>
    <x v="349"/>
    <s v="Shanghai"/>
    <s v="Dubai"/>
    <x v="2"/>
    <x v="4"/>
    <n v="8773.84"/>
    <n v="160.83000000000001"/>
    <x v="319"/>
    <n v="7.8"/>
    <x v="2"/>
    <n v="0.91600000000000004"/>
    <x v="1039"/>
    <n v="1"/>
  </r>
  <r>
    <s v="SC-11454"/>
    <x v="323"/>
    <s v="Hamburg"/>
    <s v="Shanghai"/>
    <x v="3"/>
    <x v="3"/>
    <n v="940.61"/>
    <n v="453.42"/>
    <x v="28"/>
    <n v="0.7"/>
    <x v="2"/>
    <n v="0.84099999999999997"/>
    <x v="311"/>
    <n v="0"/>
  </r>
  <r>
    <s v="SC-11455"/>
    <x v="123"/>
    <s v="Dubai"/>
    <s v="Busan"/>
    <x v="3"/>
    <x v="2"/>
    <n v="13998.76"/>
    <n v="96.43"/>
    <x v="17"/>
    <n v="9.9"/>
    <x v="2"/>
    <n v="0.51600000000000001"/>
    <x v="1040"/>
    <n v="1"/>
  </r>
  <r>
    <s v="SC-11456"/>
    <x v="237"/>
    <s v="Antwerp"/>
    <s v="Marseille"/>
    <x v="1"/>
    <x v="1"/>
    <n v="10498.14"/>
    <n v="308.10000000000002"/>
    <x v="255"/>
    <n v="6.7"/>
    <x v="4"/>
    <n v="0.56699999999999995"/>
    <x v="218"/>
    <n v="1"/>
  </r>
  <r>
    <s v="SC-11457"/>
    <x v="309"/>
    <s v="Los Angeles"/>
    <s v="Rotterdam"/>
    <x v="3"/>
    <x v="1"/>
    <n v="10309.44"/>
    <n v="203.45"/>
    <x v="144"/>
    <n v="7.5"/>
    <x v="0"/>
    <n v="0.81799999999999995"/>
    <x v="1041"/>
    <n v="1"/>
  </r>
  <r>
    <s v="SC-11458"/>
    <x v="589"/>
    <s v="Los Angeles"/>
    <s v="Marseille"/>
    <x v="1"/>
    <x v="3"/>
    <n v="3627.29"/>
    <n v="21.5"/>
    <x v="151"/>
    <n v="2.5"/>
    <x v="4"/>
    <n v="0.83099999999999996"/>
    <x v="4"/>
    <n v="0"/>
  </r>
  <r>
    <s v="SC-11459"/>
    <x v="312"/>
    <s v="Singapore"/>
    <s v="Los Angeles"/>
    <x v="0"/>
    <x v="3"/>
    <n v="10053.84"/>
    <n v="174.3"/>
    <x v="227"/>
    <n v="6.7"/>
    <x v="1"/>
    <n v="0.873"/>
    <x v="1042"/>
    <n v="0"/>
  </r>
  <r>
    <s v="SC-11460"/>
    <x v="230"/>
    <s v="Shanghai"/>
    <s v="Hamburg"/>
    <x v="2"/>
    <x v="3"/>
    <n v="6211.03"/>
    <n v="133.35"/>
    <x v="198"/>
    <n v="0.4"/>
    <x v="2"/>
    <n v="0.86"/>
    <x v="1043"/>
    <n v="0"/>
  </r>
  <r>
    <s v="SC-11461"/>
    <x v="562"/>
    <s v="Shanghai"/>
    <s v="Busan"/>
    <x v="2"/>
    <x v="0"/>
    <n v="9942.8799999999992"/>
    <n v="343.36"/>
    <x v="242"/>
    <n v="8.4"/>
    <x v="0"/>
    <n v="0.83"/>
    <x v="1044"/>
    <n v="1"/>
  </r>
  <r>
    <s v="SC-11462"/>
    <x v="375"/>
    <s v="Busan"/>
    <s v="Marseille"/>
    <x v="3"/>
    <x v="2"/>
    <n v="2045.6"/>
    <n v="474.45"/>
    <x v="129"/>
    <n v="1.7"/>
    <x v="4"/>
    <n v="0.88300000000000001"/>
    <x v="417"/>
    <n v="0"/>
  </r>
  <r>
    <s v="SC-11463"/>
    <x v="119"/>
    <s v="Hamburg"/>
    <s v="Marseille"/>
    <x v="3"/>
    <x v="4"/>
    <n v="10038.76"/>
    <n v="134.76"/>
    <x v="83"/>
    <n v="7"/>
    <x v="3"/>
    <n v="0.78800000000000003"/>
    <x v="1045"/>
    <n v="1"/>
  </r>
  <r>
    <s v="SC-11464"/>
    <x v="545"/>
    <s v="Antwerp"/>
    <s v="Los Angeles"/>
    <x v="2"/>
    <x v="0"/>
    <n v="14991.5"/>
    <n v="405.92"/>
    <x v="27"/>
    <n v="2.2000000000000002"/>
    <x v="4"/>
    <n v="0.63"/>
    <x v="99"/>
    <n v="1"/>
  </r>
  <r>
    <s v="SC-11465"/>
    <x v="473"/>
    <s v="Dubai"/>
    <s v="Los Angeles"/>
    <x v="1"/>
    <x v="0"/>
    <n v="1199.07"/>
    <n v="28.62"/>
    <x v="6"/>
    <n v="0.7"/>
    <x v="1"/>
    <n v="0.95599999999999996"/>
    <x v="4"/>
    <n v="1"/>
  </r>
  <r>
    <s v="SC-11466"/>
    <x v="273"/>
    <s v="Hamburg"/>
    <s v="Rotterdam"/>
    <x v="2"/>
    <x v="3"/>
    <n v="14669.03"/>
    <n v="269.52"/>
    <x v="257"/>
    <n v="4.8"/>
    <x v="1"/>
    <n v="0.50900000000000001"/>
    <x v="1046"/>
    <n v="1"/>
  </r>
  <r>
    <s v="SC-11467"/>
    <x v="231"/>
    <s v="Dubai"/>
    <s v="Antwerp"/>
    <x v="3"/>
    <x v="0"/>
    <n v="6400.17"/>
    <n v="36.200000000000003"/>
    <x v="212"/>
    <n v="1.7"/>
    <x v="3"/>
    <n v="0.68300000000000005"/>
    <x v="1047"/>
    <n v="0"/>
  </r>
  <r>
    <s v="SC-11468"/>
    <x v="328"/>
    <s v="Rotterdam"/>
    <s v="Los Angeles"/>
    <x v="0"/>
    <x v="4"/>
    <n v="13125.93"/>
    <n v="467.08"/>
    <x v="326"/>
    <n v="7.3"/>
    <x v="2"/>
    <n v="0.86399999999999999"/>
    <x v="201"/>
    <n v="1"/>
  </r>
  <r>
    <s v="SC-11469"/>
    <x v="195"/>
    <s v="Busan"/>
    <s v="Shanghai"/>
    <x v="1"/>
    <x v="2"/>
    <n v="11844.59"/>
    <n v="383.41"/>
    <x v="114"/>
    <n v="2.4"/>
    <x v="3"/>
    <n v="0.71399999999999997"/>
    <x v="1048"/>
    <n v="0"/>
  </r>
  <r>
    <s v="SC-11470"/>
    <x v="184"/>
    <s v="Busan"/>
    <s v="Singapore"/>
    <x v="3"/>
    <x v="4"/>
    <n v="8721.74"/>
    <n v="329.32"/>
    <x v="66"/>
    <n v="3.4"/>
    <x v="4"/>
    <n v="0.51200000000000001"/>
    <x v="1049"/>
    <n v="0"/>
  </r>
  <r>
    <s v="SC-11471"/>
    <x v="150"/>
    <s v="Busan"/>
    <s v="Shanghai"/>
    <x v="1"/>
    <x v="3"/>
    <n v="11207.51"/>
    <n v="412.12"/>
    <x v="168"/>
    <n v="5.7"/>
    <x v="4"/>
    <n v="0.53300000000000003"/>
    <x v="4"/>
    <n v="0"/>
  </r>
  <r>
    <s v="SC-11472"/>
    <x v="645"/>
    <s v="Rotterdam"/>
    <s v="Los Angeles"/>
    <x v="1"/>
    <x v="2"/>
    <n v="13238.48"/>
    <n v="324.11"/>
    <x v="314"/>
    <n v="2.8"/>
    <x v="1"/>
    <n v="0.82399999999999995"/>
    <x v="830"/>
    <n v="1"/>
  </r>
  <r>
    <s v="SC-11473"/>
    <x v="375"/>
    <s v="Los Angeles"/>
    <s v="Singapore"/>
    <x v="0"/>
    <x v="4"/>
    <n v="6360.03"/>
    <n v="484.5"/>
    <x v="185"/>
    <n v="3.8"/>
    <x v="3"/>
    <n v="0.98199999999999998"/>
    <x v="1050"/>
    <n v="0"/>
  </r>
  <r>
    <s v="SC-11474"/>
    <x v="106"/>
    <s v="Hamburg"/>
    <s v="Rotterdam"/>
    <x v="0"/>
    <x v="1"/>
    <n v="5241.9799999999996"/>
    <n v="357.27"/>
    <x v="84"/>
    <n v="8.1999999999999993"/>
    <x v="0"/>
    <n v="0.77600000000000002"/>
    <x v="1051"/>
    <n v="1"/>
  </r>
  <r>
    <s v="SC-11475"/>
    <x v="463"/>
    <s v="Los Angeles"/>
    <s v="Singapore"/>
    <x v="0"/>
    <x v="4"/>
    <n v="10180.1"/>
    <n v="462.4"/>
    <x v="291"/>
    <n v="1.8"/>
    <x v="4"/>
    <n v="0.753"/>
    <x v="1052"/>
    <n v="0"/>
  </r>
  <r>
    <s v="SC-11476"/>
    <x v="467"/>
    <s v="Singapore"/>
    <s v="Dubai"/>
    <x v="3"/>
    <x v="1"/>
    <n v="12213.77"/>
    <n v="259.05"/>
    <x v="237"/>
    <n v="0.8"/>
    <x v="4"/>
    <n v="0.65900000000000003"/>
    <x v="1053"/>
    <n v="0"/>
  </r>
  <r>
    <s v="SC-11477"/>
    <x v="461"/>
    <s v="Shanghai"/>
    <s v="Antwerp"/>
    <x v="2"/>
    <x v="0"/>
    <n v="11553.13"/>
    <n v="59.42"/>
    <x v="130"/>
    <n v="3.3"/>
    <x v="1"/>
    <n v="0.628"/>
    <x v="1054"/>
    <n v="1"/>
  </r>
  <r>
    <s v="SC-11478"/>
    <x v="597"/>
    <s v="Singapore"/>
    <s v="Shanghai"/>
    <x v="1"/>
    <x v="1"/>
    <n v="12068.3"/>
    <n v="264.56"/>
    <x v="153"/>
    <n v="4.2"/>
    <x v="4"/>
    <n v="0.51"/>
    <x v="213"/>
    <n v="0"/>
  </r>
  <r>
    <s v="SC-11479"/>
    <x v="530"/>
    <s v="Busan"/>
    <s v="Dubai"/>
    <x v="2"/>
    <x v="0"/>
    <n v="6815.96"/>
    <n v="64.31"/>
    <x v="166"/>
    <n v="5.4"/>
    <x v="4"/>
    <n v="0.63600000000000001"/>
    <x v="598"/>
    <n v="1"/>
  </r>
  <r>
    <s v="SC-11480"/>
    <x v="124"/>
    <s v="Shanghai"/>
    <s v="Rotterdam"/>
    <x v="3"/>
    <x v="0"/>
    <n v="12358.6"/>
    <n v="296.64999999999998"/>
    <x v="221"/>
    <n v="3.7"/>
    <x v="4"/>
    <n v="0.72499999999999998"/>
    <x v="1055"/>
    <n v="0"/>
  </r>
  <r>
    <s v="SC-11481"/>
    <x v="499"/>
    <s v="Los Angeles"/>
    <s v="Busan"/>
    <x v="2"/>
    <x v="4"/>
    <n v="2243.0300000000002"/>
    <n v="241.76"/>
    <x v="132"/>
    <n v="7.9"/>
    <x v="4"/>
    <n v="0.59899999999999998"/>
    <x v="1056"/>
    <n v="1"/>
  </r>
  <r>
    <s v="SC-11482"/>
    <x v="27"/>
    <s v="Antwerp"/>
    <s v="Los Angeles"/>
    <x v="2"/>
    <x v="3"/>
    <n v="8395.09"/>
    <n v="311.67"/>
    <x v="37"/>
    <n v="0.4"/>
    <x v="3"/>
    <n v="0.54400000000000004"/>
    <x v="1057"/>
    <n v="1"/>
  </r>
  <r>
    <s v="SC-11483"/>
    <x v="54"/>
    <s v="Antwerp"/>
    <s v="Los Angeles"/>
    <x v="2"/>
    <x v="0"/>
    <n v="583.5"/>
    <n v="6.01"/>
    <x v="272"/>
    <n v="4.3"/>
    <x v="2"/>
    <n v="0.85899999999999999"/>
    <x v="8"/>
    <n v="1"/>
  </r>
  <r>
    <s v="SC-11484"/>
    <x v="646"/>
    <s v="Singapore"/>
    <s v="Busan"/>
    <x v="1"/>
    <x v="0"/>
    <n v="5206.49"/>
    <n v="98.23"/>
    <x v="81"/>
    <n v="3.8"/>
    <x v="3"/>
    <n v="0.94699999999999995"/>
    <x v="1058"/>
    <n v="1"/>
  </r>
  <r>
    <s v="SC-11485"/>
    <x v="647"/>
    <s v="Dubai"/>
    <s v="Marseille"/>
    <x v="1"/>
    <x v="1"/>
    <n v="5813.69"/>
    <n v="246.17"/>
    <x v="173"/>
    <n v="6.5"/>
    <x v="4"/>
    <n v="0.96799999999999997"/>
    <x v="603"/>
    <n v="0"/>
  </r>
  <r>
    <s v="SC-11486"/>
    <x v="220"/>
    <s v="Dubai"/>
    <s v="Marseille"/>
    <x v="0"/>
    <x v="0"/>
    <n v="6244.5"/>
    <n v="475.3"/>
    <x v="323"/>
    <n v="9.6999999999999993"/>
    <x v="4"/>
    <n v="0.80900000000000005"/>
    <x v="464"/>
    <n v="1"/>
  </r>
  <r>
    <s v="SC-11487"/>
    <x v="178"/>
    <s v="Los Angeles"/>
    <s v="Rotterdam"/>
    <x v="0"/>
    <x v="2"/>
    <n v="10584.27"/>
    <n v="192.42"/>
    <x v="319"/>
    <n v="5.0999999999999996"/>
    <x v="0"/>
    <n v="0.52600000000000002"/>
    <x v="1059"/>
    <n v="1"/>
  </r>
  <r>
    <s v="SC-11488"/>
    <x v="648"/>
    <s v="Singapore"/>
    <s v="Shanghai"/>
    <x v="3"/>
    <x v="0"/>
    <n v="6134.09"/>
    <n v="212.76"/>
    <x v="9"/>
    <n v="9.9"/>
    <x v="4"/>
    <n v="0.87"/>
    <x v="1060"/>
    <n v="1"/>
  </r>
  <r>
    <s v="SC-11489"/>
    <x v="505"/>
    <s v="Los Angeles"/>
    <s v="Busan"/>
    <x v="3"/>
    <x v="3"/>
    <n v="7006.06"/>
    <n v="357.63"/>
    <x v="299"/>
    <n v="3"/>
    <x v="2"/>
    <n v="0.55500000000000005"/>
    <x v="1061"/>
    <n v="1"/>
  </r>
  <r>
    <s v="SC-11490"/>
    <x v="649"/>
    <s v="Hamburg"/>
    <s v="Antwerp"/>
    <x v="1"/>
    <x v="2"/>
    <n v="3944.39"/>
    <n v="302.29000000000002"/>
    <x v="240"/>
    <n v="0.3"/>
    <x v="3"/>
    <n v="0.83499999999999996"/>
    <x v="4"/>
    <n v="0"/>
  </r>
  <r>
    <s v="SC-11491"/>
    <x v="44"/>
    <s v="Hamburg"/>
    <s v="Antwerp"/>
    <x v="0"/>
    <x v="2"/>
    <n v="5912.15"/>
    <n v="150.16"/>
    <x v="258"/>
    <n v="1.7"/>
    <x v="1"/>
    <n v="0.89"/>
    <x v="1062"/>
    <n v="1"/>
  </r>
  <r>
    <s v="SC-11492"/>
    <x v="207"/>
    <s v="Shanghai"/>
    <s v="Marseille"/>
    <x v="3"/>
    <x v="1"/>
    <n v="3795.41"/>
    <n v="206"/>
    <x v="206"/>
    <n v="4"/>
    <x v="0"/>
    <n v="0.86299999999999999"/>
    <x v="1063"/>
    <n v="1"/>
  </r>
  <r>
    <s v="SC-11493"/>
    <x v="423"/>
    <s v="Hamburg"/>
    <s v="Shanghai"/>
    <x v="2"/>
    <x v="3"/>
    <n v="1561.34"/>
    <n v="109.63"/>
    <x v="147"/>
    <n v="3.2"/>
    <x v="0"/>
    <n v="0.97599999999999998"/>
    <x v="1064"/>
    <n v="1"/>
  </r>
  <r>
    <s v="SC-11494"/>
    <x v="378"/>
    <s v="Hamburg"/>
    <s v="Rotterdam"/>
    <x v="1"/>
    <x v="1"/>
    <n v="9250"/>
    <n v="483.04"/>
    <x v="158"/>
    <n v="1"/>
    <x v="2"/>
    <n v="0.86899999999999999"/>
    <x v="214"/>
    <n v="0"/>
  </r>
  <r>
    <s v="SC-11495"/>
    <x v="104"/>
    <s v="Dubai"/>
    <s v="Hamburg"/>
    <x v="0"/>
    <x v="3"/>
    <n v="10189.09"/>
    <n v="66.19"/>
    <x v="280"/>
    <n v="4.3"/>
    <x v="1"/>
    <n v="0.84699999999999998"/>
    <x v="1065"/>
    <n v="0"/>
  </r>
  <r>
    <s v="SC-11496"/>
    <x v="103"/>
    <s v="Singapore"/>
    <s v="Shanghai"/>
    <x v="0"/>
    <x v="3"/>
    <n v="9482.61"/>
    <n v="186.55"/>
    <x v="118"/>
    <n v="3.4"/>
    <x v="3"/>
    <n v="0.63100000000000001"/>
    <x v="1066"/>
    <n v="1"/>
  </r>
  <r>
    <s v="SC-11497"/>
    <x v="466"/>
    <s v="Shanghai"/>
    <s v="Marseille"/>
    <x v="1"/>
    <x v="3"/>
    <n v="7220.66"/>
    <n v="13.89"/>
    <x v="319"/>
    <n v="1.2"/>
    <x v="1"/>
    <n v="0.96199999999999997"/>
    <x v="1067"/>
    <n v="1"/>
  </r>
  <r>
    <s v="SC-11498"/>
    <x v="217"/>
    <s v="Dubai"/>
    <s v="Busan"/>
    <x v="2"/>
    <x v="4"/>
    <n v="6006.89"/>
    <n v="111.67"/>
    <x v="235"/>
    <n v="3"/>
    <x v="0"/>
    <n v="0.59"/>
    <x v="1068"/>
    <n v="1"/>
  </r>
  <r>
    <s v="SC-11499"/>
    <x v="526"/>
    <s v="Dubai"/>
    <s v="Los Angeles"/>
    <x v="1"/>
    <x v="3"/>
    <n v="13018.34"/>
    <n v="390.46"/>
    <x v="314"/>
    <n v="8.9"/>
    <x v="3"/>
    <n v="0.95199999999999996"/>
    <x v="747"/>
    <n v="1"/>
  </r>
  <r>
    <s v="SC-11500"/>
    <x v="650"/>
    <s v="Antwerp"/>
    <s v="Singapore"/>
    <x v="2"/>
    <x v="4"/>
    <n v="8026.69"/>
    <n v="101.39"/>
    <x v="182"/>
    <n v="3"/>
    <x v="0"/>
    <n v="0.65600000000000003"/>
    <x v="947"/>
    <n v="1"/>
  </r>
  <r>
    <s v="SC-11501"/>
    <x v="418"/>
    <s v="Singapore"/>
    <s v="Dubai"/>
    <x v="3"/>
    <x v="1"/>
    <n v="7448.14"/>
    <n v="40.950000000000003"/>
    <x v="10"/>
    <n v="7.1"/>
    <x v="2"/>
    <n v="0.56499999999999995"/>
    <x v="1069"/>
    <n v="1"/>
  </r>
  <r>
    <s v="SC-11502"/>
    <x v="533"/>
    <s v="Rotterdam"/>
    <s v="Singapore"/>
    <x v="1"/>
    <x v="1"/>
    <n v="871.81"/>
    <n v="237.75"/>
    <x v="192"/>
    <n v="6.1"/>
    <x v="2"/>
    <n v="0.91300000000000003"/>
    <x v="4"/>
    <n v="0"/>
  </r>
  <r>
    <s v="SC-11503"/>
    <x v="338"/>
    <s v="Los Angeles"/>
    <s v="Marseille"/>
    <x v="1"/>
    <x v="4"/>
    <n v="5448.09"/>
    <n v="5.97"/>
    <x v="323"/>
    <n v="4.3"/>
    <x v="1"/>
    <n v="0.501"/>
    <x v="4"/>
    <n v="1"/>
  </r>
  <r>
    <s v="SC-11504"/>
    <x v="501"/>
    <s v="Dubai"/>
    <s v="Hamburg"/>
    <x v="0"/>
    <x v="1"/>
    <n v="6012.84"/>
    <n v="43.3"/>
    <x v="154"/>
    <n v="2.4"/>
    <x v="1"/>
    <n v="0.91600000000000004"/>
    <x v="1070"/>
    <n v="1"/>
  </r>
  <r>
    <s v="SC-11505"/>
    <x v="651"/>
    <s v="Dubai"/>
    <s v="Hamburg"/>
    <x v="3"/>
    <x v="3"/>
    <n v="6282.93"/>
    <n v="404.01"/>
    <x v="247"/>
    <n v="3.7"/>
    <x v="0"/>
    <n v="0.63100000000000001"/>
    <x v="1071"/>
    <n v="1"/>
  </r>
  <r>
    <s v="SC-11506"/>
    <x v="605"/>
    <s v="Busan"/>
    <s v="Antwerp"/>
    <x v="3"/>
    <x v="4"/>
    <n v="8912.5"/>
    <n v="385.97"/>
    <x v="10"/>
    <n v="5.9"/>
    <x v="0"/>
    <n v="0.94199999999999995"/>
    <x v="1072"/>
    <n v="1"/>
  </r>
  <r>
    <s v="SC-11507"/>
    <x v="282"/>
    <s v="Busan"/>
    <s v="Dubai"/>
    <x v="3"/>
    <x v="4"/>
    <n v="8237.24"/>
    <n v="457.65"/>
    <x v="75"/>
    <n v="3.5"/>
    <x v="2"/>
    <n v="0.84599999999999997"/>
    <x v="1073"/>
    <n v="0"/>
  </r>
  <r>
    <s v="SC-11508"/>
    <x v="254"/>
    <s v="Singapore"/>
    <s v="Shanghai"/>
    <x v="0"/>
    <x v="3"/>
    <n v="9314.6200000000008"/>
    <n v="427.4"/>
    <x v="298"/>
    <n v="2.1"/>
    <x v="1"/>
    <n v="0.83299999999999996"/>
    <x v="1074"/>
    <n v="1"/>
  </r>
  <r>
    <s v="SC-11509"/>
    <x v="384"/>
    <s v="Rotterdam"/>
    <s v="Marseille"/>
    <x v="2"/>
    <x v="3"/>
    <n v="11590.81"/>
    <n v="341.9"/>
    <x v="83"/>
    <n v="1.2"/>
    <x v="3"/>
    <n v="0.68300000000000005"/>
    <x v="1075"/>
    <n v="1"/>
  </r>
  <r>
    <s v="SC-11510"/>
    <x v="652"/>
    <s v="Busan"/>
    <s v="Hamburg"/>
    <x v="3"/>
    <x v="2"/>
    <n v="12288.29"/>
    <n v="27.11"/>
    <x v="181"/>
    <n v="8.8000000000000007"/>
    <x v="4"/>
    <n v="0.53"/>
    <x v="608"/>
    <n v="1"/>
  </r>
  <r>
    <s v="SC-11511"/>
    <x v="323"/>
    <s v="Rotterdam"/>
    <s v="Shanghai"/>
    <x v="3"/>
    <x v="3"/>
    <n v="10912.78"/>
    <n v="391.64"/>
    <x v="270"/>
    <n v="4.4000000000000004"/>
    <x v="0"/>
    <n v="0.91500000000000004"/>
    <x v="1076"/>
    <n v="1"/>
  </r>
  <r>
    <s v="SC-11512"/>
    <x v="95"/>
    <s v="Busan"/>
    <s v="Los Angeles"/>
    <x v="0"/>
    <x v="1"/>
    <n v="14355.09"/>
    <n v="422.91"/>
    <x v="303"/>
    <n v="6.3"/>
    <x v="2"/>
    <n v="0.58499999999999996"/>
    <x v="1077"/>
    <n v="0"/>
  </r>
  <r>
    <s v="SC-11513"/>
    <x v="467"/>
    <s v="Dubai"/>
    <s v="Hamburg"/>
    <x v="3"/>
    <x v="0"/>
    <n v="764.37"/>
    <n v="399.74"/>
    <x v="78"/>
    <n v="4.9000000000000004"/>
    <x v="4"/>
    <n v="0.68600000000000005"/>
    <x v="82"/>
    <n v="1"/>
  </r>
  <r>
    <s v="SC-11514"/>
    <x v="3"/>
    <s v="Busan"/>
    <s v="Antwerp"/>
    <x v="0"/>
    <x v="0"/>
    <n v="3338.78"/>
    <n v="254.73"/>
    <x v="264"/>
    <n v="8.6999999999999993"/>
    <x v="1"/>
    <n v="0.8"/>
    <x v="1078"/>
    <n v="1"/>
  </r>
  <r>
    <s v="SC-11515"/>
    <x v="653"/>
    <s v="Antwerp"/>
    <s v="Singapore"/>
    <x v="0"/>
    <x v="2"/>
    <n v="609.66"/>
    <n v="117.22"/>
    <x v="129"/>
    <n v="5.5"/>
    <x v="0"/>
    <n v="0.74099999999999999"/>
    <x v="814"/>
    <n v="1"/>
  </r>
  <r>
    <s v="SC-11516"/>
    <x v="390"/>
    <s v="Singapore"/>
    <s v="Shanghai"/>
    <x v="1"/>
    <x v="3"/>
    <n v="9888.3799999999992"/>
    <n v="422.82"/>
    <x v="133"/>
    <n v="4.8"/>
    <x v="3"/>
    <n v="0.59899999999999998"/>
    <x v="320"/>
    <n v="1"/>
  </r>
  <r>
    <s v="SC-11517"/>
    <x v="569"/>
    <s v="Hamburg"/>
    <s v="Busan"/>
    <x v="3"/>
    <x v="4"/>
    <n v="13521.44"/>
    <n v="363.85"/>
    <x v="191"/>
    <n v="9.1999999999999993"/>
    <x v="3"/>
    <n v="0.56999999999999995"/>
    <x v="1079"/>
    <n v="1"/>
  </r>
  <r>
    <s v="SC-11518"/>
    <x v="380"/>
    <s v="Dubai"/>
    <s v="Hamburg"/>
    <x v="2"/>
    <x v="2"/>
    <n v="4030.49"/>
    <n v="490.4"/>
    <x v="201"/>
    <n v="7.2"/>
    <x v="0"/>
    <n v="0.56200000000000006"/>
    <x v="1080"/>
    <n v="1"/>
  </r>
  <r>
    <s v="SC-11519"/>
    <x v="651"/>
    <s v="Singapore"/>
    <s v="Marseille"/>
    <x v="0"/>
    <x v="4"/>
    <n v="13942"/>
    <n v="78.69"/>
    <x v="303"/>
    <n v="1.1000000000000001"/>
    <x v="4"/>
    <n v="0.93200000000000005"/>
    <x v="1081"/>
    <n v="1"/>
  </r>
  <r>
    <s v="SC-11520"/>
    <x v="89"/>
    <s v="Los Angeles"/>
    <s v="Singapore"/>
    <x v="1"/>
    <x v="3"/>
    <n v="1373.88"/>
    <n v="113.61"/>
    <x v="327"/>
    <n v="1.8"/>
    <x v="1"/>
    <n v="0.51600000000000001"/>
    <x v="4"/>
    <n v="0"/>
  </r>
  <r>
    <s v="SC-11521"/>
    <x v="126"/>
    <s v="Dubai"/>
    <s v="Marseille"/>
    <x v="2"/>
    <x v="0"/>
    <n v="14049.32"/>
    <n v="106.69"/>
    <x v="140"/>
    <n v="7.9"/>
    <x v="3"/>
    <n v="0.98899999999999999"/>
    <x v="1082"/>
    <n v="0"/>
  </r>
  <r>
    <s v="SC-11522"/>
    <x v="515"/>
    <s v="Dubai"/>
    <s v="Antwerp"/>
    <x v="2"/>
    <x v="2"/>
    <n v="5598.53"/>
    <n v="396.48"/>
    <x v="168"/>
    <n v="8.4"/>
    <x v="2"/>
    <n v="0.59899999999999998"/>
    <x v="1083"/>
    <n v="0"/>
  </r>
  <r>
    <s v="SC-11523"/>
    <x v="147"/>
    <s v="Shanghai"/>
    <s v="Hamburg"/>
    <x v="2"/>
    <x v="3"/>
    <n v="1970.6"/>
    <n v="94.27"/>
    <x v="267"/>
    <n v="5.5"/>
    <x v="0"/>
    <n v="0.55500000000000005"/>
    <x v="1084"/>
    <n v="1"/>
  </r>
  <r>
    <s v="SC-11524"/>
    <x v="504"/>
    <s v="Rotterdam"/>
    <s v="Los Angeles"/>
    <x v="0"/>
    <x v="3"/>
    <n v="7545.14"/>
    <n v="34.26"/>
    <x v="150"/>
    <n v="5.5"/>
    <x v="3"/>
    <n v="0.78800000000000003"/>
    <x v="519"/>
    <n v="1"/>
  </r>
  <r>
    <s v="SC-11525"/>
    <x v="65"/>
    <s v="Hamburg"/>
    <s v="Dubai"/>
    <x v="2"/>
    <x v="4"/>
    <n v="4223.26"/>
    <n v="499.28"/>
    <x v="41"/>
    <n v="6.3"/>
    <x v="3"/>
    <n v="0.54"/>
    <x v="635"/>
    <n v="1"/>
  </r>
  <r>
    <s v="SC-11526"/>
    <x v="18"/>
    <s v="Singapore"/>
    <s v="Marseille"/>
    <x v="3"/>
    <x v="4"/>
    <n v="4630.66"/>
    <n v="13.38"/>
    <x v="190"/>
    <n v="4.4000000000000004"/>
    <x v="1"/>
    <n v="0.80100000000000005"/>
    <x v="1085"/>
    <n v="1"/>
  </r>
  <r>
    <s v="SC-11527"/>
    <x v="302"/>
    <s v="Dubai"/>
    <s v="Rotterdam"/>
    <x v="0"/>
    <x v="3"/>
    <n v="4955.7"/>
    <n v="417.79"/>
    <x v="247"/>
    <n v="6.8"/>
    <x v="2"/>
    <n v="0.92500000000000004"/>
    <x v="304"/>
    <n v="0"/>
  </r>
  <r>
    <s v="SC-11528"/>
    <x v="324"/>
    <s v="Antwerp"/>
    <s v="Los Angeles"/>
    <x v="1"/>
    <x v="4"/>
    <n v="12143.88"/>
    <n v="183.32"/>
    <x v="107"/>
    <n v="1.1000000000000001"/>
    <x v="2"/>
    <n v="0.52400000000000002"/>
    <x v="1058"/>
    <n v="1"/>
  </r>
  <r>
    <s v="SC-11529"/>
    <x v="543"/>
    <s v="Rotterdam"/>
    <s v="Dubai"/>
    <x v="0"/>
    <x v="3"/>
    <n v="8317.84"/>
    <n v="420.97"/>
    <x v="328"/>
    <n v="9.6"/>
    <x v="4"/>
    <n v="0.9"/>
    <x v="1086"/>
    <n v="0"/>
  </r>
  <r>
    <s v="SC-11530"/>
    <x v="24"/>
    <s v="Antwerp"/>
    <s v="Singapore"/>
    <x v="2"/>
    <x v="0"/>
    <n v="5013.96"/>
    <n v="277.76"/>
    <x v="82"/>
    <n v="7.5"/>
    <x v="2"/>
    <n v="0.69699999999999995"/>
    <x v="596"/>
    <n v="0"/>
  </r>
  <r>
    <s v="SC-11531"/>
    <x v="132"/>
    <s v="Rotterdam"/>
    <s v="Los Angeles"/>
    <x v="1"/>
    <x v="2"/>
    <n v="9349.84"/>
    <n v="450.91"/>
    <x v="177"/>
    <n v="6.3"/>
    <x v="4"/>
    <n v="0.57999999999999996"/>
    <x v="206"/>
    <n v="0"/>
  </r>
  <r>
    <s v="SC-11532"/>
    <x v="383"/>
    <s v="Shanghai"/>
    <s v="Busan"/>
    <x v="1"/>
    <x v="0"/>
    <n v="10884.18"/>
    <n v="463.17"/>
    <x v="120"/>
    <n v="3.2"/>
    <x v="3"/>
    <n v="0.58799999999999997"/>
    <x v="429"/>
    <n v="0"/>
  </r>
  <r>
    <s v="SC-11533"/>
    <x v="485"/>
    <s v="Hamburg"/>
    <s v="Shanghai"/>
    <x v="0"/>
    <x v="0"/>
    <n v="4453.05"/>
    <n v="5.54"/>
    <x v="196"/>
    <n v="1.6"/>
    <x v="2"/>
    <n v="0.95899999999999996"/>
    <x v="1087"/>
    <n v="0"/>
  </r>
  <r>
    <s v="SC-11534"/>
    <x v="316"/>
    <s v="Dubai"/>
    <s v="Singapore"/>
    <x v="3"/>
    <x v="0"/>
    <n v="6496.46"/>
    <n v="38.630000000000003"/>
    <x v="252"/>
    <n v="4.0999999999999996"/>
    <x v="3"/>
    <n v="0.55500000000000005"/>
    <x v="1088"/>
    <n v="0"/>
  </r>
  <r>
    <s v="SC-11535"/>
    <x v="35"/>
    <s v="Singapore"/>
    <s v="Dubai"/>
    <x v="0"/>
    <x v="0"/>
    <n v="2267.35"/>
    <n v="125.93"/>
    <x v="251"/>
    <n v="6.6"/>
    <x v="3"/>
    <n v="0.93300000000000005"/>
    <x v="1089"/>
    <n v="0"/>
  </r>
  <r>
    <s v="SC-11536"/>
    <x v="324"/>
    <s v="Hamburg"/>
    <s v="Shanghai"/>
    <x v="3"/>
    <x v="3"/>
    <n v="3126.67"/>
    <n v="334.99"/>
    <x v="151"/>
    <n v="6.3"/>
    <x v="1"/>
    <n v="0.77200000000000002"/>
    <x v="1090"/>
    <n v="1"/>
  </r>
  <r>
    <s v="SC-11537"/>
    <x v="178"/>
    <s v="Antwerp"/>
    <s v="Marseille"/>
    <x v="0"/>
    <x v="3"/>
    <n v="10376.209999999999"/>
    <n v="444.25"/>
    <x v="231"/>
    <n v="3.8"/>
    <x v="2"/>
    <n v="0.52"/>
    <x v="697"/>
    <n v="1"/>
  </r>
  <r>
    <s v="SC-11538"/>
    <x v="61"/>
    <s v="Shanghai"/>
    <s v="Marseille"/>
    <x v="1"/>
    <x v="3"/>
    <n v="3130.86"/>
    <n v="230.51"/>
    <x v="311"/>
    <n v="6.1"/>
    <x v="0"/>
    <n v="0.73199999999999998"/>
    <x v="5"/>
    <n v="1"/>
  </r>
  <r>
    <s v="SC-11539"/>
    <x v="578"/>
    <s v="Busan"/>
    <s v="Marseille"/>
    <x v="1"/>
    <x v="1"/>
    <n v="8114.87"/>
    <n v="303.88"/>
    <x v="201"/>
    <n v="8.1"/>
    <x v="2"/>
    <n v="0.90900000000000003"/>
    <x v="4"/>
    <n v="0"/>
  </r>
  <r>
    <s v="SC-11540"/>
    <x v="219"/>
    <s v="Los Angeles"/>
    <s v="Rotterdam"/>
    <x v="1"/>
    <x v="3"/>
    <n v="10781.17"/>
    <n v="95.06"/>
    <x v="121"/>
    <n v="0.3"/>
    <x v="1"/>
    <n v="0.86299999999999999"/>
    <x v="259"/>
    <n v="0"/>
  </r>
  <r>
    <s v="SC-11541"/>
    <x v="65"/>
    <s v="Dubai"/>
    <s v="Hamburg"/>
    <x v="3"/>
    <x v="3"/>
    <n v="2049.7199999999998"/>
    <n v="402.68"/>
    <x v="265"/>
    <n v="4.5"/>
    <x v="3"/>
    <n v="0.74399999999999999"/>
    <x v="1091"/>
    <n v="1"/>
  </r>
  <r>
    <s v="SC-11542"/>
    <x v="113"/>
    <s v="Busan"/>
    <s v="Singapore"/>
    <x v="1"/>
    <x v="4"/>
    <n v="8726.0300000000007"/>
    <n v="483.7"/>
    <x v="42"/>
    <n v="7.6"/>
    <x v="0"/>
    <n v="0.93"/>
    <x v="1092"/>
    <n v="1"/>
  </r>
  <r>
    <s v="SC-11543"/>
    <x v="436"/>
    <s v="Hamburg"/>
    <s v="Shanghai"/>
    <x v="1"/>
    <x v="1"/>
    <n v="4220.16"/>
    <n v="135.03"/>
    <x v="299"/>
    <n v="5.5"/>
    <x v="1"/>
    <n v="0.56000000000000005"/>
    <x v="809"/>
    <n v="1"/>
  </r>
  <r>
    <s v="SC-11544"/>
    <x v="654"/>
    <s v="Los Angeles"/>
    <s v="Singapore"/>
    <x v="0"/>
    <x v="2"/>
    <n v="14462.44"/>
    <n v="247.92"/>
    <x v="183"/>
    <n v="6.5"/>
    <x v="1"/>
    <n v="0.95499999999999996"/>
    <x v="1093"/>
    <n v="1"/>
  </r>
  <r>
    <s v="SC-11545"/>
    <x v="655"/>
    <s v="Hamburg"/>
    <s v="Busan"/>
    <x v="1"/>
    <x v="3"/>
    <n v="7511.41"/>
    <n v="43.97"/>
    <x v="255"/>
    <n v="5.2"/>
    <x v="0"/>
    <n v="0.92300000000000004"/>
    <x v="449"/>
    <n v="1"/>
  </r>
  <r>
    <s v="SC-11546"/>
    <x v="318"/>
    <s v="Rotterdam"/>
    <s v="Los Angeles"/>
    <x v="2"/>
    <x v="4"/>
    <n v="12186.89"/>
    <n v="280.01"/>
    <x v="274"/>
    <n v="9.9"/>
    <x v="2"/>
    <n v="0.85399999999999998"/>
    <x v="1094"/>
    <n v="0"/>
  </r>
  <r>
    <s v="SC-11547"/>
    <x v="655"/>
    <s v="Shanghai"/>
    <s v="Dubai"/>
    <x v="2"/>
    <x v="3"/>
    <n v="8478.2800000000007"/>
    <n v="251.89"/>
    <x v="287"/>
    <n v="0.5"/>
    <x v="3"/>
    <n v="0.90900000000000003"/>
    <x v="1095"/>
    <n v="0"/>
  </r>
  <r>
    <s v="SC-11548"/>
    <x v="656"/>
    <s v="Dubai"/>
    <s v="Antwerp"/>
    <x v="3"/>
    <x v="2"/>
    <n v="1129.48"/>
    <n v="73.069999999999993"/>
    <x v="280"/>
    <n v="4.9000000000000004"/>
    <x v="2"/>
    <n v="0.77200000000000002"/>
    <x v="1096"/>
    <n v="1"/>
  </r>
  <r>
    <s v="SC-11549"/>
    <x v="611"/>
    <s v="Singapore"/>
    <s v="Busan"/>
    <x v="2"/>
    <x v="3"/>
    <n v="9680.69"/>
    <n v="221.59"/>
    <x v="200"/>
    <n v="0.9"/>
    <x v="1"/>
    <n v="0.83799999999999997"/>
    <x v="1097"/>
    <n v="1"/>
  </r>
  <r>
    <s v="SC-11550"/>
    <x v="606"/>
    <s v="Los Angeles"/>
    <s v="Hamburg"/>
    <x v="3"/>
    <x v="0"/>
    <n v="14295.35"/>
    <n v="167.72"/>
    <x v="224"/>
    <n v="1.6"/>
    <x v="4"/>
    <n v="0.78"/>
    <x v="1098"/>
    <n v="0"/>
  </r>
  <r>
    <s v="SC-11551"/>
    <x v="120"/>
    <s v="Shanghai"/>
    <s v="Los Angeles"/>
    <x v="2"/>
    <x v="2"/>
    <n v="9223.3700000000008"/>
    <n v="261.39"/>
    <x v="156"/>
    <n v="3.8"/>
    <x v="4"/>
    <n v="0.67800000000000005"/>
    <x v="253"/>
    <n v="0"/>
  </r>
  <r>
    <s v="SC-11552"/>
    <x v="306"/>
    <s v="Busan"/>
    <s v="Singapore"/>
    <x v="1"/>
    <x v="0"/>
    <n v="12378.24"/>
    <n v="293.24"/>
    <x v="317"/>
    <n v="1.6"/>
    <x v="4"/>
    <n v="0.78400000000000003"/>
    <x v="4"/>
    <n v="0"/>
  </r>
  <r>
    <s v="SC-11553"/>
    <x v="657"/>
    <s v="Singapore"/>
    <s v="Marseille"/>
    <x v="2"/>
    <x v="2"/>
    <n v="13320.99"/>
    <n v="5.24"/>
    <x v="131"/>
    <n v="9.6"/>
    <x v="2"/>
    <n v="0.629"/>
    <x v="1099"/>
    <n v="0"/>
  </r>
  <r>
    <s v="SC-11554"/>
    <x v="658"/>
    <s v="Busan"/>
    <s v="Singapore"/>
    <x v="3"/>
    <x v="3"/>
    <n v="3807.16"/>
    <n v="380.74"/>
    <x v="3"/>
    <n v="9.5"/>
    <x v="4"/>
    <n v="0.72"/>
    <x v="1100"/>
    <n v="1"/>
  </r>
  <r>
    <s v="SC-11555"/>
    <x v="117"/>
    <s v="Rotterdam"/>
    <s v="Los Angeles"/>
    <x v="2"/>
    <x v="3"/>
    <n v="3574.65"/>
    <n v="356.79"/>
    <x v="33"/>
    <n v="3.4"/>
    <x v="0"/>
    <n v="0.64"/>
    <x v="1101"/>
    <n v="1"/>
  </r>
  <r>
    <s v="SC-11556"/>
    <x v="158"/>
    <s v="Los Angeles"/>
    <s v="Antwerp"/>
    <x v="2"/>
    <x v="2"/>
    <n v="9359.2199999999993"/>
    <n v="183.78"/>
    <x v="162"/>
    <n v="6.4"/>
    <x v="3"/>
    <n v="0.56100000000000005"/>
    <x v="621"/>
    <n v="1"/>
  </r>
  <r>
    <s v="SC-11557"/>
    <x v="15"/>
    <s v="Dubai"/>
    <s v="Singapore"/>
    <x v="3"/>
    <x v="4"/>
    <n v="6459.91"/>
    <n v="27.42"/>
    <x v="97"/>
    <n v="5.3"/>
    <x v="4"/>
    <n v="0.66100000000000003"/>
    <x v="1102"/>
    <n v="0"/>
  </r>
  <r>
    <s v="SC-11558"/>
    <x v="561"/>
    <s v="Busan"/>
    <s v="Marseille"/>
    <x v="2"/>
    <x v="1"/>
    <n v="12677.99"/>
    <n v="377.71"/>
    <x v="265"/>
    <n v="8.1999999999999993"/>
    <x v="4"/>
    <n v="0.92600000000000005"/>
    <x v="190"/>
    <n v="0"/>
  </r>
  <r>
    <s v="SC-11559"/>
    <x v="659"/>
    <s v="Hamburg"/>
    <s v="Singapore"/>
    <x v="1"/>
    <x v="0"/>
    <n v="13550.34"/>
    <n v="477.63"/>
    <x v="76"/>
    <n v="6.3"/>
    <x v="1"/>
    <n v="0.69099999999999995"/>
    <x v="1103"/>
    <n v="1"/>
  </r>
  <r>
    <s v="SC-11560"/>
    <x v="660"/>
    <s v="Dubai"/>
    <s v="Antwerp"/>
    <x v="1"/>
    <x v="3"/>
    <n v="5624.61"/>
    <n v="120.84"/>
    <x v="206"/>
    <n v="0"/>
    <x v="3"/>
    <n v="0.874"/>
    <x v="320"/>
    <n v="0"/>
  </r>
  <r>
    <s v="SC-11561"/>
    <x v="312"/>
    <s v="Rotterdam"/>
    <s v="Antwerp"/>
    <x v="0"/>
    <x v="0"/>
    <n v="3934.62"/>
    <n v="162.44"/>
    <x v="205"/>
    <n v="7.6"/>
    <x v="4"/>
    <n v="0.58799999999999997"/>
    <x v="1104"/>
    <n v="0"/>
  </r>
  <r>
    <s v="SC-11562"/>
    <x v="242"/>
    <s v="Shanghai"/>
    <s v="Rotterdam"/>
    <x v="1"/>
    <x v="1"/>
    <n v="11817.62"/>
    <n v="92.72"/>
    <x v="227"/>
    <n v="7.5"/>
    <x v="1"/>
    <n v="0.71199999999999997"/>
    <x v="220"/>
    <n v="1"/>
  </r>
  <r>
    <s v="SC-11563"/>
    <x v="542"/>
    <s v="Rotterdam"/>
    <s v="Antwerp"/>
    <x v="1"/>
    <x v="3"/>
    <n v="4484.6899999999996"/>
    <n v="288.89"/>
    <x v="185"/>
    <n v="5.0999999999999996"/>
    <x v="4"/>
    <n v="0.55700000000000005"/>
    <x v="4"/>
    <n v="1"/>
  </r>
  <r>
    <s v="SC-11564"/>
    <x v="644"/>
    <s v="Los Angeles"/>
    <s v="Antwerp"/>
    <x v="0"/>
    <x v="0"/>
    <n v="12427.91"/>
    <n v="78.27"/>
    <x v="42"/>
    <n v="9"/>
    <x v="0"/>
    <n v="0.56899999999999995"/>
    <x v="1105"/>
    <n v="1"/>
  </r>
  <r>
    <s v="SC-11565"/>
    <x v="661"/>
    <s v="Singapore"/>
    <s v="Rotterdam"/>
    <x v="0"/>
    <x v="1"/>
    <n v="6644.2"/>
    <n v="178.74"/>
    <x v="86"/>
    <n v="9.1"/>
    <x v="4"/>
    <n v="0.80900000000000005"/>
    <x v="1106"/>
    <n v="1"/>
  </r>
  <r>
    <s v="SC-11566"/>
    <x v="661"/>
    <s v="Busan"/>
    <s v="Shanghai"/>
    <x v="1"/>
    <x v="2"/>
    <n v="10179.469999999999"/>
    <n v="348.81"/>
    <x v="217"/>
    <n v="5.2"/>
    <x v="0"/>
    <n v="0.80400000000000005"/>
    <x v="1107"/>
    <n v="1"/>
  </r>
  <r>
    <s v="SC-11567"/>
    <x v="574"/>
    <s v="Antwerp"/>
    <s v="Busan"/>
    <x v="1"/>
    <x v="0"/>
    <n v="1885.26"/>
    <n v="280.5"/>
    <x v="69"/>
    <n v="6.1"/>
    <x v="1"/>
    <n v="0.60699999999999998"/>
    <x v="4"/>
    <n v="1"/>
  </r>
  <r>
    <s v="SC-11568"/>
    <x v="72"/>
    <s v="Shanghai"/>
    <s v="Marseille"/>
    <x v="3"/>
    <x v="1"/>
    <n v="9545.9599999999991"/>
    <n v="193.84"/>
    <x v="17"/>
    <n v="10"/>
    <x v="1"/>
    <n v="0.73699999999999999"/>
    <x v="1108"/>
    <n v="1"/>
  </r>
  <r>
    <s v="SC-11569"/>
    <x v="641"/>
    <s v="Singapore"/>
    <s v="Dubai"/>
    <x v="0"/>
    <x v="1"/>
    <n v="7050.63"/>
    <n v="210.7"/>
    <x v="91"/>
    <n v="3"/>
    <x v="2"/>
    <n v="0.93200000000000005"/>
    <x v="1109"/>
    <n v="0"/>
  </r>
  <r>
    <s v="SC-11570"/>
    <x v="210"/>
    <s v="Hamburg"/>
    <s v="Dubai"/>
    <x v="3"/>
    <x v="3"/>
    <n v="9005.82"/>
    <n v="281.49"/>
    <x v="167"/>
    <n v="3.2"/>
    <x v="2"/>
    <n v="0.58699999999999997"/>
    <x v="1110"/>
    <n v="0"/>
  </r>
  <r>
    <s v="SC-11571"/>
    <x v="209"/>
    <s v="Singapore"/>
    <s v="Los Angeles"/>
    <x v="0"/>
    <x v="3"/>
    <n v="2936.21"/>
    <n v="3.93"/>
    <x v="65"/>
    <n v="1.8"/>
    <x v="3"/>
    <n v="0.51"/>
    <x v="285"/>
    <n v="0"/>
  </r>
  <r>
    <s v="SC-11572"/>
    <x v="656"/>
    <s v="Shanghai"/>
    <s v="Dubai"/>
    <x v="2"/>
    <x v="3"/>
    <n v="11184.67"/>
    <n v="40.18"/>
    <x v="186"/>
    <n v="9"/>
    <x v="4"/>
    <n v="0.82599999999999996"/>
    <x v="128"/>
    <n v="1"/>
  </r>
  <r>
    <s v="SC-11573"/>
    <x v="170"/>
    <s v="Dubai"/>
    <s v="Antwerp"/>
    <x v="3"/>
    <x v="4"/>
    <n v="13010.56"/>
    <n v="440.75"/>
    <x v="239"/>
    <n v="7.4"/>
    <x v="3"/>
    <n v="0.52700000000000002"/>
    <x v="1111"/>
    <n v="1"/>
  </r>
  <r>
    <s v="SC-11574"/>
    <x v="308"/>
    <s v="Busan"/>
    <s v="Singapore"/>
    <x v="1"/>
    <x v="2"/>
    <n v="3642.73"/>
    <n v="39.86"/>
    <x v="246"/>
    <n v="1.1000000000000001"/>
    <x v="2"/>
    <n v="0.99"/>
    <x v="257"/>
    <n v="1"/>
  </r>
  <r>
    <s v="SC-11575"/>
    <x v="581"/>
    <s v="Singapore"/>
    <s v="Los Angeles"/>
    <x v="2"/>
    <x v="1"/>
    <n v="1887.86"/>
    <n v="353.69"/>
    <x v="23"/>
    <n v="9.8000000000000007"/>
    <x v="4"/>
    <n v="0.80500000000000005"/>
    <x v="880"/>
    <n v="1"/>
  </r>
  <r>
    <s v="SC-11576"/>
    <x v="477"/>
    <s v="Shanghai"/>
    <s v="Los Angeles"/>
    <x v="0"/>
    <x v="4"/>
    <n v="842.76"/>
    <n v="460.1"/>
    <x v="105"/>
    <n v="7.3"/>
    <x v="2"/>
    <n v="0.73499999999999999"/>
    <x v="1112"/>
    <n v="1"/>
  </r>
  <r>
    <s v="SC-11577"/>
    <x v="174"/>
    <s v="Hamburg"/>
    <s v="Shanghai"/>
    <x v="3"/>
    <x v="1"/>
    <n v="9808.59"/>
    <n v="136.07"/>
    <x v="300"/>
    <n v="8.5"/>
    <x v="2"/>
    <n v="0.71499999999999997"/>
    <x v="1113"/>
    <n v="1"/>
  </r>
  <r>
    <s v="SC-11578"/>
    <x v="441"/>
    <s v="Singapore"/>
    <s v="Marseille"/>
    <x v="1"/>
    <x v="0"/>
    <n v="9302.86"/>
    <n v="185.88"/>
    <x v="131"/>
    <n v="0.5"/>
    <x v="1"/>
    <n v="0.78700000000000003"/>
    <x v="1114"/>
    <n v="0"/>
  </r>
  <r>
    <s v="SC-11579"/>
    <x v="296"/>
    <s v="Hamburg"/>
    <s v="Los Angeles"/>
    <x v="2"/>
    <x v="4"/>
    <n v="8427.11"/>
    <n v="284.89"/>
    <x v="317"/>
    <n v="5"/>
    <x v="3"/>
    <n v="0.54500000000000004"/>
    <x v="1115"/>
    <n v="0"/>
  </r>
  <r>
    <s v="SC-11580"/>
    <x v="55"/>
    <s v="Los Angeles"/>
    <s v="Antwerp"/>
    <x v="0"/>
    <x v="3"/>
    <n v="3863.23"/>
    <n v="440.97"/>
    <x v="190"/>
    <n v="7"/>
    <x v="2"/>
    <n v="0.96499999999999997"/>
    <x v="327"/>
    <n v="0"/>
  </r>
  <r>
    <s v="SC-11581"/>
    <x v="140"/>
    <s v="Dubai"/>
    <s v="Singapore"/>
    <x v="1"/>
    <x v="3"/>
    <n v="6168.14"/>
    <n v="471.01"/>
    <x v="172"/>
    <n v="5.4"/>
    <x v="3"/>
    <n v="0.81299999999999994"/>
    <x v="4"/>
    <n v="0"/>
  </r>
  <r>
    <s v="SC-11582"/>
    <x v="99"/>
    <s v="Los Angeles"/>
    <s v="Singapore"/>
    <x v="2"/>
    <x v="2"/>
    <n v="9119.91"/>
    <n v="370.04"/>
    <x v="25"/>
    <n v="6.7"/>
    <x v="0"/>
    <n v="0.59199999999999997"/>
    <x v="1116"/>
    <n v="1"/>
  </r>
  <r>
    <s v="SC-11583"/>
    <x v="244"/>
    <s v="Los Angeles"/>
    <s v="Marseille"/>
    <x v="0"/>
    <x v="4"/>
    <n v="7703.12"/>
    <n v="44.22"/>
    <x v="71"/>
    <n v="8.1999999999999993"/>
    <x v="2"/>
    <n v="0.78100000000000003"/>
    <x v="1117"/>
    <n v="1"/>
  </r>
  <r>
    <s v="SC-11584"/>
    <x v="662"/>
    <s v="Hamburg"/>
    <s v="Singapore"/>
    <x v="3"/>
    <x v="0"/>
    <n v="14822.89"/>
    <n v="334.91"/>
    <x v="134"/>
    <n v="3.7"/>
    <x v="4"/>
    <n v="0.56699999999999995"/>
    <x v="1118"/>
    <n v="1"/>
  </r>
  <r>
    <s v="SC-11585"/>
    <x v="625"/>
    <s v="Hamburg"/>
    <s v="Shanghai"/>
    <x v="2"/>
    <x v="0"/>
    <n v="2478.38"/>
    <n v="205.74"/>
    <x v="295"/>
    <n v="8.5"/>
    <x v="4"/>
    <n v="0.50900000000000001"/>
    <x v="1119"/>
    <n v="1"/>
  </r>
  <r>
    <s v="SC-11586"/>
    <x v="464"/>
    <s v="Dubai"/>
    <s v="Singapore"/>
    <x v="2"/>
    <x v="2"/>
    <n v="10579.6"/>
    <n v="235.88"/>
    <x v="206"/>
    <n v="1.6"/>
    <x v="4"/>
    <n v="0.81499999999999995"/>
    <x v="967"/>
    <n v="1"/>
  </r>
  <r>
    <s v="SC-11587"/>
    <x v="338"/>
    <s v="Busan"/>
    <s v="Rotterdam"/>
    <x v="0"/>
    <x v="0"/>
    <n v="6362.62"/>
    <n v="25.53"/>
    <x v="195"/>
    <n v="2.7"/>
    <x v="4"/>
    <n v="0.82399999999999995"/>
    <x v="931"/>
    <n v="0"/>
  </r>
  <r>
    <s v="SC-11588"/>
    <x v="345"/>
    <s v="Shanghai"/>
    <s v="Busan"/>
    <x v="2"/>
    <x v="3"/>
    <n v="6708.89"/>
    <n v="96.34"/>
    <x v="112"/>
    <n v="0.4"/>
    <x v="4"/>
    <n v="0.79200000000000004"/>
    <x v="875"/>
    <n v="0"/>
  </r>
  <r>
    <s v="SC-11589"/>
    <x v="242"/>
    <s v="Hamburg"/>
    <s v="Rotterdam"/>
    <x v="3"/>
    <x v="2"/>
    <n v="10905.17"/>
    <n v="395.47"/>
    <x v="131"/>
    <n v="3.6"/>
    <x v="0"/>
    <n v="0.59199999999999997"/>
    <x v="1120"/>
    <n v="1"/>
  </r>
  <r>
    <s v="SC-11590"/>
    <x v="640"/>
    <s v="Rotterdam"/>
    <s v="Hamburg"/>
    <x v="1"/>
    <x v="4"/>
    <n v="10540.32"/>
    <n v="227.53"/>
    <x v="163"/>
    <n v="3.8"/>
    <x v="4"/>
    <n v="0.80200000000000005"/>
    <x v="4"/>
    <n v="1"/>
  </r>
  <r>
    <s v="SC-11591"/>
    <x v="132"/>
    <s v="Rotterdam"/>
    <s v="Singapore"/>
    <x v="3"/>
    <x v="2"/>
    <n v="14873.21"/>
    <n v="151.53"/>
    <x v="120"/>
    <n v="8.1"/>
    <x v="0"/>
    <n v="0.52800000000000002"/>
    <x v="1121"/>
    <n v="1"/>
  </r>
  <r>
    <s v="SC-11592"/>
    <x v="196"/>
    <s v="Hamburg"/>
    <s v="Dubai"/>
    <x v="2"/>
    <x v="0"/>
    <n v="2361.7199999999998"/>
    <n v="192.63"/>
    <x v="83"/>
    <n v="6.5"/>
    <x v="0"/>
    <n v="0.80500000000000005"/>
    <x v="1122"/>
    <n v="1"/>
  </r>
  <r>
    <s v="SC-11593"/>
    <x v="524"/>
    <s v="Shanghai"/>
    <s v="Dubai"/>
    <x v="2"/>
    <x v="3"/>
    <n v="2009.59"/>
    <n v="427.35"/>
    <x v="258"/>
    <n v="4.4000000000000004"/>
    <x v="0"/>
    <n v="0.77700000000000002"/>
    <x v="1123"/>
    <n v="1"/>
  </r>
  <r>
    <s v="SC-11594"/>
    <x v="539"/>
    <s v="Singapore"/>
    <s v="Los Angeles"/>
    <x v="3"/>
    <x v="4"/>
    <n v="11002.91"/>
    <n v="374.75"/>
    <x v="176"/>
    <n v="6.5"/>
    <x v="2"/>
    <n v="0.82799999999999996"/>
    <x v="1124"/>
    <n v="0"/>
  </r>
  <r>
    <s v="SC-11595"/>
    <x v="541"/>
    <s v="Shanghai"/>
    <s v="Hamburg"/>
    <x v="1"/>
    <x v="2"/>
    <n v="8886.61"/>
    <n v="136.88999999999999"/>
    <x v="119"/>
    <n v="0.5"/>
    <x v="4"/>
    <n v="0.94799999999999995"/>
    <x v="4"/>
    <n v="0"/>
  </r>
  <r>
    <s v="SC-11596"/>
    <x v="21"/>
    <s v="Los Angeles"/>
    <s v="Rotterdam"/>
    <x v="1"/>
    <x v="3"/>
    <n v="4475.33"/>
    <n v="59.63"/>
    <x v="306"/>
    <n v="1.8"/>
    <x v="0"/>
    <n v="0.92500000000000004"/>
    <x v="1125"/>
    <n v="1"/>
  </r>
  <r>
    <s v="SC-11597"/>
    <x v="279"/>
    <s v="Dubai"/>
    <s v="Antwerp"/>
    <x v="0"/>
    <x v="2"/>
    <n v="1651.58"/>
    <n v="126.75"/>
    <x v="226"/>
    <n v="6.3"/>
    <x v="3"/>
    <n v="0.99"/>
    <x v="1126"/>
    <n v="1"/>
  </r>
  <r>
    <s v="SC-11598"/>
    <x v="663"/>
    <s v="Dubai"/>
    <s v="Busan"/>
    <x v="0"/>
    <x v="3"/>
    <n v="1742.04"/>
    <n v="460.46"/>
    <x v="168"/>
    <n v="6.4"/>
    <x v="0"/>
    <n v="0.98799999999999999"/>
    <x v="1013"/>
    <n v="1"/>
  </r>
  <r>
    <s v="SC-11599"/>
    <x v="257"/>
    <s v="Hamburg"/>
    <s v="Shanghai"/>
    <x v="3"/>
    <x v="2"/>
    <n v="13465.77"/>
    <n v="291.20999999999998"/>
    <x v="309"/>
    <n v="7.7"/>
    <x v="4"/>
    <n v="0.88600000000000001"/>
    <x v="1127"/>
    <n v="1"/>
  </r>
  <r>
    <s v="SC-11600"/>
    <x v="103"/>
    <s v="Rotterdam"/>
    <s v="Shanghai"/>
    <x v="0"/>
    <x v="3"/>
    <n v="3282.08"/>
    <n v="267.20999999999998"/>
    <x v="184"/>
    <n v="4"/>
    <x v="4"/>
    <n v="0.97799999999999998"/>
    <x v="663"/>
    <n v="0"/>
  </r>
  <r>
    <s v="SC-11601"/>
    <x v="86"/>
    <s v="Hamburg"/>
    <s v="Shanghai"/>
    <x v="1"/>
    <x v="0"/>
    <n v="5188.8900000000003"/>
    <n v="298.60000000000002"/>
    <x v="249"/>
    <n v="7.2"/>
    <x v="1"/>
    <n v="0.93400000000000005"/>
    <x v="141"/>
    <n v="1"/>
  </r>
  <r>
    <s v="SC-11602"/>
    <x v="473"/>
    <s v="Los Angeles"/>
    <s v="Hamburg"/>
    <x v="0"/>
    <x v="0"/>
    <n v="3786.52"/>
    <n v="183.65"/>
    <x v="304"/>
    <n v="6.8"/>
    <x v="0"/>
    <n v="0.86399999999999999"/>
    <x v="1128"/>
    <n v="1"/>
  </r>
  <r>
    <s v="SC-11603"/>
    <x v="77"/>
    <s v="Rotterdam"/>
    <s v="Los Angeles"/>
    <x v="2"/>
    <x v="3"/>
    <n v="5647.45"/>
    <n v="403.75"/>
    <x v="59"/>
    <n v="9.6"/>
    <x v="4"/>
    <n v="0.53800000000000003"/>
    <x v="1129"/>
    <n v="1"/>
  </r>
  <r>
    <s v="SC-11604"/>
    <x v="267"/>
    <s v="Shanghai"/>
    <s v="Busan"/>
    <x v="1"/>
    <x v="0"/>
    <n v="1506.65"/>
    <n v="262.12"/>
    <x v="218"/>
    <n v="2.2000000000000002"/>
    <x v="2"/>
    <n v="0.52500000000000002"/>
    <x v="4"/>
    <n v="0"/>
  </r>
  <r>
    <s v="SC-11605"/>
    <x v="432"/>
    <s v="Hamburg"/>
    <s v="Dubai"/>
    <x v="1"/>
    <x v="2"/>
    <n v="8026.37"/>
    <n v="59.26"/>
    <x v="147"/>
    <n v="5.5"/>
    <x v="0"/>
    <n v="0.91900000000000004"/>
    <x v="1130"/>
    <n v="1"/>
  </r>
  <r>
    <s v="SC-11606"/>
    <x v="73"/>
    <s v="Dubai"/>
    <s v="Los Angeles"/>
    <x v="0"/>
    <x v="4"/>
    <n v="1480.38"/>
    <n v="65.400000000000006"/>
    <x v="210"/>
    <n v="6"/>
    <x v="2"/>
    <n v="0.745"/>
    <x v="1131"/>
    <n v="1"/>
  </r>
  <r>
    <s v="SC-11607"/>
    <x v="446"/>
    <s v="Busan"/>
    <s v="Marseille"/>
    <x v="0"/>
    <x v="4"/>
    <n v="12105.17"/>
    <n v="268.89"/>
    <x v="81"/>
    <n v="10"/>
    <x v="1"/>
    <n v="0.90700000000000003"/>
    <x v="1132"/>
    <n v="1"/>
  </r>
  <r>
    <s v="SC-11608"/>
    <x v="608"/>
    <s v="Singapore"/>
    <s v="Hamburg"/>
    <x v="3"/>
    <x v="4"/>
    <n v="3888.83"/>
    <n v="468.35"/>
    <x v="6"/>
    <n v="2"/>
    <x v="1"/>
    <n v="0.65600000000000003"/>
    <x v="1097"/>
    <n v="0"/>
  </r>
  <r>
    <s v="SC-11609"/>
    <x v="445"/>
    <s v="Rotterdam"/>
    <s v="Dubai"/>
    <x v="3"/>
    <x v="0"/>
    <n v="8330.17"/>
    <n v="154.87"/>
    <x v="184"/>
    <n v="5.2"/>
    <x v="4"/>
    <n v="0.69899999999999995"/>
    <x v="1133"/>
    <n v="0"/>
  </r>
  <r>
    <s v="SC-11610"/>
    <x v="509"/>
    <s v="Singapore"/>
    <s v="Hamburg"/>
    <x v="1"/>
    <x v="0"/>
    <n v="13261.15"/>
    <n v="434.9"/>
    <x v="44"/>
    <n v="3.5"/>
    <x v="1"/>
    <n v="0.85"/>
    <x v="1134"/>
    <n v="0"/>
  </r>
  <r>
    <s v="SC-11611"/>
    <x v="369"/>
    <s v="Busan"/>
    <s v="Los Angeles"/>
    <x v="2"/>
    <x v="2"/>
    <n v="9937.7199999999993"/>
    <n v="382.28"/>
    <x v="16"/>
    <n v="5.3"/>
    <x v="0"/>
    <n v="0.95799999999999996"/>
    <x v="1135"/>
    <n v="1"/>
  </r>
  <r>
    <s v="SC-11612"/>
    <x v="219"/>
    <s v="Singapore"/>
    <s v="Hamburg"/>
    <x v="1"/>
    <x v="1"/>
    <n v="8227.89"/>
    <n v="124.66"/>
    <x v="146"/>
    <n v="2.2999999999999998"/>
    <x v="0"/>
    <n v="0.54400000000000004"/>
    <x v="122"/>
    <n v="1"/>
  </r>
  <r>
    <s v="SC-11613"/>
    <x v="350"/>
    <s v="Shanghai"/>
    <s v="Dubai"/>
    <x v="3"/>
    <x v="2"/>
    <n v="5202.84"/>
    <n v="19.13"/>
    <x v="305"/>
    <n v="0.5"/>
    <x v="2"/>
    <n v="0.93100000000000005"/>
    <x v="1136"/>
    <n v="0"/>
  </r>
  <r>
    <s v="SC-11614"/>
    <x v="30"/>
    <s v="Antwerp"/>
    <s v="Shanghai"/>
    <x v="3"/>
    <x v="2"/>
    <n v="5328.53"/>
    <n v="51.82"/>
    <x v="302"/>
    <n v="5.7"/>
    <x v="0"/>
    <n v="0.89700000000000002"/>
    <x v="1137"/>
    <n v="1"/>
  </r>
  <r>
    <s v="SC-11615"/>
    <x v="568"/>
    <s v="Singapore"/>
    <s v="Marseille"/>
    <x v="2"/>
    <x v="3"/>
    <n v="10207.56"/>
    <n v="364.52"/>
    <x v="112"/>
    <n v="3.4"/>
    <x v="4"/>
    <n v="0.65800000000000003"/>
    <x v="884"/>
    <n v="1"/>
  </r>
  <r>
    <s v="SC-11616"/>
    <x v="105"/>
    <s v="Shanghai"/>
    <s v="Dubai"/>
    <x v="2"/>
    <x v="0"/>
    <n v="14915.02"/>
    <n v="100.64"/>
    <x v="145"/>
    <n v="1.8"/>
    <x v="0"/>
    <n v="0.67800000000000005"/>
    <x v="1138"/>
    <n v="1"/>
  </r>
  <r>
    <s v="SC-11617"/>
    <x v="478"/>
    <s v="Antwerp"/>
    <s v="Marseille"/>
    <x v="2"/>
    <x v="4"/>
    <n v="10096.67"/>
    <n v="186.26"/>
    <x v="52"/>
    <n v="3.2"/>
    <x v="2"/>
    <n v="0.52300000000000002"/>
    <x v="1139"/>
    <n v="0"/>
  </r>
  <r>
    <s v="SC-11618"/>
    <x v="267"/>
    <s v="Antwerp"/>
    <s v="Busan"/>
    <x v="3"/>
    <x v="2"/>
    <n v="8587.86"/>
    <n v="251.35"/>
    <x v="300"/>
    <n v="0.5"/>
    <x v="4"/>
    <n v="0.50800000000000001"/>
    <x v="1140"/>
    <n v="0"/>
  </r>
  <r>
    <s v="SC-11619"/>
    <x v="93"/>
    <s v="Rotterdam"/>
    <s v="Hamburg"/>
    <x v="3"/>
    <x v="1"/>
    <n v="11094.43"/>
    <n v="363.01"/>
    <x v="35"/>
    <n v="9.5"/>
    <x v="1"/>
    <n v="0.73899999999999999"/>
    <x v="1141"/>
    <n v="1"/>
  </r>
  <r>
    <s v="SC-11620"/>
    <x v="58"/>
    <s v="Busan"/>
    <s v="Shanghai"/>
    <x v="3"/>
    <x v="4"/>
    <n v="7245.48"/>
    <n v="57.5"/>
    <x v="204"/>
    <n v="5.8"/>
    <x v="2"/>
    <n v="0.54800000000000004"/>
    <x v="1142"/>
    <n v="0"/>
  </r>
  <r>
    <s v="SC-11621"/>
    <x v="558"/>
    <s v="Dubai"/>
    <s v="Los Angeles"/>
    <x v="2"/>
    <x v="3"/>
    <n v="1372.06"/>
    <n v="203.78"/>
    <x v="63"/>
    <n v="8.1"/>
    <x v="3"/>
    <n v="0.59699999999999998"/>
    <x v="1143"/>
    <n v="0"/>
  </r>
  <r>
    <s v="SC-11622"/>
    <x v="390"/>
    <s v="Hamburg"/>
    <s v="Rotterdam"/>
    <x v="1"/>
    <x v="2"/>
    <n v="8653.2999999999993"/>
    <n v="243.05"/>
    <x v="301"/>
    <n v="4.2"/>
    <x v="3"/>
    <n v="0.92300000000000004"/>
    <x v="266"/>
    <n v="1"/>
  </r>
  <r>
    <s v="SC-11623"/>
    <x v="466"/>
    <s v="Dubai"/>
    <s v="Los Angeles"/>
    <x v="3"/>
    <x v="2"/>
    <n v="14385.57"/>
    <n v="270.87"/>
    <x v="262"/>
    <n v="9"/>
    <x v="3"/>
    <n v="0.78600000000000003"/>
    <x v="1144"/>
    <n v="1"/>
  </r>
  <r>
    <s v="SC-11624"/>
    <x v="117"/>
    <s v="Los Angeles"/>
    <s v="Hamburg"/>
    <x v="3"/>
    <x v="0"/>
    <n v="3041.89"/>
    <n v="409.36"/>
    <x v="296"/>
    <n v="4.8"/>
    <x v="4"/>
    <n v="0.81699999999999995"/>
    <x v="611"/>
    <n v="0"/>
  </r>
  <r>
    <s v="SC-11625"/>
    <x v="147"/>
    <s v="Shanghai"/>
    <s v="Los Angeles"/>
    <x v="1"/>
    <x v="3"/>
    <n v="10505.07"/>
    <n v="86.67"/>
    <x v="96"/>
    <n v="5.7"/>
    <x v="2"/>
    <n v="0.59399999999999997"/>
    <x v="271"/>
    <n v="0"/>
  </r>
  <r>
    <s v="SC-11626"/>
    <x v="35"/>
    <s v="Busan"/>
    <s v="Shanghai"/>
    <x v="0"/>
    <x v="3"/>
    <n v="3413.54"/>
    <n v="404.11"/>
    <x v="9"/>
    <n v="4.9000000000000004"/>
    <x v="3"/>
    <n v="0.91400000000000003"/>
    <x v="1145"/>
    <n v="0"/>
  </r>
  <r>
    <s v="SC-11627"/>
    <x v="664"/>
    <s v="Rotterdam"/>
    <s v="Dubai"/>
    <x v="3"/>
    <x v="4"/>
    <n v="8269.5"/>
    <n v="346.75"/>
    <x v="193"/>
    <n v="7.3"/>
    <x v="3"/>
    <n v="0.93400000000000005"/>
    <x v="1146"/>
    <n v="1"/>
  </r>
  <r>
    <s v="SC-11628"/>
    <x v="25"/>
    <s v="Shanghai"/>
    <s v="Rotterdam"/>
    <x v="3"/>
    <x v="1"/>
    <n v="1901.81"/>
    <n v="278.38"/>
    <x v="323"/>
    <n v="5.7"/>
    <x v="2"/>
    <n v="0.76200000000000001"/>
    <x v="434"/>
    <n v="1"/>
  </r>
  <r>
    <s v="SC-11629"/>
    <x v="65"/>
    <s v="Busan"/>
    <s v="Singapore"/>
    <x v="3"/>
    <x v="0"/>
    <n v="7030.38"/>
    <n v="350.06"/>
    <x v="72"/>
    <n v="2.7"/>
    <x v="0"/>
    <n v="0.95599999999999996"/>
    <x v="1147"/>
    <n v="1"/>
  </r>
  <r>
    <s v="SC-11630"/>
    <x v="480"/>
    <s v="Shanghai"/>
    <s v="Los Angeles"/>
    <x v="2"/>
    <x v="3"/>
    <n v="11464.37"/>
    <n v="206.6"/>
    <x v="141"/>
    <n v="1.5"/>
    <x v="4"/>
    <n v="0.92200000000000004"/>
    <x v="1148"/>
    <n v="0"/>
  </r>
  <r>
    <s v="SC-11631"/>
    <x v="136"/>
    <s v="Busan"/>
    <s v="Marseille"/>
    <x v="3"/>
    <x v="0"/>
    <n v="5539.79"/>
    <n v="70.06"/>
    <x v="24"/>
    <n v="6.1"/>
    <x v="0"/>
    <n v="0.86599999999999999"/>
    <x v="1149"/>
    <n v="1"/>
  </r>
  <r>
    <s v="SC-11632"/>
    <x v="286"/>
    <s v="Hamburg"/>
    <s v="Busan"/>
    <x v="0"/>
    <x v="1"/>
    <n v="10141.219999999999"/>
    <n v="333.22"/>
    <x v="71"/>
    <n v="4.9000000000000004"/>
    <x v="4"/>
    <n v="0.86699999999999999"/>
    <x v="123"/>
    <n v="0"/>
  </r>
  <r>
    <s v="SC-11633"/>
    <x v="174"/>
    <s v="Busan"/>
    <s v="Shanghai"/>
    <x v="3"/>
    <x v="1"/>
    <n v="12034.02"/>
    <n v="262.81"/>
    <x v="10"/>
    <n v="1"/>
    <x v="2"/>
    <n v="0.55300000000000005"/>
    <x v="346"/>
    <n v="0"/>
  </r>
  <r>
    <s v="SC-11634"/>
    <x v="89"/>
    <s v="Busan"/>
    <s v="Singapore"/>
    <x v="0"/>
    <x v="2"/>
    <n v="13944.08"/>
    <n v="320.05"/>
    <x v="50"/>
    <n v="4"/>
    <x v="2"/>
    <n v="0.63500000000000001"/>
    <x v="1150"/>
    <n v="1"/>
  </r>
  <r>
    <s v="SC-11635"/>
    <x v="665"/>
    <s v="Los Angeles"/>
    <s v="Busan"/>
    <x v="3"/>
    <x v="0"/>
    <n v="3902.31"/>
    <n v="169.66"/>
    <x v="78"/>
    <n v="5.0999999999999996"/>
    <x v="3"/>
    <n v="0.53300000000000003"/>
    <x v="1151"/>
    <n v="0"/>
  </r>
  <r>
    <s v="SC-11636"/>
    <x v="123"/>
    <s v="Los Angeles"/>
    <s v="Singapore"/>
    <x v="0"/>
    <x v="3"/>
    <n v="6290.08"/>
    <n v="453.53"/>
    <x v="122"/>
    <n v="8.3000000000000007"/>
    <x v="0"/>
    <n v="0.504"/>
    <x v="1152"/>
    <n v="1"/>
  </r>
  <r>
    <s v="SC-11637"/>
    <x v="387"/>
    <s v="Rotterdam"/>
    <s v="Hamburg"/>
    <x v="3"/>
    <x v="3"/>
    <n v="2710.03"/>
    <n v="294.10000000000002"/>
    <x v="102"/>
    <n v="0.8"/>
    <x v="4"/>
    <n v="0.57899999999999996"/>
    <x v="417"/>
    <n v="0"/>
  </r>
  <r>
    <s v="SC-11638"/>
    <x v="463"/>
    <s v="Hamburg"/>
    <s v="Marseille"/>
    <x v="2"/>
    <x v="4"/>
    <n v="14891.01"/>
    <n v="43.62"/>
    <x v="299"/>
    <n v="3.5"/>
    <x v="1"/>
    <n v="0.94"/>
    <x v="1153"/>
    <n v="1"/>
  </r>
  <r>
    <s v="SC-11639"/>
    <x v="34"/>
    <s v="Dubai"/>
    <s v="Antwerp"/>
    <x v="2"/>
    <x v="1"/>
    <n v="13941.51"/>
    <n v="225.45"/>
    <x v="319"/>
    <n v="8.1999999999999993"/>
    <x v="0"/>
    <n v="0.62"/>
    <x v="1154"/>
    <n v="1"/>
  </r>
  <r>
    <s v="SC-11640"/>
    <x v="136"/>
    <s v="Antwerp"/>
    <s v="Hamburg"/>
    <x v="1"/>
    <x v="1"/>
    <n v="8329.3799999999992"/>
    <n v="378.42"/>
    <x v="28"/>
    <n v="6.5"/>
    <x v="1"/>
    <n v="0.98499999999999999"/>
    <x v="255"/>
    <n v="1"/>
  </r>
  <r>
    <s v="SC-11641"/>
    <x v="603"/>
    <s v="Rotterdam"/>
    <s v="Shanghai"/>
    <x v="1"/>
    <x v="4"/>
    <n v="12709.48"/>
    <n v="397.27"/>
    <x v="97"/>
    <n v="2.9"/>
    <x v="3"/>
    <n v="0.79900000000000004"/>
    <x v="4"/>
    <n v="1"/>
  </r>
  <r>
    <s v="SC-11642"/>
    <x v="615"/>
    <s v="Dubai"/>
    <s v="Singapore"/>
    <x v="2"/>
    <x v="4"/>
    <n v="8053.89"/>
    <n v="247.8"/>
    <x v="214"/>
    <n v="8.5"/>
    <x v="1"/>
    <n v="0.61899999999999999"/>
    <x v="1155"/>
    <n v="1"/>
  </r>
  <r>
    <s v="SC-11643"/>
    <x v="563"/>
    <s v="Dubai"/>
    <s v="Hamburg"/>
    <x v="2"/>
    <x v="4"/>
    <n v="9541.99"/>
    <n v="447.48"/>
    <x v="130"/>
    <n v="4.9000000000000004"/>
    <x v="3"/>
    <n v="0.749"/>
    <x v="1156"/>
    <n v="0"/>
  </r>
  <r>
    <s v="SC-11644"/>
    <x v="266"/>
    <s v="Busan"/>
    <s v="Antwerp"/>
    <x v="1"/>
    <x v="2"/>
    <n v="1792.3"/>
    <n v="134.57"/>
    <x v="235"/>
    <n v="5"/>
    <x v="4"/>
    <n v="0.61"/>
    <x v="4"/>
    <n v="0"/>
  </r>
  <r>
    <s v="SC-11645"/>
    <x v="300"/>
    <s v="Busan"/>
    <s v="Marseille"/>
    <x v="3"/>
    <x v="4"/>
    <n v="11451.42"/>
    <n v="205.89"/>
    <x v="17"/>
    <n v="9.8000000000000007"/>
    <x v="1"/>
    <n v="0.99199999999999999"/>
    <x v="1157"/>
    <n v="1"/>
  </r>
  <r>
    <s v="SC-11646"/>
    <x v="226"/>
    <s v="Singapore"/>
    <s v="Marseille"/>
    <x v="0"/>
    <x v="4"/>
    <n v="2351.85"/>
    <n v="449.4"/>
    <x v="210"/>
    <n v="9.5"/>
    <x v="2"/>
    <n v="0.92400000000000004"/>
    <x v="1158"/>
    <n v="0"/>
  </r>
  <r>
    <s v="SC-11647"/>
    <x v="60"/>
    <s v="Shanghai"/>
    <s v="Antwerp"/>
    <x v="1"/>
    <x v="3"/>
    <n v="12477.98"/>
    <n v="448.23"/>
    <x v="173"/>
    <n v="3.6"/>
    <x v="4"/>
    <n v="0.51300000000000001"/>
    <x v="1112"/>
    <n v="1"/>
  </r>
  <r>
    <s v="SC-11648"/>
    <x v="612"/>
    <s v="Busan"/>
    <s v="Antwerp"/>
    <x v="0"/>
    <x v="2"/>
    <n v="11839.41"/>
    <n v="343.17"/>
    <x v="14"/>
    <n v="1.4"/>
    <x v="4"/>
    <n v="0.97399999999999998"/>
    <x v="1159"/>
    <n v="0"/>
  </r>
  <r>
    <s v="SC-11649"/>
    <x v="159"/>
    <s v="Shanghai"/>
    <s v="Busan"/>
    <x v="0"/>
    <x v="0"/>
    <n v="10776.8"/>
    <n v="429.63"/>
    <x v="225"/>
    <n v="3.3"/>
    <x v="4"/>
    <n v="0.86099999999999999"/>
    <x v="290"/>
    <n v="0"/>
  </r>
  <r>
    <s v="SC-11650"/>
    <x v="169"/>
    <s v="Dubai"/>
    <s v="Singapore"/>
    <x v="3"/>
    <x v="3"/>
    <n v="1024.33"/>
    <n v="45.3"/>
    <x v="188"/>
    <n v="0.3"/>
    <x v="1"/>
    <n v="0.54100000000000004"/>
    <x v="1160"/>
    <n v="1"/>
  </r>
  <r>
    <s v="SC-11651"/>
    <x v="315"/>
    <s v="Busan"/>
    <s v="Los Angeles"/>
    <x v="2"/>
    <x v="2"/>
    <n v="4895.3599999999997"/>
    <n v="432.63"/>
    <x v="53"/>
    <n v="0.2"/>
    <x v="0"/>
    <n v="0.83499999999999996"/>
    <x v="855"/>
    <n v="1"/>
  </r>
  <r>
    <s v="SC-11652"/>
    <x v="398"/>
    <s v="Busan"/>
    <s v="Los Angeles"/>
    <x v="2"/>
    <x v="0"/>
    <n v="4315.13"/>
    <n v="160.99"/>
    <x v="96"/>
    <n v="4"/>
    <x v="2"/>
    <n v="0.82299999999999995"/>
    <x v="1161"/>
    <n v="0"/>
  </r>
  <r>
    <s v="SC-11653"/>
    <x v="445"/>
    <s v="Rotterdam"/>
    <s v="Antwerp"/>
    <x v="2"/>
    <x v="2"/>
    <n v="5721.98"/>
    <n v="89.99"/>
    <x v="2"/>
    <n v="9.4"/>
    <x v="2"/>
    <n v="0.60899999999999999"/>
    <x v="194"/>
    <n v="0"/>
  </r>
  <r>
    <s v="SC-11654"/>
    <x v="35"/>
    <s v="Hamburg"/>
    <s v="Rotterdam"/>
    <x v="0"/>
    <x v="0"/>
    <n v="1770.82"/>
    <n v="120.45"/>
    <x v="94"/>
    <n v="8.6999999999999993"/>
    <x v="4"/>
    <n v="0.879"/>
    <x v="1112"/>
    <n v="0"/>
  </r>
  <r>
    <s v="SC-11655"/>
    <x v="666"/>
    <s v="Dubai"/>
    <s v="Antwerp"/>
    <x v="2"/>
    <x v="1"/>
    <n v="14085.89"/>
    <n v="209.57"/>
    <x v="237"/>
    <n v="5.0999999999999996"/>
    <x v="0"/>
    <n v="0.54400000000000004"/>
    <x v="1162"/>
    <n v="1"/>
  </r>
  <r>
    <s v="SC-11656"/>
    <x v="530"/>
    <s v="Rotterdam"/>
    <s v="Singapore"/>
    <x v="1"/>
    <x v="2"/>
    <n v="8530.1299999999992"/>
    <n v="126.34"/>
    <x v="253"/>
    <n v="5.7"/>
    <x v="3"/>
    <n v="0.745"/>
    <x v="1163"/>
    <n v="1"/>
  </r>
  <r>
    <s v="SC-11657"/>
    <x v="357"/>
    <s v="Shanghai"/>
    <s v="Hamburg"/>
    <x v="3"/>
    <x v="1"/>
    <n v="4930.1000000000004"/>
    <n v="160.96"/>
    <x v="314"/>
    <n v="0.1"/>
    <x v="3"/>
    <n v="0.505"/>
    <x v="1164"/>
    <n v="0"/>
  </r>
  <r>
    <s v="SC-11658"/>
    <x v="324"/>
    <s v="Antwerp"/>
    <s v="Singapore"/>
    <x v="2"/>
    <x v="2"/>
    <n v="6256.23"/>
    <n v="68.349999999999994"/>
    <x v="0"/>
    <n v="2.2000000000000002"/>
    <x v="2"/>
    <n v="0.98399999999999999"/>
    <x v="1165"/>
    <n v="0"/>
  </r>
  <r>
    <s v="SC-11659"/>
    <x v="667"/>
    <s v="Shanghai"/>
    <s v="Dubai"/>
    <x v="1"/>
    <x v="2"/>
    <n v="6984.44"/>
    <n v="148.79"/>
    <x v="139"/>
    <n v="0.2"/>
    <x v="0"/>
    <n v="0.876"/>
    <x v="25"/>
    <n v="1"/>
  </r>
  <r>
    <s v="SC-11660"/>
    <x v="388"/>
    <s v="Dubai"/>
    <s v="Singapore"/>
    <x v="2"/>
    <x v="3"/>
    <n v="9208.6200000000008"/>
    <n v="286.57"/>
    <x v="114"/>
    <n v="7.5"/>
    <x v="3"/>
    <n v="0.57899999999999996"/>
    <x v="1166"/>
    <n v="1"/>
  </r>
  <r>
    <s v="SC-11661"/>
    <x v="618"/>
    <s v="Shanghai"/>
    <s v="Dubai"/>
    <x v="2"/>
    <x v="2"/>
    <n v="7977.35"/>
    <n v="221.49"/>
    <x v="314"/>
    <n v="1.5"/>
    <x v="0"/>
    <n v="0.67100000000000004"/>
    <x v="1167"/>
    <n v="1"/>
  </r>
  <r>
    <s v="SC-11662"/>
    <x v="618"/>
    <s v="Hamburg"/>
    <s v="Marseille"/>
    <x v="1"/>
    <x v="2"/>
    <n v="13831.18"/>
    <n v="174.01"/>
    <x v="138"/>
    <n v="8.6999999999999993"/>
    <x v="0"/>
    <n v="0.57999999999999996"/>
    <x v="1168"/>
    <n v="1"/>
  </r>
  <r>
    <s v="SC-11663"/>
    <x v="647"/>
    <s v="Busan"/>
    <s v="Los Angeles"/>
    <x v="1"/>
    <x v="1"/>
    <n v="7705.97"/>
    <n v="373.48"/>
    <x v="238"/>
    <n v="6.4"/>
    <x v="1"/>
    <n v="0.88300000000000001"/>
    <x v="1169"/>
    <n v="1"/>
  </r>
  <r>
    <s v="SC-11664"/>
    <x v="243"/>
    <s v="Antwerp"/>
    <s v="Singapore"/>
    <x v="0"/>
    <x v="3"/>
    <n v="14886.29"/>
    <n v="446.86"/>
    <x v="246"/>
    <n v="2.2999999999999998"/>
    <x v="2"/>
    <n v="0.52900000000000003"/>
    <x v="1170"/>
    <n v="0"/>
  </r>
  <r>
    <s v="SC-11665"/>
    <x v="668"/>
    <s v="Antwerp"/>
    <s v="Dubai"/>
    <x v="3"/>
    <x v="2"/>
    <n v="12845.66"/>
    <n v="378.64"/>
    <x v="259"/>
    <n v="1.6"/>
    <x v="4"/>
    <n v="0.92"/>
    <x v="1171"/>
    <n v="1"/>
  </r>
  <r>
    <s v="SC-11666"/>
    <x v="293"/>
    <s v="Los Angeles"/>
    <s v="Antwerp"/>
    <x v="3"/>
    <x v="0"/>
    <n v="3523.4"/>
    <n v="166.67"/>
    <x v="272"/>
    <n v="6.3"/>
    <x v="0"/>
    <n v="0.97099999999999997"/>
    <x v="1172"/>
    <n v="1"/>
  </r>
  <r>
    <s v="SC-11667"/>
    <x v="327"/>
    <s v="Los Angeles"/>
    <s v="Antwerp"/>
    <x v="2"/>
    <x v="3"/>
    <n v="13993.63"/>
    <n v="372.48"/>
    <x v="121"/>
    <n v="9"/>
    <x v="0"/>
    <n v="0.83799999999999997"/>
    <x v="1173"/>
    <n v="1"/>
  </r>
  <r>
    <s v="SC-11668"/>
    <x v="59"/>
    <s v="Rotterdam"/>
    <s v="Singapore"/>
    <x v="2"/>
    <x v="4"/>
    <n v="2187.31"/>
    <n v="76.84"/>
    <x v="212"/>
    <n v="7.2"/>
    <x v="4"/>
    <n v="0.60599999999999998"/>
    <x v="689"/>
    <n v="1"/>
  </r>
  <r>
    <s v="SC-11669"/>
    <x v="26"/>
    <s v="Busan"/>
    <s v="Shanghai"/>
    <x v="2"/>
    <x v="0"/>
    <n v="12353.02"/>
    <n v="66.03"/>
    <x v="92"/>
    <n v="3.5"/>
    <x v="1"/>
    <n v="0.68"/>
    <x v="1174"/>
    <n v="1"/>
  </r>
  <r>
    <s v="SC-11670"/>
    <x v="627"/>
    <s v="Antwerp"/>
    <s v="Marseille"/>
    <x v="3"/>
    <x v="1"/>
    <n v="6019.04"/>
    <n v="173.47"/>
    <x v="83"/>
    <n v="5.9"/>
    <x v="2"/>
    <n v="0.73899999999999999"/>
    <x v="1175"/>
    <n v="1"/>
  </r>
  <r>
    <s v="SC-11671"/>
    <x v="149"/>
    <s v="Shanghai"/>
    <s v="Hamburg"/>
    <x v="1"/>
    <x v="4"/>
    <n v="13230.63"/>
    <n v="404.04"/>
    <x v="324"/>
    <n v="3.1"/>
    <x v="3"/>
    <n v="0.80200000000000005"/>
    <x v="266"/>
    <n v="0"/>
  </r>
  <r>
    <s v="SC-11672"/>
    <x v="669"/>
    <s v="Dubai"/>
    <s v="Busan"/>
    <x v="3"/>
    <x v="3"/>
    <n v="13086.82"/>
    <n v="123.93"/>
    <x v="39"/>
    <n v="10"/>
    <x v="0"/>
    <n v="0.83399999999999996"/>
    <x v="1176"/>
    <n v="1"/>
  </r>
  <r>
    <s v="SC-11673"/>
    <x v="187"/>
    <s v="Los Angeles"/>
    <s v="Antwerp"/>
    <x v="0"/>
    <x v="1"/>
    <n v="12185.92"/>
    <n v="32.56"/>
    <x v="151"/>
    <n v="7.5"/>
    <x v="2"/>
    <n v="0.77700000000000002"/>
    <x v="150"/>
    <n v="1"/>
  </r>
  <r>
    <s v="SC-11674"/>
    <x v="271"/>
    <s v="Antwerp"/>
    <s v="Hamburg"/>
    <x v="3"/>
    <x v="3"/>
    <n v="11955.44"/>
    <n v="66.72"/>
    <x v="52"/>
    <n v="6.1"/>
    <x v="3"/>
    <n v="0.67600000000000005"/>
    <x v="1177"/>
    <n v="0"/>
  </r>
  <r>
    <s v="SC-11675"/>
    <x v="378"/>
    <s v="Antwerp"/>
    <s v="Rotterdam"/>
    <x v="2"/>
    <x v="3"/>
    <n v="4917.8500000000004"/>
    <n v="429.51"/>
    <x v="74"/>
    <n v="4.2"/>
    <x v="3"/>
    <n v="0.94499999999999995"/>
    <x v="1178"/>
    <n v="1"/>
  </r>
  <r>
    <s v="SC-11676"/>
    <x v="96"/>
    <s v="Dubai"/>
    <s v="Antwerp"/>
    <x v="0"/>
    <x v="2"/>
    <n v="1673.33"/>
    <n v="317.26"/>
    <x v="182"/>
    <n v="6.2"/>
    <x v="1"/>
    <n v="0.54100000000000004"/>
    <x v="1179"/>
    <n v="1"/>
  </r>
  <r>
    <s v="SC-11677"/>
    <x v="620"/>
    <s v="Los Angeles"/>
    <s v="Busan"/>
    <x v="3"/>
    <x v="1"/>
    <n v="6343.21"/>
    <n v="127.35"/>
    <x v="38"/>
    <n v="3.4"/>
    <x v="4"/>
    <n v="0.73299999999999998"/>
    <x v="1180"/>
    <n v="1"/>
  </r>
  <r>
    <s v="SC-11678"/>
    <x v="611"/>
    <s v="Rotterdam"/>
    <s v="Los Angeles"/>
    <x v="1"/>
    <x v="4"/>
    <n v="3016.11"/>
    <n v="278.08999999999997"/>
    <x v="202"/>
    <n v="0.3"/>
    <x v="4"/>
    <n v="0.88800000000000001"/>
    <x v="7"/>
    <n v="0"/>
  </r>
  <r>
    <s v="SC-11679"/>
    <x v="62"/>
    <s v="Shanghai"/>
    <s v="Rotterdam"/>
    <x v="1"/>
    <x v="2"/>
    <n v="10576.79"/>
    <n v="264.26"/>
    <x v="329"/>
    <n v="4"/>
    <x v="3"/>
    <n v="0.53"/>
    <x v="27"/>
    <n v="0"/>
  </r>
  <r>
    <s v="SC-11680"/>
    <x v="459"/>
    <s v="Busan"/>
    <s v="Singapore"/>
    <x v="1"/>
    <x v="3"/>
    <n v="5518.45"/>
    <n v="328.06"/>
    <x v="320"/>
    <n v="9.3000000000000007"/>
    <x v="3"/>
    <n v="0.85299999999999998"/>
    <x v="73"/>
    <n v="1"/>
  </r>
  <r>
    <s v="SC-11681"/>
    <x v="260"/>
    <s v="Shanghai"/>
    <s v="Hamburg"/>
    <x v="2"/>
    <x v="3"/>
    <n v="14646.35"/>
    <n v="117.36"/>
    <x v="198"/>
    <n v="6.3"/>
    <x v="3"/>
    <n v="0.91"/>
    <x v="1181"/>
    <n v="1"/>
  </r>
  <r>
    <s v="SC-11682"/>
    <x v="187"/>
    <s v="Busan"/>
    <s v="Hamburg"/>
    <x v="1"/>
    <x v="2"/>
    <n v="9794.1"/>
    <n v="432.34"/>
    <x v="13"/>
    <n v="0.8"/>
    <x v="3"/>
    <n v="0.83"/>
    <x v="145"/>
    <n v="1"/>
  </r>
  <r>
    <s v="SC-11683"/>
    <x v="610"/>
    <s v="Dubai"/>
    <s v="Shanghai"/>
    <x v="3"/>
    <x v="3"/>
    <n v="12425.97"/>
    <n v="155.37"/>
    <x v="235"/>
    <n v="8.8000000000000007"/>
    <x v="4"/>
    <n v="0.50600000000000001"/>
    <x v="718"/>
    <n v="0"/>
  </r>
  <r>
    <s v="SC-11684"/>
    <x v="324"/>
    <s v="Shanghai"/>
    <s v="Los Angeles"/>
    <x v="1"/>
    <x v="4"/>
    <n v="2421.61"/>
    <n v="347.37"/>
    <x v="304"/>
    <n v="2.7"/>
    <x v="0"/>
    <n v="0.59"/>
    <x v="1182"/>
    <n v="1"/>
  </r>
  <r>
    <s v="SC-11685"/>
    <x v="566"/>
    <s v="Busan"/>
    <s v="Hamburg"/>
    <x v="0"/>
    <x v="4"/>
    <n v="12999.21"/>
    <n v="9.0500000000000007"/>
    <x v="223"/>
    <n v="2.4"/>
    <x v="3"/>
    <n v="0.67100000000000004"/>
    <x v="475"/>
    <n v="1"/>
  </r>
  <r>
    <s v="SC-11686"/>
    <x v="670"/>
    <s v="Rotterdam"/>
    <s v="Dubai"/>
    <x v="0"/>
    <x v="1"/>
    <n v="13879.98"/>
    <n v="186.96"/>
    <x v="66"/>
    <n v="3"/>
    <x v="3"/>
    <n v="0.61699999999999999"/>
    <x v="96"/>
    <n v="1"/>
  </r>
  <r>
    <s v="SC-11687"/>
    <x v="38"/>
    <s v="Hamburg"/>
    <s v="Antwerp"/>
    <x v="1"/>
    <x v="3"/>
    <n v="7562.4"/>
    <n v="176.5"/>
    <x v="11"/>
    <n v="5.8"/>
    <x v="3"/>
    <n v="0.98099999999999998"/>
    <x v="4"/>
    <n v="1"/>
  </r>
  <r>
    <s v="SC-11688"/>
    <x v="161"/>
    <s v="Antwerp"/>
    <s v="Singapore"/>
    <x v="1"/>
    <x v="0"/>
    <n v="9290.67"/>
    <n v="272.2"/>
    <x v="149"/>
    <n v="5.4"/>
    <x v="2"/>
    <n v="0.82599999999999996"/>
    <x v="167"/>
    <n v="0"/>
  </r>
  <r>
    <s v="SC-11689"/>
    <x v="289"/>
    <s v="Shanghai"/>
    <s v="Hamburg"/>
    <x v="0"/>
    <x v="1"/>
    <n v="11589.74"/>
    <n v="37.299999999999997"/>
    <x v="26"/>
    <n v="4.9000000000000004"/>
    <x v="0"/>
    <n v="0.64800000000000002"/>
    <x v="1183"/>
    <n v="1"/>
  </r>
  <r>
    <s v="SC-11690"/>
    <x v="186"/>
    <s v="Shanghai"/>
    <s v="Dubai"/>
    <x v="2"/>
    <x v="4"/>
    <n v="3035.16"/>
    <n v="395.28"/>
    <x v="117"/>
    <n v="7.2"/>
    <x v="0"/>
    <n v="0.96499999999999997"/>
    <x v="365"/>
    <n v="1"/>
  </r>
  <r>
    <s v="SC-11691"/>
    <x v="138"/>
    <s v="Antwerp"/>
    <s v="Hamburg"/>
    <x v="3"/>
    <x v="1"/>
    <n v="7787.21"/>
    <n v="109.67"/>
    <x v="150"/>
    <n v="3.2"/>
    <x v="2"/>
    <n v="0.87"/>
    <x v="1184"/>
    <n v="1"/>
  </r>
  <r>
    <s v="SC-11692"/>
    <x v="414"/>
    <s v="Dubai"/>
    <s v="Hamburg"/>
    <x v="2"/>
    <x v="4"/>
    <n v="6280.61"/>
    <n v="338.84"/>
    <x v="165"/>
    <n v="7.8"/>
    <x v="3"/>
    <n v="0.64200000000000002"/>
    <x v="1139"/>
    <n v="1"/>
  </r>
  <r>
    <s v="SC-11693"/>
    <x v="447"/>
    <s v="Busan"/>
    <s v="Singapore"/>
    <x v="3"/>
    <x v="3"/>
    <n v="2622.42"/>
    <n v="401.8"/>
    <x v="12"/>
    <n v="1.8"/>
    <x v="2"/>
    <n v="0.68899999999999995"/>
    <x v="1185"/>
    <n v="0"/>
  </r>
  <r>
    <s v="SC-11694"/>
    <x v="209"/>
    <s v="Singapore"/>
    <s v="Shanghai"/>
    <x v="2"/>
    <x v="0"/>
    <n v="5829.25"/>
    <n v="281.38"/>
    <x v="18"/>
    <n v="7.8"/>
    <x v="3"/>
    <n v="0.6"/>
    <x v="294"/>
    <n v="1"/>
  </r>
  <r>
    <s v="SC-11695"/>
    <x v="76"/>
    <s v="Shanghai"/>
    <s v="Hamburg"/>
    <x v="3"/>
    <x v="0"/>
    <n v="1488.5"/>
    <n v="370.7"/>
    <x v="83"/>
    <n v="6.6"/>
    <x v="0"/>
    <n v="0.98599999999999999"/>
    <x v="1186"/>
    <n v="1"/>
  </r>
  <r>
    <s v="SC-11696"/>
    <x v="475"/>
    <s v="Los Angeles"/>
    <s v="Dubai"/>
    <x v="1"/>
    <x v="4"/>
    <n v="874.27"/>
    <n v="331.27"/>
    <x v="223"/>
    <n v="6.8"/>
    <x v="0"/>
    <n v="0.75900000000000001"/>
    <x v="4"/>
    <n v="1"/>
  </r>
  <r>
    <s v="SC-11697"/>
    <x v="671"/>
    <s v="Rotterdam"/>
    <s v="Hamburg"/>
    <x v="1"/>
    <x v="0"/>
    <n v="2459.91"/>
    <n v="178.41"/>
    <x v="12"/>
    <n v="4.8"/>
    <x v="1"/>
    <n v="0.94799999999999995"/>
    <x v="689"/>
    <n v="1"/>
  </r>
  <r>
    <s v="SC-11698"/>
    <x v="358"/>
    <s v="Singapore"/>
    <s v="Rotterdam"/>
    <x v="3"/>
    <x v="4"/>
    <n v="14465.17"/>
    <n v="404.62"/>
    <x v="120"/>
    <n v="6.7"/>
    <x v="4"/>
    <n v="0.67300000000000004"/>
    <x v="1187"/>
    <n v="1"/>
  </r>
  <r>
    <s v="SC-11699"/>
    <x v="152"/>
    <s v="Rotterdam"/>
    <s v="Busan"/>
    <x v="3"/>
    <x v="1"/>
    <n v="8468.18"/>
    <n v="148.06"/>
    <x v="155"/>
    <n v="0.8"/>
    <x v="4"/>
    <n v="0.93"/>
    <x v="1188"/>
    <n v="0"/>
  </r>
  <r>
    <s v="SC-11700"/>
    <x v="45"/>
    <s v="Rotterdam"/>
    <s v="Busan"/>
    <x v="1"/>
    <x v="0"/>
    <n v="14504.42"/>
    <n v="286.04000000000002"/>
    <x v="257"/>
    <n v="8.5"/>
    <x v="3"/>
    <n v="0.52700000000000002"/>
    <x v="4"/>
    <n v="1"/>
  </r>
  <r>
    <s v="SC-11701"/>
    <x v="427"/>
    <s v="Busan"/>
    <s v="Singapore"/>
    <x v="3"/>
    <x v="1"/>
    <n v="6771.22"/>
    <n v="372.95"/>
    <x v="69"/>
    <n v="0.6"/>
    <x v="2"/>
    <n v="0.99099999999999999"/>
    <x v="1180"/>
    <n v="0"/>
  </r>
  <r>
    <s v="SC-11702"/>
    <x v="655"/>
    <s v="Hamburg"/>
    <s v="Busan"/>
    <x v="2"/>
    <x v="0"/>
    <n v="5021.33"/>
    <n v="190.1"/>
    <x v="213"/>
    <n v="1.5"/>
    <x v="3"/>
    <n v="0.95599999999999996"/>
    <x v="1189"/>
    <n v="0"/>
  </r>
  <r>
    <s v="SC-11703"/>
    <x v="400"/>
    <s v="Antwerp"/>
    <s v="Singapore"/>
    <x v="3"/>
    <x v="3"/>
    <n v="7839.06"/>
    <n v="152.08000000000001"/>
    <x v="31"/>
    <n v="5.8"/>
    <x v="3"/>
    <n v="0.68200000000000005"/>
    <x v="1190"/>
    <n v="0"/>
  </r>
  <r>
    <s v="SC-11704"/>
    <x v="541"/>
    <s v="Busan"/>
    <s v="Marseille"/>
    <x v="1"/>
    <x v="4"/>
    <n v="6872.92"/>
    <n v="230.21"/>
    <x v="55"/>
    <n v="7.4"/>
    <x v="2"/>
    <n v="0.88700000000000001"/>
    <x v="4"/>
    <n v="1"/>
  </r>
  <r>
    <s v="SC-11705"/>
    <x v="524"/>
    <s v="Los Angeles"/>
    <s v="Singapore"/>
    <x v="2"/>
    <x v="3"/>
    <n v="2032.14"/>
    <n v="409.16"/>
    <x v="60"/>
    <n v="0.8"/>
    <x v="0"/>
    <n v="0.876"/>
    <x v="133"/>
    <n v="1"/>
  </r>
  <r>
    <s v="SC-11706"/>
    <x v="448"/>
    <s v="Los Angeles"/>
    <s v="Dubai"/>
    <x v="1"/>
    <x v="3"/>
    <n v="9791.98"/>
    <n v="465.03"/>
    <x v="304"/>
    <n v="9.1999999999999993"/>
    <x v="2"/>
    <n v="0.95099999999999996"/>
    <x v="693"/>
    <n v="0"/>
  </r>
  <r>
    <s v="SC-11707"/>
    <x v="584"/>
    <s v="Dubai"/>
    <s v="Busan"/>
    <x v="0"/>
    <x v="1"/>
    <n v="3632.55"/>
    <n v="273"/>
    <x v="197"/>
    <n v="9.6999999999999993"/>
    <x v="2"/>
    <n v="0.65400000000000003"/>
    <x v="308"/>
    <n v="1"/>
  </r>
  <r>
    <s v="SC-11708"/>
    <x v="84"/>
    <s v="Hamburg"/>
    <s v="Los Angeles"/>
    <x v="1"/>
    <x v="3"/>
    <n v="9484.0300000000007"/>
    <n v="331.07"/>
    <x v="133"/>
    <n v="6.1"/>
    <x v="3"/>
    <n v="0.73299999999999998"/>
    <x v="198"/>
    <n v="1"/>
  </r>
  <r>
    <s v="SC-11709"/>
    <x v="672"/>
    <s v="Hamburg"/>
    <s v="Antwerp"/>
    <x v="2"/>
    <x v="2"/>
    <n v="9927.92"/>
    <n v="451.73"/>
    <x v="100"/>
    <n v="4.8"/>
    <x v="3"/>
    <n v="0.93200000000000005"/>
    <x v="24"/>
    <n v="0"/>
  </r>
  <r>
    <s v="SC-11710"/>
    <x v="62"/>
    <s v="Antwerp"/>
    <s v="Singapore"/>
    <x v="2"/>
    <x v="0"/>
    <n v="2704.36"/>
    <n v="50.17"/>
    <x v="114"/>
    <n v="7.4"/>
    <x v="3"/>
    <n v="0.88900000000000001"/>
    <x v="547"/>
    <n v="0"/>
  </r>
  <r>
    <s v="SC-11711"/>
    <x v="132"/>
    <s v="Dubai"/>
    <s v="Shanghai"/>
    <x v="0"/>
    <x v="3"/>
    <n v="1389.57"/>
    <n v="116.81"/>
    <x v="104"/>
    <n v="3.3"/>
    <x v="3"/>
    <n v="0.69699999999999995"/>
    <x v="448"/>
    <n v="0"/>
  </r>
  <r>
    <s v="SC-11712"/>
    <x v="448"/>
    <s v="Shanghai"/>
    <s v="Hamburg"/>
    <x v="2"/>
    <x v="3"/>
    <n v="11821.04"/>
    <n v="354.74"/>
    <x v="328"/>
    <n v="4.9000000000000004"/>
    <x v="0"/>
    <n v="0.92300000000000004"/>
    <x v="1191"/>
    <n v="1"/>
  </r>
  <r>
    <s v="SC-11713"/>
    <x v="183"/>
    <s v="Singapore"/>
    <s v="Dubai"/>
    <x v="3"/>
    <x v="1"/>
    <n v="7167.11"/>
    <n v="412.05"/>
    <x v="45"/>
    <n v="9.1999999999999993"/>
    <x v="0"/>
    <n v="0.52300000000000002"/>
    <x v="1192"/>
    <n v="1"/>
  </r>
  <r>
    <s v="SC-11714"/>
    <x v="89"/>
    <s v="Antwerp"/>
    <s v="Shanghai"/>
    <x v="1"/>
    <x v="4"/>
    <n v="1343.38"/>
    <n v="428.66"/>
    <x v="146"/>
    <n v="9.6"/>
    <x v="4"/>
    <n v="0.89100000000000001"/>
    <x v="4"/>
    <n v="1"/>
  </r>
  <r>
    <s v="SC-11715"/>
    <x v="78"/>
    <s v="Rotterdam"/>
    <s v="Busan"/>
    <x v="1"/>
    <x v="3"/>
    <n v="14925.56"/>
    <n v="208.14"/>
    <x v="173"/>
    <n v="9.3000000000000007"/>
    <x v="0"/>
    <n v="0.60299999999999998"/>
    <x v="1193"/>
    <n v="1"/>
  </r>
  <r>
    <s v="SC-11716"/>
    <x v="603"/>
    <s v="Hamburg"/>
    <s v="Rotterdam"/>
    <x v="2"/>
    <x v="4"/>
    <n v="1337.82"/>
    <n v="45.58"/>
    <x v="277"/>
    <n v="2.6"/>
    <x v="2"/>
    <n v="0.64300000000000002"/>
    <x v="558"/>
    <n v="0"/>
  </r>
  <r>
    <s v="SC-11717"/>
    <x v="344"/>
    <s v="Singapore"/>
    <s v="Hamburg"/>
    <x v="3"/>
    <x v="3"/>
    <n v="10578.01"/>
    <n v="219.45"/>
    <x v="209"/>
    <n v="2.2999999999999998"/>
    <x v="3"/>
    <n v="0.747"/>
    <x v="1194"/>
    <n v="0"/>
  </r>
  <r>
    <s v="SC-11718"/>
    <x v="171"/>
    <s v="Dubai"/>
    <s v="Hamburg"/>
    <x v="0"/>
    <x v="1"/>
    <n v="14763.34"/>
    <n v="116.14"/>
    <x v="172"/>
    <n v="3"/>
    <x v="3"/>
    <n v="0.72499999999999998"/>
    <x v="1195"/>
    <n v="0"/>
  </r>
  <r>
    <s v="SC-11719"/>
    <x v="54"/>
    <s v="Singapore"/>
    <s v="Hamburg"/>
    <x v="0"/>
    <x v="3"/>
    <n v="3968.11"/>
    <n v="146.31"/>
    <x v="308"/>
    <n v="4.4000000000000004"/>
    <x v="4"/>
    <n v="0.76"/>
    <x v="1161"/>
    <n v="0"/>
  </r>
  <r>
    <s v="SC-11720"/>
    <x v="577"/>
    <s v="Singapore"/>
    <s v="Busan"/>
    <x v="0"/>
    <x v="2"/>
    <n v="2562.62"/>
    <n v="386.36"/>
    <x v="265"/>
    <n v="3.1"/>
    <x v="3"/>
    <n v="0.77200000000000002"/>
    <x v="288"/>
    <n v="0"/>
  </r>
  <r>
    <s v="SC-11721"/>
    <x v="673"/>
    <s v="Dubai"/>
    <s v="Rotterdam"/>
    <x v="3"/>
    <x v="2"/>
    <n v="2260.08"/>
    <n v="38.69"/>
    <x v="313"/>
    <n v="3.7"/>
    <x v="1"/>
    <n v="0.66600000000000004"/>
    <x v="752"/>
    <n v="1"/>
  </r>
  <r>
    <s v="SC-11722"/>
    <x v="141"/>
    <s v="Shanghai"/>
    <s v="Los Angeles"/>
    <x v="1"/>
    <x v="1"/>
    <n v="4897.49"/>
    <n v="413.96"/>
    <x v="98"/>
    <n v="6.2"/>
    <x v="2"/>
    <n v="0.58799999999999997"/>
    <x v="4"/>
    <n v="0"/>
  </r>
  <r>
    <s v="SC-11723"/>
    <x v="404"/>
    <s v="Hamburg"/>
    <s v="Rotterdam"/>
    <x v="0"/>
    <x v="0"/>
    <n v="1965.16"/>
    <n v="214.41"/>
    <x v="256"/>
    <n v="7.6"/>
    <x v="2"/>
    <n v="0.88400000000000001"/>
    <x v="1196"/>
    <n v="0"/>
  </r>
  <r>
    <s v="SC-11724"/>
    <x v="358"/>
    <s v="Singapore"/>
    <s v="Rotterdam"/>
    <x v="3"/>
    <x v="2"/>
    <n v="10536.34"/>
    <n v="298.44"/>
    <x v="150"/>
    <n v="7.4"/>
    <x v="0"/>
    <n v="0.7"/>
    <x v="1197"/>
    <n v="1"/>
  </r>
  <r>
    <s v="SC-11725"/>
    <x v="28"/>
    <s v="Los Angeles"/>
    <s v="Singapore"/>
    <x v="1"/>
    <x v="1"/>
    <n v="1403.23"/>
    <n v="45.74"/>
    <x v="45"/>
    <n v="8.1"/>
    <x v="0"/>
    <n v="0.753"/>
    <x v="82"/>
    <n v="1"/>
  </r>
  <r>
    <s v="SC-11726"/>
    <x v="93"/>
    <s v="Antwerp"/>
    <s v="Los Angeles"/>
    <x v="2"/>
    <x v="2"/>
    <n v="7886.62"/>
    <n v="169.34"/>
    <x v="161"/>
    <n v="0.3"/>
    <x v="0"/>
    <n v="0.82199999999999995"/>
    <x v="1198"/>
    <n v="1"/>
  </r>
  <r>
    <s v="SC-11727"/>
    <x v="674"/>
    <s v="Antwerp"/>
    <s v="Shanghai"/>
    <x v="0"/>
    <x v="4"/>
    <n v="14952.1"/>
    <n v="45.76"/>
    <x v="230"/>
    <n v="0.5"/>
    <x v="0"/>
    <n v="0.95499999999999996"/>
    <x v="1199"/>
    <n v="1"/>
  </r>
  <r>
    <s v="SC-11728"/>
    <x v="49"/>
    <s v="Dubai"/>
    <s v="Singapore"/>
    <x v="3"/>
    <x v="4"/>
    <n v="12302.57"/>
    <n v="480.81"/>
    <x v="196"/>
    <n v="7.9"/>
    <x v="4"/>
    <n v="0.85399999999999998"/>
    <x v="1200"/>
    <n v="1"/>
  </r>
  <r>
    <s v="SC-11729"/>
    <x v="102"/>
    <s v="Antwerp"/>
    <s v="Rotterdam"/>
    <x v="3"/>
    <x v="0"/>
    <n v="9420.68"/>
    <n v="403.82"/>
    <x v="90"/>
    <n v="5.3"/>
    <x v="3"/>
    <n v="0.52300000000000002"/>
    <x v="1201"/>
    <n v="0"/>
  </r>
  <r>
    <s v="SC-11730"/>
    <x v="393"/>
    <s v="Antwerp"/>
    <s v="Busan"/>
    <x v="2"/>
    <x v="1"/>
    <n v="4940.68"/>
    <n v="230.36"/>
    <x v="201"/>
    <n v="5.8"/>
    <x v="1"/>
    <n v="0.91900000000000004"/>
    <x v="1202"/>
    <n v="1"/>
  </r>
  <r>
    <s v="SC-11731"/>
    <x v="219"/>
    <s v="Antwerp"/>
    <s v="Dubai"/>
    <x v="0"/>
    <x v="4"/>
    <n v="9546.49"/>
    <n v="112.58"/>
    <x v="281"/>
    <n v="0.5"/>
    <x v="0"/>
    <n v="0.995"/>
    <x v="1203"/>
    <n v="1"/>
  </r>
  <r>
    <s v="SC-11732"/>
    <x v="505"/>
    <s v="Antwerp"/>
    <s v="Singapore"/>
    <x v="0"/>
    <x v="1"/>
    <n v="8142.1"/>
    <n v="466.79"/>
    <x v="144"/>
    <n v="2.6"/>
    <x v="0"/>
    <n v="0.73599999999999999"/>
    <x v="1204"/>
    <n v="1"/>
  </r>
  <r>
    <s v="SC-11733"/>
    <x v="311"/>
    <s v="Los Angeles"/>
    <s v="Marseille"/>
    <x v="3"/>
    <x v="0"/>
    <n v="6678.21"/>
    <n v="172.95"/>
    <x v="4"/>
    <n v="6.4"/>
    <x v="2"/>
    <n v="0.98499999999999999"/>
    <x v="1205"/>
    <n v="0"/>
  </r>
  <r>
    <s v="SC-11734"/>
    <x v="675"/>
    <s v="Rotterdam"/>
    <s v="Singapore"/>
    <x v="1"/>
    <x v="3"/>
    <n v="2395.3000000000002"/>
    <n v="81.33"/>
    <x v="47"/>
    <n v="8.6"/>
    <x v="1"/>
    <n v="0.77400000000000002"/>
    <x v="118"/>
    <n v="1"/>
  </r>
  <r>
    <s v="SC-11735"/>
    <x v="676"/>
    <s v="Busan"/>
    <s v="Hamburg"/>
    <x v="2"/>
    <x v="3"/>
    <n v="13355.76"/>
    <n v="282.02"/>
    <x v="201"/>
    <n v="9.1999999999999993"/>
    <x v="0"/>
    <n v="0.73"/>
    <x v="1206"/>
    <n v="1"/>
  </r>
  <r>
    <s v="SC-11736"/>
    <x v="677"/>
    <s v="Rotterdam"/>
    <s v="Hamburg"/>
    <x v="1"/>
    <x v="3"/>
    <n v="7021.88"/>
    <n v="471.94"/>
    <x v="102"/>
    <n v="5"/>
    <x v="0"/>
    <n v="0.66600000000000004"/>
    <x v="1207"/>
    <n v="1"/>
  </r>
  <r>
    <s v="SC-11737"/>
    <x v="390"/>
    <s v="Los Angeles"/>
    <s v="Singapore"/>
    <x v="0"/>
    <x v="1"/>
    <n v="3322.03"/>
    <n v="2.91"/>
    <x v="228"/>
    <n v="5.5"/>
    <x v="4"/>
    <n v="0.82899999999999996"/>
    <x v="576"/>
    <n v="1"/>
  </r>
  <r>
    <s v="SC-11738"/>
    <x v="530"/>
    <s v="Antwerp"/>
    <s v="Dubai"/>
    <x v="3"/>
    <x v="3"/>
    <n v="5832.51"/>
    <n v="119.82"/>
    <x v="71"/>
    <n v="8.3000000000000007"/>
    <x v="2"/>
    <n v="0.61499999999999999"/>
    <x v="1208"/>
    <n v="0"/>
  </r>
  <r>
    <s v="SC-11739"/>
    <x v="147"/>
    <s v="Dubai"/>
    <s v="Singapore"/>
    <x v="2"/>
    <x v="3"/>
    <n v="6504.88"/>
    <n v="469.29"/>
    <x v="258"/>
    <n v="5.4"/>
    <x v="1"/>
    <n v="0.55200000000000005"/>
    <x v="1209"/>
    <n v="0"/>
  </r>
  <r>
    <s v="SC-11740"/>
    <x v="677"/>
    <s v="Antwerp"/>
    <s v="Los Angeles"/>
    <x v="2"/>
    <x v="1"/>
    <n v="12499.3"/>
    <n v="86.37"/>
    <x v="145"/>
    <n v="5.2"/>
    <x v="1"/>
    <n v="0.51400000000000001"/>
    <x v="1210"/>
    <n v="1"/>
  </r>
  <r>
    <s v="SC-11741"/>
    <x v="517"/>
    <s v="Rotterdam"/>
    <s v="Dubai"/>
    <x v="3"/>
    <x v="2"/>
    <n v="11137.41"/>
    <n v="57.51"/>
    <x v="293"/>
    <n v="9.1"/>
    <x v="0"/>
    <n v="0.64600000000000002"/>
    <x v="1211"/>
    <n v="1"/>
  </r>
  <r>
    <s v="SC-11742"/>
    <x v="285"/>
    <s v="Hamburg"/>
    <s v="Shanghai"/>
    <x v="1"/>
    <x v="2"/>
    <n v="11654.92"/>
    <n v="285.52"/>
    <x v="144"/>
    <n v="7.9"/>
    <x v="3"/>
    <n v="0.69799999999999995"/>
    <x v="4"/>
    <n v="1"/>
  </r>
  <r>
    <s v="SC-11743"/>
    <x v="350"/>
    <s v="Rotterdam"/>
    <s v="Shanghai"/>
    <x v="2"/>
    <x v="1"/>
    <n v="659.95"/>
    <n v="431.06"/>
    <x v="28"/>
    <n v="9.1"/>
    <x v="3"/>
    <n v="0.77600000000000002"/>
    <x v="915"/>
    <n v="1"/>
  </r>
  <r>
    <s v="SC-11744"/>
    <x v="274"/>
    <s v="Rotterdam"/>
    <s v="Busan"/>
    <x v="2"/>
    <x v="4"/>
    <n v="6534.23"/>
    <n v="239.08"/>
    <x v="225"/>
    <n v="2.2000000000000002"/>
    <x v="3"/>
    <n v="0.64600000000000002"/>
    <x v="81"/>
    <n v="0"/>
  </r>
  <r>
    <s v="SC-11745"/>
    <x v="323"/>
    <s v="Singapore"/>
    <s v="Shanghai"/>
    <x v="1"/>
    <x v="2"/>
    <n v="7479.49"/>
    <n v="497.29"/>
    <x v="320"/>
    <n v="5.2"/>
    <x v="2"/>
    <n v="0.99199999999999999"/>
    <x v="575"/>
    <n v="0"/>
  </r>
  <r>
    <s v="SC-11746"/>
    <x v="639"/>
    <s v="Shanghai"/>
    <s v="Marseille"/>
    <x v="1"/>
    <x v="0"/>
    <n v="778.29"/>
    <n v="339.91"/>
    <x v="15"/>
    <n v="8.4"/>
    <x v="3"/>
    <n v="0.64600000000000002"/>
    <x v="256"/>
    <n v="1"/>
  </r>
  <r>
    <s v="SC-11747"/>
    <x v="330"/>
    <s v="Singapore"/>
    <s v="Los Angeles"/>
    <x v="3"/>
    <x v="0"/>
    <n v="4267.29"/>
    <n v="37.96"/>
    <x v="181"/>
    <n v="1.1000000000000001"/>
    <x v="1"/>
    <n v="0.72"/>
    <x v="377"/>
    <n v="0"/>
  </r>
  <r>
    <s v="SC-11748"/>
    <x v="607"/>
    <s v="Rotterdam"/>
    <s v="Los Angeles"/>
    <x v="3"/>
    <x v="2"/>
    <n v="11524.2"/>
    <n v="496.42"/>
    <x v="261"/>
    <n v="7.9"/>
    <x v="0"/>
    <n v="0.55200000000000005"/>
    <x v="1212"/>
    <n v="1"/>
  </r>
  <r>
    <s v="SC-11749"/>
    <x v="469"/>
    <s v="Busan"/>
    <s v="Dubai"/>
    <x v="1"/>
    <x v="3"/>
    <n v="2488.09"/>
    <n v="204.54"/>
    <x v="296"/>
    <n v="1.8"/>
    <x v="3"/>
    <n v="0.63"/>
    <x v="4"/>
    <n v="0"/>
  </r>
  <r>
    <s v="SC-11750"/>
    <x v="555"/>
    <s v="Antwerp"/>
    <s v="Dubai"/>
    <x v="3"/>
    <x v="1"/>
    <n v="8262"/>
    <n v="144.41"/>
    <x v="202"/>
    <n v="8.1"/>
    <x v="3"/>
    <n v="0.52400000000000002"/>
    <x v="221"/>
    <n v="1"/>
  </r>
  <r>
    <s v="SC-11751"/>
    <x v="547"/>
    <s v="Rotterdam"/>
    <s v="Antwerp"/>
    <x v="2"/>
    <x v="2"/>
    <n v="3620.43"/>
    <n v="279.38"/>
    <x v="114"/>
    <n v="6.1"/>
    <x v="1"/>
    <n v="0.78"/>
    <x v="1213"/>
    <n v="1"/>
  </r>
  <r>
    <s v="SC-11752"/>
    <x v="19"/>
    <s v="Shanghai"/>
    <s v="Marseille"/>
    <x v="1"/>
    <x v="4"/>
    <n v="675.75"/>
    <n v="152.85"/>
    <x v="22"/>
    <n v="1.9"/>
    <x v="4"/>
    <n v="0.876"/>
    <x v="102"/>
    <n v="0"/>
  </r>
  <r>
    <s v="SC-11753"/>
    <x v="120"/>
    <s v="Rotterdam"/>
    <s v="Antwerp"/>
    <x v="3"/>
    <x v="0"/>
    <n v="3997.42"/>
    <n v="44.14"/>
    <x v="168"/>
    <n v="4.7"/>
    <x v="0"/>
    <n v="0.59799999999999998"/>
    <x v="1214"/>
    <n v="1"/>
  </r>
  <r>
    <s v="SC-11754"/>
    <x v="100"/>
    <s v="Antwerp"/>
    <s v="Hamburg"/>
    <x v="1"/>
    <x v="1"/>
    <n v="14650.17"/>
    <n v="1.71"/>
    <x v="319"/>
    <n v="6.8"/>
    <x v="2"/>
    <n v="0.68400000000000005"/>
    <x v="1215"/>
    <n v="0"/>
  </r>
  <r>
    <s v="SC-11755"/>
    <x v="225"/>
    <s v="Busan"/>
    <s v="Rotterdam"/>
    <x v="0"/>
    <x v="1"/>
    <n v="12122.29"/>
    <n v="225.34"/>
    <x v="274"/>
    <n v="6.3"/>
    <x v="0"/>
    <n v="0.50800000000000001"/>
    <x v="1216"/>
    <n v="1"/>
  </r>
  <r>
    <s v="SC-11756"/>
    <x v="333"/>
    <s v="Antwerp"/>
    <s v="Singapore"/>
    <x v="2"/>
    <x v="3"/>
    <n v="14413.86"/>
    <n v="418.59"/>
    <x v="42"/>
    <n v="4.3"/>
    <x v="1"/>
    <n v="0.92"/>
    <x v="1217"/>
    <n v="1"/>
  </r>
  <r>
    <s v="SC-11757"/>
    <x v="52"/>
    <s v="Rotterdam"/>
    <s v="Dubai"/>
    <x v="1"/>
    <x v="4"/>
    <n v="7573.88"/>
    <n v="286.58999999999997"/>
    <x v="247"/>
    <n v="9"/>
    <x v="0"/>
    <n v="0.89"/>
    <x v="1043"/>
    <n v="1"/>
  </r>
  <r>
    <s v="SC-11758"/>
    <x v="116"/>
    <s v="Busan"/>
    <s v="Dubai"/>
    <x v="0"/>
    <x v="0"/>
    <n v="2091.17"/>
    <n v="499.6"/>
    <x v="20"/>
    <n v="5.2"/>
    <x v="4"/>
    <n v="0.53200000000000003"/>
    <x v="1218"/>
    <n v="0"/>
  </r>
  <r>
    <s v="SC-11759"/>
    <x v="410"/>
    <s v="Antwerp"/>
    <s v="Dubai"/>
    <x v="2"/>
    <x v="3"/>
    <n v="8445.41"/>
    <n v="144.13999999999999"/>
    <x v="274"/>
    <n v="5.0999999999999996"/>
    <x v="1"/>
    <n v="0.68200000000000005"/>
    <x v="1219"/>
    <n v="1"/>
  </r>
  <r>
    <s v="SC-11760"/>
    <x v="452"/>
    <s v="Busan"/>
    <s v="Antwerp"/>
    <x v="2"/>
    <x v="2"/>
    <n v="7088.47"/>
    <n v="140.94999999999999"/>
    <x v="209"/>
    <n v="0.6"/>
    <x v="4"/>
    <n v="0.97799999999999998"/>
    <x v="1220"/>
    <n v="0"/>
  </r>
  <r>
    <s v="SC-11761"/>
    <x v="247"/>
    <s v="Antwerp"/>
    <s v="Dubai"/>
    <x v="1"/>
    <x v="2"/>
    <n v="12743.18"/>
    <n v="80.709999999999994"/>
    <x v="330"/>
    <n v="9.1999999999999993"/>
    <x v="4"/>
    <n v="0.69599999999999995"/>
    <x v="256"/>
    <n v="1"/>
  </r>
  <r>
    <s v="SC-11762"/>
    <x v="27"/>
    <s v="Dubai"/>
    <s v="Busan"/>
    <x v="2"/>
    <x v="1"/>
    <n v="1922.2"/>
    <n v="82.87"/>
    <x v="106"/>
    <n v="1.8"/>
    <x v="1"/>
    <n v="0.76300000000000001"/>
    <x v="1221"/>
    <n v="1"/>
  </r>
  <r>
    <s v="SC-11763"/>
    <x v="619"/>
    <s v="Los Angeles"/>
    <s v="Hamburg"/>
    <x v="1"/>
    <x v="3"/>
    <n v="7579.5"/>
    <n v="143.31"/>
    <x v="93"/>
    <n v="5.3"/>
    <x v="4"/>
    <n v="0.67800000000000005"/>
    <x v="4"/>
    <n v="1"/>
  </r>
  <r>
    <s v="SC-11764"/>
    <x v="268"/>
    <s v="Rotterdam"/>
    <s v="Singapore"/>
    <x v="1"/>
    <x v="4"/>
    <n v="2675.71"/>
    <n v="396.63"/>
    <x v="189"/>
    <n v="8"/>
    <x v="3"/>
    <n v="0.79800000000000004"/>
    <x v="4"/>
    <n v="1"/>
  </r>
  <r>
    <s v="SC-11765"/>
    <x v="103"/>
    <s v="Antwerp"/>
    <s v="Rotterdam"/>
    <x v="3"/>
    <x v="4"/>
    <n v="5207.8"/>
    <n v="452.97"/>
    <x v="215"/>
    <n v="2.2000000000000002"/>
    <x v="4"/>
    <n v="0.98899999999999999"/>
    <x v="1222"/>
    <n v="0"/>
  </r>
  <r>
    <s v="SC-11766"/>
    <x v="66"/>
    <s v="Singapore"/>
    <s v="Dubai"/>
    <x v="1"/>
    <x v="0"/>
    <n v="11191.68"/>
    <n v="487.57"/>
    <x v="51"/>
    <n v="5.3"/>
    <x v="3"/>
    <n v="0.999"/>
    <x v="689"/>
    <n v="0"/>
  </r>
  <r>
    <s v="SC-11767"/>
    <x v="653"/>
    <s v="Busan"/>
    <s v="Singapore"/>
    <x v="0"/>
    <x v="1"/>
    <n v="7402.26"/>
    <n v="116.91"/>
    <x v="229"/>
    <n v="2.4"/>
    <x v="1"/>
    <n v="0.88700000000000001"/>
    <x v="1110"/>
    <n v="0"/>
  </r>
  <r>
    <s v="SC-11768"/>
    <x v="487"/>
    <s v="Los Angeles"/>
    <s v="Hamburg"/>
    <x v="2"/>
    <x v="0"/>
    <n v="5950.38"/>
    <n v="440.77"/>
    <x v="21"/>
    <n v="7.6"/>
    <x v="3"/>
    <n v="0.70199999999999996"/>
    <x v="1223"/>
    <n v="1"/>
  </r>
  <r>
    <s v="SC-11769"/>
    <x v="121"/>
    <s v="Hamburg"/>
    <s v="Rotterdam"/>
    <x v="3"/>
    <x v="2"/>
    <n v="6219.91"/>
    <n v="164.8"/>
    <x v="92"/>
    <n v="5.6"/>
    <x v="0"/>
    <n v="0.747"/>
    <x v="1224"/>
    <n v="1"/>
  </r>
  <r>
    <s v="SC-11770"/>
    <x v="92"/>
    <s v="Antwerp"/>
    <s v="Singapore"/>
    <x v="0"/>
    <x v="0"/>
    <n v="7161.98"/>
    <n v="57.31"/>
    <x v="21"/>
    <n v="8.6"/>
    <x v="0"/>
    <n v="0.67800000000000005"/>
    <x v="1225"/>
    <n v="1"/>
  </r>
  <r>
    <s v="SC-11771"/>
    <x v="429"/>
    <s v="Dubai"/>
    <s v="Shanghai"/>
    <x v="1"/>
    <x v="3"/>
    <n v="11882.74"/>
    <n v="435.14"/>
    <x v="190"/>
    <n v="8.9"/>
    <x v="2"/>
    <n v="0.99299999999999999"/>
    <x v="4"/>
    <n v="0"/>
  </r>
  <r>
    <s v="SC-11772"/>
    <x v="426"/>
    <s v="Singapore"/>
    <s v="Los Angeles"/>
    <x v="2"/>
    <x v="1"/>
    <n v="13435.23"/>
    <n v="318.42"/>
    <x v="16"/>
    <n v="6.5"/>
    <x v="0"/>
    <n v="0.85399999999999998"/>
    <x v="1226"/>
    <n v="1"/>
  </r>
  <r>
    <s v="SC-11773"/>
    <x v="192"/>
    <s v="Singapore"/>
    <s v="Dubai"/>
    <x v="3"/>
    <x v="1"/>
    <n v="14352.35"/>
    <n v="83.2"/>
    <x v="74"/>
    <n v="7.3"/>
    <x v="4"/>
    <n v="0.72399999999999998"/>
    <x v="1227"/>
    <n v="1"/>
  </r>
  <r>
    <s v="SC-11774"/>
    <x v="525"/>
    <s v="Busan"/>
    <s v="Dubai"/>
    <x v="2"/>
    <x v="1"/>
    <n v="11910.1"/>
    <n v="215.49"/>
    <x v="316"/>
    <n v="5.5"/>
    <x v="2"/>
    <n v="0.50600000000000001"/>
    <x v="1228"/>
    <n v="1"/>
  </r>
  <r>
    <s v="SC-11775"/>
    <x v="315"/>
    <s v="Dubai"/>
    <s v="Los Angeles"/>
    <x v="2"/>
    <x v="4"/>
    <n v="5073.3999999999996"/>
    <n v="144.34"/>
    <x v="144"/>
    <n v="3.8"/>
    <x v="0"/>
    <n v="0.76"/>
    <x v="1229"/>
    <n v="1"/>
  </r>
  <r>
    <s v="SC-11776"/>
    <x v="190"/>
    <s v="Shanghai"/>
    <s v="Antwerp"/>
    <x v="2"/>
    <x v="2"/>
    <n v="10477.950000000001"/>
    <n v="368.66"/>
    <x v="196"/>
    <n v="6.5"/>
    <x v="1"/>
    <n v="0.99199999999999999"/>
    <x v="1230"/>
    <n v="1"/>
  </r>
  <r>
    <s v="SC-11777"/>
    <x v="678"/>
    <s v="Busan"/>
    <s v="Singapore"/>
    <x v="3"/>
    <x v="3"/>
    <n v="6845.25"/>
    <n v="227.25"/>
    <x v="158"/>
    <n v="9.1"/>
    <x v="3"/>
    <n v="0.76200000000000001"/>
    <x v="1231"/>
    <n v="0"/>
  </r>
  <r>
    <s v="SC-11778"/>
    <x v="3"/>
    <s v="Shanghai"/>
    <s v="Rotterdam"/>
    <x v="2"/>
    <x v="0"/>
    <n v="4192.72"/>
    <n v="494.65"/>
    <x v="114"/>
    <n v="4.2"/>
    <x v="1"/>
    <n v="0.59099999999999997"/>
    <x v="40"/>
    <n v="1"/>
  </r>
  <r>
    <s v="SC-11779"/>
    <x v="679"/>
    <s v="Rotterdam"/>
    <s v="Antwerp"/>
    <x v="2"/>
    <x v="2"/>
    <n v="12692.64"/>
    <n v="28.32"/>
    <x v="131"/>
    <n v="3.1"/>
    <x v="4"/>
    <n v="0.51100000000000001"/>
    <x v="1232"/>
    <n v="0"/>
  </r>
  <r>
    <s v="SC-11780"/>
    <x v="90"/>
    <s v="Hamburg"/>
    <s v="Shanghai"/>
    <x v="3"/>
    <x v="4"/>
    <n v="1057.18"/>
    <n v="178.15"/>
    <x v="263"/>
    <n v="3.9"/>
    <x v="0"/>
    <n v="0.67700000000000005"/>
    <x v="201"/>
    <n v="1"/>
  </r>
  <r>
    <s v="SC-11781"/>
    <x v="441"/>
    <s v="Busan"/>
    <s v="Shanghai"/>
    <x v="2"/>
    <x v="4"/>
    <n v="13575.55"/>
    <n v="241.47"/>
    <x v="243"/>
    <n v="4.4000000000000004"/>
    <x v="0"/>
    <n v="0.95899999999999996"/>
    <x v="1233"/>
    <n v="1"/>
  </r>
  <r>
    <s v="SC-11782"/>
    <x v="140"/>
    <s v="Shanghai"/>
    <s v="Los Angeles"/>
    <x v="2"/>
    <x v="2"/>
    <n v="7191.42"/>
    <n v="252.06"/>
    <x v="71"/>
    <n v="0.7"/>
    <x v="3"/>
    <n v="0.998"/>
    <x v="1234"/>
    <n v="0"/>
  </r>
  <r>
    <s v="SC-11783"/>
    <x v="282"/>
    <s v="Shanghai"/>
    <s v="Antwerp"/>
    <x v="1"/>
    <x v="3"/>
    <n v="9739.42"/>
    <n v="158.65"/>
    <x v="130"/>
    <n v="5"/>
    <x v="4"/>
    <n v="0.97299999999999998"/>
    <x v="177"/>
    <n v="0"/>
  </r>
  <r>
    <s v="SC-11784"/>
    <x v="393"/>
    <s v="Los Angeles"/>
    <s v="Shanghai"/>
    <x v="2"/>
    <x v="4"/>
    <n v="10060.629999999999"/>
    <n v="364.89"/>
    <x v="322"/>
    <n v="4.9000000000000004"/>
    <x v="4"/>
    <n v="0.86499999999999999"/>
    <x v="1235"/>
    <n v="1"/>
  </r>
  <r>
    <s v="SC-11785"/>
    <x v="456"/>
    <s v="Busan"/>
    <s v="Singapore"/>
    <x v="1"/>
    <x v="1"/>
    <n v="13479.21"/>
    <n v="437.5"/>
    <x v="227"/>
    <n v="5.9"/>
    <x v="1"/>
    <n v="0.77900000000000003"/>
    <x v="230"/>
    <n v="1"/>
  </r>
  <r>
    <s v="SC-11786"/>
    <x v="178"/>
    <s v="Shanghai"/>
    <s v="Busan"/>
    <x v="3"/>
    <x v="1"/>
    <n v="9731.7099999999991"/>
    <n v="469.42"/>
    <x v="227"/>
    <n v="3.6"/>
    <x v="0"/>
    <n v="0.79500000000000004"/>
    <x v="1236"/>
    <n v="1"/>
  </r>
  <r>
    <s v="SC-11787"/>
    <x v="635"/>
    <s v="Hamburg"/>
    <s v="Busan"/>
    <x v="0"/>
    <x v="2"/>
    <n v="9402.0400000000009"/>
    <n v="402.74"/>
    <x v="208"/>
    <n v="6.1"/>
    <x v="3"/>
    <n v="0.76900000000000002"/>
    <x v="1237"/>
    <n v="0"/>
  </r>
  <r>
    <s v="SC-11788"/>
    <x v="250"/>
    <s v="Singapore"/>
    <s v="Dubai"/>
    <x v="3"/>
    <x v="1"/>
    <n v="1466.45"/>
    <n v="425.44"/>
    <x v="189"/>
    <n v="8.8000000000000007"/>
    <x v="4"/>
    <n v="0.85399999999999998"/>
    <x v="694"/>
    <n v="0"/>
  </r>
  <r>
    <s v="SC-11789"/>
    <x v="470"/>
    <s v="Dubai"/>
    <s v="Hamburg"/>
    <x v="2"/>
    <x v="1"/>
    <n v="8016.92"/>
    <n v="275.72000000000003"/>
    <x v="7"/>
    <n v="9.6"/>
    <x v="4"/>
    <n v="0.70899999999999996"/>
    <x v="283"/>
    <n v="1"/>
  </r>
  <r>
    <s v="SC-11790"/>
    <x v="382"/>
    <s v="Singapore"/>
    <s v="Los Angeles"/>
    <x v="1"/>
    <x v="2"/>
    <n v="2677.45"/>
    <n v="413.12"/>
    <x v="219"/>
    <n v="5.8"/>
    <x v="1"/>
    <n v="0.83499999999999996"/>
    <x v="70"/>
    <n v="1"/>
  </r>
  <r>
    <s v="SC-11791"/>
    <x v="676"/>
    <s v="Busan"/>
    <s v="Hamburg"/>
    <x v="3"/>
    <x v="2"/>
    <n v="11192.79"/>
    <n v="152.44999999999999"/>
    <x v="15"/>
    <n v="0.4"/>
    <x v="4"/>
    <n v="0.56100000000000005"/>
    <x v="1238"/>
    <n v="0"/>
  </r>
  <r>
    <s v="SC-11792"/>
    <x v="274"/>
    <s v="Busan"/>
    <s v="Los Angeles"/>
    <x v="1"/>
    <x v="2"/>
    <n v="7927.22"/>
    <n v="199.84"/>
    <x v="275"/>
    <n v="9.6999999999999993"/>
    <x v="4"/>
    <n v="0.63300000000000001"/>
    <x v="1067"/>
    <n v="1"/>
  </r>
  <r>
    <s v="SC-11793"/>
    <x v="604"/>
    <s v="Busan"/>
    <s v="Dubai"/>
    <x v="1"/>
    <x v="4"/>
    <n v="10363.299999999999"/>
    <n v="159.13999999999999"/>
    <x v="291"/>
    <n v="7.1"/>
    <x v="0"/>
    <n v="0.91800000000000004"/>
    <x v="1239"/>
    <n v="1"/>
  </r>
  <r>
    <s v="SC-11794"/>
    <x v="649"/>
    <s v="Dubai"/>
    <s v="Los Angeles"/>
    <x v="1"/>
    <x v="3"/>
    <n v="1104.26"/>
    <n v="234.23"/>
    <x v="108"/>
    <n v="3.4"/>
    <x v="2"/>
    <n v="0.95199999999999996"/>
    <x v="4"/>
    <n v="1"/>
  </r>
  <r>
    <s v="SC-11795"/>
    <x v="263"/>
    <s v="Antwerp"/>
    <s v="Dubai"/>
    <x v="0"/>
    <x v="1"/>
    <n v="1729.48"/>
    <n v="143.5"/>
    <x v="176"/>
    <n v="1.5"/>
    <x v="1"/>
    <n v="0.77"/>
    <x v="1104"/>
    <n v="0"/>
  </r>
  <r>
    <s v="SC-11796"/>
    <x v="140"/>
    <s v="Dubai"/>
    <s v="Los Angeles"/>
    <x v="0"/>
    <x v="3"/>
    <n v="10886.69"/>
    <n v="480.84"/>
    <x v="36"/>
    <n v="1.4"/>
    <x v="1"/>
    <n v="0.51600000000000001"/>
    <x v="1240"/>
    <n v="1"/>
  </r>
  <r>
    <s v="SC-11797"/>
    <x v="402"/>
    <s v="Hamburg"/>
    <s v="Busan"/>
    <x v="1"/>
    <x v="2"/>
    <n v="1545.22"/>
    <n v="157.11000000000001"/>
    <x v="4"/>
    <n v="1.7"/>
    <x v="0"/>
    <n v="0.96299999999999997"/>
    <x v="4"/>
    <n v="1"/>
  </r>
  <r>
    <s v="SC-11798"/>
    <x v="81"/>
    <s v="Hamburg"/>
    <s v="Dubai"/>
    <x v="3"/>
    <x v="3"/>
    <n v="1533.22"/>
    <n v="49.92"/>
    <x v="257"/>
    <n v="0.5"/>
    <x v="2"/>
    <n v="0.85099999999999998"/>
    <x v="322"/>
    <n v="0"/>
  </r>
  <r>
    <s v="SC-11799"/>
    <x v="355"/>
    <s v="Rotterdam"/>
    <s v="Shanghai"/>
    <x v="2"/>
    <x v="3"/>
    <n v="675.57"/>
    <n v="263.88"/>
    <x v="252"/>
    <n v="9"/>
    <x v="0"/>
    <n v="0.70699999999999996"/>
    <x v="194"/>
    <n v="1"/>
  </r>
  <r>
    <s v="SC-11800"/>
    <x v="185"/>
    <s v="Singapore"/>
    <s v="Los Angeles"/>
    <x v="0"/>
    <x v="2"/>
    <n v="14369.27"/>
    <n v="29.49"/>
    <x v="2"/>
    <n v="5.4"/>
    <x v="3"/>
    <n v="0.79900000000000004"/>
    <x v="1241"/>
    <n v="0"/>
  </r>
  <r>
    <s v="SC-11801"/>
    <x v="326"/>
    <s v="Hamburg"/>
    <s v="Busan"/>
    <x v="3"/>
    <x v="4"/>
    <n v="11193.87"/>
    <n v="56.16"/>
    <x v="222"/>
    <n v="7"/>
    <x v="0"/>
    <n v="0.71499999999999997"/>
    <x v="1242"/>
    <n v="1"/>
  </r>
  <r>
    <s v="SC-11802"/>
    <x v="421"/>
    <s v="Hamburg"/>
    <s v="Antwerp"/>
    <x v="0"/>
    <x v="3"/>
    <n v="5622.15"/>
    <n v="110.48"/>
    <x v="0"/>
    <n v="8.3000000000000007"/>
    <x v="3"/>
    <n v="0.73299999999999998"/>
    <x v="1243"/>
    <n v="1"/>
  </r>
  <r>
    <s v="SC-11803"/>
    <x v="594"/>
    <s v="Singapore"/>
    <s v="Dubai"/>
    <x v="2"/>
    <x v="0"/>
    <n v="4799.7700000000004"/>
    <n v="232.71"/>
    <x v="101"/>
    <n v="7.9"/>
    <x v="1"/>
    <n v="0.94299999999999995"/>
    <x v="1244"/>
    <n v="1"/>
  </r>
  <r>
    <s v="SC-11804"/>
    <x v="229"/>
    <s v="Busan"/>
    <s v="Shanghai"/>
    <x v="3"/>
    <x v="2"/>
    <n v="5570.7"/>
    <n v="217.19"/>
    <x v="101"/>
    <n v="8.8000000000000007"/>
    <x v="3"/>
    <n v="0.58099999999999996"/>
    <x v="199"/>
    <n v="0"/>
  </r>
  <r>
    <s v="SC-11805"/>
    <x v="579"/>
    <s v="Rotterdam"/>
    <s v="Dubai"/>
    <x v="0"/>
    <x v="3"/>
    <n v="11732.48"/>
    <n v="400.05"/>
    <x v="296"/>
    <n v="9.6999999999999993"/>
    <x v="4"/>
    <n v="0.55200000000000005"/>
    <x v="1245"/>
    <n v="1"/>
  </r>
  <r>
    <s v="SC-11806"/>
    <x v="384"/>
    <s v="Singapore"/>
    <s v="Shanghai"/>
    <x v="2"/>
    <x v="1"/>
    <n v="10089.870000000001"/>
    <n v="370"/>
    <x v="130"/>
    <n v="4.4000000000000004"/>
    <x v="2"/>
    <n v="0.501"/>
    <x v="128"/>
    <n v="0"/>
  </r>
  <r>
    <s v="SC-11807"/>
    <x v="302"/>
    <s v="Hamburg"/>
    <s v="Dubai"/>
    <x v="1"/>
    <x v="2"/>
    <n v="3185.34"/>
    <n v="213.73"/>
    <x v="229"/>
    <n v="9.5"/>
    <x v="4"/>
    <n v="0.65700000000000003"/>
    <x v="4"/>
    <n v="0"/>
  </r>
  <r>
    <s v="SC-11808"/>
    <x v="499"/>
    <s v="Singapore"/>
    <s v="Busan"/>
    <x v="3"/>
    <x v="1"/>
    <n v="3024.59"/>
    <n v="167.52"/>
    <x v="268"/>
    <n v="7.2"/>
    <x v="2"/>
    <n v="0.57399999999999995"/>
    <x v="1246"/>
    <n v="0"/>
  </r>
  <r>
    <s v="SC-11809"/>
    <x v="623"/>
    <s v="Hamburg"/>
    <s v="Los Angeles"/>
    <x v="1"/>
    <x v="2"/>
    <n v="1926.74"/>
    <n v="158.91999999999999"/>
    <x v="213"/>
    <n v="0.7"/>
    <x v="0"/>
    <n v="0.61"/>
    <x v="312"/>
    <n v="1"/>
  </r>
  <r>
    <s v="SC-11810"/>
    <x v="429"/>
    <s v="Busan"/>
    <s v="Marseille"/>
    <x v="3"/>
    <x v="0"/>
    <n v="10074.39"/>
    <n v="387.22"/>
    <x v="170"/>
    <n v="6.8"/>
    <x v="2"/>
    <n v="0.50600000000000001"/>
    <x v="481"/>
    <n v="1"/>
  </r>
  <r>
    <s v="SC-11811"/>
    <x v="437"/>
    <s v="Shanghai"/>
    <s v="Antwerp"/>
    <x v="1"/>
    <x v="4"/>
    <n v="11583.4"/>
    <n v="26.98"/>
    <x v="240"/>
    <n v="6.9"/>
    <x v="4"/>
    <n v="0.61399999999999999"/>
    <x v="4"/>
    <n v="1"/>
  </r>
  <r>
    <s v="SC-11812"/>
    <x v="490"/>
    <s v="Rotterdam"/>
    <s v="Los Angeles"/>
    <x v="0"/>
    <x v="2"/>
    <n v="4343.17"/>
    <n v="7.4"/>
    <x v="161"/>
    <n v="9.1"/>
    <x v="4"/>
    <n v="0.66600000000000004"/>
    <x v="1247"/>
    <n v="0"/>
  </r>
  <r>
    <s v="SC-11813"/>
    <x v="330"/>
    <s v="Shanghai"/>
    <s v="Rotterdam"/>
    <x v="2"/>
    <x v="3"/>
    <n v="803.7"/>
    <n v="397.98"/>
    <x v="75"/>
    <n v="3.7"/>
    <x v="4"/>
    <n v="0.51600000000000001"/>
    <x v="324"/>
    <n v="0"/>
  </r>
  <r>
    <s v="SC-11814"/>
    <x v="304"/>
    <s v="Hamburg"/>
    <s v="Los Angeles"/>
    <x v="2"/>
    <x v="4"/>
    <n v="1691.49"/>
    <n v="239.1"/>
    <x v="16"/>
    <n v="5.8"/>
    <x v="2"/>
    <n v="0.80400000000000005"/>
    <x v="382"/>
    <n v="0"/>
  </r>
  <r>
    <s v="SC-11815"/>
    <x v="387"/>
    <s v="Hamburg"/>
    <s v="Antwerp"/>
    <x v="3"/>
    <x v="3"/>
    <n v="14533.97"/>
    <n v="66.31"/>
    <x v="306"/>
    <n v="0.1"/>
    <x v="1"/>
    <n v="0.78400000000000003"/>
    <x v="1248"/>
    <n v="1"/>
  </r>
  <r>
    <s v="SC-11816"/>
    <x v="417"/>
    <s v="Rotterdam"/>
    <s v="Marseille"/>
    <x v="0"/>
    <x v="2"/>
    <n v="4783.95"/>
    <n v="118.55"/>
    <x v="150"/>
    <n v="3.3"/>
    <x v="4"/>
    <n v="0.54900000000000004"/>
    <x v="1145"/>
    <n v="0"/>
  </r>
  <r>
    <s v="SC-11817"/>
    <x v="215"/>
    <s v="Hamburg"/>
    <s v="Marseille"/>
    <x v="1"/>
    <x v="1"/>
    <n v="11653.74"/>
    <n v="466.32"/>
    <x v="74"/>
    <n v="0.6"/>
    <x v="4"/>
    <n v="0.79800000000000004"/>
    <x v="4"/>
    <n v="0"/>
  </r>
  <r>
    <s v="SC-11818"/>
    <x v="680"/>
    <s v="Hamburg"/>
    <s v="Marseille"/>
    <x v="2"/>
    <x v="1"/>
    <n v="9557.6200000000008"/>
    <n v="429.89"/>
    <x v="41"/>
    <n v="5.2"/>
    <x v="0"/>
    <n v="0.999"/>
    <x v="1249"/>
    <n v="1"/>
  </r>
  <r>
    <s v="SC-11819"/>
    <x v="264"/>
    <s v="Hamburg"/>
    <s v="Dubai"/>
    <x v="0"/>
    <x v="4"/>
    <n v="6038.12"/>
    <n v="355.18"/>
    <x v="182"/>
    <n v="8.1999999999999993"/>
    <x v="3"/>
    <n v="0.97199999999999998"/>
    <x v="1250"/>
    <n v="1"/>
  </r>
  <r>
    <s v="SC-11820"/>
    <x v="180"/>
    <s v="Singapore"/>
    <s v="Dubai"/>
    <x v="3"/>
    <x v="0"/>
    <n v="3482.47"/>
    <n v="241.63"/>
    <x v="34"/>
    <n v="2.1"/>
    <x v="4"/>
    <n v="0.501"/>
    <x v="33"/>
    <n v="1"/>
  </r>
  <r>
    <s v="SC-11821"/>
    <x v="189"/>
    <s v="Shanghai"/>
    <s v="Marseille"/>
    <x v="1"/>
    <x v="3"/>
    <n v="2260.1"/>
    <n v="260.64"/>
    <x v="309"/>
    <n v="5.3"/>
    <x v="3"/>
    <n v="0.89800000000000002"/>
    <x v="8"/>
    <n v="0"/>
  </r>
  <r>
    <s v="SC-11822"/>
    <x v="176"/>
    <s v="Rotterdam"/>
    <s v="Shanghai"/>
    <x v="1"/>
    <x v="4"/>
    <n v="9417.69"/>
    <n v="487.65"/>
    <x v="214"/>
    <n v="2"/>
    <x v="1"/>
    <n v="0.67700000000000005"/>
    <x v="1251"/>
    <n v="0"/>
  </r>
  <r>
    <s v="SC-11823"/>
    <x v="559"/>
    <s v="Rotterdam"/>
    <s v="Antwerp"/>
    <x v="3"/>
    <x v="2"/>
    <n v="11732.19"/>
    <n v="482.92"/>
    <x v="160"/>
    <n v="1.2"/>
    <x v="2"/>
    <n v="0.53200000000000003"/>
    <x v="1252"/>
    <n v="0"/>
  </r>
  <r>
    <s v="SC-11824"/>
    <x v="674"/>
    <s v="Busan"/>
    <s v="Antwerp"/>
    <x v="0"/>
    <x v="1"/>
    <n v="9836.61"/>
    <n v="108.42"/>
    <x v="219"/>
    <n v="5.0999999999999996"/>
    <x v="0"/>
    <n v="0.64800000000000002"/>
    <x v="1253"/>
    <n v="1"/>
  </r>
  <r>
    <s v="SC-11825"/>
    <x v="269"/>
    <s v="Dubai"/>
    <s v="Rotterdam"/>
    <x v="3"/>
    <x v="3"/>
    <n v="8189.38"/>
    <n v="405.74"/>
    <x v="32"/>
    <n v="0.8"/>
    <x v="4"/>
    <n v="0.66100000000000003"/>
    <x v="543"/>
    <n v="1"/>
  </r>
  <r>
    <s v="SC-11826"/>
    <x v="491"/>
    <s v="Rotterdam"/>
    <s v="Busan"/>
    <x v="1"/>
    <x v="1"/>
    <n v="1108.29"/>
    <n v="99.42"/>
    <x v="298"/>
    <n v="5.9"/>
    <x v="3"/>
    <n v="0.76200000000000001"/>
    <x v="4"/>
    <n v="0"/>
  </r>
  <r>
    <s v="SC-11827"/>
    <x v="420"/>
    <s v="Hamburg"/>
    <s v="Los Angeles"/>
    <x v="2"/>
    <x v="0"/>
    <n v="14543.09"/>
    <n v="107.56"/>
    <x v="58"/>
    <n v="0.3"/>
    <x v="0"/>
    <n v="0.83099999999999996"/>
    <x v="1254"/>
    <n v="1"/>
  </r>
  <r>
    <s v="SC-11828"/>
    <x v="366"/>
    <s v="Los Angeles"/>
    <s v="Rotterdam"/>
    <x v="0"/>
    <x v="1"/>
    <n v="12081.36"/>
    <n v="338.37"/>
    <x v="320"/>
    <n v="1.1000000000000001"/>
    <x v="1"/>
    <n v="0.875"/>
    <x v="886"/>
    <n v="0"/>
  </r>
  <r>
    <s v="SC-11829"/>
    <x v="660"/>
    <s v="Busan"/>
    <s v="Marseille"/>
    <x v="0"/>
    <x v="2"/>
    <n v="4745.92"/>
    <n v="203.1"/>
    <x v="181"/>
    <n v="5.5"/>
    <x v="2"/>
    <n v="0.623"/>
    <x v="1255"/>
    <n v="0"/>
  </r>
  <r>
    <s v="SC-11830"/>
    <x v="516"/>
    <s v="Rotterdam"/>
    <s v="Singapore"/>
    <x v="1"/>
    <x v="4"/>
    <n v="14709.57"/>
    <n v="465.84"/>
    <x v="250"/>
    <n v="5.9"/>
    <x v="2"/>
    <n v="0.66100000000000003"/>
    <x v="1114"/>
    <n v="0"/>
  </r>
  <r>
    <s v="SC-11831"/>
    <x v="681"/>
    <s v="Singapore"/>
    <s v="Rotterdam"/>
    <x v="0"/>
    <x v="2"/>
    <n v="9227.2800000000007"/>
    <n v="45.42"/>
    <x v="164"/>
    <n v="0.3"/>
    <x v="2"/>
    <n v="0.65400000000000003"/>
    <x v="71"/>
    <n v="0"/>
  </r>
  <r>
    <s v="SC-11832"/>
    <x v="370"/>
    <s v="Dubai"/>
    <s v="Shanghai"/>
    <x v="0"/>
    <x v="3"/>
    <n v="8945.1299999999992"/>
    <n v="256.25"/>
    <x v="165"/>
    <n v="5.7"/>
    <x v="2"/>
    <n v="0.68100000000000005"/>
    <x v="486"/>
    <n v="1"/>
  </r>
  <r>
    <s v="SC-11833"/>
    <x v="182"/>
    <s v="Shanghai"/>
    <s v="Antwerp"/>
    <x v="3"/>
    <x v="4"/>
    <n v="11347.06"/>
    <n v="459.34"/>
    <x v="300"/>
    <n v="8.4"/>
    <x v="2"/>
    <n v="1"/>
    <x v="270"/>
    <n v="1"/>
  </r>
  <r>
    <s v="SC-11834"/>
    <x v="352"/>
    <s v="Rotterdam"/>
    <s v="Hamburg"/>
    <x v="3"/>
    <x v="0"/>
    <n v="12270.66"/>
    <n v="452.15"/>
    <x v="202"/>
    <n v="7.2"/>
    <x v="3"/>
    <n v="0.88900000000000001"/>
    <x v="1256"/>
    <n v="1"/>
  </r>
  <r>
    <s v="SC-11835"/>
    <x v="560"/>
    <s v="Rotterdam"/>
    <s v="Busan"/>
    <x v="0"/>
    <x v="4"/>
    <n v="10018.94"/>
    <n v="79.11"/>
    <x v="17"/>
    <n v="1.3"/>
    <x v="0"/>
    <n v="0.98699999999999999"/>
    <x v="1257"/>
    <n v="1"/>
  </r>
  <r>
    <s v="SC-11836"/>
    <x v="463"/>
    <s v="Busan"/>
    <s v="Shanghai"/>
    <x v="0"/>
    <x v="1"/>
    <n v="2357.39"/>
    <n v="183.95"/>
    <x v="68"/>
    <n v="5.9"/>
    <x v="2"/>
    <n v="0.84699999999999998"/>
    <x v="1258"/>
    <n v="0"/>
  </r>
  <r>
    <s v="SC-11837"/>
    <x v="190"/>
    <s v="Antwerp"/>
    <s v="Rotterdam"/>
    <x v="2"/>
    <x v="1"/>
    <n v="5404.88"/>
    <n v="309.94"/>
    <x v="111"/>
    <n v="6.7"/>
    <x v="4"/>
    <n v="0.70299999999999996"/>
    <x v="596"/>
    <n v="1"/>
  </r>
  <r>
    <s v="SC-11838"/>
    <x v="682"/>
    <s v="Antwerp"/>
    <s v="Singapore"/>
    <x v="2"/>
    <x v="2"/>
    <n v="13957.21"/>
    <n v="80.540000000000006"/>
    <x v="88"/>
    <n v="0.4"/>
    <x v="0"/>
    <n v="0.69499999999999995"/>
    <x v="1259"/>
    <n v="1"/>
  </r>
  <r>
    <s v="SC-11839"/>
    <x v="683"/>
    <s v="Los Angeles"/>
    <s v="Antwerp"/>
    <x v="3"/>
    <x v="0"/>
    <n v="3756.93"/>
    <n v="484.04"/>
    <x v="89"/>
    <n v="8.6"/>
    <x v="4"/>
    <n v="0.74399999999999999"/>
    <x v="1260"/>
    <n v="1"/>
  </r>
  <r>
    <s v="SC-11840"/>
    <x v="95"/>
    <s v="Busan"/>
    <s v="Singapore"/>
    <x v="2"/>
    <x v="2"/>
    <n v="5896.42"/>
    <n v="457.46"/>
    <x v="174"/>
    <n v="9.1"/>
    <x v="3"/>
    <n v="0.70799999999999996"/>
    <x v="71"/>
    <n v="1"/>
  </r>
  <r>
    <s v="SC-11841"/>
    <x v="574"/>
    <s v="Rotterdam"/>
    <s v="Marseille"/>
    <x v="3"/>
    <x v="4"/>
    <n v="6765.11"/>
    <n v="84.31"/>
    <x v="311"/>
    <n v="8.5"/>
    <x v="2"/>
    <n v="0.91400000000000003"/>
    <x v="1014"/>
    <n v="0"/>
  </r>
  <r>
    <s v="SC-11842"/>
    <x v="206"/>
    <s v="Los Angeles"/>
    <s v="Shanghai"/>
    <x v="0"/>
    <x v="2"/>
    <n v="6871.37"/>
    <n v="61.46"/>
    <x v="116"/>
    <n v="8.1999999999999993"/>
    <x v="4"/>
    <n v="0.73299999999999998"/>
    <x v="1261"/>
    <n v="0"/>
  </r>
  <r>
    <s v="SC-11843"/>
    <x v="537"/>
    <s v="Dubai"/>
    <s v="Rotterdam"/>
    <x v="1"/>
    <x v="4"/>
    <n v="9387.6200000000008"/>
    <n v="43.62"/>
    <x v="178"/>
    <n v="7.4"/>
    <x v="4"/>
    <n v="0.64800000000000002"/>
    <x v="4"/>
    <n v="1"/>
  </r>
  <r>
    <s v="SC-11844"/>
    <x v="618"/>
    <s v="Singapore"/>
    <s v="Antwerp"/>
    <x v="1"/>
    <x v="0"/>
    <n v="14174.6"/>
    <n v="454.81"/>
    <x v="62"/>
    <n v="6.3"/>
    <x v="3"/>
    <n v="0.88700000000000001"/>
    <x v="1262"/>
    <n v="0"/>
  </r>
  <r>
    <s v="SC-11845"/>
    <x v="596"/>
    <s v="Hamburg"/>
    <s v="Antwerp"/>
    <x v="2"/>
    <x v="0"/>
    <n v="3990.04"/>
    <n v="97.62"/>
    <x v="127"/>
    <n v="6.8"/>
    <x v="2"/>
    <n v="0.92700000000000005"/>
    <x v="1263"/>
    <n v="0"/>
  </r>
  <r>
    <s v="SC-11846"/>
    <x v="388"/>
    <s v="Shanghai"/>
    <s v="Dubai"/>
    <x v="2"/>
    <x v="1"/>
    <n v="2261.77"/>
    <n v="208.73"/>
    <x v="44"/>
    <n v="8.1"/>
    <x v="4"/>
    <n v="0.71"/>
    <x v="1264"/>
    <n v="0"/>
  </r>
  <r>
    <s v="SC-11847"/>
    <x v="462"/>
    <s v="Singapore"/>
    <s v="Rotterdam"/>
    <x v="2"/>
    <x v="3"/>
    <n v="3363.32"/>
    <n v="224.98"/>
    <x v="225"/>
    <n v="6.6"/>
    <x v="2"/>
    <n v="0.83399999999999996"/>
    <x v="663"/>
    <n v="1"/>
  </r>
  <r>
    <s v="SC-11848"/>
    <x v="662"/>
    <s v="Rotterdam"/>
    <s v="Antwerp"/>
    <x v="2"/>
    <x v="2"/>
    <n v="13360.41"/>
    <n v="299.91000000000003"/>
    <x v="153"/>
    <n v="3.3"/>
    <x v="1"/>
    <n v="0.52900000000000003"/>
    <x v="1265"/>
    <n v="0"/>
  </r>
  <r>
    <s v="SC-11849"/>
    <x v="443"/>
    <s v="Busan"/>
    <s v="Los Angeles"/>
    <x v="1"/>
    <x v="2"/>
    <n v="9864.26"/>
    <n v="36.799999999999997"/>
    <x v="82"/>
    <n v="3.8"/>
    <x v="2"/>
    <n v="0.76500000000000001"/>
    <x v="4"/>
    <n v="1"/>
  </r>
  <r>
    <s v="SC-11850"/>
    <x v="684"/>
    <s v="Antwerp"/>
    <s v="Hamburg"/>
    <x v="1"/>
    <x v="2"/>
    <n v="4645.6499999999996"/>
    <n v="114.15"/>
    <x v="239"/>
    <n v="9"/>
    <x v="3"/>
    <n v="0.52200000000000002"/>
    <x v="4"/>
    <n v="1"/>
  </r>
  <r>
    <s v="SC-11851"/>
    <x v="311"/>
    <s v="Busan"/>
    <s v="Shanghai"/>
    <x v="3"/>
    <x v="1"/>
    <n v="12331.23"/>
    <n v="465.81"/>
    <x v="116"/>
    <n v="0.2"/>
    <x v="3"/>
    <n v="0.51500000000000001"/>
    <x v="1266"/>
    <n v="1"/>
  </r>
  <r>
    <s v="SC-11852"/>
    <x v="266"/>
    <s v="Hamburg"/>
    <s v="Dubai"/>
    <x v="2"/>
    <x v="4"/>
    <n v="12989.86"/>
    <n v="454.3"/>
    <x v="290"/>
    <n v="7"/>
    <x v="2"/>
    <n v="0.80600000000000005"/>
    <x v="1267"/>
    <n v="0"/>
  </r>
  <r>
    <s v="SC-11853"/>
    <x v="322"/>
    <s v="Busan"/>
    <s v="Dubai"/>
    <x v="0"/>
    <x v="3"/>
    <n v="12774.46"/>
    <n v="390.86"/>
    <x v="41"/>
    <n v="9.5"/>
    <x v="1"/>
    <n v="0.65200000000000002"/>
    <x v="1268"/>
    <n v="1"/>
  </r>
  <r>
    <s v="SC-11854"/>
    <x v="295"/>
    <s v="Los Angeles"/>
    <s v="Shanghai"/>
    <x v="2"/>
    <x v="2"/>
    <n v="13824.43"/>
    <n v="10.68"/>
    <x v="33"/>
    <n v="7.1"/>
    <x v="0"/>
    <n v="0.871"/>
    <x v="1269"/>
    <n v="1"/>
  </r>
  <r>
    <s v="SC-11855"/>
    <x v="626"/>
    <s v="Antwerp"/>
    <s v="Singapore"/>
    <x v="3"/>
    <x v="2"/>
    <n v="4157.49"/>
    <n v="164.18"/>
    <x v="265"/>
    <n v="9.9"/>
    <x v="3"/>
    <n v="0.94799999999999995"/>
    <x v="1270"/>
    <n v="1"/>
  </r>
  <r>
    <s v="SC-11856"/>
    <x v="345"/>
    <s v="Antwerp"/>
    <s v="Shanghai"/>
    <x v="3"/>
    <x v="4"/>
    <n v="11448.11"/>
    <n v="314.35000000000002"/>
    <x v="202"/>
    <n v="6.9"/>
    <x v="1"/>
    <n v="0.56999999999999995"/>
    <x v="1271"/>
    <n v="1"/>
  </r>
  <r>
    <s v="SC-11857"/>
    <x v="393"/>
    <s v="Busan"/>
    <s v="Dubai"/>
    <x v="2"/>
    <x v="4"/>
    <n v="7177.82"/>
    <n v="138.32"/>
    <x v="194"/>
    <n v="0.3"/>
    <x v="2"/>
    <n v="0.86199999999999999"/>
    <x v="327"/>
    <n v="0"/>
  </r>
  <r>
    <s v="SC-11858"/>
    <x v="100"/>
    <s v="Hamburg"/>
    <s v="Busan"/>
    <x v="2"/>
    <x v="2"/>
    <n v="12708.98"/>
    <n v="454.88"/>
    <x v="160"/>
    <n v="8.3000000000000007"/>
    <x v="3"/>
    <n v="0.75700000000000001"/>
    <x v="1272"/>
    <n v="1"/>
  </r>
  <r>
    <s v="SC-11859"/>
    <x v="582"/>
    <s v="Rotterdam"/>
    <s v="Antwerp"/>
    <x v="2"/>
    <x v="3"/>
    <n v="11063.11"/>
    <n v="317.31"/>
    <x v="41"/>
    <n v="2.8"/>
    <x v="1"/>
    <n v="0.55600000000000005"/>
    <x v="405"/>
    <n v="1"/>
  </r>
  <r>
    <s v="SC-11860"/>
    <x v="453"/>
    <s v="Antwerp"/>
    <s v="Busan"/>
    <x v="2"/>
    <x v="4"/>
    <n v="11758.49"/>
    <n v="36.880000000000003"/>
    <x v="24"/>
    <n v="4.5"/>
    <x v="4"/>
    <n v="0.82599999999999996"/>
    <x v="1273"/>
    <n v="0"/>
  </r>
  <r>
    <s v="SC-11861"/>
    <x v="685"/>
    <s v="Singapore"/>
    <s v="Antwerp"/>
    <x v="1"/>
    <x v="1"/>
    <n v="10014.35"/>
    <n v="454.59"/>
    <x v="14"/>
    <n v="3.1"/>
    <x v="1"/>
    <n v="0.80500000000000005"/>
    <x v="113"/>
    <n v="1"/>
  </r>
  <r>
    <s v="SC-11862"/>
    <x v="670"/>
    <s v="Hamburg"/>
    <s v="Marseille"/>
    <x v="2"/>
    <x v="4"/>
    <n v="3072.72"/>
    <n v="478.93"/>
    <x v="42"/>
    <n v="2.7"/>
    <x v="3"/>
    <n v="0.75800000000000001"/>
    <x v="976"/>
    <n v="0"/>
  </r>
  <r>
    <s v="SC-11863"/>
    <x v="256"/>
    <s v="Busan"/>
    <s v="Marseille"/>
    <x v="2"/>
    <x v="0"/>
    <n v="8402.89"/>
    <n v="39.78"/>
    <x v="240"/>
    <n v="4.3"/>
    <x v="4"/>
    <n v="0.96299999999999997"/>
    <x v="18"/>
    <n v="0"/>
  </r>
  <r>
    <s v="SC-11864"/>
    <x v="362"/>
    <s v="Antwerp"/>
    <s v="Rotterdam"/>
    <x v="1"/>
    <x v="2"/>
    <n v="14777.71"/>
    <n v="266.64999999999998"/>
    <x v="147"/>
    <n v="3.8"/>
    <x v="1"/>
    <n v="0.76100000000000001"/>
    <x v="910"/>
    <n v="0"/>
  </r>
  <r>
    <s v="SC-11865"/>
    <x v="387"/>
    <s v="Dubai"/>
    <s v="Rotterdam"/>
    <x v="1"/>
    <x v="2"/>
    <n v="14092.13"/>
    <n v="152.38"/>
    <x v="226"/>
    <n v="6.3"/>
    <x v="1"/>
    <n v="0.995"/>
    <x v="1274"/>
    <n v="1"/>
  </r>
  <r>
    <s v="SC-11866"/>
    <x v="393"/>
    <s v="Singapore"/>
    <s v="Shanghai"/>
    <x v="0"/>
    <x v="2"/>
    <n v="1126.02"/>
    <n v="197.03"/>
    <x v="242"/>
    <n v="8.1"/>
    <x v="3"/>
    <n v="0.755"/>
    <x v="61"/>
    <n v="1"/>
  </r>
  <r>
    <s v="SC-11867"/>
    <x v="414"/>
    <s v="Shanghai"/>
    <s v="Rotterdam"/>
    <x v="1"/>
    <x v="4"/>
    <n v="2889.81"/>
    <n v="90.65"/>
    <x v="92"/>
    <n v="3"/>
    <x v="0"/>
    <n v="0.55800000000000005"/>
    <x v="424"/>
    <n v="1"/>
  </r>
  <r>
    <s v="SC-11868"/>
    <x v="664"/>
    <s v="Dubai"/>
    <s v="Singapore"/>
    <x v="2"/>
    <x v="1"/>
    <n v="2410.0700000000002"/>
    <n v="289.45999999999998"/>
    <x v="129"/>
    <n v="2.1"/>
    <x v="1"/>
    <n v="0.73499999999999999"/>
    <x v="1275"/>
    <n v="1"/>
  </r>
  <r>
    <s v="SC-11869"/>
    <x v="103"/>
    <s v="Antwerp"/>
    <s v="Dubai"/>
    <x v="3"/>
    <x v="0"/>
    <n v="11026.71"/>
    <n v="479.03"/>
    <x v="138"/>
    <n v="6.7"/>
    <x v="3"/>
    <n v="0.59099999999999997"/>
    <x v="1217"/>
    <n v="1"/>
  </r>
  <r>
    <s v="SC-11870"/>
    <x v="349"/>
    <s v="Hamburg"/>
    <s v="Busan"/>
    <x v="0"/>
    <x v="4"/>
    <n v="12357.89"/>
    <n v="252.03"/>
    <x v="316"/>
    <n v="6.7"/>
    <x v="3"/>
    <n v="0.79900000000000004"/>
    <x v="1276"/>
    <n v="1"/>
  </r>
  <r>
    <s v="SC-11871"/>
    <x v="325"/>
    <s v="Dubai"/>
    <s v="Antwerp"/>
    <x v="3"/>
    <x v="4"/>
    <n v="3595.91"/>
    <n v="42.37"/>
    <x v="110"/>
    <n v="9"/>
    <x v="1"/>
    <n v="0.84699999999999998"/>
    <x v="1277"/>
    <n v="1"/>
  </r>
  <r>
    <s v="SC-11872"/>
    <x v="72"/>
    <s v="Hamburg"/>
    <s v="Dubai"/>
    <x v="2"/>
    <x v="0"/>
    <n v="7834.86"/>
    <n v="310.38"/>
    <x v="1"/>
    <n v="0.2"/>
    <x v="4"/>
    <n v="0.73399999999999999"/>
    <x v="1107"/>
    <n v="0"/>
  </r>
  <r>
    <s v="SC-11873"/>
    <x v="509"/>
    <s v="Hamburg"/>
    <s v="Busan"/>
    <x v="1"/>
    <x v="2"/>
    <n v="12690.19"/>
    <n v="170.77"/>
    <x v="102"/>
    <n v="8.5"/>
    <x v="3"/>
    <n v="0.54900000000000004"/>
    <x v="53"/>
    <n v="1"/>
  </r>
  <r>
    <s v="SC-11874"/>
    <x v="88"/>
    <s v="Shanghai"/>
    <s v="Rotterdam"/>
    <x v="1"/>
    <x v="0"/>
    <n v="11125.62"/>
    <n v="428.11"/>
    <x v="180"/>
    <n v="5.2"/>
    <x v="0"/>
    <n v="0.73399999999999999"/>
    <x v="1278"/>
    <n v="1"/>
  </r>
  <r>
    <s v="SC-11875"/>
    <x v="668"/>
    <s v="Hamburg"/>
    <s v="Marseille"/>
    <x v="0"/>
    <x v="2"/>
    <n v="8362.44"/>
    <n v="217.9"/>
    <x v="58"/>
    <n v="6.2"/>
    <x v="3"/>
    <n v="0.54100000000000004"/>
    <x v="1279"/>
    <n v="0"/>
  </r>
  <r>
    <s v="SC-11876"/>
    <x v="15"/>
    <s v="Antwerp"/>
    <s v="Shanghai"/>
    <x v="3"/>
    <x v="0"/>
    <n v="9060.0400000000009"/>
    <n v="97.23"/>
    <x v="279"/>
    <n v="0.9"/>
    <x v="2"/>
    <n v="0.84099999999999997"/>
    <x v="1280"/>
    <n v="0"/>
  </r>
  <r>
    <s v="SC-11877"/>
    <x v="215"/>
    <s v="Busan"/>
    <s v="Los Angeles"/>
    <x v="0"/>
    <x v="3"/>
    <n v="7871.23"/>
    <n v="96.36"/>
    <x v="128"/>
    <n v="4.3"/>
    <x v="1"/>
    <n v="0.89500000000000002"/>
    <x v="1281"/>
    <n v="1"/>
  </r>
  <r>
    <s v="SC-11878"/>
    <x v="72"/>
    <s v="Los Angeles"/>
    <s v="Hamburg"/>
    <x v="3"/>
    <x v="2"/>
    <n v="4814.45"/>
    <n v="384.61"/>
    <x v="60"/>
    <n v="2.2999999999999998"/>
    <x v="1"/>
    <n v="0.98099999999999998"/>
    <x v="1282"/>
    <n v="0"/>
  </r>
  <r>
    <s v="SC-11879"/>
    <x v="170"/>
    <s v="Los Angeles"/>
    <s v="Busan"/>
    <x v="0"/>
    <x v="3"/>
    <n v="8692.82"/>
    <n v="133.53"/>
    <x v="114"/>
    <n v="2.5"/>
    <x v="1"/>
    <n v="0.57399999999999995"/>
    <x v="1283"/>
    <n v="1"/>
  </r>
  <r>
    <s v="SC-11880"/>
    <x v="253"/>
    <s v="Dubai"/>
    <s v="Marseille"/>
    <x v="2"/>
    <x v="1"/>
    <n v="10488.84"/>
    <n v="383.85"/>
    <x v="87"/>
    <n v="5"/>
    <x v="1"/>
    <n v="0.76600000000000001"/>
    <x v="1284"/>
    <n v="0"/>
  </r>
  <r>
    <s v="SC-11881"/>
    <x v="54"/>
    <s v="Rotterdam"/>
    <s v="Singapore"/>
    <x v="2"/>
    <x v="0"/>
    <n v="13163.18"/>
    <n v="103.74"/>
    <x v="329"/>
    <n v="8.1"/>
    <x v="2"/>
    <n v="0.78400000000000003"/>
    <x v="1270"/>
    <n v="0"/>
  </r>
  <r>
    <s v="SC-11882"/>
    <x v="686"/>
    <s v="Dubai"/>
    <s v="Antwerp"/>
    <x v="0"/>
    <x v="0"/>
    <n v="9726.2199999999993"/>
    <n v="161.52000000000001"/>
    <x v="136"/>
    <n v="7.4"/>
    <x v="1"/>
    <n v="0.96099999999999997"/>
    <x v="1285"/>
    <n v="1"/>
  </r>
  <r>
    <s v="SC-11883"/>
    <x v="153"/>
    <s v="Singapore"/>
    <s v="Hamburg"/>
    <x v="2"/>
    <x v="2"/>
    <n v="11536.26"/>
    <n v="233.28"/>
    <x v="40"/>
    <n v="5.9"/>
    <x v="1"/>
    <n v="0.81399999999999995"/>
    <x v="1034"/>
    <n v="1"/>
  </r>
  <r>
    <s v="SC-11884"/>
    <x v="369"/>
    <s v="Singapore"/>
    <s v="Dubai"/>
    <x v="3"/>
    <x v="0"/>
    <n v="2821.04"/>
    <n v="471.65"/>
    <x v="95"/>
    <n v="5.4"/>
    <x v="4"/>
    <n v="0.57299999999999995"/>
    <x v="1286"/>
    <n v="1"/>
  </r>
  <r>
    <s v="SC-11885"/>
    <x v="608"/>
    <s v="Shanghai"/>
    <s v="Antwerp"/>
    <x v="3"/>
    <x v="4"/>
    <n v="7192.58"/>
    <n v="465.93"/>
    <x v="330"/>
    <n v="4.3"/>
    <x v="1"/>
    <n v="0.71799999999999997"/>
    <x v="1287"/>
    <n v="1"/>
  </r>
  <r>
    <s v="SC-11886"/>
    <x v="198"/>
    <s v="Singapore"/>
    <s v="Dubai"/>
    <x v="3"/>
    <x v="4"/>
    <n v="635.30999999999995"/>
    <n v="104.23"/>
    <x v="80"/>
    <n v="9.6999999999999993"/>
    <x v="3"/>
    <n v="0.82699999999999996"/>
    <x v="86"/>
    <n v="1"/>
  </r>
  <r>
    <s v="SC-11887"/>
    <x v="480"/>
    <s v="Antwerp"/>
    <s v="Rotterdam"/>
    <x v="1"/>
    <x v="3"/>
    <n v="4076.84"/>
    <n v="179.75"/>
    <x v="263"/>
    <n v="5.6"/>
    <x v="3"/>
    <n v="0.85"/>
    <x v="4"/>
    <n v="1"/>
  </r>
  <r>
    <s v="SC-11888"/>
    <x v="159"/>
    <s v="Shanghai"/>
    <s v="Rotterdam"/>
    <x v="0"/>
    <x v="1"/>
    <n v="11033.69"/>
    <n v="75.55"/>
    <x v="243"/>
    <n v="2.5"/>
    <x v="0"/>
    <n v="0.93200000000000005"/>
    <x v="1288"/>
    <n v="1"/>
  </r>
  <r>
    <s v="SC-11889"/>
    <x v="56"/>
    <s v="Shanghai"/>
    <s v="Singapore"/>
    <x v="1"/>
    <x v="1"/>
    <n v="14881.24"/>
    <n v="255.48"/>
    <x v="110"/>
    <n v="2.2999999999999998"/>
    <x v="0"/>
    <n v="0.59"/>
    <x v="1289"/>
    <n v="1"/>
  </r>
  <r>
    <s v="SC-11890"/>
    <x v="539"/>
    <s v="Busan"/>
    <s v="Los Angeles"/>
    <x v="0"/>
    <x v="4"/>
    <n v="1938.08"/>
    <n v="230.83"/>
    <x v="192"/>
    <n v="6.1"/>
    <x v="3"/>
    <n v="0.97599999999999998"/>
    <x v="1290"/>
    <n v="0"/>
  </r>
  <r>
    <s v="SC-11891"/>
    <x v="620"/>
    <s v="Dubai"/>
    <s v="Antwerp"/>
    <x v="0"/>
    <x v="1"/>
    <n v="6321.67"/>
    <n v="450.48"/>
    <x v="118"/>
    <n v="5.2"/>
    <x v="1"/>
    <n v="0.53"/>
    <x v="1291"/>
    <n v="1"/>
  </r>
  <r>
    <s v="SC-11892"/>
    <x v="244"/>
    <s v="Los Angeles"/>
    <s v="Hamburg"/>
    <x v="0"/>
    <x v="3"/>
    <n v="12101.03"/>
    <n v="465.07"/>
    <x v="124"/>
    <n v="0.1"/>
    <x v="0"/>
    <n v="0.99199999999999999"/>
    <x v="1292"/>
    <n v="1"/>
  </r>
  <r>
    <s v="SC-11893"/>
    <x v="427"/>
    <s v="Hamburg"/>
    <s v="Dubai"/>
    <x v="0"/>
    <x v="1"/>
    <n v="3458.52"/>
    <n v="192.4"/>
    <x v="175"/>
    <n v="8.3000000000000007"/>
    <x v="2"/>
    <n v="0.92900000000000005"/>
    <x v="872"/>
    <n v="1"/>
  </r>
  <r>
    <s v="SC-11894"/>
    <x v="372"/>
    <s v="Hamburg"/>
    <s v="Shanghai"/>
    <x v="1"/>
    <x v="3"/>
    <n v="8548.73"/>
    <n v="246.38"/>
    <x v="83"/>
    <n v="7"/>
    <x v="1"/>
    <n v="0.83"/>
    <x v="693"/>
    <n v="1"/>
  </r>
  <r>
    <s v="SC-11895"/>
    <x v="64"/>
    <s v="Los Angeles"/>
    <s v="Dubai"/>
    <x v="2"/>
    <x v="0"/>
    <n v="11129.53"/>
    <n v="448.22"/>
    <x v="263"/>
    <n v="6.6"/>
    <x v="0"/>
    <n v="0.86699999999999999"/>
    <x v="1293"/>
    <n v="1"/>
  </r>
  <r>
    <s v="SC-11896"/>
    <x v="140"/>
    <s v="Singapore"/>
    <s v="Hamburg"/>
    <x v="2"/>
    <x v="0"/>
    <n v="9431.7900000000009"/>
    <n v="403.55"/>
    <x v="301"/>
    <n v="0.7"/>
    <x v="2"/>
    <n v="0.53600000000000003"/>
    <x v="1148"/>
    <n v="0"/>
  </r>
  <r>
    <s v="SC-11897"/>
    <x v="146"/>
    <s v="Singapore"/>
    <s v="Rotterdam"/>
    <x v="2"/>
    <x v="4"/>
    <n v="3226.36"/>
    <n v="2.82"/>
    <x v="278"/>
    <n v="3.6"/>
    <x v="1"/>
    <n v="0.52100000000000002"/>
    <x v="1294"/>
    <n v="1"/>
  </r>
  <r>
    <s v="SC-11898"/>
    <x v="668"/>
    <s v="Shanghai"/>
    <s v="Marseille"/>
    <x v="1"/>
    <x v="2"/>
    <n v="5653.08"/>
    <n v="160.71"/>
    <x v="328"/>
    <n v="9.4"/>
    <x v="0"/>
    <n v="0.55100000000000005"/>
    <x v="90"/>
    <n v="1"/>
  </r>
  <r>
    <s v="SC-11899"/>
    <x v="635"/>
    <s v="Singapore"/>
    <s v="Hamburg"/>
    <x v="1"/>
    <x v="4"/>
    <n v="11864.98"/>
    <n v="211.47"/>
    <x v="265"/>
    <n v="8.6"/>
    <x v="2"/>
    <n v="0.54400000000000004"/>
    <x v="4"/>
    <n v="0"/>
  </r>
  <r>
    <s v="SC-11900"/>
    <x v="60"/>
    <s v="Los Angeles"/>
    <s v="Hamburg"/>
    <x v="0"/>
    <x v="0"/>
    <n v="8536.2800000000007"/>
    <n v="115.63"/>
    <x v="127"/>
    <n v="2.9"/>
    <x v="1"/>
    <n v="0.77400000000000002"/>
    <x v="1295"/>
    <n v="1"/>
  </r>
  <r>
    <s v="SC-11901"/>
    <x v="36"/>
    <s v="Shanghai"/>
    <s v="Busan"/>
    <x v="0"/>
    <x v="2"/>
    <n v="575.83000000000004"/>
    <n v="100.59"/>
    <x v="148"/>
    <n v="1.6"/>
    <x v="0"/>
    <n v="0.60799999999999998"/>
    <x v="1296"/>
    <n v="1"/>
  </r>
  <r>
    <s v="SC-11902"/>
    <x v="603"/>
    <s v="Shanghai"/>
    <s v="Busan"/>
    <x v="1"/>
    <x v="3"/>
    <n v="11534.37"/>
    <n v="19.850000000000001"/>
    <x v="56"/>
    <n v="4.5"/>
    <x v="3"/>
    <n v="0.93"/>
    <x v="438"/>
    <n v="0"/>
  </r>
  <r>
    <s v="SC-11903"/>
    <x v="273"/>
    <s v="Shanghai"/>
    <s v="Los Angeles"/>
    <x v="1"/>
    <x v="1"/>
    <n v="1012.01"/>
    <n v="322.04000000000002"/>
    <x v="72"/>
    <n v="3.6"/>
    <x v="2"/>
    <n v="0.72299999999999998"/>
    <x v="971"/>
    <n v="0"/>
  </r>
  <r>
    <s v="SC-11904"/>
    <x v="515"/>
    <s v="Rotterdam"/>
    <s v="Marseille"/>
    <x v="1"/>
    <x v="0"/>
    <n v="11313.14"/>
    <n v="131.99"/>
    <x v="84"/>
    <n v="6.8"/>
    <x v="3"/>
    <n v="0.84799999999999998"/>
    <x v="166"/>
    <n v="1"/>
  </r>
  <r>
    <s v="SC-11905"/>
    <x v="664"/>
    <s v="Antwerp"/>
    <s v="Hamburg"/>
    <x v="0"/>
    <x v="2"/>
    <n v="3435.97"/>
    <n v="27.12"/>
    <x v="41"/>
    <n v="9.6999999999999993"/>
    <x v="3"/>
    <n v="0.82599999999999996"/>
    <x v="1278"/>
    <n v="0"/>
  </r>
  <r>
    <s v="SC-11906"/>
    <x v="586"/>
    <s v="Rotterdam"/>
    <s v="Hamburg"/>
    <x v="2"/>
    <x v="2"/>
    <n v="14392.07"/>
    <n v="116.26"/>
    <x v="111"/>
    <n v="3.6"/>
    <x v="2"/>
    <n v="0.66"/>
    <x v="1297"/>
    <n v="1"/>
  </r>
  <r>
    <s v="SC-11907"/>
    <x v="68"/>
    <s v="Shanghai"/>
    <s v="Marseille"/>
    <x v="1"/>
    <x v="1"/>
    <n v="5835.14"/>
    <n v="401.16"/>
    <x v="187"/>
    <n v="0.6"/>
    <x v="3"/>
    <n v="0.622"/>
    <x v="4"/>
    <n v="0"/>
  </r>
  <r>
    <s v="SC-11908"/>
    <x v="568"/>
    <s v="Rotterdam"/>
    <s v="Los Angeles"/>
    <x v="1"/>
    <x v="3"/>
    <n v="5240.51"/>
    <n v="425.89"/>
    <x v="189"/>
    <n v="9"/>
    <x v="3"/>
    <n v="0.67100000000000004"/>
    <x v="73"/>
    <n v="1"/>
  </r>
  <r>
    <s v="SC-11909"/>
    <x v="600"/>
    <s v="Hamburg"/>
    <s v="Marseille"/>
    <x v="3"/>
    <x v="1"/>
    <n v="2658.88"/>
    <n v="242.05"/>
    <x v="174"/>
    <n v="0.4"/>
    <x v="1"/>
    <n v="0.89800000000000002"/>
    <x v="1298"/>
    <n v="0"/>
  </r>
  <r>
    <s v="SC-11910"/>
    <x v="653"/>
    <s v="Hamburg"/>
    <s v="Rotterdam"/>
    <x v="0"/>
    <x v="4"/>
    <n v="4931.26"/>
    <n v="208.62"/>
    <x v="12"/>
    <n v="9.5"/>
    <x v="0"/>
    <n v="0.79300000000000004"/>
    <x v="1299"/>
    <n v="1"/>
  </r>
  <r>
    <s v="SC-11911"/>
    <x v="167"/>
    <s v="Busan"/>
    <s v="Shanghai"/>
    <x v="2"/>
    <x v="1"/>
    <n v="13211.44"/>
    <n v="488.95"/>
    <x v="221"/>
    <n v="6.6"/>
    <x v="1"/>
    <n v="0.627"/>
    <x v="990"/>
    <n v="1"/>
  </r>
  <r>
    <s v="SC-11912"/>
    <x v="176"/>
    <s v="Shanghai"/>
    <s v="Los Angeles"/>
    <x v="1"/>
    <x v="2"/>
    <n v="14946.85"/>
    <n v="101.08"/>
    <x v="64"/>
    <n v="9.4"/>
    <x v="2"/>
    <n v="0.90900000000000003"/>
    <x v="82"/>
    <n v="0"/>
  </r>
  <r>
    <s v="SC-11913"/>
    <x v="44"/>
    <s v="Busan"/>
    <s v="Rotterdam"/>
    <x v="0"/>
    <x v="2"/>
    <n v="5840.49"/>
    <n v="108.46"/>
    <x v="300"/>
    <n v="2"/>
    <x v="2"/>
    <n v="0.52700000000000002"/>
    <x v="1300"/>
    <n v="0"/>
  </r>
  <r>
    <s v="SC-11914"/>
    <x v="210"/>
    <s v="Hamburg"/>
    <s v="Singapore"/>
    <x v="3"/>
    <x v="3"/>
    <n v="7004.85"/>
    <n v="146.63999999999999"/>
    <x v="123"/>
    <n v="0.4"/>
    <x v="4"/>
    <n v="0.85"/>
    <x v="917"/>
    <n v="0"/>
  </r>
  <r>
    <s v="SC-11915"/>
    <x v="67"/>
    <s v="Antwerp"/>
    <s v="Singapore"/>
    <x v="0"/>
    <x v="2"/>
    <n v="10970.03"/>
    <n v="87.21"/>
    <x v="316"/>
    <n v="4.9000000000000004"/>
    <x v="3"/>
    <n v="0.72"/>
    <x v="1301"/>
    <n v="1"/>
  </r>
  <r>
    <s v="SC-11916"/>
    <x v="8"/>
    <s v="Dubai"/>
    <s v="Los Angeles"/>
    <x v="1"/>
    <x v="0"/>
    <n v="13349.84"/>
    <n v="190.3"/>
    <x v="176"/>
    <n v="4.5"/>
    <x v="3"/>
    <n v="0.86599999999999999"/>
    <x v="191"/>
    <n v="0"/>
  </r>
  <r>
    <s v="SC-11917"/>
    <x v="195"/>
    <s v="Hamburg"/>
    <s v="Singapore"/>
    <x v="0"/>
    <x v="0"/>
    <n v="9099.14"/>
    <n v="455.51"/>
    <x v="197"/>
    <n v="3.3"/>
    <x v="1"/>
    <n v="0.96399999999999997"/>
    <x v="1302"/>
    <n v="1"/>
  </r>
  <r>
    <s v="SC-11918"/>
    <x v="605"/>
    <s v="Rotterdam"/>
    <s v="Busan"/>
    <x v="2"/>
    <x v="2"/>
    <n v="6177.12"/>
    <n v="308.06"/>
    <x v="261"/>
    <n v="9.6"/>
    <x v="0"/>
    <n v="0.875"/>
    <x v="1303"/>
    <n v="1"/>
  </r>
  <r>
    <s v="SC-11919"/>
    <x v="396"/>
    <s v="Shanghai"/>
    <s v="Singapore"/>
    <x v="1"/>
    <x v="2"/>
    <n v="6483.02"/>
    <n v="206.56"/>
    <x v="310"/>
    <n v="8.1999999999999993"/>
    <x v="3"/>
    <n v="0.72099999999999997"/>
    <x v="149"/>
    <n v="1"/>
  </r>
  <r>
    <s v="SC-11920"/>
    <x v="287"/>
    <s v="Hamburg"/>
    <s v="Dubai"/>
    <x v="0"/>
    <x v="1"/>
    <n v="10586.46"/>
    <n v="467.27"/>
    <x v="180"/>
    <n v="6.6"/>
    <x v="4"/>
    <n v="0.57499999999999996"/>
    <x v="1304"/>
    <n v="0"/>
  </r>
  <r>
    <s v="SC-11921"/>
    <x v="27"/>
    <s v="Singapore"/>
    <s v="Los Angeles"/>
    <x v="2"/>
    <x v="1"/>
    <n v="546.66"/>
    <n v="25.18"/>
    <x v="54"/>
    <n v="1.6"/>
    <x v="0"/>
    <n v="0.90300000000000002"/>
    <x v="778"/>
    <n v="1"/>
  </r>
  <r>
    <s v="SC-11922"/>
    <x v="554"/>
    <s v="Antwerp"/>
    <s v="Hamburg"/>
    <x v="1"/>
    <x v="1"/>
    <n v="9484.0499999999993"/>
    <n v="105.93"/>
    <x v="294"/>
    <n v="7.3"/>
    <x v="0"/>
    <n v="0.73"/>
    <x v="1129"/>
    <n v="1"/>
  </r>
  <r>
    <s v="SC-11923"/>
    <x v="79"/>
    <s v="Antwerp"/>
    <s v="Marseille"/>
    <x v="1"/>
    <x v="4"/>
    <n v="5654.65"/>
    <n v="283.38"/>
    <x v="67"/>
    <n v="7.3"/>
    <x v="1"/>
    <n v="0.53800000000000003"/>
    <x v="61"/>
    <n v="1"/>
  </r>
  <r>
    <s v="SC-11924"/>
    <x v="272"/>
    <s v="Dubai"/>
    <s v="Busan"/>
    <x v="2"/>
    <x v="2"/>
    <n v="12015.86"/>
    <n v="308.16000000000003"/>
    <x v="263"/>
    <n v="4.3"/>
    <x v="2"/>
    <n v="0.86"/>
    <x v="883"/>
    <n v="0"/>
  </r>
  <r>
    <s v="SC-11925"/>
    <x v="369"/>
    <s v="Singapore"/>
    <s v="Rotterdam"/>
    <x v="1"/>
    <x v="3"/>
    <n v="1848.36"/>
    <n v="20.74"/>
    <x v="227"/>
    <n v="9.1999999999999993"/>
    <x v="2"/>
    <n v="0.64600000000000002"/>
    <x v="662"/>
    <n v="1"/>
  </r>
  <r>
    <s v="SC-11926"/>
    <x v="525"/>
    <s v="Hamburg"/>
    <s v="Busan"/>
    <x v="1"/>
    <x v="0"/>
    <n v="9028.93"/>
    <n v="202.12"/>
    <x v="217"/>
    <n v="1.7"/>
    <x v="3"/>
    <n v="0.52400000000000002"/>
    <x v="1305"/>
    <n v="0"/>
  </r>
  <r>
    <s v="SC-11927"/>
    <x v="517"/>
    <s v="Hamburg"/>
    <s v="Marseille"/>
    <x v="0"/>
    <x v="3"/>
    <n v="7474.11"/>
    <n v="324.93"/>
    <x v="92"/>
    <n v="2.7"/>
    <x v="0"/>
    <n v="0.95099999999999996"/>
    <x v="1306"/>
    <n v="1"/>
  </r>
  <r>
    <s v="SC-11928"/>
    <x v="640"/>
    <s v="Rotterdam"/>
    <s v="Shanghai"/>
    <x v="0"/>
    <x v="4"/>
    <n v="9813.7199999999993"/>
    <n v="349.34"/>
    <x v="325"/>
    <n v="0.6"/>
    <x v="0"/>
    <n v="0.74199999999999999"/>
    <x v="1307"/>
    <n v="1"/>
  </r>
  <r>
    <s v="SC-11929"/>
    <x v="618"/>
    <s v="Busan"/>
    <s v="Shanghai"/>
    <x v="3"/>
    <x v="0"/>
    <n v="1440.38"/>
    <n v="319.43"/>
    <x v="16"/>
    <n v="8"/>
    <x v="2"/>
    <n v="0.64"/>
    <x v="297"/>
    <n v="1"/>
  </r>
  <r>
    <s v="SC-11930"/>
    <x v="200"/>
    <s v="Shanghai"/>
    <s v="Busan"/>
    <x v="1"/>
    <x v="1"/>
    <n v="8909.76"/>
    <n v="160.96"/>
    <x v="328"/>
    <n v="6.2"/>
    <x v="1"/>
    <n v="0.85799999999999998"/>
    <x v="474"/>
    <n v="1"/>
  </r>
  <r>
    <s v="SC-11931"/>
    <x v="527"/>
    <s v="Busan"/>
    <s v="Antwerp"/>
    <x v="3"/>
    <x v="4"/>
    <n v="8641.5300000000007"/>
    <n v="47.67"/>
    <x v="106"/>
    <n v="3.1"/>
    <x v="1"/>
    <n v="0.94299999999999995"/>
    <x v="454"/>
    <n v="0"/>
  </r>
  <r>
    <s v="SC-11932"/>
    <x v="456"/>
    <s v="Los Angeles"/>
    <s v="Busan"/>
    <x v="2"/>
    <x v="4"/>
    <n v="8629.57"/>
    <n v="214.13"/>
    <x v="307"/>
    <n v="1.6"/>
    <x v="2"/>
    <n v="0.5"/>
    <x v="1308"/>
    <n v="0"/>
  </r>
  <r>
    <s v="SC-11933"/>
    <x v="301"/>
    <s v="Antwerp"/>
    <s v="Hamburg"/>
    <x v="0"/>
    <x v="2"/>
    <n v="9250.57"/>
    <n v="65.25"/>
    <x v="320"/>
    <n v="0.4"/>
    <x v="3"/>
    <n v="0.84399999999999997"/>
    <x v="1309"/>
    <n v="1"/>
  </r>
  <r>
    <s v="SC-11934"/>
    <x v="339"/>
    <s v="Rotterdam"/>
    <s v="Shanghai"/>
    <x v="0"/>
    <x v="4"/>
    <n v="10308.790000000001"/>
    <n v="473.86"/>
    <x v="132"/>
    <n v="1.7"/>
    <x v="0"/>
    <n v="0.88400000000000001"/>
    <x v="1310"/>
    <n v="1"/>
  </r>
  <r>
    <s v="SC-11935"/>
    <x v="252"/>
    <s v="Busan"/>
    <s v="Rotterdam"/>
    <x v="3"/>
    <x v="2"/>
    <n v="12172.34"/>
    <n v="238.11"/>
    <x v="126"/>
    <n v="4.5"/>
    <x v="1"/>
    <n v="0.60499999999999998"/>
    <x v="1311"/>
    <n v="0"/>
  </r>
  <r>
    <s v="SC-11936"/>
    <x v="168"/>
    <s v="Shanghai"/>
    <s v="Hamburg"/>
    <x v="2"/>
    <x v="4"/>
    <n v="4412.3999999999996"/>
    <n v="159.31"/>
    <x v="160"/>
    <n v="2.5"/>
    <x v="0"/>
    <n v="0.745"/>
    <x v="1312"/>
    <n v="1"/>
  </r>
  <r>
    <s v="SC-11937"/>
    <x v="687"/>
    <s v="Rotterdam"/>
    <s v="Shanghai"/>
    <x v="0"/>
    <x v="2"/>
    <n v="12463.22"/>
    <n v="383.39"/>
    <x v="206"/>
    <n v="2.6"/>
    <x v="4"/>
    <n v="0.54500000000000004"/>
    <x v="1313"/>
    <n v="1"/>
  </r>
  <r>
    <s v="SC-11938"/>
    <x v="145"/>
    <s v="Antwerp"/>
    <s v="Dubai"/>
    <x v="2"/>
    <x v="4"/>
    <n v="7724.71"/>
    <n v="249.48"/>
    <x v="88"/>
    <n v="8.8000000000000007"/>
    <x v="1"/>
    <n v="0.873"/>
    <x v="1314"/>
    <n v="1"/>
  </r>
  <r>
    <s v="SC-11939"/>
    <x v="343"/>
    <s v="Los Angeles"/>
    <s v="Shanghai"/>
    <x v="0"/>
    <x v="4"/>
    <n v="1617.35"/>
    <n v="155.71"/>
    <x v="193"/>
    <n v="5.2"/>
    <x v="4"/>
    <n v="0.92400000000000004"/>
    <x v="198"/>
    <n v="1"/>
  </r>
  <r>
    <s v="SC-11940"/>
    <x v="302"/>
    <s v="Shanghai"/>
    <s v="Los Angeles"/>
    <x v="3"/>
    <x v="3"/>
    <n v="1348.99"/>
    <n v="406.17"/>
    <x v="155"/>
    <n v="7.3"/>
    <x v="1"/>
    <n v="0.55400000000000005"/>
    <x v="1315"/>
    <n v="1"/>
  </r>
  <r>
    <s v="SC-11941"/>
    <x v="114"/>
    <s v="Busan"/>
    <s v="Shanghai"/>
    <x v="0"/>
    <x v="4"/>
    <n v="5346.46"/>
    <n v="433.71"/>
    <x v="226"/>
    <n v="0.4"/>
    <x v="1"/>
    <n v="0.90800000000000003"/>
    <x v="510"/>
    <n v="1"/>
  </r>
  <r>
    <s v="SC-11942"/>
    <x v="562"/>
    <s v="Hamburg"/>
    <s v="Dubai"/>
    <x v="2"/>
    <x v="4"/>
    <n v="11881.01"/>
    <n v="336.83"/>
    <x v="16"/>
    <n v="3.7"/>
    <x v="4"/>
    <n v="0.88600000000000001"/>
    <x v="1316"/>
    <n v="0"/>
  </r>
  <r>
    <s v="SC-11943"/>
    <x v="463"/>
    <s v="Shanghai"/>
    <s v="Rotterdam"/>
    <x v="0"/>
    <x v="4"/>
    <n v="10761.37"/>
    <n v="24.44"/>
    <x v="162"/>
    <n v="4.8"/>
    <x v="1"/>
    <n v="0.67300000000000004"/>
    <x v="1317"/>
    <n v="1"/>
  </r>
  <r>
    <s v="SC-11944"/>
    <x v="134"/>
    <s v="Singapore"/>
    <s v="Dubai"/>
    <x v="0"/>
    <x v="2"/>
    <n v="11934.92"/>
    <n v="283.60000000000002"/>
    <x v="109"/>
    <n v="1.9"/>
    <x v="4"/>
    <n v="0.84499999999999997"/>
    <x v="123"/>
    <n v="0"/>
  </r>
  <r>
    <s v="SC-11945"/>
    <x v="234"/>
    <s v="Shanghai"/>
    <s v="Hamburg"/>
    <x v="1"/>
    <x v="3"/>
    <n v="8000.4"/>
    <n v="381.88"/>
    <x v="77"/>
    <n v="1.2"/>
    <x v="0"/>
    <n v="0.5"/>
    <x v="1318"/>
    <n v="1"/>
  </r>
  <r>
    <s v="SC-11946"/>
    <x v="629"/>
    <s v="Shanghai"/>
    <s v="Busan"/>
    <x v="3"/>
    <x v="3"/>
    <n v="6882.89"/>
    <n v="69.12"/>
    <x v="1"/>
    <n v="8.6999999999999993"/>
    <x v="2"/>
    <n v="0.96599999999999997"/>
    <x v="1319"/>
    <n v="0"/>
  </r>
  <r>
    <s v="SC-11947"/>
    <x v="185"/>
    <s v="Hamburg"/>
    <s v="Shanghai"/>
    <x v="1"/>
    <x v="3"/>
    <n v="2638.06"/>
    <n v="115.11"/>
    <x v="63"/>
    <n v="9.4"/>
    <x v="0"/>
    <n v="0.77500000000000002"/>
    <x v="1114"/>
    <n v="1"/>
  </r>
  <r>
    <s v="SC-11948"/>
    <x v="330"/>
    <s v="Busan"/>
    <s v="Dubai"/>
    <x v="0"/>
    <x v="2"/>
    <n v="5258.79"/>
    <n v="441.37"/>
    <x v="280"/>
    <n v="0.8"/>
    <x v="1"/>
    <n v="0.81"/>
    <x v="1320"/>
    <n v="0"/>
  </r>
  <r>
    <s v="SC-11949"/>
    <x v="500"/>
    <s v="Singapore"/>
    <s v="Marseille"/>
    <x v="3"/>
    <x v="1"/>
    <n v="6793.28"/>
    <n v="11.04"/>
    <x v="79"/>
    <n v="3.5"/>
    <x v="3"/>
    <n v="0.83199999999999996"/>
    <x v="1321"/>
    <n v="1"/>
  </r>
  <r>
    <s v="SC-11950"/>
    <x v="688"/>
    <s v="Busan"/>
    <s v="Antwerp"/>
    <x v="3"/>
    <x v="2"/>
    <n v="1784.71"/>
    <n v="376.61"/>
    <x v="101"/>
    <n v="9.6"/>
    <x v="3"/>
    <n v="0.78100000000000003"/>
    <x v="948"/>
    <n v="0"/>
  </r>
  <r>
    <s v="SC-11951"/>
    <x v="47"/>
    <s v="Rotterdam"/>
    <s v="Shanghai"/>
    <x v="3"/>
    <x v="2"/>
    <n v="3698.87"/>
    <n v="237.41"/>
    <x v="226"/>
    <n v="0.8"/>
    <x v="2"/>
    <n v="0.92800000000000005"/>
    <x v="1322"/>
    <n v="0"/>
  </r>
  <r>
    <s v="SC-11952"/>
    <x v="287"/>
    <s v="Singapore"/>
    <s v="Dubai"/>
    <x v="2"/>
    <x v="0"/>
    <n v="9174.27"/>
    <n v="223.94"/>
    <x v="262"/>
    <n v="6.4"/>
    <x v="4"/>
    <n v="0.80500000000000005"/>
    <x v="1323"/>
    <n v="0"/>
  </r>
  <r>
    <s v="SC-11953"/>
    <x v="454"/>
    <s v="Singapore"/>
    <s v="Los Angeles"/>
    <x v="2"/>
    <x v="3"/>
    <n v="11167.12"/>
    <n v="4.54"/>
    <x v="209"/>
    <n v="9.6999999999999993"/>
    <x v="4"/>
    <n v="0.95399999999999996"/>
    <x v="1324"/>
    <n v="0"/>
  </r>
  <r>
    <s v="SC-11954"/>
    <x v="573"/>
    <s v="Antwerp"/>
    <s v="Singapore"/>
    <x v="1"/>
    <x v="2"/>
    <n v="14976.04"/>
    <n v="409.88"/>
    <x v="121"/>
    <n v="9.8000000000000007"/>
    <x v="3"/>
    <n v="0.79100000000000004"/>
    <x v="976"/>
    <n v="1"/>
  </r>
  <r>
    <s v="SC-11955"/>
    <x v="445"/>
    <s v="Hamburg"/>
    <s v="Singapore"/>
    <x v="3"/>
    <x v="3"/>
    <n v="14030.14"/>
    <n v="180.55"/>
    <x v="99"/>
    <n v="4.7"/>
    <x v="2"/>
    <n v="0.58599999999999997"/>
    <x v="1325"/>
    <n v="1"/>
  </r>
  <r>
    <s v="SC-11956"/>
    <x v="421"/>
    <s v="Rotterdam"/>
    <s v="Los Angeles"/>
    <x v="1"/>
    <x v="2"/>
    <n v="9817.2000000000007"/>
    <n v="270.83999999999997"/>
    <x v="131"/>
    <n v="1.6"/>
    <x v="1"/>
    <n v="0.95699999999999996"/>
    <x v="448"/>
    <n v="0"/>
  </r>
  <r>
    <s v="SC-11957"/>
    <x v="646"/>
    <s v="Dubai"/>
    <s v="Rotterdam"/>
    <x v="0"/>
    <x v="4"/>
    <n v="6608.1"/>
    <n v="338.97"/>
    <x v="200"/>
    <n v="2"/>
    <x v="2"/>
    <n v="0.84099999999999997"/>
    <x v="1326"/>
    <n v="0"/>
  </r>
  <r>
    <s v="SC-11958"/>
    <x v="394"/>
    <s v="Antwerp"/>
    <s v="Marseille"/>
    <x v="1"/>
    <x v="3"/>
    <n v="9724.57"/>
    <n v="351.61"/>
    <x v="85"/>
    <n v="8.9"/>
    <x v="0"/>
    <n v="0.85"/>
    <x v="1327"/>
    <n v="1"/>
  </r>
  <r>
    <s v="SC-11959"/>
    <x v="673"/>
    <s v="Singapore"/>
    <s v="Los Angeles"/>
    <x v="0"/>
    <x v="1"/>
    <n v="11891.95"/>
    <n v="478.03"/>
    <x v="123"/>
    <n v="9.1"/>
    <x v="2"/>
    <n v="0.99299999999999999"/>
    <x v="833"/>
    <n v="0"/>
  </r>
  <r>
    <s v="SC-11960"/>
    <x v="117"/>
    <s v="Busan"/>
    <s v="Los Angeles"/>
    <x v="3"/>
    <x v="4"/>
    <n v="2215.87"/>
    <n v="266.14"/>
    <x v="170"/>
    <n v="6.1"/>
    <x v="0"/>
    <n v="0.53800000000000003"/>
    <x v="1328"/>
    <n v="1"/>
  </r>
  <r>
    <s v="SC-11961"/>
    <x v="342"/>
    <s v="Busan"/>
    <s v="Hamburg"/>
    <x v="3"/>
    <x v="0"/>
    <n v="6443.62"/>
    <n v="200.46"/>
    <x v="76"/>
    <n v="7.7"/>
    <x v="4"/>
    <n v="0.71399999999999997"/>
    <x v="1329"/>
    <n v="1"/>
  </r>
  <r>
    <s v="SC-11962"/>
    <x v="490"/>
    <s v="Antwerp"/>
    <s v="Busan"/>
    <x v="0"/>
    <x v="0"/>
    <n v="12677.13"/>
    <n v="476.9"/>
    <x v="182"/>
    <n v="7.4"/>
    <x v="3"/>
    <n v="0.62"/>
    <x v="1330"/>
    <n v="1"/>
  </r>
  <r>
    <s v="SC-11963"/>
    <x v="285"/>
    <s v="Antwerp"/>
    <s v="Rotterdam"/>
    <x v="1"/>
    <x v="1"/>
    <n v="6065.58"/>
    <n v="321.41000000000003"/>
    <x v="233"/>
    <n v="6.6"/>
    <x v="3"/>
    <n v="0.81499999999999995"/>
    <x v="4"/>
    <n v="1"/>
  </r>
  <r>
    <s v="SC-11964"/>
    <x v="20"/>
    <s v="Shanghai"/>
    <s v="Busan"/>
    <x v="2"/>
    <x v="3"/>
    <n v="8792.15"/>
    <n v="149.78"/>
    <x v="280"/>
    <n v="8.3000000000000007"/>
    <x v="2"/>
    <n v="0.90300000000000002"/>
    <x v="41"/>
    <n v="1"/>
  </r>
  <r>
    <s v="SC-11965"/>
    <x v="398"/>
    <s v="Los Angeles"/>
    <s v="Rotterdam"/>
    <x v="0"/>
    <x v="1"/>
    <n v="9022.66"/>
    <n v="64.11"/>
    <x v="183"/>
    <n v="6.9"/>
    <x v="3"/>
    <n v="0.98299999999999998"/>
    <x v="1331"/>
    <n v="0"/>
  </r>
  <r>
    <s v="SC-11966"/>
    <x v="534"/>
    <s v="Singapore"/>
    <s v="Busan"/>
    <x v="3"/>
    <x v="1"/>
    <n v="3174.91"/>
    <n v="421.43"/>
    <x v="29"/>
    <n v="5.3"/>
    <x v="2"/>
    <n v="0.72699999999999998"/>
    <x v="786"/>
    <n v="0"/>
  </r>
  <r>
    <s v="SC-11967"/>
    <x v="102"/>
    <s v="Antwerp"/>
    <s v="Hamburg"/>
    <x v="0"/>
    <x v="0"/>
    <n v="5752.41"/>
    <n v="181.73"/>
    <x v="17"/>
    <n v="2.4"/>
    <x v="0"/>
    <n v="0.89300000000000002"/>
    <x v="1332"/>
    <n v="1"/>
  </r>
  <r>
    <s v="SC-11968"/>
    <x v="252"/>
    <s v="Busan"/>
    <s v="Rotterdam"/>
    <x v="0"/>
    <x v="2"/>
    <n v="5350.41"/>
    <n v="330.57"/>
    <x v="51"/>
    <n v="7.4"/>
    <x v="1"/>
    <n v="0.95899999999999996"/>
    <x v="1333"/>
    <n v="1"/>
  </r>
  <r>
    <s v="SC-11969"/>
    <x v="144"/>
    <s v="Shanghai"/>
    <s v="Los Angeles"/>
    <x v="2"/>
    <x v="0"/>
    <n v="879.85"/>
    <n v="235.94"/>
    <x v="57"/>
    <n v="4.7"/>
    <x v="1"/>
    <n v="0.84199999999999997"/>
    <x v="1215"/>
    <n v="1"/>
  </r>
  <r>
    <s v="SC-11970"/>
    <x v="639"/>
    <s v="Dubai"/>
    <s v="Shanghai"/>
    <x v="3"/>
    <x v="0"/>
    <n v="850.78"/>
    <n v="100.27"/>
    <x v="88"/>
    <n v="2.9"/>
    <x v="1"/>
    <n v="0.621"/>
    <x v="148"/>
    <n v="1"/>
  </r>
  <r>
    <s v="SC-11971"/>
    <x v="596"/>
    <s v="Dubai"/>
    <s v="Los Angeles"/>
    <x v="0"/>
    <x v="4"/>
    <n v="12559.61"/>
    <n v="301.24"/>
    <x v="145"/>
    <n v="8"/>
    <x v="4"/>
    <n v="0.80400000000000005"/>
    <x v="110"/>
    <n v="0"/>
  </r>
  <r>
    <s v="SC-11972"/>
    <x v="266"/>
    <s v="Hamburg"/>
    <s v="Singapore"/>
    <x v="0"/>
    <x v="3"/>
    <n v="4459.53"/>
    <n v="31.28"/>
    <x v="132"/>
    <n v="7"/>
    <x v="2"/>
    <n v="0.98499999999999999"/>
    <x v="1021"/>
    <n v="0"/>
  </r>
  <r>
    <s v="SC-11973"/>
    <x v="606"/>
    <s v="Antwerp"/>
    <s v="Marseille"/>
    <x v="1"/>
    <x v="1"/>
    <n v="8012.14"/>
    <n v="207.26"/>
    <x v="152"/>
    <n v="9.4"/>
    <x v="0"/>
    <n v="0.99399999999999999"/>
    <x v="787"/>
    <n v="1"/>
  </r>
  <r>
    <s v="SC-11974"/>
    <x v="464"/>
    <s v="Singapore"/>
    <s v="Shanghai"/>
    <x v="3"/>
    <x v="4"/>
    <n v="4831.5200000000004"/>
    <n v="273.76"/>
    <x v="232"/>
    <n v="1.7"/>
    <x v="4"/>
    <n v="0.82099999999999995"/>
    <x v="433"/>
    <n v="0"/>
  </r>
  <r>
    <s v="SC-11975"/>
    <x v="354"/>
    <s v="Shanghai"/>
    <s v="Busan"/>
    <x v="1"/>
    <x v="3"/>
    <n v="14139.85"/>
    <n v="218.59"/>
    <x v="162"/>
    <n v="6.5"/>
    <x v="4"/>
    <n v="0.94299999999999995"/>
    <x v="941"/>
    <n v="0"/>
  </r>
  <r>
    <s v="SC-11976"/>
    <x v="689"/>
    <s v="Dubai"/>
    <s v="Los Angeles"/>
    <x v="1"/>
    <x v="2"/>
    <n v="4259.8"/>
    <n v="374.59"/>
    <x v="47"/>
    <n v="2.4"/>
    <x v="3"/>
    <n v="0.6"/>
    <x v="4"/>
    <n v="1"/>
  </r>
  <r>
    <s v="SC-11977"/>
    <x v="543"/>
    <s v="Dubai"/>
    <s v="Rotterdam"/>
    <x v="0"/>
    <x v="0"/>
    <n v="6730.02"/>
    <n v="414.13"/>
    <x v="300"/>
    <n v="9"/>
    <x v="2"/>
    <n v="0.623"/>
    <x v="1334"/>
    <n v="1"/>
  </r>
  <r>
    <s v="SC-11978"/>
    <x v="23"/>
    <s v="Shanghai"/>
    <s v="Singapore"/>
    <x v="1"/>
    <x v="3"/>
    <n v="13154.59"/>
    <n v="385.85"/>
    <x v="325"/>
    <n v="1"/>
    <x v="1"/>
    <n v="0.97599999999999998"/>
    <x v="723"/>
    <n v="1"/>
  </r>
  <r>
    <s v="SC-11979"/>
    <x v="391"/>
    <s v="Busan"/>
    <s v="Antwerp"/>
    <x v="2"/>
    <x v="4"/>
    <n v="12708.04"/>
    <n v="20.37"/>
    <x v="167"/>
    <n v="6.6"/>
    <x v="0"/>
    <n v="0.56799999999999995"/>
    <x v="1335"/>
    <n v="1"/>
  </r>
  <r>
    <s v="SC-11980"/>
    <x v="607"/>
    <s v="Hamburg"/>
    <s v="Marseille"/>
    <x v="2"/>
    <x v="0"/>
    <n v="3198.47"/>
    <n v="97.87"/>
    <x v="191"/>
    <n v="7.9"/>
    <x v="1"/>
    <n v="0.59599999999999997"/>
    <x v="1323"/>
    <n v="1"/>
  </r>
  <r>
    <s v="SC-11981"/>
    <x v="620"/>
    <s v="Los Angeles"/>
    <s v="Antwerp"/>
    <x v="3"/>
    <x v="4"/>
    <n v="12138.33"/>
    <n v="268.77"/>
    <x v="217"/>
    <n v="3.5"/>
    <x v="4"/>
    <n v="0.71"/>
    <x v="1336"/>
    <n v="0"/>
  </r>
  <r>
    <s v="SC-11982"/>
    <x v="340"/>
    <s v="Rotterdam"/>
    <s v="Los Angeles"/>
    <x v="1"/>
    <x v="4"/>
    <n v="7143.71"/>
    <n v="467.48"/>
    <x v="202"/>
    <n v="9.5"/>
    <x v="1"/>
    <n v="0.79500000000000004"/>
    <x v="255"/>
    <n v="1"/>
  </r>
  <r>
    <s v="SC-11983"/>
    <x v="382"/>
    <s v="Singapore"/>
    <s v="Dubai"/>
    <x v="2"/>
    <x v="3"/>
    <n v="7503.05"/>
    <n v="417.64"/>
    <x v="213"/>
    <n v="8.5"/>
    <x v="4"/>
    <n v="0.80200000000000005"/>
    <x v="482"/>
    <n v="1"/>
  </r>
  <r>
    <s v="SC-11984"/>
    <x v="588"/>
    <s v="Antwerp"/>
    <s v="Busan"/>
    <x v="2"/>
    <x v="4"/>
    <n v="2435.46"/>
    <n v="421.42"/>
    <x v="115"/>
    <n v="2.9"/>
    <x v="2"/>
    <n v="0.64600000000000002"/>
    <x v="360"/>
    <n v="0"/>
  </r>
  <r>
    <s v="SC-11985"/>
    <x v="408"/>
    <s v="Los Angeles"/>
    <s v="Rotterdam"/>
    <x v="0"/>
    <x v="2"/>
    <n v="1668.72"/>
    <n v="152.30000000000001"/>
    <x v="68"/>
    <n v="0.1"/>
    <x v="4"/>
    <n v="0.96"/>
    <x v="118"/>
    <n v="0"/>
  </r>
  <r>
    <s v="SC-11986"/>
    <x v="6"/>
    <s v="Hamburg"/>
    <s v="Marseille"/>
    <x v="3"/>
    <x v="0"/>
    <n v="11055.12"/>
    <n v="215.29"/>
    <x v="167"/>
    <n v="3"/>
    <x v="1"/>
    <n v="0.95799999999999996"/>
    <x v="1337"/>
    <n v="1"/>
  </r>
  <r>
    <s v="SC-11987"/>
    <x v="317"/>
    <s v="Antwerp"/>
    <s v="Los Angeles"/>
    <x v="3"/>
    <x v="0"/>
    <n v="7698.69"/>
    <n v="235.88"/>
    <x v="2"/>
    <n v="2.8"/>
    <x v="1"/>
    <n v="0.69599999999999995"/>
    <x v="1338"/>
    <n v="1"/>
  </r>
  <r>
    <s v="SC-11988"/>
    <x v="525"/>
    <s v="Shanghai"/>
    <s v="Hamburg"/>
    <x v="0"/>
    <x v="3"/>
    <n v="6834.34"/>
    <n v="79.53"/>
    <x v="48"/>
    <n v="8.9"/>
    <x v="4"/>
    <n v="0.71699999999999997"/>
    <x v="614"/>
    <n v="1"/>
  </r>
  <r>
    <s v="SC-11989"/>
    <x v="27"/>
    <s v="Dubai"/>
    <s v="Busan"/>
    <x v="1"/>
    <x v="3"/>
    <n v="11077.87"/>
    <n v="16.5"/>
    <x v="287"/>
    <n v="9.6999999999999993"/>
    <x v="2"/>
    <n v="0.85099999999999998"/>
    <x v="1339"/>
    <n v="1"/>
  </r>
  <r>
    <s v="SC-11990"/>
    <x v="376"/>
    <s v="Busan"/>
    <s v="Marseille"/>
    <x v="3"/>
    <x v="1"/>
    <n v="11599.94"/>
    <n v="473.5"/>
    <x v="17"/>
    <n v="0.7"/>
    <x v="0"/>
    <n v="0.83099999999999996"/>
    <x v="1340"/>
    <n v="1"/>
  </r>
  <r>
    <s v="SC-11991"/>
    <x v="405"/>
    <s v="Shanghai"/>
    <s v="Antwerp"/>
    <x v="0"/>
    <x v="4"/>
    <n v="2804.17"/>
    <n v="121.12"/>
    <x v="234"/>
    <n v="4.7"/>
    <x v="4"/>
    <n v="0.69099999999999995"/>
    <x v="934"/>
    <n v="1"/>
  </r>
  <r>
    <s v="SC-11992"/>
    <x v="63"/>
    <s v="Busan"/>
    <s v="Dubai"/>
    <x v="3"/>
    <x v="2"/>
    <n v="9348.26"/>
    <n v="120.73"/>
    <x v="285"/>
    <n v="5.5"/>
    <x v="1"/>
    <n v="0.70699999999999996"/>
    <x v="1341"/>
    <n v="1"/>
  </r>
  <r>
    <s v="SC-11993"/>
    <x v="152"/>
    <s v="Los Angeles"/>
    <s v="Busan"/>
    <x v="3"/>
    <x v="1"/>
    <n v="2462.63"/>
    <n v="42.61"/>
    <x v="52"/>
    <n v="0.9"/>
    <x v="2"/>
    <n v="0.67400000000000004"/>
    <x v="1342"/>
    <n v="0"/>
  </r>
  <r>
    <s v="SC-11994"/>
    <x v="469"/>
    <s v="Rotterdam"/>
    <s v="Hamburg"/>
    <x v="0"/>
    <x v="2"/>
    <n v="11394.94"/>
    <n v="464.33"/>
    <x v="67"/>
    <n v="3.8"/>
    <x v="1"/>
    <n v="0.61799999999999999"/>
    <x v="1343"/>
    <n v="1"/>
  </r>
  <r>
    <s v="SC-11995"/>
    <x v="35"/>
    <s v="Singapore"/>
    <s v="Shanghai"/>
    <x v="1"/>
    <x v="3"/>
    <n v="10025.85"/>
    <n v="290.29000000000002"/>
    <x v="15"/>
    <n v="3.2"/>
    <x v="2"/>
    <n v="0.72899999999999998"/>
    <x v="1305"/>
    <n v="0"/>
  </r>
  <r>
    <s v="SC-11996"/>
    <x v="684"/>
    <s v="Los Angeles"/>
    <s v="Marseille"/>
    <x v="2"/>
    <x v="3"/>
    <n v="14370.91"/>
    <n v="333.85"/>
    <x v="176"/>
    <n v="5.4"/>
    <x v="4"/>
    <n v="0.84299999999999997"/>
    <x v="1344"/>
    <n v="0"/>
  </r>
  <r>
    <s v="SC-11997"/>
    <x v="380"/>
    <s v="Singapore"/>
    <s v="Shanghai"/>
    <x v="2"/>
    <x v="2"/>
    <n v="1499.89"/>
    <n v="455.88"/>
    <x v="144"/>
    <n v="6.6"/>
    <x v="2"/>
    <n v="0.871"/>
    <x v="4"/>
    <n v="1"/>
  </r>
  <r>
    <s v="SC-11998"/>
    <x v="77"/>
    <s v="Los Angeles"/>
    <s v="Hamburg"/>
    <x v="3"/>
    <x v="0"/>
    <n v="1327.29"/>
    <n v="173.46"/>
    <x v="240"/>
    <n v="7"/>
    <x v="3"/>
    <n v="0.88900000000000001"/>
    <x v="449"/>
    <n v="0"/>
  </r>
  <r>
    <s v="SC-11999"/>
    <x v="168"/>
    <s v="Busan"/>
    <s v="Antwerp"/>
    <x v="2"/>
    <x v="3"/>
    <n v="4591.71"/>
    <n v="311.13"/>
    <x v="50"/>
    <n v="1.4"/>
    <x v="0"/>
    <n v="0.68700000000000006"/>
    <x v="1345"/>
    <n v="1"/>
  </r>
  <r>
    <s v="SC-12000"/>
    <x v="170"/>
    <s v="Antwerp"/>
    <s v="Busan"/>
    <x v="3"/>
    <x v="3"/>
    <n v="4294.7299999999996"/>
    <n v="20.36"/>
    <x v="26"/>
    <n v="8.1"/>
    <x v="1"/>
    <n v="0.88200000000000001"/>
    <x v="1346"/>
    <n v="1"/>
  </r>
  <r>
    <s v="SC-12001"/>
    <x v="667"/>
    <s v="Shanghai"/>
    <s v="Dubai"/>
    <x v="1"/>
    <x v="2"/>
    <n v="4081.19"/>
    <n v="94.2"/>
    <x v="307"/>
    <n v="6.8"/>
    <x v="2"/>
    <n v="0.503"/>
    <x v="4"/>
    <n v="0"/>
  </r>
  <r>
    <s v="SC-12002"/>
    <x v="553"/>
    <s v="Hamburg"/>
    <s v="Los Angeles"/>
    <x v="2"/>
    <x v="2"/>
    <n v="13640.69"/>
    <n v="415.79"/>
    <x v="80"/>
    <n v="8.9"/>
    <x v="2"/>
    <n v="0.73899999999999999"/>
    <x v="1347"/>
    <n v="1"/>
  </r>
  <r>
    <s v="SC-12003"/>
    <x v="195"/>
    <s v="Busan"/>
    <s v="Antwerp"/>
    <x v="3"/>
    <x v="3"/>
    <n v="4118.42"/>
    <n v="383.62"/>
    <x v="165"/>
    <n v="4.5"/>
    <x v="3"/>
    <n v="0.89700000000000002"/>
    <x v="1348"/>
    <n v="1"/>
  </r>
  <r>
    <s v="SC-12004"/>
    <x v="378"/>
    <s v="Busan"/>
    <s v="Shanghai"/>
    <x v="0"/>
    <x v="4"/>
    <n v="4443.2700000000004"/>
    <n v="175.97"/>
    <x v="49"/>
    <n v="8.9"/>
    <x v="0"/>
    <n v="0.81499999999999995"/>
    <x v="1349"/>
    <n v="1"/>
  </r>
  <r>
    <s v="SC-12005"/>
    <x v="411"/>
    <s v="Singapore"/>
    <s v="Rotterdam"/>
    <x v="0"/>
    <x v="3"/>
    <n v="11511.27"/>
    <n v="189.03"/>
    <x v="12"/>
    <n v="8.6999999999999993"/>
    <x v="1"/>
    <n v="0.73699999999999999"/>
    <x v="1350"/>
    <n v="1"/>
  </r>
  <r>
    <s v="SC-12006"/>
    <x v="118"/>
    <s v="Singapore"/>
    <s v="Busan"/>
    <x v="1"/>
    <x v="2"/>
    <n v="7021.23"/>
    <n v="267.24"/>
    <x v="128"/>
    <n v="4.4000000000000004"/>
    <x v="2"/>
    <n v="0.82199999999999995"/>
    <x v="4"/>
    <n v="1"/>
  </r>
  <r>
    <s v="SC-12007"/>
    <x v="272"/>
    <s v="Dubai"/>
    <s v="Marseille"/>
    <x v="1"/>
    <x v="4"/>
    <n v="11762.3"/>
    <n v="1.1200000000000001"/>
    <x v="227"/>
    <n v="3.8"/>
    <x v="4"/>
    <n v="0.95299999999999996"/>
    <x v="1351"/>
    <n v="1"/>
  </r>
  <r>
    <s v="SC-12008"/>
    <x v="25"/>
    <s v="Singapore"/>
    <s v="Shanghai"/>
    <x v="0"/>
    <x v="2"/>
    <n v="1447.81"/>
    <n v="121.38"/>
    <x v="47"/>
    <n v="9.3000000000000007"/>
    <x v="4"/>
    <n v="0.78300000000000003"/>
    <x v="1352"/>
    <n v="1"/>
  </r>
  <r>
    <s v="SC-12009"/>
    <x v="0"/>
    <s v="Dubai"/>
    <s v="Marseille"/>
    <x v="2"/>
    <x v="3"/>
    <n v="7569.78"/>
    <n v="104.91"/>
    <x v="67"/>
    <n v="7.2"/>
    <x v="4"/>
    <n v="0.9"/>
    <x v="1353"/>
    <n v="0"/>
  </r>
  <r>
    <s v="SC-12010"/>
    <x v="449"/>
    <s v="Singapore"/>
    <s v="Antwerp"/>
    <x v="1"/>
    <x v="1"/>
    <n v="987.4"/>
    <n v="125.99"/>
    <x v="285"/>
    <n v="9.3000000000000007"/>
    <x v="2"/>
    <n v="0.99"/>
    <x v="4"/>
    <n v="1"/>
  </r>
  <r>
    <s v="SC-12011"/>
    <x v="276"/>
    <s v="Antwerp"/>
    <s v="Rotterdam"/>
    <x v="1"/>
    <x v="3"/>
    <n v="1408.47"/>
    <n v="403.15"/>
    <x v="149"/>
    <n v="8"/>
    <x v="2"/>
    <n v="0.85299999999999998"/>
    <x v="1305"/>
    <n v="1"/>
  </r>
  <r>
    <s v="SC-12012"/>
    <x v="631"/>
    <s v="Shanghai"/>
    <s v="Busan"/>
    <x v="0"/>
    <x v="3"/>
    <n v="13643.34"/>
    <n v="140.56"/>
    <x v="10"/>
    <n v="6.1"/>
    <x v="1"/>
    <n v="0.78700000000000003"/>
    <x v="1354"/>
    <n v="1"/>
  </r>
  <r>
    <s v="SC-12013"/>
    <x v="667"/>
    <s v="Los Angeles"/>
    <s v="Busan"/>
    <x v="2"/>
    <x v="1"/>
    <n v="2519.06"/>
    <n v="96.57"/>
    <x v="76"/>
    <n v="1.2"/>
    <x v="0"/>
    <n v="0.51900000000000002"/>
    <x v="321"/>
    <n v="1"/>
  </r>
  <r>
    <s v="SC-12014"/>
    <x v="101"/>
    <s v="Busan"/>
    <s v="Antwerp"/>
    <x v="2"/>
    <x v="0"/>
    <n v="8220.1"/>
    <n v="252.63"/>
    <x v="326"/>
    <n v="2.9"/>
    <x v="4"/>
    <n v="0.68700000000000006"/>
    <x v="554"/>
    <n v="0"/>
  </r>
  <r>
    <s v="SC-12015"/>
    <x v="515"/>
    <s v="Rotterdam"/>
    <s v="Los Angeles"/>
    <x v="3"/>
    <x v="4"/>
    <n v="6460.89"/>
    <n v="432.96"/>
    <x v="102"/>
    <n v="9.6999999999999993"/>
    <x v="1"/>
    <n v="0.78300000000000003"/>
    <x v="1355"/>
    <n v="1"/>
  </r>
  <r>
    <s v="SC-12016"/>
    <x v="511"/>
    <s v="Los Angeles"/>
    <s v="Singapore"/>
    <x v="0"/>
    <x v="4"/>
    <n v="5536.48"/>
    <n v="121.43"/>
    <x v="96"/>
    <n v="3.2"/>
    <x v="2"/>
    <n v="0.89900000000000002"/>
    <x v="509"/>
    <n v="0"/>
  </r>
  <r>
    <s v="SC-12017"/>
    <x v="645"/>
    <s v="Shanghai"/>
    <s v="Hamburg"/>
    <x v="2"/>
    <x v="4"/>
    <n v="13547.58"/>
    <n v="40.19"/>
    <x v="249"/>
    <n v="0.9"/>
    <x v="3"/>
    <n v="0.71899999999999997"/>
    <x v="1356"/>
    <n v="0"/>
  </r>
  <r>
    <s v="SC-12018"/>
    <x v="690"/>
    <s v="Singapore"/>
    <s v="Hamburg"/>
    <x v="2"/>
    <x v="2"/>
    <n v="816.44"/>
    <n v="178.85"/>
    <x v="2"/>
    <n v="7.1"/>
    <x v="1"/>
    <n v="0.98"/>
    <x v="1357"/>
    <n v="0"/>
  </r>
  <r>
    <s v="SC-12019"/>
    <x v="389"/>
    <s v="Rotterdam"/>
    <s v="Los Angeles"/>
    <x v="2"/>
    <x v="2"/>
    <n v="10124.950000000001"/>
    <n v="374.08"/>
    <x v="267"/>
    <n v="7.3"/>
    <x v="2"/>
    <n v="0.63600000000000001"/>
    <x v="1358"/>
    <n v="0"/>
  </r>
  <r>
    <s v="SC-12020"/>
    <x v="613"/>
    <s v="Busan"/>
    <s v="Antwerp"/>
    <x v="0"/>
    <x v="4"/>
    <n v="14469.22"/>
    <n v="275.79000000000002"/>
    <x v="319"/>
    <n v="2.9"/>
    <x v="3"/>
    <n v="0.872"/>
    <x v="1359"/>
    <n v="1"/>
  </r>
  <r>
    <s v="SC-12021"/>
    <x v="497"/>
    <s v="Singapore"/>
    <s v="Marseille"/>
    <x v="0"/>
    <x v="1"/>
    <n v="8622.44"/>
    <n v="408.58"/>
    <x v="272"/>
    <n v="3"/>
    <x v="1"/>
    <n v="0.71"/>
    <x v="1360"/>
    <n v="1"/>
  </r>
  <r>
    <s v="SC-12022"/>
    <x v="598"/>
    <s v="Busan"/>
    <s v="Dubai"/>
    <x v="1"/>
    <x v="1"/>
    <n v="14083.93"/>
    <n v="479.84"/>
    <x v="303"/>
    <n v="4.7"/>
    <x v="2"/>
    <n v="0.74299999999999999"/>
    <x v="102"/>
    <n v="1"/>
  </r>
  <r>
    <s v="SC-12023"/>
    <x v="550"/>
    <s v="Singapore"/>
    <s v="Hamburg"/>
    <x v="1"/>
    <x v="2"/>
    <n v="1257.74"/>
    <n v="396.54"/>
    <x v="148"/>
    <n v="0.2"/>
    <x v="0"/>
    <n v="0.90100000000000002"/>
    <x v="203"/>
    <n v="1"/>
  </r>
  <r>
    <s v="SC-12024"/>
    <x v="541"/>
    <s v="Los Angeles"/>
    <s v="Dubai"/>
    <x v="2"/>
    <x v="0"/>
    <n v="6572.5"/>
    <n v="302.3"/>
    <x v="293"/>
    <n v="7.9"/>
    <x v="3"/>
    <n v="0.64800000000000002"/>
    <x v="1361"/>
    <n v="1"/>
  </r>
  <r>
    <s v="SC-12025"/>
    <x v="363"/>
    <s v="Rotterdam"/>
    <s v="Antwerp"/>
    <x v="0"/>
    <x v="4"/>
    <n v="4272.29"/>
    <n v="247.18"/>
    <x v="321"/>
    <n v="3.2"/>
    <x v="3"/>
    <n v="0.54800000000000004"/>
    <x v="327"/>
    <n v="0"/>
  </r>
  <r>
    <s v="SC-12026"/>
    <x v="649"/>
    <s v="Singapore"/>
    <s v="Antwerp"/>
    <x v="0"/>
    <x v="3"/>
    <n v="11096.9"/>
    <n v="20.99"/>
    <x v="269"/>
    <n v="8.5"/>
    <x v="2"/>
    <n v="0.76"/>
    <x v="1362"/>
    <n v="0"/>
  </r>
  <r>
    <s v="SC-12027"/>
    <x v="691"/>
    <s v="Rotterdam"/>
    <s v="Busan"/>
    <x v="0"/>
    <x v="2"/>
    <n v="14728.81"/>
    <n v="492.18"/>
    <x v="106"/>
    <n v="8"/>
    <x v="1"/>
    <n v="0.76400000000000001"/>
    <x v="1363"/>
    <n v="1"/>
  </r>
  <r>
    <s v="SC-12028"/>
    <x v="157"/>
    <s v="Singapore"/>
    <s v="Antwerp"/>
    <x v="0"/>
    <x v="4"/>
    <n v="4219.6899999999996"/>
    <n v="192.36"/>
    <x v="47"/>
    <n v="6.6"/>
    <x v="4"/>
    <n v="0.89900000000000002"/>
    <x v="262"/>
    <n v="1"/>
  </r>
  <r>
    <s v="SC-12029"/>
    <x v="200"/>
    <s v="Hamburg"/>
    <s v="Antwerp"/>
    <x v="2"/>
    <x v="0"/>
    <n v="9985.5300000000007"/>
    <n v="76.959999999999994"/>
    <x v="182"/>
    <n v="3.2"/>
    <x v="4"/>
    <n v="0.98399999999999999"/>
    <x v="87"/>
    <n v="0"/>
  </r>
  <r>
    <s v="SC-12030"/>
    <x v="538"/>
    <s v="Shanghai"/>
    <s v="Hamburg"/>
    <x v="0"/>
    <x v="1"/>
    <n v="3372.42"/>
    <n v="333.69"/>
    <x v="13"/>
    <n v="5.2"/>
    <x v="0"/>
    <n v="0.52800000000000002"/>
    <x v="1364"/>
    <n v="1"/>
  </r>
  <r>
    <s v="SC-12031"/>
    <x v="692"/>
    <s v="Busan"/>
    <s v="Singapore"/>
    <x v="0"/>
    <x v="2"/>
    <n v="8697.2900000000009"/>
    <n v="142.86000000000001"/>
    <x v="298"/>
    <n v="4.4000000000000004"/>
    <x v="1"/>
    <n v="0.79600000000000004"/>
    <x v="1365"/>
    <n v="0"/>
  </r>
  <r>
    <s v="SC-12032"/>
    <x v="367"/>
    <s v="Rotterdam"/>
    <s v="Hamburg"/>
    <x v="0"/>
    <x v="2"/>
    <n v="7227.02"/>
    <n v="293.3"/>
    <x v="41"/>
    <n v="3.4"/>
    <x v="3"/>
    <n v="0.84099999999999997"/>
    <x v="290"/>
    <n v="0"/>
  </r>
  <r>
    <s v="SC-12033"/>
    <x v="447"/>
    <s v="Shanghai"/>
    <s v="Busan"/>
    <x v="1"/>
    <x v="4"/>
    <n v="14594.08"/>
    <n v="293.8"/>
    <x v="154"/>
    <n v="8.5"/>
    <x v="2"/>
    <n v="0.99299999999999999"/>
    <x v="981"/>
    <n v="1"/>
  </r>
  <r>
    <s v="SC-12034"/>
    <x v="158"/>
    <s v="Shanghai"/>
    <s v="Los Angeles"/>
    <x v="1"/>
    <x v="0"/>
    <n v="9323.65"/>
    <n v="223.42"/>
    <x v="135"/>
    <n v="4.8"/>
    <x v="0"/>
    <n v="0.97099999999999997"/>
    <x v="635"/>
    <n v="1"/>
  </r>
  <r>
    <s v="SC-12035"/>
    <x v="674"/>
    <s v="Shanghai"/>
    <s v="Dubai"/>
    <x v="0"/>
    <x v="3"/>
    <n v="5567.84"/>
    <n v="418.22"/>
    <x v="154"/>
    <n v="8.3000000000000007"/>
    <x v="2"/>
    <n v="0.85599999999999998"/>
    <x v="142"/>
    <n v="1"/>
  </r>
  <r>
    <s v="SC-12036"/>
    <x v="519"/>
    <s v="Busan"/>
    <s v="Singapore"/>
    <x v="3"/>
    <x v="0"/>
    <n v="2154.39"/>
    <n v="133.22"/>
    <x v="16"/>
    <n v="1.1000000000000001"/>
    <x v="0"/>
    <n v="0.76100000000000001"/>
    <x v="1366"/>
    <n v="1"/>
  </r>
  <r>
    <s v="SC-12037"/>
    <x v="192"/>
    <s v="Los Angeles"/>
    <s v="Hamburg"/>
    <x v="3"/>
    <x v="4"/>
    <n v="2693.08"/>
    <n v="224.87"/>
    <x v="251"/>
    <n v="1.4"/>
    <x v="1"/>
    <n v="0.58099999999999996"/>
    <x v="755"/>
    <n v="1"/>
  </r>
  <r>
    <s v="SC-12038"/>
    <x v="597"/>
    <s v="Shanghai"/>
    <s v="Busan"/>
    <x v="2"/>
    <x v="0"/>
    <n v="3767.1"/>
    <n v="269.31"/>
    <x v="37"/>
    <n v="9.8000000000000007"/>
    <x v="1"/>
    <n v="0.69199999999999995"/>
    <x v="1367"/>
    <n v="1"/>
  </r>
  <r>
    <s v="SC-12039"/>
    <x v="556"/>
    <s v="Los Angeles"/>
    <s v="Antwerp"/>
    <x v="0"/>
    <x v="3"/>
    <n v="4139.0200000000004"/>
    <n v="332.15"/>
    <x v="146"/>
    <n v="5.9"/>
    <x v="1"/>
    <n v="0.79300000000000004"/>
    <x v="1368"/>
    <n v="1"/>
  </r>
  <r>
    <s v="SC-12040"/>
    <x v="140"/>
    <s v="Antwerp"/>
    <s v="Los Angeles"/>
    <x v="3"/>
    <x v="2"/>
    <n v="12833.93"/>
    <n v="392.2"/>
    <x v="102"/>
    <n v="5.0999999999999996"/>
    <x v="1"/>
    <n v="0.86299999999999999"/>
    <x v="1369"/>
    <n v="1"/>
  </r>
  <r>
    <s v="SC-12041"/>
    <x v="140"/>
    <s v="Dubai"/>
    <s v="Rotterdam"/>
    <x v="1"/>
    <x v="1"/>
    <n v="8637.73"/>
    <n v="198.01"/>
    <x v="194"/>
    <n v="5.2"/>
    <x v="4"/>
    <n v="0.81799999999999995"/>
    <x v="357"/>
    <n v="0"/>
  </r>
  <r>
    <s v="SC-12042"/>
    <x v="185"/>
    <s v="Antwerp"/>
    <s v="Los Angeles"/>
    <x v="3"/>
    <x v="1"/>
    <n v="8089.17"/>
    <n v="323.38"/>
    <x v="99"/>
    <n v="2.2000000000000002"/>
    <x v="1"/>
    <n v="0.85699999999999998"/>
    <x v="1370"/>
    <n v="1"/>
  </r>
  <r>
    <s v="SC-12043"/>
    <x v="440"/>
    <s v="Dubai"/>
    <s v="Shanghai"/>
    <x v="3"/>
    <x v="3"/>
    <n v="2164.15"/>
    <n v="76.150000000000006"/>
    <x v="250"/>
    <n v="7.2"/>
    <x v="3"/>
    <n v="0.71499999999999997"/>
    <x v="991"/>
    <n v="1"/>
  </r>
  <r>
    <s v="SC-12044"/>
    <x v="238"/>
    <s v="Shanghai"/>
    <s v="Dubai"/>
    <x v="3"/>
    <x v="4"/>
    <n v="12972.03"/>
    <n v="466.39"/>
    <x v="130"/>
    <n v="0.8"/>
    <x v="4"/>
    <n v="0.86399999999999999"/>
    <x v="1371"/>
    <n v="0"/>
  </r>
  <r>
    <s v="SC-12045"/>
    <x v="341"/>
    <s v="Rotterdam"/>
    <s v="Marseille"/>
    <x v="1"/>
    <x v="1"/>
    <n v="10980.81"/>
    <n v="192.15"/>
    <x v="294"/>
    <n v="5.7"/>
    <x v="0"/>
    <n v="0.57199999999999995"/>
    <x v="554"/>
    <n v="1"/>
  </r>
  <r>
    <s v="SC-12046"/>
    <x v="44"/>
    <s v="Dubai"/>
    <s v="Singapore"/>
    <x v="0"/>
    <x v="0"/>
    <n v="1481.19"/>
    <n v="365.03"/>
    <x v="110"/>
    <n v="5.7"/>
    <x v="4"/>
    <n v="0.58099999999999996"/>
    <x v="731"/>
    <n v="0"/>
  </r>
  <r>
    <s v="SC-12047"/>
    <x v="66"/>
    <s v="Los Angeles"/>
    <s v="Singapore"/>
    <x v="0"/>
    <x v="0"/>
    <n v="10763.61"/>
    <n v="11.15"/>
    <x v="62"/>
    <n v="9.1"/>
    <x v="0"/>
    <n v="0.58099999999999996"/>
    <x v="1372"/>
    <n v="1"/>
  </r>
  <r>
    <s v="SC-12048"/>
    <x v="681"/>
    <s v="Singapore"/>
    <s v="Antwerp"/>
    <x v="1"/>
    <x v="0"/>
    <n v="8381.2999999999993"/>
    <n v="103.39"/>
    <x v="42"/>
    <n v="5.3"/>
    <x v="2"/>
    <n v="0.94499999999999995"/>
    <x v="257"/>
    <n v="0"/>
  </r>
  <r>
    <s v="SC-12049"/>
    <x v="144"/>
    <s v="Rotterdam"/>
    <s v="Shanghai"/>
    <x v="1"/>
    <x v="1"/>
    <n v="1685.02"/>
    <n v="244.05"/>
    <x v="75"/>
    <n v="1.4"/>
    <x v="1"/>
    <n v="0.53800000000000003"/>
    <x v="691"/>
    <n v="1"/>
  </r>
  <r>
    <s v="SC-12050"/>
    <x v="693"/>
    <s v="Dubai"/>
    <s v="Marseille"/>
    <x v="3"/>
    <x v="3"/>
    <n v="7145.36"/>
    <n v="439.25"/>
    <x v="117"/>
    <n v="5.7"/>
    <x v="4"/>
    <n v="0.90100000000000002"/>
    <x v="1373"/>
    <n v="0"/>
  </r>
  <r>
    <s v="SC-12051"/>
    <x v="645"/>
    <s v="Shanghai"/>
    <s v="Dubai"/>
    <x v="1"/>
    <x v="0"/>
    <n v="7528.1"/>
    <n v="264.10000000000002"/>
    <x v="149"/>
    <n v="0.9"/>
    <x v="4"/>
    <n v="0.61699999999999999"/>
    <x v="4"/>
    <n v="0"/>
  </r>
  <r>
    <s v="SC-12052"/>
    <x v="694"/>
    <s v="Shanghai"/>
    <s v="Marseille"/>
    <x v="1"/>
    <x v="4"/>
    <n v="2903.73"/>
    <n v="465.01"/>
    <x v="297"/>
    <n v="2"/>
    <x v="3"/>
    <n v="0.73399999999999999"/>
    <x v="4"/>
    <n v="0"/>
  </r>
  <r>
    <s v="SC-12053"/>
    <x v="192"/>
    <s v="Hamburg"/>
    <s v="Singapore"/>
    <x v="3"/>
    <x v="0"/>
    <n v="14212.62"/>
    <n v="242.41"/>
    <x v="41"/>
    <n v="0.3"/>
    <x v="1"/>
    <n v="0.95799999999999996"/>
    <x v="219"/>
    <n v="0"/>
  </r>
  <r>
    <s v="SC-12054"/>
    <x v="357"/>
    <s v="Rotterdam"/>
    <s v="Los Angeles"/>
    <x v="0"/>
    <x v="4"/>
    <n v="12824.64"/>
    <n v="245.73"/>
    <x v="269"/>
    <n v="5.0999999999999996"/>
    <x v="1"/>
    <n v="0.79300000000000004"/>
    <x v="1374"/>
    <n v="1"/>
  </r>
  <r>
    <s v="SC-12055"/>
    <x v="157"/>
    <s v="Antwerp"/>
    <s v="Dubai"/>
    <x v="0"/>
    <x v="4"/>
    <n v="10200.82"/>
    <n v="60.75"/>
    <x v="274"/>
    <n v="0.8"/>
    <x v="1"/>
    <n v="0.60499999999999998"/>
    <x v="1098"/>
    <n v="1"/>
  </r>
  <r>
    <s v="SC-12056"/>
    <x v="662"/>
    <s v="Rotterdam"/>
    <s v="Los Angeles"/>
    <x v="3"/>
    <x v="2"/>
    <n v="7203.29"/>
    <n v="401.53"/>
    <x v="317"/>
    <n v="4.7"/>
    <x v="1"/>
    <n v="0.64200000000000002"/>
    <x v="1375"/>
    <n v="1"/>
  </r>
  <r>
    <s v="SC-12057"/>
    <x v="52"/>
    <s v="Dubai"/>
    <s v="Rotterdam"/>
    <x v="1"/>
    <x v="4"/>
    <n v="6470.6"/>
    <n v="124.24"/>
    <x v="214"/>
    <n v="9.3000000000000007"/>
    <x v="2"/>
    <n v="0.96"/>
    <x v="271"/>
    <n v="0"/>
  </r>
  <r>
    <s v="SC-12058"/>
    <x v="296"/>
    <s v="Rotterdam"/>
    <s v="Antwerp"/>
    <x v="3"/>
    <x v="2"/>
    <n v="9939.1200000000008"/>
    <n v="449.91"/>
    <x v="124"/>
    <n v="7.2"/>
    <x v="3"/>
    <n v="0.71399999999999997"/>
    <x v="1376"/>
    <n v="1"/>
  </r>
  <r>
    <s v="SC-12059"/>
    <x v="508"/>
    <s v="Busan"/>
    <s v="Los Angeles"/>
    <x v="0"/>
    <x v="4"/>
    <n v="8408.76"/>
    <n v="455.5"/>
    <x v="33"/>
    <n v="0.8"/>
    <x v="4"/>
    <n v="0.79300000000000004"/>
    <x v="598"/>
    <n v="0"/>
  </r>
  <r>
    <s v="SC-12060"/>
    <x v="336"/>
    <s v="Los Angeles"/>
    <s v="Hamburg"/>
    <x v="0"/>
    <x v="0"/>
    <n v="1402.96"/>
    <n v="471.71"/>
    <x v="253"/>
    <n v="2.2000000000000002"/>
    <x v="3"/>
    <n v="0.73"/>
    <x v="145"/>
    <n v="1"/>
  </r>
  <r>
    <s v="SC-12061"/>
    <x v="413"/>
    <s v="Singapore"/>
    <s v="Rotterdam"/>
    <x v="2"/>
    <x v="3"/>
    <n v="7931.29"/>
    <n v="260.60000000000002"/>
    <x v="238"/>
    <n v="6.7"/>
    <x v="2"/>
    <n v="0.68899999999999995"/>
    <x v="952"/>
    <n v="1"/>
  </r>
  <r>
    <s v="SC-12062"/>
    <x v="310"/>
    <s v="Rotterdam"/>
    <s v="Dubai"/>
    <x v="3"/>
    <x v="4"/>
    <n v="12192.85"/>
    <n v="338.87"/>
    <x v="208"/>
    <n v="8.9"/>
    <x v="3"/>
    <n v="0.61199999999999999"/>
    <x v="1377"/>
    <n v="1"/>
  </r>
  <r>
    <s v="SC-12063"/>
    <x v="441"/>
    <s v="Shanghai"/>
    <s v="Dubai"/>
    <x v="1"/>
    <x v="0"/>
    <n v="7158.98"/>
    <n v="389.48"/>
    <x v="228"/>
    <n v="0.3"/>
    <x v="2"/>
    <n v="0.84299999999999997"/>
    <x v="4"/>
    <n v="0"/>
  </r>
  <r>
    <s v="SC-12064"/>
    <x v="442"/>
    <s v="Antwerp"/>
    <s v="Marseille"/>
    <x v="2"/>
    <x v="3"/>
    <n v="1253.3699999999999"/>
    <n v="66.38"/>
    <x v="141"/>
    <n v="8.1"/>
    <x v="0"/>
    <n v="0.85899999999999999"/>
    <x v="1378"/>
    <n v="1"/>
  </r>
  <r>
    <s v="SC-12065"/>
    <x v="182"/>
    <s v="Rotterdam"/>
    <s v="Los Angeles"/>
    <x v="1"/>
    <x v="2"/>
    <n v="11901.03"/>
    <n v="300.88"/>
    <x v="128"/>
    <n v="5.6"/>
    <x v="4"/>
    <n v="0.63700000000000001"/>
    <x v="213"/>
    <n v="0"/>
  </r>
  <r>
    <s v="SC-12066"/>
    <x v="103"/>
    <s v="Singapore"/>
    <s v="Los Angeles"/>
    <x v="3"/>
    <x v="4"/>
    <n v="3419.77"/>
    <n v="18.11"/>
    <x v="149"/>
    <n v="5.5"/>
    <x v="3"/>
    <n v="0.89500000000000002"/>
    <x v="1379"/>
    <n v="0"/>
  </r>
  <r>
    <s v="SC-12067"/>
    <x v="566"/>
    <s v="Busan"/>
    <s v="Singapore"/>
    <x v="0"/>
    <x v="1"/>
    <n v="4250"/>
    <n v="249.29"/>
    <x v="148"/>
    <n v="9.6"/>
    <x v="3"/>
    <n v="0.92700000000000005"/>
    <x v="496"/>
    <n v="1"/>
  </r>
  <r>
    <s v="SC-12068"/>
    <x v="88"/>
    <s v="Shanghai"/>
    <s v="Singapore"/>
    <x v="0"/>
    <x v="3"/>
    <n v="2888.24"/>
    <n v="78.27"/>
    <x v="313"/>
    <n v="7.5"/>
    <x v="2"/>
    <n v="0.96"/>
    <x v="1274"/>
    <n v="0"/>
  </r>
  <r>
    <s v="SC-12069"/>
    <x v="410"/>
    <s v="Singapore"/>
    <s v="Marseille"/>
    <x v="0"/>
    <x v="1"/>
    <n v="5288.12"/>
    <n v="92.28"/>
    <x v="248"/>
    <n v="8.5"/>
    <x v="2"/>
    <n v="0.58099999999999996"/>
    <x v="1380"/>
    <n v="0"/>
  </r>
  <r>
    <s v="SC-12070"/>
    <x v="408"/>
    <s v="Singapore"/>
    <s v="Shanghai"/>
    <x v="2"/>
    <x v="0"/>
    <n v="11472.9"/>
    <n v="183.16"/>
    <x v="223"/>
    <n v="3.5"/>
    <x v="3"/>
    <n v="0.65200000000000002"/>
    <x v="1381"/>
    <n v="0"/>
  </r>
  <r>
    <s v="SC-12071"/>
    <x v="526"/>
    <s v="Rotterdam"/>
    <s v="Antwerp"/>
    <x v="2"/>
    <x v="2"/>
    <n v="8031.09"/>
    <n v="216.79"/>
    <x v="206"/>
    <n v="5.5"/>
    <x v="1"/>
    <n v="0.93"/>
    <x v="1382"/>
    <n v="1"/>
  </r>
  <r>
    <s v="SC-12072"/>
    <x v="190"/>
    <s v="Shanghai"/>
    <s v="Busan"/>
    <x v="2"/>
    <x v="3"/>
    <n v="3470.78"/>
    <n v="311.95999999999998"/>
    <x v="55"/>
    <n v="6.2"/>
    <x v="3"/>
    <n v="0.59899999999999998"/>
    <x v="1383"/>
    <n v="0"/>
  </r>
  <r>
    <s v="SC-12073"/>
    <x v="457"/>
    <s v="Hamburg"/>
    <s v="Singapore"/>
    <x v="1"/>
    <x v="4"/>
    <n v="13228.54"/>
    <n v="38.14"/>
    <x v="216"/>
    <n v="3.2"/>
    <x v="4"/>
    <n v="0.502"/>
    <x v="315"/>
    <n v="0"/>
  </r>
  <r>
    <s v="SC-12074"/>
    <x v="455"/>
    <s v="Antwerp"/>
    <s v="Rotterdam"/>
    <x v="2"/>
    <x v="2"/>
    <n v="13253.94"/>
    <n v="252.34"/>
    <x v="173"/>
    <n v="5.7"/>
    <x v="2"/>
    <n v="0.93500000000000005"/>
    <x v="734"/>
    <n v="0"/>
  </r>
  <r>
    <s v="SC-12075"/>
    <x v="631"/>
    <s v="Busan"/>
    <s v="Hamburg"/>
    <x v="1"/>
    <x v="2"/>
    <n v="13123.39"/>
    <n v="92.13"/>
    <x v="135"/>
    <n v="2.4"/>
    <x v="4"/>
    <n v="0.66300000000000003"/>
    <x v="4"/>
    <n v="1"/>
  </r>
  <r>
    <s v="SC-12076"/>
    <x v="276"/>
    <s v="Rotterdam"/>
    <s v="Hamburg"/>
    <x v="2"/>
    <x v="2"/>
    <n v="3962.55"/>
    <n v="287.41000000000003"/>
    <x v="244"/>
    <n v="1.4"/>
    <x v="1"/>
    <n v="0.70699999999999996"/>
    <x v="1384"/>
    <n v="0"/>
  </r>
  <r>
    <s v="SC-12077"/>
    <x v="576"/>
    <s v="Los Angeles"/>
    <s v="Singapore"/>
    <x v="2"/>
    <x v="2"/>
    <n v="7042.97"/>
    <n v="319.06"/>
    <x v="280"/>
    <n v="3.7"/>
    <x v="3"/>
    <n v="0.72299999999999998"/>
    <x v="1385"/>
    <n v="1"/>
  </r>
  <r>
    <s v="SC-12078"/>
    <x v="51"/>
    <s v="Rotterdam"/>
    <s v="Los Angeles"/>
    <x v="2"/>
    <x v="1"/>
    <n v="14782.35"/>
    <n v="278.8"/>
    <x v="302"/>
    <n v="7.4"/>
    <x v="1"/>
    <n v="0.92400000000000004"/>
    <x v="1386"/>
    <n v="1"/>
  </r>
  <r>
    <s v="SC-12079"/>
    <x v="695"/>
    <s v="Hamburg"/>
    <s v="Los Angeles"/>
    <x v="0"/>
    <x v="4"/>
    <n v="11694.18"/>
    <n v="369.41"/>
    <x v="8"/>
    <n v="9.1999999999999993"/>
    <x v="3"/>
    <n v="0.66900000000000004"/>
    <x v="1387"/>
    <n v="1"/>
  </r>
  <r>
    <s v="SC-12080"/>
    <x v="44"/>
    <s v="Busan"/>
    <s v="Singapore"/>
    <x v="2"/>
    <x v="2"/>
    <n v="893.93"/>
    <n v="168.47"/>
    <x v="53"/>
    <n v="4.5999999999999996"/>
    <x v="2"/>
    <n v="0.94599999999999995"/>
    <x v="4"/>
    <n v="0"/>
  </r>
  <r>
    <s v="SC-12081"/>
    <x v="343"/>
    <s v="Antwerp"/>
    <s v="Hamburg"/>
    <x v="1"/>
    <x v="4"/>
    <n v="1445.47"/>
    <n v="382.79"/>
    <x v="102"/>
    <n v="6.4"/>
    <x v="3"/>
    <n v="0.80800000000000005"/>
    <x v="4"/>
    <n v="1"/>
  </r>
  <r>
    <s v="SC-12082"/>
    <x v="326"/>
    <s v="Los Angeles"/>
    <s v="Shanghai"/>
    <x v="3"/>
    <x v="0"/>
    <n v="7227"/>
    <n v="216.95"/>
    <x v="229"/>
    <n v="1"/>
    <x v="1"/>
    <n v="0.76400000000000001"/>
    <x v="1388"/>
    <n v="1"/>
  </r>
  <r>
    <s v="SC-12083"/>
    <x v="92"/>
    <s v="Rotterdam"/>
    <s v="Antwerp"/>
    <x v="1"/>
    <x v="1"/>
    <n v="13683.69"/>
    <n v="242.61"/>
    <x v="326"/>
    <n v="9"/>
    <x v="4"/>
    <n v="0.66300000000000003"/>
    <x v="95"/>
    <n v="0"/>
  </r>
  <r>
    <s v="SC-12084"/>
    <x v="393"/>
    <s v="Singapore"/>
    <s v="Antwerp"/>
    <x v="0"/>
    <x v="1"/>
    <n v="8311.18"/>
    <n v="324.39999999999998"/>
    <x v="277"/>
    <n v="5.7"/>
    <x v="2"/>
    <n v="0.622"/>
    <x v="1052"/>
    <n v="1"/>
  </r>
  <r>
    <s v="SC-12085"/>
    <x v="389"/>
    <s v="Rotterdam"/>
    <s v="Marseille"/>
    <x v="1"/>
    <x v="4"/>
    <n v="7718.28"/>
    <n v="10.16"/>
    <x v="239"/>
    <n v="7.8"/>
    <x v="3"/>
    <n v="0.81200000000000006"/>
    <x v="809"/>
    <n v="1"/>
  </r>
  <r>
    <s v="SC-12086"/>
    <x v="601"/>
    <s v="Busan"/>
    <s v="Hamburg"/>
    <x v="0"/>
    <x v="0"/>
    <n v="2029.37"/>
    <n v="327.33999999999997"/>
    <x v="129"/>
    <n v="7.9"/>
    <x v="4"/>
    <n v="0.72299999999999998"/>
    <x v="817"/>
    <n v="0"/>
  </r>
  <r>
    <s v="SC-12087"/>
    <x v="288"/>
    <s v="Shanghai"/>
    <s v="Marseille"/>
    <x v="0"/>
    <x v="2"/>
    <n v="10023.31"/>
    <n v="309.67"/>
    <x v="106"/>
    <n v="2.6"/>
    <x v="0"/>
    <n v="0.95499999999999996"/>
    <x v="1389"/>
    <n v="1"/>
  </r>
  <r>
    <s v="SC-12088"/>
    <x v="202"/>
    <s v="Hamburg"/>
    <s v="Shanghai"/>
    <x v="1"/>
    <x v="1"/>
    <n v="12420.5"/>
    <n v="155.61000000000001"/>
    <x v="70"/>
    <n v="5.3"/>
    <x v="1"/>
    <n v="0.746"/>
    <x v="154"/>
    <n v="1"/>
  </r>
  <r>
    <s v="SC-12089"/>
    <x v="693"/>
    <s v="Dubai"/>
    <s v="Shanghai"/>
    <x v="3"/>
    <x v="0"/>
    <n v="6016.09"/>
    <n v="43.81"/>
    <x v="280"/>
    <n v="9.6"/>
    <x v="0"/>
    <n v="0.75600000000000001"/>
    <x v="1390"/>
    <n v="1"/>
  </r>
  <r>
    <s v="SC-12090"/>
    <x v="576"/>
    <s v="Antwerp"/>
    <s v="Marseille"/>
    <x v="1"/>
    <x v="0"/>
    <n v="11746.37"/>
    <n v="46.38"/>
    <x v="63"/>
    <n v="0.9"/>
    <x v="4"/>
    <n v="0.70799999999999996"/>
    <x v="4"/>
    <n v="0"/>
  </r>
  <r>
    <s v="SC-12091"/>
    <x v="682"/>
    <s v="Singapore"/>
    <s v="Marseille"/>
    <x v="1"/>
    <x v="1"/>
    <n v="14484.91"/>
    <n v="461.69"/>
    <x v="261"/>
    <n v="6.8"/>
    <x v="0"/>
    <n v="0.89500000000000002"/>
    <x v="383"/>
    <n v="1"/>
  </r>
  <r>
    <s v="SC-12092"/>
    <x v="496"/>
    <s v="Los Angeles"/>
    <s v="Singapore"/>
    <x v="3"/>
    <x v="3"/>
    <n v="3454.61"/>
    <n v="344.95"/>
    <x v="137"/>
    <n v="9.6"/>
    <x v="3"/>
    <n v="0.71199999999999997"/>
    <x v="1391"/>
    <n v="1"/>
  </r>
  <r>
    <s v="SC-12093"/>
    <x v="240"/>
    <s v="Los Angeles"/>
    <s v="Rotterdam"/>
    <x v="1"/>
    <x v="2"/>
    <n v="8088.28"/>
    <n v="64.42"/>
    <x v="76"/>
    <n v="3"/>
    <x v="3"/>
    <n v="0.63500000000000001"/>
    <x v="4"/>
    <n v="1"/>
  </r>
  <r>
    <s v="SC-12094"/>
    <x v="694"/>
    <s v="Shanghai"/>
    <s v="Marseille"/>
    <x v="1"/>
    <x v="3"/>
    <n v="4663.5"/>
    <n v="179"/>
    <x v="122"/>
    <n v="8.6"/>
    <x v="2"/>
    <n v="0.93100000000000005"/>
    <x v="4"/>
    <n v="1"/>
  </r>
  <r>
    <s v="SC-12095"/>
    <x v="118"/>
    <s v="Shanghai"/>
    <s v="Antwerp"/>
    <x v="3"/>
    <x v="0"/>
    <n v="11996.39"/>
    <n v="296.64999999999998"/>
    <x v="244"/>
    <n v="9.3000000000000007"/>
    <x v="4"/>
    <n v="0.79800000000000004"/>
    <x v="1392"/>
    <n v="0"/>
  </r>
  <r>
    <s v="SC-12096"/>
    <x v="100"/>
    <s v="Dubai"/>
    <s v="Los Angeles"/>
    <x v="1"/>
    <x v="0"/>
    <n v="8875.1"/>
    <n v="417.95"/>
    <x v="2"/>
    <n v="7.5"/>
    <x v="0"/>
    <n v="0.79600000000000004"/>
    <x v="319"/>
    <n v="1"/>
  </r>
  <r>
    <s v="SC-12097"/>
    <x v="353"/>
    <s v="Los Angeles"/>
    <s v="Hamburg"/>
    <x v="1"/>
    <x v="2"/>
    <n v="9701.4500000000007"/>
    <n v="22.79"/>
    <x v="176"/>
    <n v="2.2999999999999998"/>
    <x v="0"/>
    <n v="0.80500000000000005"/>
    <x v="1393"/>
    <n v="1"/>
  </r>
  <r>
    <s v="SC-12098"/>
    <x v="445"/>
    <s v="Busan"/>
    <s v="Dubai"/>
    <x v="1"/>
    <x v="1"/>
    <n v="12069.76"/>
    <n v="119.08"/>
    <x v="284"/>
    <n v="3.3"/>
    <x v="4"/>
    <n v="0.85899999999999999"/>
    <x v="791"/>
    <n v="0"/>
  </r>
  <r>
    <s v="SC-12099"/>
    <x v="47"/>
    <s v="Los Angeles"/>
    <s v="Antwerp"/>
    <x v="3"/>
    <x v="3"/>
    <n v="6241.57"/>
    <n v="444.98"/>
    <x v="30"/>
    <n v="0.4"/>
    <x v="3"/>
    <n v="0.65700000000000003"/>
    <x v="1394"/>
    <n v="0"/>
  </r>
  <r>
    <s v="SC-12100"/>
    <x v="640"/>
    <s v="Hamburg"/>
    <s v="Singapore"/>
    <x v="0"/>
    <x v="2"/>
    <n v="13768.81"/>
    <n v="5.57"/>
    <x v="315"/>
    <n v="8.3000000000000007"/>
    <x v="0"/>
    <n v="0.51700000000000002"/>
    <x v="1395"/>
    <n v="1"/>
  </r>
  <r>
    <s v="SC-12101"/>
    <x v="673"/>
    <s v="Singapore"/>
    <s v="Hamburg"/>
    <x v="3"/>
    <x v="2"/>
    <n v="8228.92"/>
    <n v="101.5"/>
    <x v="18"/>
    <n v="8.5"/>
    <x v="2"/>
    <n v="0.90500000000000003"/>
    <x v="428"/>
    <n v="1"/>
  </r>
  <r>
    <s v="SC-12102"/>
    <x v="351"/>
    <s v="Los Angeles"/>
    <s v="Hamburg"/>
    <x v="3"/>
    <x v="1"/>
    <n v="2790.34"/>
    <n v="479.55"/>
    <x v="67"/>
    <n v="6.3"/>
    <x v="4"/>
    <n v="0.56399999999999995"/>
    <x v="1342"/>
    <n v="1"/>
  </r>
  <r>
    <s v="SC-12103"/>
    <x v="426"/>
    <s v="Shanghai"/>
    <s v="Busan"/>
    <x v="2"/>
    <x v="2"/>
    <n v="10590.54"/>
    <n v="307.08999999999997"/>
    <x v="119"/>
    <n v="3.5"/>
    <x v="0"/>
    <n v="0.86099999999999999"/>
    <x v="1396"/>
    <n v="1"/>
  </r>
  <r>
    <s v="SC-12104"/>
    <x v="596"/>
    <s v="Rotterdam"/>
    <s v="Los Angeles"/>
    <x v="3"/>
    <x v="3"/>
    <n v="12002.29"/>
    <n v="131.57"/>
    <x v="61"/>
    <n v="0.8"/>
    <x v="3"/>
    <n v="0.54100000000000004"/>
    <x v="1266"/>
    <n v="0"/>
  </r>
  <r>
    <s v="SC-12105"/>
    <x v="219"/>
    <s v="Busan"/>
    <s v="Shanghai"/>
    <x v="3"/>
    <x v="4"/>
    <n v="5093.04"/>
    <n v="34.43"/>
    <x v="76"/>
    <n v="7.5"/>
    <x v="2"/>
    <n v="0.68799999999999994"/>
    <x v="1397"/>
    <n v="1"/>
  </r>
  <r>
    <s v="SC-12106"/>
    <x v="692"/>
    <s v="Busan"/>
    <s v="Hamburg"/>
    <x v="1"/>
    <x v="3"/>
    <n v="12929.1"/>
    <n v="15.07"/>
    <x v="41"/>
    <n v="7.3"/>
    <x v="4"/>
    <n v="0.53200000000000003"/>
    <x v="315"/>
    <n v="1"/>
  </r>
  <r>
    <s v="SC-12107"/>
    <x v="616"/>
    <s v="Rotterdam"/>
    <s v="Busan"/>
    <x v="2"/>
    <x v="0"/>
    <n v="13639.08"/>
    <n v="123.13"/>
    <x v="263"/>
    <n v="9.1"/>
    <x v="2"/>
    <n v="0.76100000000000001"/>
    <x v="489"/>
    <n v="0"/>
  </r>
  <r>
    <s v="SC-12108"/>
    <x v="506"/>
    <s v="Rotterdam"/>
    <s v="Antwerp"/>
    <x v="0"/>
    <x v="3"/>
    <n v="4515.12"/>
    <n v="440.86"/>
    <x v="128"/>
    <n v="7.3"/>
    <x v="0"/>
    <n v="0.82699999999999996"/>
    <x v="1398"/>
    <n v="1"/>
  </r>
  <r>
    <s v="SC-12109"/>
    <x v="610"/>
    <s v="Singapore"/>
    <s v="Hamburg"/>
    <x v="2"/>
    <x v="3"/>
    <n v="14761.06"/>
    <n v="208.54"/>
    <x v="126"/>
    <n v="8.3000000000000007"/>
    <x v="0"/>
    <n v="0.58599999999999997"/>
    <x v="1399"/>
    <n v="1"/>
  </r>
  <r>
    <s v="SC-12110"/>
    <x v="640"/>
    <s v="Singapore"/>
    <s v="Antwerp"/>
    <x v="1"/>
    <x v="0"/>
    <n v="2540.3200000000002"/>
    <n v="360.45"/>
    <x v="330"/>
    <n v="7.5"/>
    <x v="1"/>
    <n v="0.68600000000000005"/>
    <x v="4"/>
    <n v="1"/>
  </r>
  <r>
    <s v="SC-12111"/>
    <x v="567"/>
    <s v="Dubai"/>
    <s v="Shanghai"/>
    <x v="1"/>
    <x v="4"/>
    <n v="3429.23"/>
    <n v="459.22"/>
    <x v="156"/>
    <n v="6.3"/>
    <x v="4"/>
    <n v="0.96499999999999997"/>
    <x v="981"/>
    <n v="0"/>
  </r>
  <r>
    <s v="SC-12112"/>
    <x v="73"/>
    <s v="Hamburg"/>
    <s v="Los Angeles"/>
    <x v="2"/>
    <x v="0"/>
    <n v="3171.26"/>
    <n v="204.61"/>
    <x v="169"/>
    <n v="4.3"/>
    <x v="3"/>
    <n v="0.72099999999999997"/>
    <x v="1400"/>
    <n v="0"/>
  </r>
  <r>
    <s v="SC-12113"/>
    <x v="696"/>
    <s v="Los Angeles"/>
    <s v="Antwerp"/>
    <x v="0"/>
    <x v="3"/>
    <n v="13462.85"/>
    <n v="96.45"/>
    <x v="97"/>
    <n v="9"/>
    <x v="3"/>
    <n v="0.90100000000000002"/>
    <x v="1401"/>
    <n v="1"/>
  </r>
  <r>
    <s v="SC-12114"/>
    <x v="612"/>
    <s v="Antwerp"/>
    <s v="Hamburg"/>
    <x v="3"/>
    <x v="4"/>
    <n v="9987.24"/>
    <n v="259.04000000000002"/>
    <x v="197"/>
    <n v="6.5"/>
    <x v="4"/>
    <n v="0.96399999999999997"/>
    <x v="1402"/>
    <n v="0"/>
  </r>
  <r>
    <s v="SC-12115"/>
    <x v="49"/>
    <s v="Hamburg"/>
    <s v="Busan"/>
    <x v="1"/>
    <x v="4"/>
    <n v="2705.51"/>
    <n v="454.13"/>
    <x v="277"/>
    <n v="4"/>
    <x v="1"/>
    <n v="0.98699999999999999"/>
    <x v="971"/>
    <n v="0"/>
  </r>
  <r>
    <s v="SC-12116"/>
    <x v="324"/>
    <s v="Dubai"/>
    <s v="Hamburg"/>
    <x v="2"/>
    <x v="3"/>
    <n v="6884.69"/>
    <n v="402.38"/>
    <x v="163"/>
    <n v="0.8"/>
    <x v="1"/>
    <n v="0.94899999999999995"/>
    <x v="1320"/>
    <n v="1"/>
  </r>
  <r>
    <s v="SC-12117"/>
    <x v="19"/>
    <s v="Busan"/>
    <s v="Los Angeles"/>
    <x v="2"/>
    <x v="1"/>
    <n v="9421.82"/>
    <n v="33.85"/>
    <x v="279"/>
    <n v="2.9"/>
    <x v="4"/>
    <n v="0.65900000000000003"/>
    <x v="1403"/>
    <n v="1"/>
  </r>
  <r>
    <s v="SC-12118"/>
    <x v="608"/>
    <s v="Singapore"/>
    <s v="Antwerp"/>
    <x v="3"/>
    <x v="1"/>
    <n v="1710.23"/>
    <n v="346.59"/>
    <x v="147"/>
    <n v="5.4"/>
    <x v="1"/>
    <n v="0.98099999999999998"/>
    <x v="1404"/>
    <n v="0"/>
  </r>
  <r>
    <s v="SC-12119"/>
    <x v="9"/>
    <s v="Shanghai"/>
    <s v="Singapore"/>
    <x v="2"/>
    <x v="4"/>
    <n v="13295.04"/>
    <n v="286.38"/>
    <x v="9"/>
    <n v="2.8"/>
    <x v="0"/>
    <n v="0.90600000000000003"/>
    <x v="1405"/>
    <n v="1"/>
  </r>
  <r>
    <s v="SC-12120"/>
    <x v="51"/>
    <s v="Singapore"/>
    <s v="Busan"/>
    <x v="1"/>
    <x v="0"/>
    <n v="12152.25"/>
    <n v="453.82"/>
    <x v="283"/>
    <n v="2.2000000000000002"/>
    <x v="0"/>
    <n v="0.91900000000000004"/>
    <x v="293"/>
    <n v="1"/>
  </r>
  <r>
    <s v="SC-12121"/>
    <x v="571"/>
    <s v="Rotterdam"/>
    <s v="Antwerp"/>
    <x v="1"/>
    <x v="3"/>
    <n v="7825.5"/>
    <n v="62.12"/>
    <x v="250"/>
    <n v="5.3"/>
    <x v="0"/>
    <n v="0.50800000000000001"/>
    <x v="327"/>
    <n v="1"/>
  </r>
  <r>
    <s v="SC-12122"/>
    <x v="330"/>
    <s v="Rotterdam"/>
    <s v="Dubai"/>
    <x v="0"/>
    <x v="1"/>
    <n v="14523.34"/>
    <n v="267.48"/>
    <x v="311"/>
    <n v="1.7"/>
    <x v="2"/>
    <n v="0.97699999999999998"/>
    <x v="1270"/>
    <n v="0"/>
  </r>
  <r>
    <s v="SC-12123"/>
    <x v="63"/>
    <s v="Singapore"/>
    <s v="Shanghai"/>
    <x v="2"/>
    <x v="1"/>
    <n v="6557.53"/>
    <n v="439.85"/>
    <x v="82"/>
    <n v="8"/>
    <x v="2"/>
    <n v="0.88900000000000001"/>
    <x v="215"/>
    <n v="0"/>
  </r>
  <r>
    <s v="SC-12124"/>
    <x v="459"/>
    <s v="Busan"/>
    <s v="Marseille"/>
    <x v="2"/>
    <x v="0"/>
    <n v="14769.6"/>
    <n v="205.6"/>
    <x v="245"/>
    <n v="4.8"/>
    <x v="3"/>
    <n v="0.88400000000000001"/>
    <x v="1406"/>
    <n v="0"/>
  </r>
  <r>
    <s v="SC-12125"/>
    <x v="545"/>
    <s v="Shanghai"/>
    <s v="Los Angeles"/>
    <x v="0"/>
    <x v="0"/>
    <n v="10184.84"/>
    <n v="241.52"/>
    <x v="109"/>
    <n v="5.7"/>
    <x v="3"/>
    <n v="0.54100000000000004"/>
    <x v="150"/>
    <n v="1"/>
  </r>
  <r>
    <s v="SC-12126"/>
    <x v="372"/>
    <s v="Shanghai"/>
    <s v="Singapore"/>
    <x v="0"/>
    <x v="3"/>
    <n v="9702.73"/>
    <n v="36.159999999999997"/>
    <x v="235"/>
    <n v="1.5"/>
    <x v="2"/>
    <n v="0.61599999999999999"/>
    <x v="864"/>
    <n v="1"/>
  </r>
  <r>
    <s v="SC-12127"/>
    <x v="507"/>
    <s v="Los Angeles"/>
    <s v="Antwerp"/>
    <x v="0"/>
    <x v="0"/>
    <n v="2906.35"/>
    <n v="139.79"/>
    <x v="316"/>
    <n v="3.2"/>
    <x v="4"/>
    <n v="0.98099999999999998"/>
    <x v="1407"/>
    <n v="0"/>
  </r>
  <r>
    <s v="SC-12128"/>
    <x v="419"/>
    <s v="Busan"/>
    <s v="Los Angeles"/>
    <x v="0"/>
    <x v="4"/>
    <n v="13287.95"/>
    <n v="162.93"/>
    <x v="178"/>
    <n v="4.0999999999999996"/>
    <x v="2"/>
    <n v="0.75"/>
    <x v="180"/>
    <n v="0"/>
  </r>
  <r>
    <s v="SC-12129"/>
    <x v="443"/>
    <s v="Dubai"/>
    <s v="Busan"/>
    <x v="2"/>
    <x v="4"/>
    <n v="6698.6"/>
    <n v="472.62"/>
    <x v="223"/>
    <n v="8.1"/>
    <x v="2"/>
    <n v="0.69899999999999995"/>
    <x v="482"/>
    <n v="1"/>
  </r>
  <r>
    <s v="SC-12130"/>
    <x v="418"/>
    <s v="Antwerp"/>
    <s v="Dubai"/>
    <x v="1"/>
    <x v="4"/>
    <n v="2852.38"/>
    <n v="142.05000000000001"/>
    <x v="70"/>
    <n v="7.7"/>
    <x v="1"/>
    <n v="0.92"/>
    <x v="4"/>
    <n v="1"/>
  </r>
  <r>
    <s v="SC-12131"/>
    <x v="233"/>
    <s v="Los Angeles"/>
    <s v="Busan"/>
    <x v="2"/>
    <x v="1"/>
    <n v="682.81"/>
    <n v="230.97"/>
    <x v="63"/>
    <n v="2.2000000000000002"/>
    <x v="2"/>
    <n v="0.54400000000000004"/>
    <x v="118"/>
    <n v="0"/>
  </r>
  <r>
    <s v="SC-12132"/>
    <x v="171"/>
    <s v="Dubai"/>
    <s v="Shanghai"/>
    <x v="1"/>
    <x v="4"/>
    <n v="8616.4599999999991"/>
    <n v="335.98"/>
    <x v="63"/>
    <n v="6.2"/>
    <x v="0"/>
    <n v="0.70799999999999996"/>
    <x v="194"/>
    <n v="1"/>
  </r>
  <r>
    <s v="SC-12133"/>
    <x v="605"/>
    <s v="Los Angeles"/>
    <s v="Hamburg"/>
    <x v="3"/>
    <x v="4"/>
    <n v="8147.29"/>
    <n v="81.93"/>
    <x v="330"/>
    <n v="2.4"/>
    <x v="0"/>
    <n v="0.68799999999999994"/>
    <x v="1408"/>
    <n v="1"/>
  </r>
  <r>
    <s v="SC-12134"/>
    <x v="350"/>
    <s v="Shanghai"/>
    <s v="Dubai"/>
    <x v="0"/>
    <x v="4"/>
    <n v="10930.63"/>
    <n v="243.73"/>
    <x v="296"/>
    <n v="9.9"/>
    <x v="0"/>
    <n v="0.67500000000000004"/>
    <x v="1409"/>
    <n v="1"/>
  </r>
  <r>
    <s v="SC-12135"/>
    <x v="591"/>
    <s v="Dubai"/>
    <s v="Rotterdam"/>
    <x v="1"/>
    <x v="4"/>
    <n v="13408.74"/>
    <n v="369.53"/>
    <x v="283"/>
    <n v="9.5"/>
    <x v="4"/>
    <n v="0.65400000000000003"/>
    <x v="603"/>
    <n v="1"/>
  </r>
  <r>
    <s v="SC-12136"/>
    <x v="671"/>
    <s v="Los Angeles"/>
    <s v="Shanghai"/>
    <x v="3"/>
    <x v="3"/>
    <n v="1651.4"/>
    <n v="433.56"/>
    <x v="8"/>
    <n v="5.6"/>
    <x v="1"/>
    <n v="0.60499999999999998"/>
    <x v="1410"/>
    <n v="0"/>
  </r>
  <r>
    <s v="SC-12137"/>
    <x v="691"/>
    <s v="Shanghai"/>
    <s v="Marseille"/>
    <x v="2"/>
    <x v="4"/>
    <n v="11106.7"/>
    <n v="313.5"/>
    <x v="237"/>
    <n v="7"/>
    <x v="0"/>
    <n v="0.58599999999999997"/>
    <x v="1411"/>
    <n v="1"/>
  </r>
  <r>
    <s v="SC-12138"/>
    <x v="649"/>
    <s v="Los Angeles"/>
    <s v="Rotterdam"/>
    <x v="2"/>
    <x v="4"/>
    <n v="3217.47"/>
    <n v="334.86"/>
    <x v="90"/>
    <n v="8"/>
    <x v="1"/>
    <n v="0.82"/>
    <x v="1412"/>
    <n v="1"/>
  </r>
  <r>
    <s v="SC-12139"/>
    <x v="135"/>
    <s v="Antwerp"/>
    <s v="Los Angeles"/>
    <x v="1"/>
    <x v="1"/>
    <n v="12943.57"/>
    <n v="64.02"/>
    <x v="251"/>
    <n v="7.2"/>
    <x v="4"/>
    <n v="0.96"/>
    <x v="791"/>
    <n v="1"/>
  </r>
  <r>
    <s v="SC-12140"/>
    <x v="3"/>
    <s v="Los Angeles"/>
    <s v="Busan"/>
    <x v="3"/>
    <x v="3"/>
    <n v="12376.42"/>
    <n v="472.94"/>
    <x v="100"/>
    <n v="7"/>
    <x v="1"/>
    <n v="0.754"/>
    <x v="1413"/>
    <n v="1"/>
  </r>
  <r>
    <s v="SC-12141"/>
    <x v="0"/>
    <s v="Antwerp"/>
    <s v="Los Angeles"/>
    <x v="2"/>
    <x v="3"/>
    <n v="8341.51"/>
    <n v="67.150000000000006"/>
    <x v="285"/>
    <n v="9.6"/>
    <x v="2"/>
    <n v="0.64900000000000002"/>
    <x v="1414"/>
    <n v="1"/>
  </r>
  <r>
    <s v="SC-12142"/>
    <x v="250"/>
    <s v="Los Angeles"/>
    <s v="Shanghai"/>
    <x v="3"/>
    <x v="4"/>
    <n v="10798.52"/>
    <n v="387.56"/>
    <x v="178"/>
    <n v="6"/>
    <x v="4"/>
    <n v="0.57999999999999996"/>
    <x v="1415"/>
    <n v="0"/>
  </r>
  <r>
    <s v="SC-12143"/>
    <x v="548"/>
    <s v="Shanghai"/>
    <s v="Rotterdam"/>
    <x v="1"/>
    <x v="1"/>
    <n v="5058.08"/>
    <n v="133.13999999999999"/>
    <x v="2"/>
    <n v="6.4"/>
    <x v="2"/>
    <n v="0.91500000000000004"/>
    <x v="4"/>
    <n v="0"/>
  </r>
  <r>
    <s v="SC-12144"/>
    <x v="175"/>
    <s v="Busan"/>
    <s v="Antwerp"/>
    <x v="2"/>
    <x v="1"/>
    <n v="7331.93"/>
    <n v="466.86"/>
    <x v="163"/>
    <n v="8.5"/>
    <x v="1"/>
    <n v="0.98599999999999999"/>
    <x v="1416"/>
    <n v="0"/>
  </r>
  <r>
    <s v="SC-12145"/>
    <x v="313"/>
    <s v="Busan"/>
    <s v="Marseille"/>
    <x v="3"/>
    <x v="1"/>
    <n v="12413.74"/>
    <n v="360.26"/>
    <x v="105"/>
    <n v="6.7"/>
    <x v="0"/>
    <n v="0.67500000000000004"/>
    <x v="1417"/>
    <n v="1"/>
  </r>
  <r>
    <s v="SC-12146"/>
    <x v="379"/>
    <s v="Singapore"/>
    <s v="Los Angeles"/>
    <x v="2"/>
    <x v="3"/>
    <n v="7159.35"/>
    <n v="377.15"/>
    <x v="19"/>
    <n v="7.3"/>
    <x v="2"/>
    <n v="0.64500000000000002"/>
    <x v="1418"/>
    <n v="1"/>
  </r>
  <r>
    <s v="SC-12147"/>
    <x v="366"/>
    <s v="Antwerp"/>
    <s v="Singapore"/>
    <x v="1"/>
    <x v="3"/>
    <n v="5688.07"/>
    <n v="110.31"/>
    <x v="14"/>
    <n v="2.2999999999999998"/>
    <x v="3"/>
    <n v="0.80100000000000005"/>
    <x v="27"/>
    <n v="1"/>
  </r>
  <r>
    <s v="SC-12148"/>
    <x v="646"/>
    <s v="Rotterdam"/>
    <s v="Busan"/>
    <x v="3"/>
    <x v="0"/>
    <n v="7666.08"/>
    <n v="222.08"/>
    <x v="226"/>
    <n v="3.7"/>
    <x v="1"/>
    <n v="0.88800000000000001"/>
    <x v="1419"/>
    <n v="1"/>
  </r>
  <r>
    <s v="SC-12149"/>
    <x v="352"/>
    <s v="Los Angeles"/>
    <s v="Hamburg"/>
    <x v="2"/>
    <x v="4"/>
    <n v="12509.61"/>
    <n v="309.29000000000002"/>
    <x v="172"/>
    <n v="1.5"/>
    <x v="1"/>
    <n v="0.72799999999999998"/>
    <x v="1420"/>
    <n v="1"/>
  </r>
  <r>
    <s v="SC-12150"/>
    <x v="31"/>
    <s v="Busan"/>
    <s v="Antwerp"/>
    <x v="1"/>
    <x v="1"/>
    <n v="5360.52"/>
    <n v="385.22"/>
    <x v="189"/>
    <n v="5.0999999999999996"/>
    <x v="4"/>
    <n v="0.81499999999999995"/>
    <x v="4"/>
    <n v="1"/>
  </r>
  <r>
    <s v="SC-12151"/>
    <x v="466"/>
    <s v="Rotterdam"/>
    <s v="Hamburg"/>
    <x v="1"/>
    <x v="1"/>
    <n v="3019.54"/>
    <n v="52.88"/>
    <x v="211"/>
    <n v="4.5999999999999996"/>
    <x v="2"/>
    <n v="0.85799999999999998"/>
    <x v="4"/>
    <n v="0"/>
  </r>
  <r>
    <s v="SC-12152"/>
    <x v="105"/>
    <s v="Antwerp"/>
    <s v="Dubai"/>
    <x v="2"/>
    <x v="1"/>
    <n v="10824.2"/>
    <n v="481.22"/>
    <x v="35"/>
    <n v="10"/>
    <x v="0"/>
    <n v="0.98"/>
    <x v="1421"/>
    <n v="1"/>
  </r>
  <r>
    <s v="SC-12153"/>
    <x v="652"/>
    <s v="Dubai"/>
    <s v="Rotterdam"/>
    <x v="1"/>
    <x v="3"/>
    <n v="12476.68"/>
    <n v="445.22"/>
    <x v="27"/>
    <n v="6.1"/>
    <x v="2"/>
    <n v="0.58299999999999996"/>
    <x v="259"/>
    <n v="1"/>
  </r>
  <r>
    <s v="SC-12154"/>
    <x v="618"/>
    <s v="Rotterdam"/>
    <s v="Singapore"/>
    <x v="1"/>
    <x v="4"/>
    <n v="1959.24"/>
    <n v="135.9"/>
    <x v="270"/>
    <n v="7.9"/>
    <x v="2"/>
    <n v="0.999"/>
    <x v="4"/>
    <n v="0"/>
  </r>
  <r>
    <s v="SC-12155"/>
    <x v="176"/>
    <s v="Busan"/>
    <s v="Dubai"/>
    <x v="3"/>
    <x v="2"/>
    <n v="3978.17"/>
    <n v="411.56"/>
    <x v="258"/>
    <n v="3.3"/>
    <x v="4"/>
    <n v="0.69599999999999995"/>
    <x v="1422"/>
    <n v="1"/>
  </r>
  <r>
    <s v="SC-12156"/>
    <x v="697"/>
    <s v="Los Angeles"/>
    <s v="Antwerp"/>
    <x v="0"/>
    <x v="0"/>
    <n v="2558.59"/>
    <n v="259.64"/>
    <x v="14"/>
    <n v="8.3000000000000007"/>
    <x v="2"/>
    <n v="0.86199999999999999"/>
    <x v="1357"/>
    <n v="1"/>
  </r>
  <r>
    <s v="SC-12157"/>
    <x v="467"/>
    <s v="Dubai"/>
    <s v="Singapore"/>
    <x v="1"/>
    <x v="0"/>
    <n v="5545.15"/>
    <n v="231.44"/>
    <x v="307"/>
    <n v="6.2"/>
    <x v="1"/>
    <n v="0.78600000000000003"/>
    <x v="213"/>
    <n v="1"/>
  </r>
  <r>
    <s v="SC-12158"/>
    <x v="658"/>
    <s v="Hamburg"/>
    <s v="Marseille"/>
    <x v="1"/>
    <x v="0"/>
    <n v="7030.09"/>
    <n v="157.9"/>
    <x v="115"/>
    <n v="7"/>
    <x v="2"/>
    <n v="0.74299999999999999"/>
    <x v="674"/>
    <n v="1"/>
  </r>
  <r>
    <s v="SC-12159"/>
    <x v="639"/>
    <s v="Los Angeles"/>
    <s v="Marseille"/>
    <x v="1"/>
    <x v="0"/>
    <n v="11357.98"/>
    <n v="290.89999999999998"/>
    <x v="234"/>
    <n v="2.9"/>
    <x v="3"/>
    <n v="0.84899999999999998"/>
    <x v="731"/>
    <n v="1"/>
  </r>
  <r>
    <s v="SC-12160"/>
    <x v="274"/>
    <s v="Dubai"/>
    <s v="Busan"/>
    <x v="1"/>
    <x v="1"/>
    <n v="9941.64"/>
    <n v="365.21"/>
    <x v="133"/>
    <n v="5.5"/>
    <x v="1"/>
    <n v="0.69799999999999995"/>
    <x v="86"/>
    <n v="0"/>
  </r>
  <r>
    <s v="SC-12161"/>
    <x v="698"/>
    <s v="Rotterdam"/>
    <s v="Busan"/>
    <x v="2"/>
    <x v="4"/>
    <n v="9503.4599999999991"/>
    <n v="206.06"/>
    <x v="129"/>
    <n v="6.3"/>
    <x v="1"/>
    <n v="0.56299999999999994"/>
    <x v="1423"/>
    <n v="1"/>
  </r>
  <r>
    <s v="SC-12162"/>
    <x v="54"/>
    <s v="Singapore"/>
    <s v="Dubai"/>
    <x v="1"/>
    <x v="0"/>
    <n v="5609.44"/>
    <n v="314.98"/>
    <x v="280"/>
    <n v="5.9"/>
    <x v="3"/>
    <n v="0.74399999999999999"/>
    <x v="140"/>
    <n v="1"/>
  </r>
  <r>
    <s v="SC-12163"/>
    <x v="431"/>
    <s v="Singapore"/>
    <s v="Los Angeles"/>
    <x v="3"/>
    <x v="4"/>
    <n v="12700.99"/>
    <n v="349.96"/>
    <x v="54"/>
    <n v="9.1999999999999993"/>
    <x v="3"/>
    <n v="0.76100000000000001"/>
    <x v="1424"/>
    <n v="1"/>
  </r>
  <r>
    <s v="SC-12164"/>
    <x v="97"/>
    <s v="Hamburg"/>
    <s v="Dubai"/>
    <x v="2"/>
    <x v="4"/>
    <n v="7333.66"/>
    <n v="355.85"/>
    <x v="323"/>
    <n v="9"/>
    <x v="3"/>
    <n v="0.60099999999999998"/>
    <x v="486"/>
    <n v="1"/>
  </r>
  <r>
    <s v="SC-12165"/>
    <x v="551"/>
    <s v="Rotterdam"/>
    <s v="Busan"/>
    <x v="0"/>
    <x v="4"/>
    <n v="14697.02"/>
    <n v="26.93"/>
    <x v="122"/>
    <n v="9.6999999999999993"/>
    <x v="2"/>
    <n v="0.96799999999999997"/>
    <x v="1425"/>
    <n v="1"/>
  </r>
  <r>
    <s v="SC-12166"/>
    <x v="302"/>
    <s v="Shanghai"/>
    <s v="Busan"/>
    <x v="3"/>
    <x v="4"/>
    <n v="9695.06"/>
    <n v="430.01"/>
    <x v="162"/>
    <n v="6.7"/>
    <x v="0"/>
    <n v="0.61399999999999999"/>
    <x v="1426"/>
    <n v="1"/>
  </r>
  <r>
    <s v="SC-12167"/>
    <x v="586"/>
    <s v="Busan"/>
    <s v="Shanghai"/>
    <x v="0"/>
    <x v="1"/>
    <n v="2330.84"/>
    <n v="229.67"/>
    <x v="91"/>
    <n v="9.6999999999999993"/>
    <x v="0"/>
    <n v="0.70499999999999996"/>
    <x v="812"/>
    <n v="1"/>
  </r>
  <r>
    <s v="SC-12168"/>
    <x v="352"/>
    <s v="Busan"/>
    <s v="Shanghai"/>
    <x v="1"/>
    <x v="4"/>
    <n v="10304.57"/>
    <n v="131.94999999999999"/>
    <x v="107"/>
    <n v="8.3000000000000007"/>
    <x v="4"/>
    <n v="0.57699999999999996"/>
    <x v="202"/>
    <n v="1"/>
  </r>
  <r>
    <s v="SC-12169"/>
    <x v="421"/>
    <s v="Antwerp"/>
    <s v="Marseille"/>
    <x v="1"/>
    <x v="2"/>
    <n v="5214.01"/>
    <n v="121.64"/>
    <x v="222"/>
    <n v="2.7"/>
    <x v="4"/>
    <n v="0.76800000000000002"/>
    <x v="102"/>
    <n v="0"/>
  </r>
  <r>
    <s v="SC-12170"/>
    <x v="69"/>
    <s v="Rotterdam"/>
    <s v="Shanghai"/>
    <x v="1"/>
    <x v="4"/>
    <n v="10451.74"/>
    <n v="242.02"/>
    <x v="222"/>
    <n v="4.3"/>
    <x v="1"/>
    <n v="0.65400000000000003"/>
    <x v="959"/>
    <n v="1"/>
  </r>
  <r>
    <s v="SC-12171"/>
    <x v="629"/>
    <s v="Dubai"/>
    <s v="Antwerp"/>
    <x v="1"/>
    <x v="0"/>
    <n v="1509.8"/>
    <n v="443.53"/>
    <x v="29"/>
    <n v="2.4"/>
    <x v="1"/>
    <n v="0.745"/>
    <x v="4"/>
    <n v="1"/>
  </r>
  <r>
    <s v="SC-12172"/>
    <x v="605"/>
    <s v="Los Angeles"/>
    <s v="Rotterdam"/>
    <x v="0"/>
    <x v="2"/>
    <n v="3035.78"/>
    <n v="189.8"/>
    <x v="103"/>
    <n v="0"/>
    <x v="0"/>
    <n v="0.61199999999999999"/>
    <x v="1427"/>
    <n v="1"/>
  </r>
  <r>
    <s v="SC-12173"/>
    <x v="676"/>
    <s v="Hamburg"/>
    <s v="Singapore"/>
    <x v="0"/>
    <x v="4"/>
    <n v="12908.19"/>
    <n v="375.11"/>
    <x v="316"/>
    <n v="1.9"/>
    <x v="4"/>
    <n v="0.52700000000000002"/>
    <x v="121"/>
    <n v="1"/>
  </r>
  <r>
    <s v="SC-12174"/>
    <x v="524"/>
    <s v="Rotterdam"/>
    <s v="Marseille"/>
    <x v="1"/>
    <x v="3"/>
    <n v="3794.1"/>
    <n v="49.31"/>
    <x v="295"/>
    <n v="0"/>
    <x v="1"/>
    <n v="0.89"/>
    <x v="1428"/>
    <n v="1"/>
  </r>
  <r>
    <s v="SC-12175"/>
    <x v="620"/>
    <s v="Rotterdam"/>
    <s v="Shanghai"/>
    <x v="1"/>
    <x v="0"/>
    <n v="12637.1"/>
    <n v="238.55"/>
    <x v="56"/>
    <n v="7.2"/>
    <x v="1"/>
    <n v="0.82099999999999995"/>
    <x v="1429"/>
    <n v="1"/>
  </r>
  <r>
    <s v="SC-12176"/>
    <x v="699"/>
    <s v="Los Angeles"/>
    <s v="Rotterdam"/>
    <x v="0"/>
    <x v="3"/>
    <n v="4549.5"/>
    <n v="495.85"/>
    <x v="103"/>
    <n v="4.3"/>
    <x v="2"/>
    <n v="0.67"/>
    <x v="98"/>
    <n v="0"/>
  </r>
  <r>
    <s v="SC-12177"/>
    <x v="698"/>
    <s v="Shanghai"/>
    <s v="Los Angeles"/>
    <x v="0"/>
    <x v="1"/>
    <n v="9821.7900000000009"/>
    <n v="385.45"/>
    <x v="3"/>
    <n v="3.1"/>
    <x v="4"/>
    <n v="0.52400000000000002"/>
    <x v="383"/>
    <n v="0"/>
  </r>
  <r>
    <s v="SC-12178"/>
    <x v="601"/>
    <s v="Antwerp"/>
    <s v="Busan"/>
    <x v="0"/>
    <x v="0"/>
    <n v="10565.18"/>
    <n v="106.05"/>
    <x v="193"/>
    <n v="7.6"/>
    <x v="0"/>
    <n v="0.93300000000000005"/>
    <x v="1430"/>
    <n v="1"/>
  </r>
  <r>
    <s v="SC-12179"/>
    <x v="249"/>
    <s v="Busan"/>
    <s v="Shanghai"/>
    <x v="2"/>
    <x v="0"/>
    <n v="7933.49"/>
    <n v="251.22"/>
    <x v="213"/>
    <n v="8.3000000000000007"/>
    <x v="2"/>
    <n v="0.58499999999999996"/>
    <x v="1431"/>
    <n v="1"/>
  </r>
  <r>
    <s v="SC-12180"/>
    <x v="23"/>
    <s v="Los Angeles"/>
    <s v="Singapore"/>
    <x v="3"/>
    <x v="4"/>
    <n v="4927"/>
    <n v="117.58"/>
    <x v="117"/>
    <n v="9.8000000000000007"/>
    <x v="1"/>
    <n v="0.96499999999999997"/>
    <x v="1432"/>
    <n v="1"/>
  </r>
  <r>
    <s v="SC-12181"/>
    <x v="196"/>
    <s v="Busan"/>
    <s v="Antwerp"/>
    <x v="2"/>
    <x v="3"/>
    <n v="3583.34"/>
    <n v="205.37"/>
    <x v="94"/>
    <n v="6.4"/>
    <x v="2"/>
    <n v="0.73899999999999999"/>
    <x v="1433"/>
    <n v="1"/>
  </r>
  <r>
    <s v="SC-12182"/>
    <x v="224"/>
    <s v="Busan"/>
    <s v="Marseille"/>
    <x v="2"/>
    <x v="4"/>
    <n v="981.25"/>
    <n v="390.26"/>
    <x v="280"/>
    <n v="4.5999999999999996"/>
    <x v="3"/>
    <n v="0.67"/>
    <x v="104"/>
    <n v="0"/>
  </r>
  <r>
    <s v="SC-12183"/>
    <x v="530"/>
    <s v="Hamburg"/>
    <s v="Rotterdam"/>
    <x v="2"/>
    <x v="1"/>
    <n v="4907.22"/>
    <n v="385.84"/>
    <x v="266"/>
    <n v="3.1"/>
    <x v="0"/>
    <n v="0.871"/>
    <x v="1434"/>
    <n v="1"/>
  </r>
  <r>
    <s v="SC-12184"/>
    <x v="473"/>
    <s v="Singapore"/>
    <s v="Busan"/>
    <x v="1"/>
    <x v="1"/>
    <n v="9970.86"/>
    <n v="114.82"/>
    <x v="96"/>
    <n v="2.2000000000000002"/>
    <x v="1"/>
    <n v="0.93799999999999994"/>
    <x v="1103"/>
    <n v="0"/>
  </r>
  <r>
    <s v="SC-12185"/>
    <x v="255"/>
    <s v="Antwerp"/>
    <s v="Rotterdam"/>
    <x v="1"/>
    <x v="3"/>
    <n v="14105.42"/>
    <n v="461.19"/>
    <x v="71"/>
    <n v="2.1"/>
    <x v="2"/>
    <n v="0.68500000000000005"/>
    <x v="141"/>
    <n v="0"/>
  </r>
  <r>
    <s v="SC-12186"/>
    <x v="101"/>
    <s v="Los Angeles"/>
    <s v="Antwerp"/>
    <x v="2"/>
    <x v="4"/>
    <n v="13132.46"/>
    <n v="296.69"/>
    <x v="84"/>
    <n v="4.0999999999999996"/>
    <x v="4"/>
    <n v="0.70399999999999996"/>
    <x v="1435"/>
    <n v="0"/>
  </r>
  <r>
    <s v="SC-12187"/>
    <x v="409"/>
    <s v="Los Angeles"/>
    <s v="Antwerp"/>
    <x v="0"/>
    <x v="0"/>
    <n v="11607.94"/>
    <n v="190.58"/>
    <x v="122"/>
    <n v="9.9"/>
    <x v="4"/>
    <n v="0.71699999999999997"/>
    <x v="1436"/>
    <n v="1"/>
  </r>
  <r>
    <s v="SC-12188"/>
    <x v="681"/>
    <s v="Dubai"/>
    <s v="Singapore"/>
    <x v="1"/>
    <x v="3"/>
    <n v="11932.49"/>
    <n v="251.47"/>
    <x v="274"/>
    <n v="0"/>
    <x v="2"/>
    <n v="0.96099999999999997"/>
    <x v="51"/>
    <n v="0"/>
  </r>
  <r>
    <s v="SC-12189"/>
    <x v="661"/>
    <s v="Antwerp"/>
    <s v="Hamburg"/>
    <x v="3"/>
    <x v="2"/>
    <n v="10142.280000000001"/>
    <n v="302.93"/>
    <x v="185"/>
    <n v="2"/>
    <x v="0"/>
    <n v="0.84599999999999997"/>
    <x v="1437"/>
    <n v="1"/>
  </r>
  <r>
    <s v="SC-12190"/>
    <x v="585"/>
    <s v="Los Angeles"/>
    <s v="Shanghai"/>
    <x v="0"/>
    <x v="1"/>
    <n v="4274.16"/>
    <n v="280.39"/>
    <x v="311"/>
    <n v="1.9"/>
    <x v="3"/>
    <n v="0.624"/>
    <x v="1438"/>
    <n v="0"/>
  </r>
  <r>
    <s v="SC-12191"/>
    <x v="314"/>
    <s v="Rotterdam"/>
    <s v="Antwerp"/>
    <x v="0"/>
    <x v="0"/>
    <n v="13654.33"/>
    <n v="243.72"/>
    <x v="39"/>
    <n v="7.2"/>
    <x v="3"/>
    <n v="0.59199999999999997"/>
    <x v="1336"/>
    <n v="1"/>
  </r>
  <r>
    <s v="SC-12192"/>
    <x v="458"/>
    <s v="Singapore"/>
    <s v="Hamburg"/>
    <x v="0"/>
    <x v="2"/>
    <n v="10225.620000000001"/>
    <n v="252.96"/>
    <x v="179"/>
    <n v="3.5"/>
    <x v="4"/>
    <n v="0.61499999999999999"/>
    <x v="1439"/>
    <n v="1"/>
  </r>
  <r>
    <s v="SC-12193"/>
    <x v="289"/>
    <s v="Antwerp"/>
    <s v="Hamburg"/>
    <x v="2"/>
    <x v="1"/>
    <n v="8626.39"/>
    <n v="89.03"/>
    <x v="68"/>
    <n v="4.5999999999999996"/>
    <x v="4"/>
    <n v="0.63200000000000001"/>
    <x v="884"/>
    <n v="0"/>
  </r>
  <r>
    <s v="SC-12194"/>
    <x v="419"/>
    <s v="Singapore"/>
    <s v="Dubai"/>
    <x v="3"/>
    <x v="0"/>
    <n v="2109.35"/>
    <n v="406.55"/>
    <x v="308"/>
    <n v="1.5"/>
    <x v="1"/>
    <n v="0.61499999999999999"/>
    <x v="1304"/>
    <n v="1"/>
  </r>
  <r>
    <s v="SC-12195"/>
    <x v="198"/>
    <s v="Singapore"/>
    <s v="Dubai"/>
    <x v="1"/>
    <x v="0"/>
    <n v="6982.31"/>
    <n v="271.33999999999997"/>
    <x v="47"/>
    <n v="4"/>
    <x v="4"/>
    <n v="0.82899999999999996"/>
    <x v="91"/>
    <n v="0"/>
  </r>
  <r>
    <s v="SC-12196"/>
    <x v="291"/>
    <s v="Busan"/>
    <s v="Rotterdam"/>
    <x v="2"/>
    <x v="0"/>
    <n v="7175.19"/>
    <n v="66.41"/>
    <x v="59"/>
    <n v="1"/>
    <x v="3"/>
    <n v="0.55800000000000005"/>
    <x v="1440"/>
    <n v="0"/>
  </r>
  <r>
    <s v="SC-12197"/>
    <x v="240"/>
    <s v="Singapore"/>
    <s v="Rotterdam"/>
    <x v="2"/>
    <x v="4"/>
    <n v="13036.17"/>
    <n v="383.31"/>
    <x v="75"/>
    <n v="5.3"/>
    <x v="2"/>
    <n v="0.69399999999999995"/>
    <x v="1441"/>
    <n v="0"/>
  </r>
  <r>
    <s v="SC-12198"/>
    <x v="432"/>
    <s v="Antwerp"/>
    <s v="Hamburg"/>
    <x v="3"/>
    <x v="3"/>
    <n v="8426.4"/>
    <n v="466.29"/>
    <x v="258"/>
    <n v="1"/>
    <x v="0"/>
    <n v="0.81299999999999994"/>
    <x v="1442"/>
    <n v="1"/>
  </r>
  <r>
    <s v="SC-12199"/>
    <x v="501"/>
    <s v="Antwerp"/>
    <s v="Los Angeles"/>
    <x v="1"/>
    <x v="3"/>
    <n v="6015.81"/>
    <n v="473.71"/>
    <x v="131"/>
    <n v="7.9"/>
    <x v="4"/>
    <n v="0.64500000000000002"/>
    <x v="4"/>
    <n v="1"/>
  </r>
  <r>
    <s v="SC-12200"/>
    <x v="343"/>
    <s v="Busan"/>
    <s v="Dubai"/>
    <x v="1"/>
    <x v="4"/>
    <n v="14663.6"/>
    <n v="185.14"/>
    <x v="153"/>
    <n v="5.7"/>
    <x v="3"/>
    <n v="0.53300000000000003"/>
    <x v="1352"/>
    <n v="0"/>
  </r>
  <r>
    <s v="SC-12201"/>
    <x v="641"/>
    <s v="Shanghai"/>
    <s v="Hamburg"/>
    <x v="2"/>
    <x v="4"/>
    <n v="2105.4499999999998"/>
    <n v="68.62"/>
    <x v="238"/>
    <n v="7.2"/>
    <x v="0"/>
    <n v="0.54100000000000004"/>
    <x v="847"/>
    <n v="1"/>
  </r>
  <r>
    <s v="SC-12202"/>
    <x v="455"/>
    <s v="Busan"/>
    <s v="Marseille"/>
    <x v="3"/>
    <x v="2"/>
    <n v="6626.95"/>
    <n v="259.68"/>
    <x v="226"/>
    <n v="4.2"/>
    <x v="2"/>
    <n v="0.56299999999999994"/>
    <x v="1443"/>
    <n v="1"/>
  </r>
  <r>
    <s v="SC-12203"/>
    <x v="282"/>
    <s v="Busan"/>
    <s v="Marseille"/>
    <x v="1"/>
    <x v="2"/>
    <n v="1109.3599999999999"/>
    <n v="57.19"/>
    <x v="8"/>
    <n v="3.8"/>
    <x v="3"/>
    <n v="0.91800000000000004"/>
    <x v="4"/>
    <n v="0"/>
  </r>
  <r>
    <s v="SC-12204"/>
    <x v="178"/>
    <s v="Los Angeles"/>
    <s v="Marseille"/>
    <x v="3"/>
    <x v="4"/>
    <n v="11228.61"/>
    <n v="467.06"/>
    <x v="267"/>
    <n v="1"/>
    <x v="1"/>
    <n v="0.82899999999999996"/>
    <x v="1444"/>
    <n v="0"/>
  </r>
  <r>
    <s v="SC-12205"/>
    <x v="680"/>
    <s v="Shanghai"/>
    <s v="Dubai"/>
    <x v="0"/>
    <x v="3"/>
    <n v="13812.11"/>
    <n v="92.61"/>
    <x v="174"/>
    <n v="5.2"/>
    <x v="4"/>
    <n v="0.53200000000000003"/>
    <x v="1445"/>
    <n v="1"/>
  </r>
  <r>
    <s v="SC-12206"/>
    <x v="173"/>
    <s v="Singapore"/>
    <s v="Rotterdam"/>
    <x v="1"/>
    <x v="2"/>
    <n v="4560.54"/>
    <n v="127.13"/>
    <x v="278"/>
    <n v="5.0999999999999996"/>
    <x v="3"/>
    <n v="0.69599999999999995"/>
    <x v="70"/>
    <n v="0"/>
  </r>
  <r>
    <s v="SC-12207"/>
    <x v="638"/>
    <s v="Antwerp"/>
    <s v="Rotterdam"/>
    <x v="2"/>
    <x v="2"/>
    <n v="12945.95"/>
    <n v="203.91"/>
    <x v="53"/>
    <n v="4.7"/>
    <x v="2"/>
    <n v="0.63900000000000001"/>
    <x v="819"/>
    <n v="0"/>
  </r>
  <r>
    <s v="SC-12208"/>
    <x v="10"/>
    <s v="Los Angeles"/>
    <s v="Busan"/>
    <x v="2"/>
    <x v="1"/>
    <n v="4737.16"/>
    <n v="192.2"/>
    <x v="210"/>
    <n v="7.4"/>
    <x v="2"/>
    <n v="0.78900000000000003"/>
    <x v="1446"/>
    <n v="0"/>
  </r>
  <r>
    <s v="SC-12209"/>
    <x v="133"/>
    <s v="Rotterdam"/>
    <s v="Singapore"/>
    <x v="3"/>
    <x v="0"/>
    <n v="13706.17"/>
    <n v="397.54"/>
    <x v="39"/>
    <n v="8.3000000000000007"/>
    <x v="0"/>
    <n v="0.76100000000000001"/>
    <x v="1447"/>
    <n v="1"/>
  </r>
  <r>
    <s v="SC-12210"/>
    <x v="428"/>
    <s v="Dubai"/>
    <s v="Marseille"/>
    <x v="1"/>
    <x v="1"/>
    <n v="11432.45"/>
    <n v="228.7"/>
    <x v="38"/>
    <n v="7.5"/>
    <x v="4"/>
    <n v="0.74099999999999999"/>
    <x v="1112"/>
    <n v="1"/>
  </r>
  <r>
    <s v="SC-12211"/>
    <x v="293"/>
    <s v="Hamburg"/>
    <s v="Antwerp"/>
    <x v="2"/>
    <x v="1"/>
    <n v="12171.15"/>
    <n v="86.21"/>
    <x v="274"/>
    <n v="1.4"/>
    <x v="3"/>
    <n v="0.65700000000000003"/>
    <x v="1448"/>
    <n v="0"/>
  </r>
  <r>
    <s v="SC-12212"/>
    <x v="479"/>
    <s v="Los Angeles"/>
    <s v="Rotterdam"/>
    <x v="0"/>
    <x v="4"/>
    <n v="761.1"/>
    <n v="134.34"/>
    <x v="275"/>
    <n v="6.2"/>
    <x v="2"/>
    <n v="0.56899999999999995"/>
    <x v="145"/>
    <n v="0"/>
  </r>
  <r>
    <s v="SC-12213"/>
    <x v="584"/>
    <s v="Shanghai"/>
    <s v="Rotterdam"/>
    <x v="1"/>
    <x v="3"/>
    <n v="14460.75"/>
    <n v="255.05"/>
    <x v="62"/>
    <n v="0.8"/>
    <x v="0"/>
    <n v="0.871"/>
    <x v="533"/>
    <n v="1"/>
  </r>
  <r>
    <s v="SC-12214"/>
    <x v="531"/>
    <s v="Singapore"/>
    <s v="Busan"/>
    <x v="1"/>
    <x v="3"/>
    <n v="11036.73"/>
    <n v="74.58"/>
    <x v="60"/>
    <n v="6.9"/>
    <x v="4"/>
    <n v="0.94"/>
    <x v="345"/>
    <n v="0"/>
  </r>
  <r>
    <s v="SC-12215"/>
    <x v="227"/>
    <s v="Busan"/>
    <s v="Shanghai"/>
    <x v="1"/>
    <x v="2"/>
    <n v="4918.8900000000003"/>
    <n v="306.22000000000003"/>
    <x v="65"/>
    <n v="3.8"/>
    <x v="4"/>
    <n v="0.97199999999999998"/>
    <x v="256"/>
    <n v="0"/>
  </r>
  <r>
    <s v="SC-12216"/>
    <x v="248"/>
    <s v="Hamburg"/>
    <s v="Singapore"/>
    <x v="1"/>
    <x v="4"/>
    <n v="12526.22"/>
    <n v="283.31"/>
    <x v="87"/>
    <n v="1.3"/>
    <x v="0"/>
    <n v="0.52900000000000003"/>
    <x v="1449"/>
    <n v="1"/>
  </r>
  <r>
    <s v="SC-12217"/>
    <x v="700"/>
    <s v="Rotterdam"/>
    <s v="Hamburg"/>
    <x v="3"/>
    <x v="0"/>
    <n v="4582.0600000000004"/>
    <n v="357.64"/>
    <x v="56"/>
    <n v="8.6"/>
    <x v="3"/>
    <n v="0.87"/>
    <x v="1450"/>
    <n v="0"/>
  </r>
  <r>
    <s v="SC-12218"/>
    <x v="275"/>
    <s v="Busan"/>
    <s v="Los Angeles"/>
    <x v="3"/>
    <x v="1"/>
    <n v="13154.93"/>
    <n v="468.91"/>
    <x v="90"/>
    <n v="6.1"/>
    <x v="2"/>
    <n v="0.86299999999999999"/>
    <x v="1451"/>
    <n v="0"/>
  </r>
  <r>
    <s v="SC-12219"/>
    <x v="136"/>
    <s v="Singapore"/>
    <s v="Los Angeles"/>
    <x v="1"/>
    <x v="3"/>
    <n v="2132.42"/>
    <n v="456.22"/>
    <x v="245"/>
    <n v="3.5"/>
    <x v="0"/>
    <n v="0.97399999999999998"/>
    <x v="514"/>
    <n v="1"/>
  </r>
  <r>
    <s v="SC-12220"/>
    <x v="500"/>
    <s v="Busan"/>
    <s v="Shanghai"/>
    <x v="0"/>
    <x v="0"/>
    <n v="10703.45"/>
    <n v="473.09"/>
    <x v="277"/>
    <n v="0.3"/>
    <x v="2"/>
    <n v="0.626"/>
    <x v="1164"/>
    <n v="0"/>
  </r>
  <r>
    <s v="SC-12221"/>
    <x v="584"/>
    <s v="Busan"/>
    <s v="Marseille"/>
    <x v="2"/>
    <x v="4"/>
    <n v="8340.1299999999992"/>
    <n v="123.11"/>
    <x v="96"/>
    <n v="5.4"/>
    <x v="2"/>
    <n v="0.871"/>
    <x v="394"/>
    <n v="1"/>
  </r>
  <r>
    <s v="SC-12222"/>
    <x v="632"/>
    <s v="Rotterdam"/>
    <s v="Dubai"/>
    <x v="3"/>
    <x v="2"/>
    <n v="1899.75"/>
    <n v="66.650000000000006"/>
    <x v="233"/>
    <n v="9.1999999999999993"/>
    <x v="4"/>
    <n v="0.52700000000000002"/>
    <x v="1087"/>
    <n v="0"/>
  </r>
  <r>
    <s v="SC-12223"/>
    <x v="523"/>
    <s v="Antwerp"/>
    <s v="Shanghai"/>
    <x v="1"/>
    <x v="1"/>
    <n v="4007.46"/>
    <n v="151.84"/>
    <x v="193"/>
    <n v="6"/>
    <x v="0"/>
    <n v="0.81599999999999995"/>
    <x v="840"/>
    <n v="1"/>
  </r>
  <r>
    <s v="SC-12224"/>
    <x v="375"/>
    <s v="Rotterdam"/>
    <s v="Singapore"/>
    <x v="1"/>
    <x v="0"/>
    <n v="679.86"/>
    <n v="447.65"/>
    <x v="112"/>
    <n v="9.6999999999999993"/>
    <x v="0"/>
    <n v="0.67500000000000004"/>
    <x v="4"/>
    <n v="1"/>
  </r>
  <r>
    <s v="SC-12225"/>
    <x v="54"/>
    <s v="Dubai"/>
    <s v="Busan"/>
    <x v="3"/>
    <x v="3"/>
    <n v="7297.14"/>
    <n v="486.05"/>
    <x v="193"/>
    <n v="1.4"/>
    <x v="2"/>
    <n v="0.88400000000000001"/>
    <x v="1452"/>
    <n v="0"/>
  </r>
  <r>
    <s v="SC-12226"/>
    <x v="253"/>
    <s v="Busan"/>
    <s v="Rotterdam"/>
    <x v="3"/>
    <x v="0"/>
    <n v="4868.3500000000004"/>
    <n v="429.8"/>
    <x v="83"/>
    <n v="5.7"/>
    <x v="3"/>
    <n v="0.93200000000000005"/>
    <x v="585"/>
    <n v="1"/>
  </r>
  <r>
    <s v="SC-12227"/>
    <x v="464"/>
    <s v="Singapore"/>
    <s v="Shanghai"/>
    <x v="0"/>
    <x v="4"/>
    <n v="9176.18"/>
    <n v="55.9"/>
    <x v="242"/>
    <n v="8"/>
    <x v="0"/>
    <n v="0.68200000000000005"/>
    <x v="1453"/>
    <n v="1"/>
  </r>
  <r>
    <s v="SC-12228"/>
    <x v="411"/>
    <s v="Shanghai"/>
    <s v="Dubai"/>
    <x v="2"/>
    <x v="4"/>
    <n v="4809.95"/>
    <n v="473.77"/>
    <x v="204"/>
    <n v="5.3"/>
    <x v="4"/>
    <n v="0.76300000000000001"/>
    <x v="1454"/>
    <n v="0"/>
  </r>
  <r>
    <s v="SC-12229"/>
    <x v="172"/>
    <s v="Antwerp"/>
    <s v="Los Angeles"/>
    <x v="2"/>
    <x v="2"/>
    <n v="4848.83"/>
    <n v="212.26"/>
    <x v="63"/>
    <n v="0.9"/>
    <x v="1"/>
    <n v="0.55900000000000005"/>
    <x v="290"/>
    <n v="0"/>
  </r>
  <r>
    <s v="SC-12230"/>
    <x v="6"/>
    <s v="Dubai"/>
    <s v="Marseille"/>
    <x v="2"/>
    <x v="2"/>
    <n v="11276.3"/>
    <n v="5.65"/>
    <x v="122"/>
    <n v="5.8"/>
    <x v="3"/>
    <n v="0.70799999999999996"/>
    <x v="187"/>
    <n v="1"/>
  </r>
  <r>
    <s v="SC-12231"/>
    <x v="232"/>
    <s v="Singapore"/>
    <s v="Marseille"/>
    <x v="0"/>
    <x v="3"/>
    <n v="1198.07"/>
    <n v="221.75"/>
    <x v="148"/>
    <n v="6.1"/>
    <x v="2"/>
    <n v="0.68"/>
    <x v="218"/>
    <n v="1"/>
  </r>
  <r>
    <s v="SC-12232"/>
    <x v="116"/>
    <s v="Hamburg"/>
    <s v="Los Angeles"/>
    <x v="1"/>
    <x v="4"/>
    <n v="13591.98"/>
    <n v="23.99"/>
    <x v="330"/>
    <n v="7.3"/>
    <x v="3"/>
    <n v="0.59199999999999997"/>
    <x v="1455"/>
    <n v="1"/>
  </r>
  <r>
    <s v="SC-12233"/>
    <x v="473"/>
    <s v="Antwerp"/>
    <s v="Hamburg"/>
    <x v="0"/>
    <x v="3"/>
    <n v="12857.83"/>
    <n v="272.39999999999998"/>
    <x v="326"/>
    <n v="7.6"/>
    <x v="3"/>
    <n v="0.94699999999999995"/>
    <x v="239"/>
    <n v="1"/>
  </r>
  <r>
    <s v="SC-12234"/>
    <x v="519"/>
    <s v="Hamburg"/>
    <s v="Marseille"/>
    <x v="0"/>
    <x v="2"/>
    <n v="10183.17"/>
    <n v="169.94"/>
    <x v="163"/>
    <n v="7.7"/>
    <x v="3"/>
    <n v="0.57399999999999995"/>
    <x v="1456"/>
    <n v="1"/>
  </r>
  <r>
    <s v="SC-12235"/>
    <x v="185"/>
    <s v="Los Angeles"/>
    <s v="Antwerp"/>
    <x v="1"/>
    <x v="1"/>
    <n v="9101.7099999999991"/>
    <n v="237.24"/>
    <x v="305"/>
    <n v="6.6"/>
    <x v="4"/>
    <n v="0.81799999999999995"/>
    <x v="4"/>
    <n v="0"/>
  </r>
  <r>
    <s v="SC-12236"/>
    <x v="701"/>
    <s v="Shanghai"/>
    <s v="Hamburg"/>
    <x v="1"/>
    <x v="4"/>
    <n v="13438.39"/>
    <n v="306.97000000000003"/>
    <x v="165"/>
    <n v="2.2000000000000002"/>
    <x v="4"/>
    <n v="0.94499999999999995"/>
    <x v="776"/>
    <n v="0"/>
  </r>
  <r>
    <s v="SC-12237"/>
    <x v="470"/>
    <s v="Dubai"/>
    <s v="Marseille"/>
    <x v="2"/>
    <x v="2"/>
    <n v="3187.29"/>
    <n v="434.53"/>
    <x v="278"/>
    <n v="4"/>
    <x v="1"/>
    <n v="0.95599999999999996"/>
    <x v="958"/>
    <n v="1"/>
  </r>
  <r>
    <s v="SC-12238"/>
    <x v="211"/>
    <s v="Singapore"/>
    <s v="Antwerp"/>
    <x v="3"/>
    <x v="4"/>
    <n v="1645.05"/>
    <n v="331.29"/>
    <x v="1"/>
    <n v="7.8"/>
    <x v="2"/>
    <n v="0.89700000000000002"/>
    <x v="444"/>
    <n v="1"/>
  </r>
  <r>
    <s v="SC-12239"/>
    <x v="316"/>
    <s v="Dubai"/>
    <s v="Hamburg"/>
    <x v="3"/>
    <x v="2"/>
    <n v="3972.9"/>
    <n v="217.59"/>
    <x v="275"/>
    <n v="9.5"/>
    <x v="0"/>
    <n v="0.58799999999999997"/>
    <x v="1457"/>
    <n v="1"/>
  </r>
  <r>
    <s v="SC-12240"/>
    <x v="670"/>
    <s v="Singapore"/>
    <s v="Los Angeles"/>
    <x v="1"/>
    <x v="1"/>
    <n v="12021.39"/>
    <n v="409.89"/>
    <x v="90"/>
    <n v="0.8"/>
    <x v="0"/>
    <n v="0.90900000000000003"/>
    <x v="1458"/>
    <n v="1"/>
  </r>
  <r>
    <s v="SC-12241"/>
    <x v="291"/>
    <s v="Shanghai"/>
    <s v="Marseille"/>
    <x v="3"/>
    <x v="2"/>
    <n v="1002.72"/>
    <n v="452.89"/>
    <x v="229"/>
    <n v="5.4"/>
    <x v="3"/>
    <n v="0.63800000000000001"/>
    <x v="1459"/>
    <n v="0"/>
  </r>
  <r>
    <s v="SC-12242"/>
    <x v="489"/>
    <s v="Antwerp"/>
    <s v="Rotterdam"/>
    <x v="0"/>
    <x v="1"/>
    <n v="8950.7000000000007"/>
    <n v="60.76"/>
    <x v="303"/>
    <n v="3.1"/>
    <x v="3"/>
    <n v="0.96099999999999997"/>
    <x v="1166"/>
    <n v="0"/>
  </r>
  <r>
    <s v="SC-12243"/>
    <x v="95"/>
    <s v="Dubai"/>
    <s v="Shanghai"/>
    <x v="0"/>
    <x v="4"/>
    <n v="14933.84"/>
    <n v="266.43"/>
    <x v="12"/>
    <n v="2.2999999999999998"/>
    <x v="4"/>
    <n v="0.85499999999999998"/>
    <x v="1460"/>
    <n v="0"/>
  </r>
  <r>
    <s v="SC-12244"/>
    <x v="369"/>
    <s v="Busan"/>
    <s v="Los Angeles"/>
    <x v="1"/>
    <x v="0"/>
    <n v="12907.59"/>
    <n v="142.97"/>
    <x v="155"/>
    <n v="5.0999999999999996"/>
    <x v="3"/>
    <n v="0.89300000000000002"/>
    <x v="1461"/>
    <n v="0"/>
  </r>
  <r>
    <s v="SC-12245"/>
    <x v="601"/>
    <s v="Singapore"/>
    <s v="Hamburg"/>
    <x v="2"/>
    <x v="2"/>
    <n v="8060.96"/>
    <n v="24.48"/>
    <x v="330"/>
    <n v="6.1"/>
    <x v="1"/>
    <n v="0.54300000000000004"/>
    <x v="1462"/>
    <n v="1"/>
  </r>
  <r>
    <s v="SC-12246"/>
    <x v="526"/>
    <s v="Dubai"/>
    <s v="Rotterdam"/>
    <x v="3"/>
    <x v="1"/>
    <n v="1422.79"/>
    <n v="334.6"/>
    <x v="6"/>
    <n v="0.1"/>
    <x v="1"/>
    <n v="0.79100000000000004"/>
    <x v="563"/>
    <n v="1"/>
  </r>
  <r>
    <s v="SC-12247"/>
    <x v="597"/>
    <s v="Dubai"/>
    <s v="Hamburg"/>
    <x v="0"/>
    <x v="2"/>
    <n v="12554.92"/>
    <n v="431.52"/>
    <x v="90"/>
    <n v="7.8"/>
    <x v="0"/>
    <n v="0.91100000000000003"/>
    <x v="1463"/>
    <n v="1"/>
  </r>
  <r>
    <s v="SC-12248"/>
    <x v="210"/>
    <s v="Rotterdam"/>
    <s v="Shanghai"/>
    <x v="3"/>
    <x v="3"/>
    <n v="9185.19"/>
    <n v="82.29"/>
    <x v="281"/>
    <n v="8.1999999999999993"/>
    <x v="0"/>
    <n v="0.93100000000000005"/>
    <x v="1464"/>
    <n v="1"/>
  </r>
  <r>
    <s v="SC-12249"/>
    <x v="599"/>
    <s v="Shanghai"/>
    <s v="Rotterdam"/>
    <x v="2"/>
    <x v="4"/>
    <n v="2166.5300000000002"/>
    <n v="406.39"/>
    <x v="305"/>
    <n v="9.6999999999999993"/>
    <x v="4"/>
    <n v="0.51400000000000001"/>
    <x v="757"/>
    <n v="1"/>
  </r>
  <r>
    <s v="SC-12250"/>
    <x v="613"/>
    <s v="Los Angeles"/>
    <s v="Antwerp"/>
    <x v="3"/>
    <x v="3"/>
    <n v="1860.93"/>
    <n v="426.84"/>
    <x v="322"/>
    <n v="1.8"/>
    <x v="1"/>
    <n v="0.97"/>
    <x v="1465"/>
    <n v="1"/>
  </r>
  <r>
    <s v="SC-12251"/>
    <x v="282"/>
    <s v="Rotterdam"/>
    <s v="Dubai"/>
    <x v="0"/>
    <x v="0"/>
    <n v="13689.59"/>
    <n v="457.26"/>
    <x v="111"/>
    <n v="5.9"/>
    <x v="2"/>
    <n v="0.52200000000000002"/>
    <x v="1003"/>
    <n v="0"/>
  </r>
  <r>
    <s v="SC-12252"/>
    <x v="162"/>
    <s v="Dubai"/>
    <s v="Hamburg"/>
    <x v="1"/>
    <x v="2"/>
    <n v="10203.4"/>
    <n v="133.38"/>
    <x v="48"/>
    <n v="4.3"/>
    <x v="4"/>
    <n v="0.80700000000000005"/>
    <x v="4"/>
    <n v="0"/>
  </r>
  <r>
    <s v="SC-12253"/>
    <x v="415"/>
    <s v="Los Angeles"/>
    <s v="Busan"/>
    <x v="1"/>
    <x v="3"/>
    <n v="12524.66"/>
    <n v="452.07"/>
    <x v="282"/>
    <n v="3.3"/>
    <x v="1"/>
    <n v="0.84699999999999998"/>
    <x v="761"/>
    <n v="1"/>
  </r>
  <r>
    <s v="SC-12254"/>
    <x v="642"/>
    <s v="Shanghai"/>
    <s v="Los Angeles"/>
    <x v="3"/>
    <x v="2"/>
    <n v="13245.19"/>
    <n v="161.01"/>
    <x v="119"/>
    <n v="5.7"/>
    <x v="1"/>
    <n v="0.55400000000000005"/>
    <x v="1466"/>
    <n v="1"/>
  </r>
  <r>
    <s v="SC-12255"/>
    <x v="282"/>
    <s v="Busan"/>
    <s v="Rotterdam"/>
    <x v="3"/>
    <x v="4"/>
    <n v="8790.7000000000007"/>
    <n v="276.62"/>
    <x v="270"/>
    <n v="7.8"/>
    <x v="1"/>
    <n v="0.52400000000000002"/>
    <x v="1467"/>
    <n v="1"/>
  </r>
  <r>
    <s v="SC-12256"/>
    <x v="421"/>
    <s v="Los Angeles"/>
    <s v="Singapore"/>
    <x v="1"/>
    <x v="3"/>
    <n v="8002.97"/>
    <n v="26.2"/>
    <x v="153"/>
    <n v="0.2"/>
    <x v="4"/>
    <n v="0.89200000000000002"/>
    <x v="4"/>
    <n v="0"/>
  </r>
  <r>
    <s v="SC-12257"/>
    <x v="435"/>
    <s v="Los Angeles"/>
    <s v="Marseille"/>
    <x v="1"/>
    <x v="3"/>
    <n v="6741.2"/>
    <n v="22.9"/>
    <x v="243"/>
    <n v="9.6999999999999993"/>
    <x v="4"/>
    <n v="0.69199999999999995"/>
    <x v="4"/>
    <n v="1"/>
  </r>
  <r>
    <s v="SC-12258"/>
    <x v="122"/>
    <s v="Dubai"/>
    <s v="Los Angeles"/>
    <x v="0"/>
    <x v="0"/>
    <n v="5095.7299999999996"/>
    <n v="360.47"/>
    <x v="202"/>
    <n v="8.1"/>
    <x v="2"/>
    <n v="0.55400000000000005"/>
    <x v="598"/>
    <n v="0"/>
  </r>
  <r>
    <s v="SC-12259"/>
    <x v="177"/>
    <s v="Dubai"/>
    <s v="Shanghai"/>
    <x v="3"/>
    <x v="0"/>
    <n v="6801.64"/>
    <n v="222.8"/>
    <x v="180"/>
    <n v="7.5"/>
    <x v="4"/>
    <n v="0.88100000000000001"/>
    <x v="1468"/>
    <n v="1"/>
  </r>
  <r>
    <s v="SC-12260"/>
    <x v="41"/>
    <s v="Hamburg"/>
    <s v="Rotterdam"/>
    <x v="3"/>
    <x v="4"/>
    <n v="11721.26"/>
    <n v="128.88999999999999"/>
    <x v="62"/>
    <n v="7.6"/>
    <x v="2"/>
    <n v="0.92500000000000004"/>
    <x v="1469"/>
    <n v="1"/>
  </r>
  <r>
    <s v="SC-12261"/>
    <x v="163"/>
    <s v="Antwerp"/>
    <s v="Rotterdam"/>
    <x v="0"/>
    <x v="0"/>
    <n v="9227.89"/>
    <n v="96.02"/>
    <x v="266"/>
    <n v="3.9"/>
    <x v="3"/>
    <n v="0.79400000000000004"/>
    <x v="1140"/>
    <n v="0"/>
  </r>
  <r>
    <s v="SC-12262"/>
    <x v="316"/>
    <s v="Hamburg"/>
    <s v="Rotterdam"/>
    <x v="1"/>
    <x v="1"/>
    <n v="13441.59"/>
    <n v="335.31"/>
    <x v="8"/>
    <n v="7.5"/>
    <x v="0"/>
    <n v="0.58099999999999996"/>
    <x v="1470"/>
    <n v="1"/>
  </r>
  <r>
    <s v="SC-12263"/>
    <x v="84"/>
    <s v="Singapore"/>
    <s v="Busan"/>
    <x v="2"/>
    <x v="1"/>
    <n v="6929.01"/>
    <n v="1.2"/>
    <x v="17"/>
    <n v="3.9"/>
    <x v="2"/>
    <n v="0.50800000000000001"/>
    <x v="1471"/>
    <n v="0"/>
  </r>
  <r>
    <s v="SC-12264"/>
    <x v="564"/>
    <s v="Shanghai"/>
    <s v="Singapore"/>
    <x v="0"/>
    <x v="4"/>
    <n v="9302.7999999999993"/>
    <n v="403.14"/>
    <x v="48"/>
    <n v="9"/>
    <x v="0"/>
    <n v="0.85"/>
    <x v="1472"/>
    <n v="1"/>
  </r>
  <r>
    <s v="SC-12265"/>
    <x v="457"/>
    <s v="Dubai"/>
    <s v="Marseille"/>
    <x v="1"/>
    <x v="1"/>
    <n v="9653.9599999999991"/>
    <n v="40.549999999999997"/>
    <x v="0"/>
    <n v="1.8"/>
    <x v="3"/>
    <n v="0.77500000000000002"/>
    <x v="4"/>
    <n v="1"/>
  </r>
  <r>
    <s v="SC-12266"/>
    <x v="670"/>
    <s v="Dubai"/>
    <s v="Shanghai"/>
    <x v="3"/>
    <x v="3"/>
    <n v="9079.61"/>
    <n v="96.55"/>
    <x v="103"/>
    <n v="2.9"/>
    <x v="0"/>
    <n v="0.82499999999999996"/>
    <x v="1473"/>
    <n v="1"/>
  </r>
  <r>
    <s v="SC-12267"/>
    <x v="483"/>
    <s v="Busan"/>
    <s v="Singapore"/>
    <x v="1"/>
    <x v="4"/>
    <n v="10688.19"/>
    <n v="193.73"/>
    <x v="222"/>
    <n v="5.5"/>
    <x v="0"/>
    <n v="0.90700000000000003"/>
    <x v="1474"/>
    <n v="1"/>
  </r>
  <r>
    <s v="SC-12268"/>
    <x v="252"/>
    <s v="Busan"/>
    <s v="Rotterdam"/>
    <x v="3"/>
    <x v="4"/>
    <n v="3942.79"/>
    <n v="242.94"/>
    <x v="70"/>
    <n v="3.2"/>
    <x v="4"/>
    <n v="0.71699999999999997"/>
    <x v="482"/>
    <n v="0"/>
  </r>
  <r>
    <s v="SC-12269"/>
    <x v="669"/>
    <s v="Shanghai"/>
    <s v="Busan"/>
    <x v="2"/>
    <x v="3"/>
    <n v="7929.27"/>
    <n v="178.14"/>
    <x v="104"/>
    <n v="4.2"/>
    <x v="2"/>
    <n v="0.56200000000000006"/>
    <x v="497"/>
    <n v="0"/>
  </r>
  <r>
    <s v="SC-12270"/>
    <x v="47"/>
    <s v="Busan"/>
    <s v="Antwerp"/>
    <x v="2"/>
    <x v="3"/>
    <n v="2011.26"/>
    <n v="161.04"/>
    <x v="109"/>
    <n v="4.9000000000000004"/>
    <x v="1"/>
    <n v="0.97"/>
    <x v="1475"/>
    <n v="1"/>
  </r>
  <r>
    <s v="SC-12271"/>
    <x v="409"/>
    <s v="Hamburg"/>
    <s v="Busan"/>
    <x v="3"/>
    <x v="1"/>
    <n v="6075.41"/>
    <n v="481.99"/>
    <x v="307"/>
    <n v="8.6"/>
    <x v="1"/>
    <n v="0.77300000000000002"/>
    <x v="1476"/>
    <n v="1"/>
  </r>
  <r>
    <s v="SC-12272"/>
    <x v="120"/>
    <s v="Busan"/>
    <s v="Dubai"/>
    <x v="1"/>
    <x v="4"/>
    <n v="7571.17"/>
    <n v="321.14999999999998"/>
    <x v="141"/>
    <n v="5.2"/>
    <x v="4"/>
    <n v="0.80800000000000005"/>
    <x v="1305"/>
    <n v="0"/>
  </r>
  <r>
    <s v="SC-12273"/>
    <x v="381"/>
    <s v="Dubai"/>
    <s v="Hamburg"/>
    <x v="2"/>
    <x v="1"/>
    <n v="9957.25"/>
    <n v="12.69"/>
    <x v="159"/>
    <n v="3.6"/>
    <x v="2"/>
    <n v="0.96699999999999997"/>
    <x v="1477"/>
    <n v="0"/>
  </r>
  <r>
    <s v="SC-12274"/>
    <x v="236"/>
    <s v="Shanghai"/>
    <s v="Marseille"/>
    <x v="3"/>
    <x v="1"/>
    <n v="14282.7"/>
    <n v="215.66"/>
    <x v="149"/>
    <n v="2.5"/>
    <x v="0"/>
    <n v="0.96599999999999997"/>
    <x v="1478"/>
    <n v="1"/>
  </r>
  <r>
    <s v="SC-12275"/>
    <x v="145"/>
    <s v="Los Angeles"/>
    <s v="Marseille"/>
    <x v="3"/>
    <x v="3"/>
    <n v="9209.44"/>
    <n v="437.63"/>
    <x v="115"/>
    <n v="4.0999999999999996"/>
    <x v="1"/>
    <n v="0.78600000000000003"/>
    <x v="1479"/>
    <n v="1"/>
  </r>
  <r>
    <s v="SC-12276"/>
    <x v="487"/>
    <s v="Busan"/>
    <s v="Antwerp"/>
    <x v="1"/>
    <x v="1"/>
    <n v="11282.11"/>
    <n v="151.43"/>
    <x v="264"/>
    <n v="5.2"/>
    <x v="0"/>
    <n v="0.64900000000000002"/>
    <x v="991"/>
    <n v="1"/>
  </r>
  <r>
    <s v="SC-12277"/>
    <x v="584"/>
    <s v="Shanghai"/>
    <s v="Antwerp"/>
    <x v="2"/>
    <x v="3"/>
    <n v="7840.86"/>
    <n v="48.18"/>
    <x v="100"/>
    <n v="7.5"/>
    <x v="3"/>
    <n v="0.999"/>
    <x v="1435"/>
    <n v="1"/>
  </r>
  <r>
    <s v="SC-12278"/>
    <x v="181"/>
    <s v="Shanghai"/>
    <s v="Antwerp"/>
    <x v="3"/>
    <x v="1"/>
    <n v="9694.51"/>
    <n v="379.43"/>
    <x v="27"/>
    <n v="1.2"/>
    <x v="3"/>
    <n v="0.84"/>
    <x v="1480"/>
    <n v="0"/>
  </r>
  <r>
    <s v="SC-12279"/>
    <x v="702"/>
    <s v="Antwerp"/>
    <s v="Busan"/>
    <x v="1"/>
    <x v="4"/>
    <n v="1528.52"/>
    <n v="303.39999999999998"/>
    <x v="132"/>
    <n v="2.2000000000000002"/>
    <x v="3"/>
    <n v="0.70399999999999996"/>
    <x v="4"/>
    <n v="1"/>
  </r>
  <r>
    <s v="SC-12280"/>
    <x v="567"/>
    <s v="Rotterdam"/>
    <s v="Dubai"/>
    <x v="1"/>
    <x v="4"/>
    <n v="4188.68"/>
    <n v="285.58999999999997"/>
    <x v="211"/>
    <n v="3.8"/>
    <x v="4"/>
    <n v="0.78"/>
    <x v="662"/>
    <n v="0"/>
  </r>
  <r>
    <s v="SC-12281"/>
    <x v="388"/>
    <s v="Hamburg"/>
    <s v="Marseille"/>
    <x v="3"/>
    <x v="3"/>
    <n v="5746.87"/>
    <n v="27.73"/>
    <x v="275"/>
    <n v="3.6"/>
    <x v="2"/>
    <n v="0.70799999999999996"/>
    <x v="1481"/>
    <n v="0"/>
  </r>
  <r>
    <s v="SC-12282"/>
    <x v="49"/>
    <s v="Shanghai"/>
    <s v="Dubai"/>
    <x v="1"/>
    <x v="0"/>
    <n v="7351.15"/>
    <n v="71.11"/>
    <x v="168"/>
    <n v="3.9"/>
    <x v="4"/>
    <n v="0.94399999999999995"/>
    <x v="959"/>
    <n v="1"/>
  </r>
  <r>
    <s v="SC-12283"/>
    <x v="562"/>
    <s v="Shanghai"/>
    <s v="Marseille"/>
    <x v="1"/>
    <x v="3"/>
    <n v="1161.9100000000001"/>
    <n v="311.64999999999998"/>
    <x v="72"/>
    <n v="7.9"/>
    <x v="1"/>
    <n v="0.74099999999999999"/>
    <x v="4"/>
    <n v="1"/>
  </r>
  <r>
    <s v="SC-12284"/>
    <x v="365"/>
    <s v="Rotterdam"/>
    <s v="Los Angeles"/>
    <x v="3"/>
    <x v="1"/>
    <n v="2530.35"/>
    <n v="104.7"/>
    <x v="32"/>
    <n v="3.2"/>
    <x v="4"/>
    <n v="0.91200000000000003"/>
    <x v="1482"/>
    <n v="0"/>
  </r>
  <r>
    <s v="SC-12285"/>
    <x v="66"/>
    <s v="Hamburg"/>
    <s v="Rotterdam"/>
    <x v="2"/>
    <x v="4"/>
    <n v="4513.8100000000004"/>
    <n v="252.53"/>
    <x v="8"/>
    <n v="5"/>
    <x v="0"/>
    <n v="0.92"/>
    <x v="1483"/>
    <n v="1"/>
  </r>
  <r>
    <s v="SC-12286"/>
    <x v="316"/>
    <s v="Shanghai"/>
    <s v="Hamburg"/>
    <x v="2"/>
    <x v="3"/>
    <n v="14587.22"/>
    <n v="272.89999999999998"/>
    <x v="8"/>
    <n v="6.2"/>
    <x v="2"/>
    <n v="0.91200000000000003"/>
    <x v="916"/>
    <n v="0"/>
  </r>
  <r>
    <s v="SC-12287"/>
    <x v="3"/>
    <s v="Rotterdam"/>
    <s v="Marseille"/>
    <x v="2"/>
    <x v="0"/>
    <n v="5304.53"/>
    <n v="142.47"/>
    <x v="258"/>
    <n v="2.2999999999999998"/>
    <x v="1"/>
    <n v="0.86099999999999999"/>
    <x v="888"/>
    <n v="0"/>
  </r>
  <r>
    <s v="SC-12288"/>
    <x v="162"/>
    <s v="Busan"/>
    <s v="Antwerp"/>
    <x v="1"/>
    <x v="2"/>
    <n v="7489.6"/>
    <n v="474.26"/>
    <x v="242"/>
    <n v="7.2"/>
    <x v="3"/>
    <n v="0.92700000000000005"/>
    <x v="91"/>
    <n v="1"/>
  </r>
  <r>
    <s v="SC-12289"/>
    <x v="142"/>
    <s v="Rotterdam"/>
    <s v="Busan"/>
    <x v="3"/>
    <x v="2"/>
    <n v="3343.42"/>
    <n v="421.39"/>
    <x v="174"/>
    <n v="5.5"/>
    <x v="3"/>
    <n v="0.69399999999999995"/>
    <x v="1484"/>
    <n v="0"/>
  </r>
  <r>
    <s v="SC-12290"/>
    <x v="678"/>
    <s v="Los Angeles"/>
    <s v="Busan"/>
    <x v="3"/>
    <x v="0"/>
    <n v="9356.31"/>
    <n v="361.46"/>
    <x v="128"/>
    <n v="4.5"/>
    <x v="1"/>
    <n v="0.55700000000000005"/>
    <x v="1485"/>
    <n v="1"/>
  </r>
  <r>
    <s v="SC-12291"/>
    <x v="649"/>
    <s v="Singapore"/>
    <s v="Hamburg"/>
    <x v="3"/>
    <x v="2"/>
    <n v="4569.91"/>
    <n v="39.92"/>
    <x v="45"/>
    <n v="8.1"/>
    <x v="1"/>
    <n v="0.92100000000000004"/>
    <x v="1486"/>
    <n v="1"/>
  </r>
  <r>
    <s v="SC-12292"/>
    <x v="79"/>
    <s v="Hamburg"/>
    <s v="Shanghai"/>
    <x v="3"/>
    <x v="4"/>
    <n v="3501.39"/>
    <n v="53.96"/>
    <x v="316"/>
    <n v="2.4"/>
    <x v="4"/>
    <n v="0.749"/>
    <x v="800"/>
    <n v="0"/>
  </r>
  <r>
    <s v="SC-12293"/>
    <x v="15"/>
    <s v="Antwerp"/>
    <s v="Marseille"/>
    <x v="3"/>
    <x v="1"/>
    <n v="7990.3"/>
    <n v="246.9"/>
    <x v="108"/>
    <n v="8.8000000000000007"/>
    <x v="0"/>
    <n v="0.56399999999999995"/>
    <x v="1487"/>
    <n v="1"/>
  </r>
  <r>
    <s v="SC-12294"/>
    <x v="252"/>
    <s v="Rotterdam"/>
    <s v="Dubai"/>
    <x v="2"/>
    <x v="2"/>
    <n v="579.83000000000004"/>
    <n v="81.2"/>
    <x v="51"/>
    <n v="5.6"/>
    <x v="2"/>
    <n v="0.55800000000000005"/>
    <x v="357"/>
    <n v="1"/>
  </r>
  <r>
    <s v="SC-12295"/>
    <x v="134"/>
    <s v="Busan"/>
    <s v="Rotterdam"/>
    <x v="2"/>
    <x v="0"/>
    <n v="611.13"/>
    <n v="489.15"/>
    <x v="94"/>
    <n v="6.1"/>
    <x v="2"/>
    <n v="0.57999999999999996"/>
    <x v="1067"/>
    <n v="1"/>
  </r>
  <r>
    <s v="SC-12296"/>
    <x v="675"/>
    <s v="Dubai"/>
    <s v="Singapore"/>
    <x v="3"/>
    <x v="4"/>
    <n v="3676.5"/>
    <n v="80.099999999999994"/>
    <x v="87"/>
    <n v="8.8000000000000007"/>
    <x v="3"/>
    <n v="0.875"/>
    <x v="1488"/>
    <n v="1"/>
  </r>
  <r>
    <s v="SC-12297"/>
    <x v="451"/>
    <s v="Antwerp"/>
    <s v="Dubai"/>
    <x v="1"/>
    <x v="1"/>
    <n v="1032.46"/>
    <n v="244.25"/>
    <x v="100"/>
    <n v="8.1999999999999993"/>
    <x v="0"/>
    <n v="0.85499999999999998"/>
    <x v="92"/>
    <n v="1"/>
  </r>
  <r>
    <s v="SC-12298"/>
    <x v="355"/>
    <s v="Busan"/>
    <s v="Marseille"/>
    <x v="1"/>
    <x v="1"/>
    <n v="2066.37"/>
    <n v="182.7"/>
    <x v="294"/>
    <n v="6"/>
    <x v="0"/>
    <n v="0.60199999999999998"/>
    <x v="493"/>
    <n v="1"/>
  </r>
  <r>
    <s v="SC-12299"/>
    <x v="586"/>
    <s v="Singapore"/>
    <s v="Dubai"/>
    <x v="3"/>
    <x v="4"/>
    <n v="5413.48"/>
    <n v="320.05"/>
    <x v="78"/>
    <n v="7.5"/>
    <x v="4"/>
    <n v="0.92300000000000004"/>
    <x v="465"/>
    <n v="1"/>
  </r>
  <r>
    <s v="SC-12300"/>
    <x v="78"/>
    <s v="Hamburg"/>
    <s v="Antwerp"/>
    <x v="3"/>
    <x v="4"/>
    <n v="12137.49"/>
    <n v="65.39"/>
    <x v="287"/>
    <n v="4.3"/>
    <x v="4"/>
    <n v="0.64100000000000001"/>
    <x v="1489"/>
    <n v="1"/>
  </r>
  <r>
    <s v="SC-12301"/>
    <x v="207"/>
    <s v="Los Angeles"/>
    <s v="Marseille"/>
    <x v="3"/>
    <x v="3"/>
    <n v="8794.7099999999991"/>
    <n v="215.73"/>
    <x v="236"/>
    <n v="5.5"/>
    <x v="4"/>
    <n v="0.89600000000000002"/>
    <x v="119"/>
    <n v="0"/>
  </r>
  <r>
    <s v="SC-12302"/>
    <x v="653"/>
    <s v="Shanghai"/>
    <s v="Los Angeles"/>
    <x v="2"/>
    <x v="0"/>
    <n v="7933.68"/>
    <n v="138.08000000000001"/>
    <x v="31"/>
    <n v="0.6"/>
    <x v="2"/>
    <n v="0.74399999999999999"/>
    <x v="1490"/>
    <n v="1"/>
  </r>
  <r>
    <s v="SC-12303"/>
    <x v="302"/>
    <s v="Singapore"/>
    <s v="Antwerp"/>
    <x v="1"/>
    <x v="0"/>
    <n v="4755.59"/>
    <n v="443.99"/>
    <x v="102"/>
    <n v="0.9"/>
    <x v="0"/>
    <n v="0.86599999999999999"/>
    <x v="1491"/>
    <n v="1"/>
  </r>
  <r>
    <s v="SC-12304"/>
    <x v="460"/>
    <s v="Los Angeles"/>
    <s v="Dubai"/>
    <x v="0"/>
    <x v="4"/>
    <n v="14010.43"/>
    <n v="21.25"/>
    <x v="20"/>
    <n v="8.3000000000000007"/>
    <x v="2"/>
    <n v="0.69099999999999995"/>
    <x v="1492"/>
    <n v="1"/>
  </r>
  <r>
    <s v="SC-12305"/>
    <x v="452"/>
    <s v="Dubai"/>
    <s v="Rotterdam"/>
    <x v="2"/>
    <x v="1"/>
    <n v="6256.72"/>
    <n v="456.95"/>
    <x v="63"/>
    <n v="0.6"/>
    <x v="3"/>
    <n v="0.67400000000000004"/>
    <x v="1008"/>
    <n v="0"/>
  </r>
  <r>
    <s v="SC-12306"/>
    <x v="326"/>
    <s v="Antwerp"/>
    <s v="Singapore"/>
    <x v="1"/>
    <x v="1"/>
    <n v="1762.85"/>
    <n v="416.66"/>
    <x v="231"/>
    <n v="1.7"/>
    <x v="2"/>
    <n v="0.92100000000000004"/>
    <x v="4"/>
    <n v="0"/>
  </r>
  <r>
    <s v="SC-12307"/>
    <x v="446"/>
    <s v="Dubai"/>
    <s v="Los Angeles"/>
    <x v="1"/>
    <x v="0"/>
    <n v="9447.4599999999991"/>
    <n v="149.49"/>
    <x v="216"/>
    <n v="8"/>
    <x v="4"/>
    <n v="0.51800000000000002"/>
    <x v="941"/>
    <n v="1"/>
  </r>
  <r>
    <s v="SC-12308"/>
    <x v="266"/>
    <s v="Dubai"/>
    <s v="Busan"/>
    <x v="1"/>
    <x v="3"/>
    <n v="2150.66"/>
    <n v="394.86"/>
    <x v="89"/>
    <n v="0"/>
    <x v="4"/>
    <n v="0.98699999999999999"/>
    <x v="4"/>
    <n v="0"/>
  </r>
  <r>
    <s v="SC-12309"/>
    <x v="59"/>
    <s v="Busan"/>
    <s v="Dubai"/>
    <x v="3"/>
    <x v="0"/>
    <n v="5505.74"/>
    <n v="16.579999999999998"/>
    <x v="95"/>
    <n v="2.8"/>
    <x v="1"/>
    <n v="0.82399999999999995"/>
    <x v="1493"/>
    <n v="1"/>
  </r>
  <r>
    <s v="SC-12310"/>
    <x v="134"/>
    <s v="Busan"/>
    <s v="Los Angeles"/>
    <x v="0"/>
    <x v="4"/>
    <n v="7857.47"/>
    <n v="483.47"/>
    <x v="122"/>
    <n v="5.8"/>
    <x v="4"/>
    <n v="0.71599999999999997"/>
    <x v="1494"/>
    <n v="0"/>
  </r>
  <r>
    <s v="SC-12311"/>
    <x v="201"/>
    <s v="Busan"/>
    <s v="Singapore"/>
    <x v="1"/>
    <x v="3"/>
    <n v="13176.23"/>
    <n v="263.77"/>
    <x v="131"/>
    <n v="6"/>
    <x v="2"/>
    <n v="0.81399999999999995"/>
    <x v="1058"/>
    <n v="1"/>
  </r>
  <r>
    <s v="SC-12312"/>
    <x v="106"/>
    <s v="Hamburg"/>
    <s v="Marseille"/>
    <x v="2"/>
    <x v="1"/>
    <n v="7656.43"/>
    <n v="152.34"/>
    <x v="210"/>
    <n v="7.8"/>
    <x v="2"/>
    <n v="0.56100000000000005"/>
    <x v="951"/>
    <n v="1"/>
  </r>
  <r>
    <s v="SC-12313"/>
    <x v="485"/>
    <s v="Rotterdam"/>
    <s v="Dubai"/>
    <x v="2"/>
    <x v="0"/>
    <n v="10682.75"/>
    <n v="181.93"/>
    <x v="153"/>
    <n v="5.0999999999999996"/>
    <x v="1"/>
    <n v="0.75700000000000001"/>
    <x v="1495"/>
    <n v="0"/>
  </r>
  <r>
    <s v="SC-12314"/>
    <x v="303"/>
    <s v="Hamburg"/>
    <s v="Shanghai"/>
    <x v="0"/>
    <x v="2"/>
    <n v="14895.84"/>
    <n v="34.14"/>
    <x v="327"/>
    <n v="5.0999999999999996"/>
    <x v="3"/>
    <n v="0.99299999999999999"/>
    <x v="309"/>
    <n v="0"/>
  </r>
  <r>
    <s v="SC-12315"/>
    <x v="594"/>
    <s v="Rotterdam"/>
    <s v="Dubai"/>
    <x v="1"/>
    <x v="2"/>
    <n v="2406.59"/>
    <n v="494.69"/>
    <x v="168"/>
    <n v="7.3"/>
    <x v="4"/>
    <n v="0.61799999999999999"/>
    <x v="93"/>
    <n v="1"/>
  </r>
  <r>
    <s v="SC-12316"/>
    <x v="538"/>
    <s v="Hamburg"/>
    <s v="Marseille"/>
    <x v="3"/>
    <x v="3"/>
    <n v="4483.6099999999997"/>
    <n v="20.61"/>
    <x v="72"/>
    <n v="5"/>
    <x v="4"/>
    <n v="0.86099999999999999"/>
    <x v="1496"/>
    <n v="0"/>
  </r>
  <r>
    <s v="SC-12317"/>
    <x v="603"/>
    <s v="Los Angeles"/>
    <s v="Singapore"/>
    <x v="1"/>
    <x v="2"/>
    <n v="6221.35"/>
    <n v="327.8"/>
    <x v="244"/>
    <n v="6.1"/>
    <x v="0"/>
    <n v="0.71699999999999997"/>
    <x v="724"/>
    <n v="1"/>
  </r>
  <r>
    <s v="SC-12318"/>
    <x v="0"/>
    <s v="Busan"/>
    <s v="Hamburg"/>
    <x v="2"/>
    <x v="2"/>
    <n v="6616.51"/>
    <n v="221.93"/>
    <x v="21"/>
    <n v="9"/>
    <x v="1"/>
    <n v="0.82599999999999996"/>
    <x v="1497"/>
    <n v="1"/>
  </r>
  <r>
    <s v="SC-12319"/>
    <x v="466"/>
    <s v="Dubai"/>
    <s v="Singapore"/>
    <x v="0"/>
    <x v="2"/>
    <n v="6459.81"/>
    <n v="474.51"/>
    <x v="305"/>
    <n v="4"/>
    <x v="2"/>
    <n v="0.60199999999999998"/>
    <x v="1498"/>
    <n v="0"/>
  </r>
  <r>
    <s v="SC-12320"/>
    <x v="610"/>
    <s v="Hamburg"/>
    <s v="Marseille"/>
    <x v="3"/>
    <x v="0"/>
    <n v="13660.36"/>
    <n v="123.75"/>
    <x v="189"/>
    <n v="3.9"/>
    <x v="2"/>
    <n v="0.73499999999999999"/>
    <x v="1034"/>
    <n v="0"/>
  </r>
  <r>
    <s v="SC-12321"/>
    <x v="121"/>
    <s v="Singapore"/>
    <s v="Busan"/>
    <x v="1"/>
    <x v="4"/>
    <n v="10853.47"/>
    <n v="266.51"/>
    <x v="305"/>
    <n v="0"/>
    <x v="4"/>
    <n v="0.99"/>
    <x v="198"/>
    <n v="0"/>
  </r>
  <r>
    <s v="SC-12322"/>
    <x v="9"/>
    <s v="Rotterdam"/>
    <s v="Antwerp"/>
    <x v="0"/>
    <x v="4"/>
    <n v="9314.6299999999992"/>
    <n v="241.7"/>
    <x v="35"/>
    <n v="6.1"/>
    <x v="4"/>
    <n v="0.59799999999999998"/>
    <x v="1499"/>
    <n v="0"/>
  </r>
  <r>
    <s v="SC-12323"/>
    <x v="62"/>
    <s v="Dubai"/>
    <s v="Singapore"/>
    <x v="1"/>
    <x v="4"/>
    <n v="4985.8999999999996"/>
    <n v="351.73"/>
    <x v="68"/>
    <n v="0.3"/>
    <x v="2"/>
    <n v="0.81799999999999995"/>
    <x v="4"/>
    <n v="0"/>
  </r>
  <r>
    <s v="SC-12324"/>
    <x v="642"/>
    <s v="Hamburg"/>
    <s v="Marseille"/>
    <x v="3"/>
    <x v="4"/>
    <n v="12444.96"/>
    <n v="34.94"/>
    <x v="142"/>
    <n v="5"/>
    <x v="0"/>
    <n v="0.78800000000000003"/>
    <x v="1500"/>
    <n v="1"/>
  </r>
  <r>
    <s v="SC-12325"/>
    <x v="290"/>
    <s v="Busan"/>
    <s v="Hamburg"/>
    <x v="3"/>
    <x v="0"/>
    <n v="14348.38"/>
    <n v="97.7"/>
    <x v="160"/>
    <n v="8"/>
    <x v="0"/>
    <n v="0.78300000000000003"/>
    <x v="1501"/>
    <n v="1"/>
  </r>
  <r>
    <s v="SC-12326"/>
    <x v="587"/>
    <s v="Rotterdam"/>
    <s v="Singapore"/>
    <x v="0"/>
    <x v="0"/>
    <n v="12407.38"/>
    <n v="108.07"/>
    <x v="112"/>
    <n v="5.5"/>
    <x v="2"/>
    <n v="0.80800000000000005"/>
    <x v="1502"/>
    <n v="1"/>
  </r>
  <r>
    <s v="SC-12327"/>
    <x v="4"/>
    <s v="Rotterdam"/>
    <s v="Singapore"/>
    <x v="3"/>
    <x v="0"/>
    <n v="522.69000000000005"/>
    <n v="369.34"/>
    <x v="330"/>
    <n v="2.7"/>
    <x v="1"/>
    <n v="0.751"/>
    <x v="77"/>
    <n v="0"/>
  </r>
  <r>
    <s v="SC-12328"/>
    <x v="88"/>
    <s v="Hamburg"/>
    <s v="Busan"/>
    <x v="2"/>
    <x v="2"/>
    <n v="9727.82"/>
    <n v="95.38"/>
    <x v="24"/>
    <n v="7.9"/>
    <x v="2"/>
    <n v="0.50800000000000001"/>
    <x v="1503"/>
    <n v="1"/>
  </r>
  <r>
    <s v="SC-12329"/>
    <x v="379"/>
    <s v="Rotterdam"/>
    <s v="Busan"/>
    <x v="1"/>
    <x v="1"/>
    <n v="1241.46"/>
    <n v="287.17"/>
    <x v="161"/>
    <n v="2.7"/>
    <x v="2"/>
    <n v="0.95"/>
    <x v="809"/>
    <n v="1"/>
  </r>
  <r>
    <s v="SC-12330"/>
    <x v="540"/>
    <s v="Rotterdam"/>
    <s v="Busan"/>
    <x v="0"/>
    <x v="3"/>
    <n v="4235.3"/>
    <n v="108.41"/>
    <x v="70"/>
    <n v="7.3"/>
    <x v="4"/>
    <n v="0.91300000000000003"/>
    <x v="1504"/>
    <n v="1"/>
  </r>
  <r>
    <s v="SC-12331"/>
    <x v="65"/>
    <s v="Rotterdam"/>
    <s v="Marseille"/>
    <x v="3"/>
    <x v="1"/>
    <n v="1363.11"/>
    <n v="430.95"/>
    <x v="28"/>
    <n v="6.1"/>
    <x v="0"/>
    <n v="0.58699999999999997"/>
    <x v="1505"/>
    <n v="1"/>
  </r>
  <r>
    <s v="SC-12332"/>
    <x v="277"/>
    <s v="Rotterdam"/>
    <s v="Busan"/>
    <x v="0"/>
    <x v="0"/>
    <n v="9255.0300000000007"/>
    <n v="471.15"/>
    <x v="290"/>
    <n v="1.7"/>
    <x v="2"/>
    <n v="0.70699999999999996"/>
    <x v="1506"/>
    <n v="1"/>
  </r>
  <r>
    <s v="SC-12333"/>
    <x v="549"/>
    <s v="Los Angeles"/>
    <s v="Shanghai"/>
    <x v="1"/>
    <x v="3"/>
    <n v="10455.549999999999"/>
    <n v="259.73"/>
    <x v="216"/>
    <n v="9.1"/>
    <x v="4"/>
    <n v="0.88500000000000001"/>
    <x v="104"/>
    <n v="0"/>
  </r>
  <r>
    <s v="SC-12334"/>
    <x v="542"/>
    <s v="Shanghai"/>
    <s v="Singapore"/>
    <x v="1"/>
    <x v="4"/>
    <n v="2160.0700000000002"/>
    <n v="176.8"/>
    <x v="323"/>
    <n v="2"/>
    <x v="3"/>
    <n v="0.99"/>
    <x v="4"/>
    <n v="0"/>
  </r>
  <r>
    <s v="SC-12335"/>
    <x v="136"/>
    <s v="Singapore"/>
    <s v="Dubai"/>
    <x v="0"/>
    <x v="1"/>
    <n v="6065.66"/>
    <n v="117.79"/>
    <x v="213"/>
    <n v="9.9"/>
    <x v="0"/>
    <n v="0.97599999999999998"/>
    <x v="1507"/>
    <n v="1"/>
  </r>
  <r>
    <s v="SC-12336"/>
    <x v="426"/>
    <s v="Dubai"/>
    <s v="Singapore"/>
    <x v="2"/>
    <x v="2"/>
    <n v="7115.43"/>
    <n v="25.84"/>
    <x v="244"/>
    <n v="0.1"/>
    <x v="4"/>
    <n v="0.95"/>
    <x v="286"/>
    <n v="0"/>
  </r>
  <r>
    <s v="SC-12337"/>
    <x v="436"/>
    <s v="Rotterdam"/>
    <s v="Marseille"/>
    <x v="1"/>
    <x v="0"/>
    <n v="5851.27"/>
    <n v="134.97999999999999"/>
    <x v="175"/>
    <n v="2.6"/>
    <x v="3"/>
    <n v="0.57899999999999996"/>
    <x v="4"/>
    <n v="1"/>
  </r>
  <r>
    <s v="SC-12338"/>
    <x v="486"/>
    <s v="Busan"/>
    <s v="Rotterdam"/>
    <x v="3"/>
    <x v="1"/>
    <n v="2254.86"/>
    <n v="327.45999999999998"/>
    <x v="238"/>
    <n v="2"/>
    <x v="2"/>
    <n v="0.95699999999999996"/>
    <x v="344"/>
    <n v="0"/>
  </r>
  <r>
    <s v="SC-12339"/>
    <x v="410"/>
    <s v="Hamburg"/>
    <s v="Rotterdam"/>
    <x v="1"/>
    <x v="2"/>
    <n v="6574.74"/>
    <n v="267.27"/>
    <x v="23"/>
    <n v="0.1"/>
    <x v="3"/>
    <n v="0.93899999999999995"/>
    <x v="53"/>
    <n v="0"/>
  </r>
  <r>
    <s v="SC-12340"/>
    <x v="305"/>
    <s v="Dubai"/>
    <s v="Shanghai"/>
    <x v="0"/>
    <x v="1"/>
    <n v="11392.08"/>
    <n v="472.08"/>
    <x v="30"/>
    <n v="7.3"/>
    <x v="4"/>
    <n v="0.68799999999999994"/>
    <x v="1508"/>
    <n v="1"/>
  </r>
  <r>
    <s v="SC-12341"/>
    <x v="33"/>
    <s v="Rotterdam"/>
    <s v="Antwerp"/>
    <x v="0"/>
    <x v="3"/>
    <n v="1529.61"/>
    <n v="198.74"/>
    <x v="248"/>
    <n v="6.9"/>
    <x v="2"/>
    <n v="0.69699999999999995"/>
    <x v="1509"/>
    <n v="0"/>
  </r>
  <r>
    <s v="SC-12342"/>
    <x v="169"/>
    <s v="Los Angeles"/>
    <s v="Shanghai"/>
    <x v="2"/>
    <x v="0"/>
    <n v="1662.61"/>
    <n v="347.24"/>
    <x v="323"/>
    <n v="7.9"/>
    <x v="0"/>
    <n v="0.73"/>
    <x v="1510"/>
    <n v="1"/>
  </r>
  <r>
    <s v="SC-12343"/>
    <x v="598"/>
    <s v="Singapore"/>
    <s v="Marseille"/>
    <x v="3"/>
    <x v="1"/>
    <n v="5644.18"/>
    <n v="245.17"/>
    <x v="30"/>
    <n v="2.6"/>
    <x v="0"/>
    <n v="0.82799999999999996"/>
    <x v="1511"/>
    <n v="1"/>
  </r>
  <r>
    <s v="SC-12344"/>
    <x v="655"/>
    <s v="Dubai"/>
    <s v="Busan"/>
    <x v="3"/>
    <x v="0"/>
    <n v="14155.02"/>
    <n v="256.77999999999997"/>
    <x v="325"/>
    <n v="4.4000000000000004"/>
    <x v="4"/>
    <n v="0.63"/>
    <x v="1392"/>
    <n v="1"/>
  </r>
  <r>
    <s v="SC-12345"/>
    <x v="689"/>
    <s v="Dubai"/>
    <s v="Singapore"/>
    <x v="1"/>
    <x v="1"/>
    <n v="10194.299999999999"/>
    <n v="134.62"/>
    <x v="317"/>
    <n v="6.6"/>
    <x v="3"/>
    <n v="0.51100000000000001"/>
    <x v="1351"/>
    <n v="1"/>
  </r>
  <r>
    <s v="SC-12346"/>
    <x v="357"/>
    <s v="Rotterdam"/>
    <s v="Dubai"/>
    <x v="0"/>
    <x v="0"/>
    <n v="10340.709999999999"/>
    <n v="228.02"/>
    <x v="234"/>
    <n v="4.4000000000000004"/>
    <x v="2"/>
    <n v="0.57099999999999995"/>
    <x v="1512"/>
    <n v="0"/>
  </r>
  <r>
    <s v="SC-12347"/>
    <x v="113"/>
    <s v="Dubai"/>
    <s v="Shanghai"/>
    <x v="1"/>
    <x v="0"/>
    <n v="5747.84"/>
    <n v="235.92"/>
    <x v="160"/>
    <n v="7"/>
    <x v="3"/>
    <n v="0.72"/>
    <x v="4"/>
    <n v="0"/>
  </r>
  <r>
    <s v="SC-12348"/>
    <x v="312"/>
    <s v="Busan"/>
    <s v="Hamburg"/>
    <x v="2"/>
    <x v="4"/>
    <n v="9108.08"/>
    <n v="353.61"/>
    <x v="127"/>
    <n v="6.3"/>
    <x v="0"/>
    <n v="0.64100000000000001"/>
    <x v="1513"/>
    <n v="1"/>
  </r>
  <r>
    <s v="SC-12349"/>
    <x v="69"/>
    <s v="Rotterdam"/>
    <s v="Los Angeles"/>
    <x v="3"/>
    <x v="0"/>
    <n v="646.9"/>
    <n v="470.38"/>
    <x v="161"/>
    <n v="1.1000000000000001"/>
    <x v="4"/>
    <n v="0.88200000000000001"/>
    <x v="191"/>
    <n v="0"/>
  </r>
  <r>
    <s v="SC-12350"/>
    <x v="389"/>
    <s v="Hamburg"/>
    <s v="Singapore"/>
    <x v="3"/>
    <x v="4"/>
    <n v="9723.39"/>
    <n v="165.33"/>
    <x v="309"/>
    <n v="7.8"/>
    <x v="3"/>
    <n v="0.55300000000000005"/>
    <x v="1514"/>
    <n v="0"/>
  </r>
  <r>
    <s v="SC-12351"/>
    <x v="661"/>
    <s v="Shanghai"/>
    <s v="Dubai"/>
    <x v="1"/>
    <x v="1"/>
    <n v="13742.66"/>
    <n v="22.06"/>
    <x v="303"/>
    <n v="7.2"/>
    <x v="0"/>
    <n v="0.95899999999999996"/>
    <x v="1515"/>
    <n v="1"/>
  </r>
  <r>
    <s v="SC-12352"/>
    <x v="141"/>
    <s v="Singapore"/>
    <s v="Dubai"/>
    <x v="2"/>
    <x v="2"/>
    <n v="9382.32"/>
    <n v="248.65"/>
    <x v="172"/>
    <n v="6.6"/>
    <x v="0"/>
    <n v="0.94799999999999995"/>
    <x v="1516"/>
    <n v="1"/>
  </r>
  <r>
    <s v="SC-12353"/>
    <x v="689"/>
    <s v="Antwerp"/>
    <s v="Rotterdam"/>
    <x v="3"/>
    <x v="2"/>
    <n v="13168.63"/>
    <n v="272.69"/>
    <x v="245"/>
    <n v="1.6"/>
    <x v="1"/>
    <n v="0.95399999999999996"/>
    <x v="1517"/>
    <n v="1"/>
  </r>
  <r>
    <s v="SC-12354"/>
    <x v="497"/>
    <s v="Busan"/>
    <s v="Dubai"/>
    <x v="1"/>
    <x v="4"/>
    <n v="10997.61"/>
    <n v="85.05"/>
    <x v="282"/>
    <n v="2.7"/>
    <x v="3"/>
    <n v="0.87"/>
    <x v="674"/>
    <n v="0"/>
  </r>
  <r>
    <s v="SC-12355"/>
    <x v="435"/>
    <s v="Rotterdam"/>
    <s v="Singapore"/>
    <x v="0"/>
    <x v="2"/>
    <n v="2248.1"/>
    <n v="380.47"/>
    <x v="326"/>
    <n v="3.9"/>
    <x v="3"/>
    <n v="0.55300000000000005"/>
    <x v="20"/>
    <n v="1"/>
  </r>
  <r>
    <s v="SC-12356"/>
    <x v="641"/>
    <s v="Busan"/>
    <s v="Antwerp"/>
    <x v="1"/>
    <x v="4"/>
    <n v="13585.57"/>
    <n v="492.48"/>
    <x v="317"/>
    <n v="2.8"/>
    <x v="3"/>
    <n v="0.71899999999999997"/>
    <x v="141"/>
    <n v="0"/>
  </r>
  <r>
    <s v="SC-12357"/>
    <x v="73"/>
    <s v="Dubai"/>
    <s v="Antwerp"/>
    <x v="2"/>
    <x v="3"/>
    <n v="1463.44"/>
    <n v="472.94"/>
    <x v="165"/>
    <n v="2.2999999999999998"/>
    <x v="2"/>
    <n v="0.56599999999999995"/>
    <x v="429"/>
    <n v="0"/>
  </r>
  <r>
    <s v="SC-12358"/>
    <x v="421"/>
    <s v="Rotterdam"/>
    <s v="Singapore"/>
    <x v="0"/>
    <x v="0"/>
    <n v="8242.5300000000007"/>
    <n v="99.36"/>
    <x v="324"/>
    <n v="8.1"/>
    <x v="4"/>
    <n v="0.99399999999999999"/>
    <x v="1518"/>
    <n v="1"/>
  </r>
  <r>
    <s v="SC-12359"/>
    <x v="180"/>
    <s v="Singapore"/>
    <s v="Shanghai"/>
    <x v="0"/>
    <x v="1"/>
    <n v="2560.9899999999998"/>
    <n v="437.81"/>
    <x v="223"/>
    <n v="6.4"/>
    <x v="4"/>
    <n v="0.66700000000000004"/>
    <x v="284"/>
    <n v="0"/>
  </r>
  <r>
    <s v="SC-12360"/>
    <x v="626"/>
    <s v="Dubai"/>
    <s v="Los Angeles"/>
    <x v="0"/>
    <x v="2"/>
    <n v="669.75"/>
    <n v="352.54"/>
    <x v="48"/>
    <n v="5.7"/>
    <x v="4"/>
    <n v="0.79300000000000004"/>
    <x v="271"/>
    <n v="0"/>
  </r>
  <r>
    <s v="SC-12361"/>
    <x v="39"/>
    <s v="Hamburg"/>
    <s v="Rotterdam"/>
    <x v="2"/>
    <x v="2"/>
    <n v="6619.5"/>
    <n v="227.47"/>
    <x v="83"/>
    <n v="2.2999999999999998"/>
    <x v="1"/>
    <n v="0.89"/>
    <x v="1062"/>
    <n v="0"/>
  </r>
  <r>
    <s v="SC-12362"/>
    <x v="228"/>
    <s v="Busan"/>
    <s v="Hamburg"/>
    <x v="0"/>
    <x v="4"/>
    <n v="4778.09"/>
    <n v="270.76"/>
    <x v="215"/>
    <n v="9.1999999999999993"/>
    <x v="2"/>
    <n v="0.96"/>
    <x v="520"/>
    <n v="1"/>
  </r>
  <r>
    <s v="SC-12363"/>
    <x v="700"/>
    <s v="Hamburg"/>
    <s v="Shanghai"/>
    <x v="1"/>
    <x v="0"/>
    <n v="7547.01"/>
    <n v="424.95"/>
    <x v="229"/>
    <n v="1.9"/>
    <x v="4"/>
    <n v="0.878"/>
    <x v="4"/>
    <n v="0"/>
  </r>
  <r>
    <s v="SC-12364"/>
    <x v="402"/>
    <s v="Rotterdam"/>
    <s v="Marseille"/>
    <x v="1"/>
    <x v="4"/>
    <n v="8869.4"/>
    <n v="240.59"/>
    <x v="237"/>
    <n v="7.9"/>
    <x v="1"/>
    <n v="0.83699999999999997"/>
    <x v="1519"/>
    <n v="1"/>
  </r>
  <r>
    <s v="SC-12365"/>
    <x v="376"/>
    <s v="Busan"/>
    <s v="Marseille"/>
    <x v="3"/>
    <x v="1"/>
    <n v="1134.22"/>
    <n v="187.23"/>
    <x v="23"/>
    <n v="9.6999999999999993"/>
    <x v="4"/>
    <n v="0.73299999999999998"/>
    <x v="438"/>
    <n v="1"/>
  </r>
  <r>
    <s v="SC-12366"/>
    <x v="687"/>
    <s v="Dubai"/>
    <s v="Singapore"/>
    <x v="0"/>
    <x v="1"/>
    <n v="2283.5500000000002"/>
    <n v="247.13"/>
    <x v="166"/>
    <n v="7.3"/>
    <x v="4"/>
    <n v="0.80300000000000005"/>
    <x v="1262"/>
    <n v="0"/>
  </r>
  <r>
    <s v="SC-12367"/>
    <x v="221"/>
    <s v="Shanghai"/>
    <s v="Hamburg"/>
    <x v="3"/>
    <x v="4"/>
    <n v="8600.31"/>
    <n v="289.99"/>
    <x v="259"/>
    <n v="9.9"/>
    <x v="3"/>
    <n v="0.54700000000000004"/>
    <x v="1520"/>
    <n v="1"/>
  </r>
  <r>
    <s v="SC-12368"/>
    <x v="31"/>
    <s v="Busan"/>
    <s v="Los Angeles"/>
    <x v="1"/>
    <x v="1"/>
    <n v="5475.93"/>
    <n v="95.35"/>
    <x v="199"/>
    <n v="6.5"/>
    <x v="4"/>
    <n v="0.94199999999999995"/>
    <x v="4"/>
    <n v="0"/>
  </r>
  <r>
    <s v="SC-12369"/>
    <x v="459"/>
    <s v="Singapore"/>
    <s v="Antwerp"/>
    <x v="3"/>
    <x v="1"/>
    <n v="11073.02"/>
    <n v="450.55"/>
    <x v="247"/>
    <n v="2.2000000000000002"/>
    <x v="3"/>
    <n v="0.77200000000000002"/>
    <x v="374"/>
    <n v="1"/>
  </r>
  <r>
    <s v="SC-12370"/>
    <x v="55"/>
    <s v="Rotterdam"/>
    <s v="Marseille"/>
    <x v="1"/>
    <x v="3"/>
    <n v="9958.23"/>
    <n v="337.42"/>
    <x v="229"/>
    <n v="2"/>
    <x v="4"/>
    <n v="0.52"/>
    <x v="4"/>
    <n v="0"/>
  </r>
  <r>
    <s v="SC-12371"/>
    <x v="655"/>
    <s v="Shanghai"/>
    <s v="Singapore"/>
    <x v="2"/>
    <x v="0"/>
    <n v="12761.26"/>
    <n v="317"/>
    <x v="110"/>
    <n v="3.2"/>
    <x v="3"/>
    <n v="0.96"/>
    <x v="1521"/>
    <n v="0"/>
  </r>
  <r>
    <s v="SC-12372"/>
    <x v="205"/>
    <s v="Hamburg"/>
    <s v="Marseille"/>
    <x v="3"/>
    <x v="2"/>
    <n v="10541.15"/>
    <n v="50.65"/>
    <x v="254"/>
    <n v="0.1"/>
    <x v="2"/>
    <n v="0.745"/>
    <x v="678"/>
    <n v="0"/>
  </r>
  <r>
    <s v="SC-12373"/>
    <x v="31"/>
    <s v="Singapore"/>
    <s v="Hamburg"/>
    <x v="2"/>
    <x v="4"/>
    <n v="6734"/>
    <n v="302.48"/>
    <x v="292"/>
    <n v="6.8"/>
    <x v="1"/>
    <n v="0.93400000000000005"/>
    <x v="1522"/>
    <n v="1"/>
  </r>
  <r>
    <s v="SC-12374"/>
    <x v="580"/>
    <s v="Antwerp"/>
    <s v="Dubai"/>
    <x v="3"/>
    <x v="0"/>
    <n v="10258.02"/>
    <n v="61.36"/>
    <x v="24"/>
    <n v="2.7"/>
    <x v="0"/>
    <n v="0.92800000000000005"/>
    <x v="1523"/>
    <n v="1"/>
  </r>
  <r>
    <s v="SC-12375"/>
    <x v="389"/>
    <s v="Los Angeles"/>
    <s v="Shanghai"/>
    <x v="0"/>
    <x v="4"/>
    <n v="4493.03"/>
    <n v="40.270000000000003"/>
    <x v="57"/>
    <n v="8.1999999999999993"/>
    <x v="1"/>
    <n v="0.90800000000000003"/>
    <x v="1524"/>
    <n v="1"/>
  </r>
  <r>
    <s v="SC-12376"/>
    <x v="211"/>
    <s v="Busan"/>
    <s v="Dubai"/>
    <x v="1"/>
    <x v="4"/>
    <n v="4941.55"/>
    <n v="264.13"/>
    <x v="127"/>
    <n v="3.6"/>
    <x v="4"/>
    <n v="0.53100000000000003"/>
    <x v="809"/>
    <n v="1"/>
  </r>
  <r>
    <s v="SC-12377"/>
    <x v="580"/>
    <s v="Dubai"/>
    <s v="Busan"/>
    <x v="2"/>
    <x v="4"/>
    <n v="11940.28"/>
    <n v="201.99"/>
    <x v="71"/>
    <n v="4.8"/>
    <x v="0"/>
    <n v="0.624"/>
    <x v="1525"/>
    <n v="1"/>
  </r>
  <r>
    <s v="SC-12378"/>
    <x v="327"/>
    <s v="Shanghai"/>
    <s v="Marseille"/>
    <x v="1"/>
    <x v="1"/>
    <n v="6973.08"/>
    <n v="294.82"/>
    <x v="49"/>
    <n v="9.6999999999999993"/>
    <x v="0"/>
    <n v="0.93799999999999994"/>
    <x v="1526"/>
    <n v="1"/>
  </r>
  <r>
    <s v="SC-12379"/>
    <x v="610"/>
    <s v="Dubai"/>
    <s v="Busan"/>
    <x v="2"/>
    <x v="3"/>
    <n v="12076.51"/>
    <n v="45.52"/>
    <x v="120"/>
    <n v="2.4"/>
    <x v="1"/>
    <n v="0.94899999999999995"/>
    <x v="1527"/>
    <n v="0"/>
  </r>
  <r>
    <s v="SC-12380"/>
    <x v="703"/>
    <s v="Singapore"/>
    <s v="Shanghai"/>
    <x v="0"/>
    <x v="3"/>
    <n v="12425.12"/>
    <n v="216.06"/>
    <x v="308"/>
    <n v="7.2"/>
    <x v="4"/>
    <n v="0.72899999999999998"/>
    <x v="783"/>
    <n v="0"/>
  </r>
  <r>
    <s v="SC-12381"/>
    <x v="604"/>
    <s v="Los Angeles"/>
    <s v="Shanghai"/>
    <x v="3"/>
    <x v="0"/>
    <n v="12934.65"/>
    <n v="88.22"/>
    <x v="256"/>
    <n v="7.6"/>
    <x v="2"/>
    <n v="0.72"/>
    <x v="1528"/>
    <n v="0"/>
  </r>
  <r>
    <s v="SC-12382"/>
    <x v="704"/>
    <s v="Los Angeles"/>
    <s v="Shanghai"/>
    <x v="1"/>
    <x v="4"/>
    <n v="13791.21"/>
    <n v="493.56"/>
    <x v="175"/>
    <n v="2.2000000000000002"/>
    <x v="2"/>
    <n v="0.58799999999999997"/>
    <x v="791"/>
    <n v="0"/>
  </r>
  <r>
    <s v="SC-12383"/>
    <x v="18"/>
    <s v="Hamburg"/>
    <s v="Rotterdam"/>
    <x v="3"/>
    <x v="1"/>
    <n v="6749.29"/>
    <n v="281.01"/>
    <x v="87"/>
    <n v="5"/>
    <x v="3"/>
    <n v="0.98399999999999999"/>
    <x v="1387"/>
    <n v="1"/>
  </r>
  <r>
    <s v="SC-12384"/>
    <x v="276"/>
    <s v="Los Angeles"/>
    <s v="Shanghai"/>
    <x v="2"/>
    <x v="2"/>
    <n v="5123.57"/>
    <n v="344.03"/>
    <x v="125"/>
    <n v="3.5"/>
    <x v="4"/>
    <n v="0.60699999999999998"/>
    <x v="1529"/>
    <n v="1"/>
  </r>
  <r>
    <s v="SC-12385"/>
    <x v="157"/>
    <s v="Singapore"/>
    <s v="Rotterdam"/>
    <x v="3"/>
    <x v="4"/>
    <n v="8941.8799999999992"/>
    <n v="163.38"/>
    <x v="146"/>
    <n v="7.7"/>
    <x v="0"/>
    <n v="0.59499999999999997"/>
    <x v="1530"/>
    <n v="1"/>
  </r>
  <r>
    <s v="SC-12386"/>
    <x v="35"/>
    <s v="Shanghai"/>
    <s v="Dubai"/>
    <x v="2"/>
    <x v="1"/>
    <n v="5882"/>
    <n v="48.27"/>
    <x v="91"/>
    <n v="6.2"/>
    <x v="1"/>
    <n v="0.83"/>
    <x v="1531"/>
    <n v="1"/>
  </r>
  <r>
    <s v="SC-12387"/>
    <x v="112"/>
    <s v="Busan"/>
    <s v="Singapore"/>
    <x v="2"/>
    <x v="2"/>
    <n v="9215.58"/>
    <n v="487.96"/>
    <x v="183"/>
    <n v="4.8"/>
    <x v="4"/>
    <n v="0.621"/>
    <x v="1532"/>
    <n v="1"/>
  </r>
  <r>
    <s v="SC-12388"/>
    <x v="691"/>
    <s v="Shanghai"/>
    <s v="Rotterdam"/>
    <x v="3"/>
    <x v="4"/>
    <n v="10731"/>
    <n v="143.84"/>
    <x v="216"/>
    <n v="7.8"/>
    <x v="4"/>
    <n v="0.96899999999999997"/>
    <x v="1533"/>
    <n v="0"/>
  </r>
  <r>
    <s v="SC-12389"/>
    <x v="705"/>
    <s v="Antwerp"/>
    <s v="Singapore"/>
    <x v="2"/>
    <x v="0"/>
    <n v="10481.870000000001"/>
    <n v="212.48"/>
    <x v="18"/>
    <n v="2.4"/>
    <x v="0"/>
    <n v="0.505"/>
    <x v="1534"/>
    <n v="1"/>
  </r>
  <r>
    <s v="SC-12390"/>
    <x v="228"/>
    <s v="Los Angeles"/>
    <s v="Marseille"/>
    <x v="1"/>
    <x v="2"/>
    <n v="5931.02"/>
    <n v="325.27999999999997"/>
    <x v="56"/>
    <n v="7.5"/>
    <x v="4"/>
    <n v="0.503"/>
    <x v="341"/>
    <n v="0"/>
  </r>
  <r>
    <s v="SC-12391"/>
    <x v="301"/>
    <s v="Busan"/>
    <s v="Dubai"/>
    <x v="1"/>
    <x v="4"/>
    <n v="2919.47"/>
    <n v="13.32"/>
    <x v="240"/>
    <n v="8.6999999999999993"/>
    <x v="0"/>
    <n v="0.752"/>
    <x v="382"/>
    <n v="1"/>
  </r>
  <r>
    <s v="SC-12392"/>
    <x v="403"/>
    <s v="Dubai"/>
    <s v="Busan"/>
    <x v="1"/>
    <x v="0"/>
    <n v="6742.68"/>
    <n v="405.32"/>
    <x v="295"/>
    <n v="8.8000000000000007"/>
    <x v="1"/>
    <n v="0.74399999999999999"/>
    <x v="191"/>
    <n v="1"/>
  </r>
  <r>
    <s v="SC-12393"/>
    <x v="515"/>
    <s v="Singapore"/>
    <s v="Shanghai"/>
    <x v="0"/>
    <x v="1"/>
    <n v="2567.62"/>
    <n v="268.75"/>
    <x v="176"/>
    <n v="7.8"/>
    <x v="1"/>
    <n v="0.58199999999999996"/>
    <x v="245"/>
    <n v="1"/>
  </r>
  <r>
    <s v="SC-12394"/>
    <x v="214"/>
    <s v="Dubai"/>
    <s v="Los Angeles"/>
    <x v="3"/>
    <x v="4"/>
    <n v="13406.41"/>
    <n v="139.83000000000001"/>
    <x v="77"/>
    <n v="4.0999999999999996"/>
    <x v="1"/>
    <n v="0.747"/>
    <x v="1535"/>
    <n v="1"/>
  </r>
  <r>
    <s v="SC-12395"/>
    <x v="392"/>
    <s v="Antwerp"/>
    <s v="Hamburg"/>
    <x v="0"/>
    <x v="3"/>
    <n v="5515.22"/>
    <n v="31.74"/>
    <x v="188"/>
    <n v="9.8000000000000007"/>
    <x v="1"/>
    <n v="0.70599999999999996"/>
    <x v="1536"/>
    <n v="1"/>
  </r>
  <r>
    <s v="SC-12396"/>
    <x v="341"/>
    <s v="Rotterdam"/>
    <s v="Los Angeles"/>
    <x v="0"/>
    <x v="3"/>
    <n v="2739.67"/>
    <n v="82.09"/>
    <x v="100"/>
    <n v="3.8"/>
    <x v="1"/>
    <n v="0.94499999999999995"/>
    <x v="1322"/>
    <n v="1"/>
  </r>
  <r>
    <s v="SC-12397"/>
    <x v="240"/>
    <s v="Antwerp"/>
    <s v="Rotterdam"/>
    <x v="0"/>
    <x v="4"/>
    <n v="868.99"/>
    <n v="447.62"/>
    <x v="232"/>
    <n v="6.4"/>
    <x v="3"/>
    <n v="0.505"/>
    <x v="166"/>
    <n v="0"/>
  </r>
  <r>
    <s v="SC-12398"/>
    <x v="46"/>
    <s v="Dubai"/>
    <s v="Hamburg"/>
    <x v="1"/>
    <x v="4"/>
    <n v="9864.42"/>
    <n v="343.33"/>
    <x v="282"/>
    <n v="1.6"/>
    <x v="0"/>
    <n v="0.98799999999999999"/>
    <x v="875"/>
    <n v="1"/>
  </r>
  <r>
    <s v="SC-12399"/>
    <x v="292"/>
    <s v="Antwerp"/>
    <s v="Singapore"/>
    <x v="3"/>
    <x v="4"/>
    <n v="9735.08"/>
    <n v="125.7"/>
    <x v="54"/>
    <n v="9.8000000000000007"/>
    <x v="3"/>
    <n v="0.81200000000000006"/>
    <x v="69"/>
    <n v="1"/>
  </r>
  <r>
    <s v="SC-12400"/>
    <x v="338"/>
    <s v="Dubai"/>
    <s v="Antwerp"/>
    <x v="1"/>
    <x v="1"/>
    <n v="5438.76"/>
    <n v="33.729999999999997"/>
    <x v="284"/>
    <n v="7"/>
    <x v="2"/>
    <n v="0.57599999999999996"/>
    <x v="4"/>
    <n v="0"/>
  </r>
  <r>
    <s v="SC-12401"/>
    <x v="208"/>
    <s v="Singapore"/>
    <s v="Hamburg"/>
    <x v="0"/>
    <x v="3"/>
    <n v="1539.82"/>
    <n v="345.62"/>
    <x v="49"/>
    <n v="7.5"/>
    <x v="0"/>
    <n v="0.52300000000000002"/>
    <x v="1443"/>
    <n v="1"/>
  </r>
  <r>
    <s v="SC-12402"/>
    <x v="297"/>
    <s v="Hamburg"/>
    <s v="Rotterdam"/>
    <x v="3"/>
    <x v="1"/>
    <n v="6439.62"/>
    <n v="286.63"/>
    <x v="266"/>
    <n v="0.7"/>
    <x v="3"/>
    <n v="0.76900000000000002"/>
    <x v="1537"/>
    <n v="1"/>
  </r>
  <r>
    <s v="SC-12403"/>
    <x v="43"/>
    <s v="Dubai"/>
    <s v="Hamburg"/>
    <x v="1"/>
    <x v="0"/>
    <n v="5012.6499999999996"/>
    <n v="202.86"/>
    <x v="235"/>
    <n v="7.6"/>
    <x v="1"/>
    <n v="0.61699999999999999"/>
    <x v="1169"/>
    <n v="1"/>
  </r>
  <r>
    <s v="SC-12404"/>
    <x v="622"/>
    <s v="Dubai"/>
    <s v="Rotterdam"/>
    <x v="3"/>
    <x v="0"/>
    <n v="10318.25"/>
    <n v="182.44"/>
    <x v="314"/>
    <n v="7.7"/>
    <x v="1"/>
    <n v="0.65100000000000002"/>
    <x v="1538"/>
    <n v="1"/>
  </r>
  <r>
    <s v="SC-12405"/>
    <x v="218"/>
    <s v="Hamburg"/>
    <s v="Dubai"/>
    <x v="3"/>
    <x v="4"/>
    <n v="9283.7999999999993"/>
    <n v="109.19"/>
    <x v="96"/>
    <n v="6.7"/>
    <x v="3"/>
    <n v="0.623"/>
    <x v="1539"/>
    <n v="1"/>
  </r>
  <r>
    <s v="SC-12406"/>
    <x v="622"/>
    <s v="Busan"/>
    <s v="Antwerp"/>
    <x v="3"/>
    <x v="0"/>
    <n v="5786.61"/>
    <n v="335.14"/>
    <x v="181"/>
    <n v="2.9"/>
    <x v="4"/>
    <n v="0.82499999999999996"/>
    <x v="1228"/>
    <n v="1"/>
  </r>
  <r>
    <s v="SC-12407"/>
    <x v="59"/>
    <s v="Shanghai"/>
    <s v="Los Angeles"/>
    <x v="0"/>
    <x v="3"/>
    <n v="3659.44"/>
    <n v="485.36"/>
    <x v="329"/>
    <n v="4.9000000000000004"/>
    <x v="0"/>
    <n v="0.77700000000000002"/>
    <x v="1540"/>
    <n v="1"/>
  </r>
  <r>
    <s v="SC-12408"/>
    <x v="93"/>
    <s v="Los Angeles"/>
    <s v="Marseille"/>
    <x v="2"/>
    <x v="3"/>
    <n v="14826.52"/>
    <n v="88.68"/>
    <x v="305"/>
    <n v="1.1000000000000001"/>
    <x v="2"/>
    <n v="0.53900000000000003"/>
    <x v="169"/>
    <n v="0"/>
  </r>
  <r>
    <s v="SC-12409"/>
    <x v="308"/>
    <s v="Busan"/>
    <s v="Hamburg"/>
    <x v="2"/>
    <x v="0"/>
    <n v="7083.02"/>
    <n v="298.95999999999998"/>
    <x v="67"/>
    <n v="4.7"/>
    <x v="3"/>
    <n v="0.76300000000000001"/>
    <x v="849"/>
    <n v="0"/>
  </r>
  <r>
    <s v="SC-12410"/>
    <x v="261"/>
    <s v="Antwerp"/>
    <s v="Los Angeles"/>
    <x v="2"/>
    <x v="2"/>
    <n v="10479.98"/>
    <n v="212.67"/>
    <x v="26"/>
    <n v="2.4"/>
    <x v="3"/>
    <n v="0.89600000000000002"/>
    <x v="519"/>
    <n v="0"/>
  </r>
  <r>
    <s v="SC-12411"/>
    <x v="661"/>
    <s v="Busan"/>
    <s v="Rotterdam"/>
    <x v="0"/>
    <x v="2"/>
    <n v="2538.02"/>
    <n v="223.9"/>
    <x v="29"/>
    <n v="3.5"/>
    <x v="3"/>
    <n v="0.54100000000000004"/>
    <x v="1541"/>
    <n v="0"/>
  </r>
  <r>
    <s v="SC-12412"/>
    <x v="401"/>
    <s v="Hamburg"/>
    <s v="Marseille"/>
    <x v="2"/>
    <x v="4"/>
    <n v="7541.05"/>
    <n v="127.82"/>
    <x v="168"/>
    <n v="1.6"/>
    <x v="4"/>
    <n v="0.94499999999999995"/>
    <x v="1542"/>
    <n v="0"/>
  </r>
  <r>
    <s v="SC-12413"/>
    <x v="153"/>
    <s v="Rotterdam"/>
    <s v="Hamburg"/>
    <x v="0"/>
    <x v="2"/>
    <n v="899.28"/>
    <n v="412.74"/>
    <x v="82"/>
    <n v="2.2999999999999998"/>
    <x v="2"/>
    <n v="0.78900000000000003"/>
    <x v="4"/>
    <n v="1"/>
  </r>
  <r>
    <s v="SC-12414"/>
    <x v="130"/>
    <s v="Antwerp"/>
    <s v="Busan"/>
    <x v="3"/>
    <x v="3"/>
    <n v="7829.1"/>
    <n v="243.14"/>
    <x v="191"/>
    <n v="0.8"/>
    <x v="3"/>
    <n v="0.97499999999999998"/>
    <x v="96"/>
    <n v="0"/>
  </r>
  <r>
    <s v="SC-12415"/>
    <x v="553"/>
    <s v="Antwerp"/>
    <s v="Hamburg"/>
    <x v="0"/>
    <x v="4"/>
    <n v="14478.25"/>
    <n v="272.16000000000003"/>
    <x v="17"/>
    <n v="9.1999999999999993"/>
    <x v="3"/>
    <n v="0.57399999999999995"/>
    <x v="1543"/>
    <n v="1"/>
  </r>
  <r>
    <s v="SC-12416"/>
    <x v="282"/>
    <s v="Rotterdam"/>
    <s v="Shanghai"/>
    <x v="2"/>
    <x v="2"/>
    <n v="6071"/>
    <n v="153.08000000000001"/>
    <x v="330"/>
    <n v="5.3"/>
    <x v="4"/>
    <n v="0.997"/>
    <x v="164"/>
    <n v="0"/>
  </r>
  <r>
    <s v="SC-12417"/>
    <x v="596"/>
    <s v="Shanghai"/>
    <s v="Busan"/>
    <x v="0"/>
    <x v="2"/>
    <n v="1065.44"/>
    <n v="91.72"/>
    <x v="256"/>
    <n v="4"/>
    <x v="0"/>
    <n v="0.82199999999999995"/>
    <x v="1544"/>
    <n v="1"/>
  </r>
  <r>
    <s v="SC-12418"/>
    <x v="417"/>
    <s v="Rotterdam"/>
    <s v="Dubai"/>
    <x v="0"/>
    <x v="3"/>
    <n v="948.86"/>
    <n v="43.87"/>
    <x v="246"/>
    <n v="5.4"/>
    <x v="0"/>
    <n v="0.78400000000000003"/>
    <x v="661"/>
    <n v="1"/>
  </r>
  <r>
    <s v="SC-12419"/>
    <x v="490"/>
    <s v="Los Angeles"/>
    <s v="Dubai"/>
    <x v="0"/>
    <x v="1"/>
    <n v="6125.81"/>
    <n v="357.35"/>
    <x v="220"/>
    <n v="6.3"/>
    <x v="3"/>
    <n v="0.75800000000000001"/>
    <x v="756"/>
    <n v="1"/>
  </r>
  <r>
    <s v="SC-12420"/>
    <x v="227"/>
    <s v="Hamburg"/>
    <s v="Dubai"/>
    <x v="2"/>
    <x v="1"/>
    <n v="2820.36"/>
    <n v="98.92"/>
    <x v="67"/>
    <n v="9.1999999999999993"/>
    <x v="2"/>
    <n v="0.51200000000000001"/>
    <x v="1545"/>
    <n v="1"/>
  </r>
  <r>
    <s v="SC-12421"/>
    <x v="493"/>
    <s v="Busan"/>
    <s v="Marseille"/>
    <x v="1"/>
    <x v="3"/>
    <n v="838.61"/>
    <n v="345.35"/>
    <x v="185"/>
    <n v="1.8"/>
    <x v="3"/>
    <n v="0.97"/>
    <x v="4"/>
    <n v="1"/>
  </r>
  <r>
    <s v="SC-12422"/>
    <x v="368"/>
    <s v="Dubai"/>
    <s v="Rotterdam"/>
    <x v="1"/>
    <x v="0"/>
    <n v="11465.1"/>
    <n v="195.8"/>
    <x v="23"/>
    <n v="3"/>
    <x v="2"/>
    <n v="0.82199999999999995"/>
    <x v="4"/>
    <n v="1"/>
  </r>
  <r>
    <s v="SC-12423"/>
    <x v="122"/>
    <s v="Shanghai"/>
    <s v="Singapore"/>
    <x v="0"/>
    <x v="1"/>
    <n v="7148.58"/>
    <n v="208.47"/>
    <x v="325"/>
    <n v="9.8000000000000007"/>
    <x v="0"/>
    <n v="0.54600000000000004"/>
    <x v="1546"/>
    <n v="1"/>
  </r>
  <r>
    <s v="SC-12424"/>
    <x v="396"/>
    <s v="Antwerp"/>
    <s v="Marseille"/>
    <x v="2"/>
    <x v="2"/>
    <n v="4694.05"/>
    <n v="235.12"/>
    <x v="131"/>
    <n v="3.7"/>
    <x v="1"/>
    <n v="0.51"/>
    <x v="1547"/>
    <n v="1"/>
  </r>
  <r>
    <s v="SC-12425"/>
    <x v="536"/>
    <s v="Shanghai"/>
    <s v="Rotterdam"/>
    <x v="3"/>
    <x v="4"/>
    <n v="13551.21"/>
    <n v="184.49"/>
    <x v="121"/>
    <n v="0.2"/>
    <x v="3"/>
    <n v="0.52500000000000002"/>
    <x v="1548"/>
    <n v="0"/>
  </r>
  <r>
    <s v="SC-12426"/>
    <x v="163"/>
    <s v="Singapore"/>
    <s v="Los Angeles"/>
    <x v="1"/>
    <x v="4"/>
    <n v="2184.0100000000002"/>
    <n v="51.21"/>
    <x v="125"/>
    <n v="1.5"/>
    <x v="4"/>
    <n v="0.80500000000000005"/>
    <x v="4"/>
    <n v="0"/>
  </r>
  <r>
    <s v="SC-12427"/>
    <x v="39"/>
    <s v="Antwerp"/>
    <s v="Marseille"/>
    <x v="0"/>
    <x v="3"/>
    <n v="14360.82"/>
    <n v="155.51"/>
    <x v="311"/>
    <n v="0.3"/>
    <x v="2"/>
    <n v="0.80700000000000005"/>
    <x v="586"/>
    <n v="0"/>
  </r>
  <r>
    <s v="SC-12428"/>
    <x v="450"/>
    <s v="Hamburg"/>
    <s v="Dubai"/>
    <x v="2"/>
    <x v="2"/>
    <n v="5052.5200000000004"/>
    <n v="332.2"/>
    <x v="169"/>
    <n v="9.9"/>
    <x v="3"/>
    <n v="0.75"/>
    <x v="1549"/>
    <n v="1"/>
  </r>
  <r>
    <s v="SC-12429"/>
    <x v="144"/>
    <s v="Antwerp"/>
    <s v="Hamburg"/>
    <x v="2"/>
    <x v="1"/>
    <n v="13381.85"/>
    <n v="333.23"/>
    <x v="228"/>
    <n v="2.8"/>
    <x v="3"/>
    <n v="0.65300000000000002"/>
    <x v="1550"/>
    <n v="0"/>
  </r>
  <r>
    <s v="SC-12430"/>
    <x v="219"/>
    <s v="Rotterdam"/>
    <s v="Los Angeles"/>
    <x v="3"/>
    <x v="3"/>
    <n v="9242.67"/>
    <n v="143.83000000000001"/>
    <x v="28"/>
    <n v="9.1999999999999993"/>
    <x v="3"/>
    <n v="0.76600000000000001"/>
    <x v="445"/>
    <n v="1"/>
  </r>
  <r>
    <s v="SC-12431"/>
    <x v="537"/>
    <s v="Busan"/>
    <s v="Dubai"/>
    <x v="3"/>
    <x v="3"/>
    <n v="12487.26"/>
    <n v="230.59"/>
    <x v="262"/>
    <n v="10"/>
    <x v="0"/>
    <n v="0.75800000000000001"/>
    <x v="1551"/>
    <n v="1"/>
  </r>
  <r>
    <s v="SC-12432"/>
    <x v="622"/>
    <s v="Rotterdam"/>
    <s v="Hamburg"/>
    <x v="3"/>
    <x v="4"/>
    <n v="14768.19"/>
    <n v="97.53"/>
    <x v="116"/>
    <n v="6"/>
    <x v="2"/>
    <n v="0.51"/>
    <x v="1552"/>
    <n v="1"/>
  </r>
  <r>
    <s v="SC-12433"/>
    <x v="598"/>
    <s v="Los Angeles"/>
    <s v="Shanghai"/>
    <x v="3"/>
    <x v="0"/>
    <n v="4681.88"/>
    <n v="105.98"/>
    <x v="33"/>
    <n v="0.3"/>
    <x v="4"/>
    <n v="0.64100000000000001"/>
    <x v="87"/>
    <n v="1"/>
  </r>
  <r>
    <s v="SC-12434"/>
    <x v="22"/>
    <s v="Rotterdam"/>
    <s v="Los Angeles"/>
    <x v="3"/>
    <x v="3"/>
    <n v="14436.46"/>
    <n v="12.5"/>
    <x v="172"/>
    <n v="0.8"/>
    <x v="1"/>
    <n v="0.52700000000000002"/>
    <x v="1553"/>
    <n v="0"/>
  </r>
  <r>
    <s v="SC-12435"/>
    <x v="19"/>
    <s v="Antwerp"/>
    <s v="Hamburg"/>
    <x v="3"/>
    <x v="3"/>
    <n v="6147.49"/>
    <n v="448.48"/>
    <x v="200"/>
    <n v="4.8"/>
    <x v="1"/>
    <n v="0.95"/>
    <x v="1554"/>
    <n v="1"/>
  </r>
  <r>
    <s v="SC-12436"/>
    <x v="115"/>
    <s v="Hamburg"/>
    <s v="Los Angeles"/>
    <x v="3"/>
    <x v="3"/>
    <n v="6089.92"/>
    <n v="106.14"/>
    <x v="193"/>
    <n v="4.0999999999999996"/>
    <x v="3"/>
    <n v="0.86299999999999999"/>
    <x v="1555"/>
    <n v="0"/>
  </r>
  <r>
    <s v="SC-12437"/>
    <x v="650"/>
    <s v="Busan"/>
    <s v="Marseille"/>
    <x v="1"/>
    <x v="0"/>
    <n v="5435.61"/>
    <n v="114.54"/>
    <x v="149"/>
    <n v="6.1"/>
    <x v="2"/>
    <n v="0.998"/>
    <x v="4"/>
    <n v="1"/>
  </r>
  <r>
    <s v="SC-12438"/>
    <x v="138"/>
    <s v="Singapore"/>
    <s v="Hamburg"/>
    <x v="3"/>
    <x v="4"/>
    <n v="8350.41"/>
    <n v="140.52000000000001"/>
    <x v="291"/>
    <n v="4.4000000000000004"/>
    <x v="3"/>
    <n v="0.65100000000000002"/>
    <x v="1556"/>
    <n v="1"/>
  </r>
  <r>
    <s v="SC-12439"/>
    <x v="465"/>
    <s v="Hamburg"/>
    <s v="Singapore"/>
    <x v="2"/>
    <x v="4"/>
    <n v="2735.1"/>
    <n v="64.58"/>
    <x v="261"/>
    <n v="9.3000000000000007"/>
    <x v="4"/>
    <n v="0.93899999999999995"/>
    <x v="220"/>
    <n v="1"/>
  </r>
  <r>
    <s v="SC-12440"/>
    <x v="59"/>
    <s v="Hamburg"/>
    <s v="Shanghai"/>
    <x v="1"/>
    <x v="1"/>
    <n v="8528.82"/>
    <n v="319.99"/>
    <x v="121"/>
    <n v="5.3"/>
    <x v="2"/>
    <n v="0.80200000000000005"/>
    <x v="177"/>
    <n v="1"/>
  </r>
  <r>
    <s v="SC-12441"/>
    <x v="340"/>
    <s v="Busan"/>
    <s v="Rotterdam"/>
    <x v="3"/>
    <x v="4"/>
    <n v="8354.7199999999993"/>
    <n v="38.5"/>
    <x v="122"/>
    <n v="6.9"/>
    <x v="0"/>
    <n v="0.72699999999999998"/>
    <x v="1557"/>
    <n v="1"/>
  </r>
  <r>
    <s v="SC-12442"/>
    <x v="620"/>
    <s v="Busan"/>
    <s v="Marseille"/>
    <x v="2"/>
    <x v="0"/>
    <n v="11547.58"/>
    <n v="67.97"/>
    <x v="24"/>
    <n v="9"/>
    <x v="0"/>
    <n v="0.61099999999999999"/>
    <x v="1558"/>
    <n v="1"/>
  </r>
  <r>
    <s v="SC-12443"/>
    <x v="173"/>
    <s v="Los Angeles"/>
    <s v="Rotterdam"/>
    <x v="2"/>
    <x v="0"/>
    <n v="12587.92"/>
    <n v="322.73"/>
    <x v="39"/>
    <n v="1.5"/>
    <x v="3"/>
    <n v="0.86899999999999999"/>
    <x v="1559"/>
    <n v="0"/>
  </r>
  <r>
    <s v="SC-12444"/>
    <x v="311"/>
    <s v="Singapore"/>
    <s v="Busan"/>
    <x v="0"/>
    <x v="4"/>
    <n v="6886.4"/>
    <n v="170.49"/>
    <x v="265"/>
    <n v="2.2999999999999998"/>
    <x v="1"/>
    <n v="0.95199999999999996"/>
    <x v="1560"/>
    <n v="1"/>
  </r>
  <r>
    <s v="SC-12445"/>
    <x v="657"/>
    <s v="Singapore"/>
    <s v="Dubai"/>
    <x v="3"/>
    <x v="4"/>
    <n v="4883.83"/>
    <n v="354.27"/>
    <x v="15"/>
    <n v="1.1000000000000001"/>
    <x v="4"/>
    <n v="0.61799999999999999"/>
    <x v="17"/>
    <n v="0"/>
  </r>
  <r>
    <s v="SC-12446"/>
    <x v="567"/>
    <s v="Rotterdam"/>
    <s v="Dubai"/>
    <x v="2"/>
    <x v="4"/>
    <n v="4260.3599999999997"/>
    <n v="279.14999999999998"/>
    <x v="274"/>
    <n v="1.4"/>
    <x v="2"/>
    <n v="0.58799999999999997"/>
    <x v="122"/>
    <n v="1"/>
  </r>
  <r>
    <s v="SC-12447"/>
    <x v="412"/>
    <s v="Hamburg"/>
    <s v="Antwerp"/>
    <x v="1"/>
    <x v="1"/>
    <n v="3322.05"/>
    <n v="128.75"/>
    <x v="197"/>
    <n v="5.0999999999999996"/>
    <x v="2"/>
    <n v="0.84799999999999998"/>
    <x v="4"/>
    <n v="0"/>
  </r>
  <r>
    <s v="SC-12448"/>
    <x v="320"/>
    <s v="Hamburg"/>
    <s v="Singapore"/>
    <x v="2"/>
    <x v="2"/>
    <n v="1335.89"/>
    <n v="325.76"/>
    <x v="209"/>
    <n v="3.2"/>
    <x v="2"/>
    <n v="0.98799999999999999"/>
    <x v="238"/>
    <n v="0"/>
  </r>
  <r>
    <s v="SC-12449"/>
    <x v="359"/>
    <s v="Busan"/>
    <s v="Dubai"/>
    <x v="3"/>
    <x v="3"/>
    <n v="5465.5"/>
    <n v="59.02"/>
    <x v="182"/>
    <n v="4.2"/>
    <x v="1"/>
    <n v="0.875"/>
    <x v="1561"/>
    <n v="1"/>
  </r>
  <r>
    <s v="SC-12450"/>
    <x v="389"/>
    <s v="Shanghai"/>
    <s v="Marseille"/>
    <x v="3"/>
    <x v="3"/>
    <n v="4418.59"/>
    <n v="268.67"/>
    <x v="135"/>
    <n v="9.8000000000000007"/>
    <x v="3"/>
    <n v="0.64200000000000002"/>
    <x v="658"/>
    <n v="0"/>
  </r>
  <r>
    <s v="SC-12451"/>
    <x v="222"/>
    <s v="Hamburg"/>
    <s v="Dubai"/>
    <x v="3"/>
    <x v="0"/>
    <n v="14513.05"/>
    <n v="219.14"/>
    <x v="246"/>
    <n v="1.6"/>
    <x v="4"/>
    <n v="0.71"/>
    <x v="1562"/>
    <n v="0"/>
  </r>
  <r>
    <s v="SC-12452"/>
    <x v="459"/>
    <s v="Antwerp"/>
    <s v="Singapore"/>
    <x v="0"/>
    <x v="4"/>
    <n v="8586.7800000000007"/>
    <n v="134.66999999999999"/>
    <x v="14"/>
    <n v="5.4"/>
    <x v="1"/>
    <n v="0.69199999999999995"/>
    <x v="1563"/>
    <n v="1"/>
  </r>
  <r>
    <s v="SC-12453"/>
    <x v="416"/>
    <s v="Rotterdam"/>
    <s v="Marseille"/>
    <x v="2"/>
    <x v="2"/>
    <n v="5535.52"/>
    <n v="302.39999999999998"/>
    <x v="219"/>
    <n v="1"/>
    <x v="1"/>
    <n v="0.92600000000000005"/>
    <x v="107"/>
    <n v="1"/>
  </r>
  <r>
    <s v="SC-12454"/>
    <x v="689"/>
    <s v="Busan"/>
    <s v="Antwerp"/>
    <x v="3"/>
    <x v="3"/>
    <n v="8916.7800000000007"/>
    <n v="435.8"/>
    <x v="139"/>
    <n v="3.2"/>
    <x v="3"/>
    <n v="0.88600000000000001"/>
    <x v="1564"/>
    <n v="0"/>
  </r>
  <r>
    <s v="SC-12455"/>
    <x v="68"/>
    <s v="Los Angeles"/>
    <s v="Busan"/>
    <x v="1"/>
    <x v="3"/>
    <n v="2518.35"/>
    <n v="499.45"/>
    <x v="55"/>
    <n v="5.3"/>
    <x v="3"/>
    <n v="0.79400000000000004"/>
    <x v="4"/>
    <n v="1"/>
  </r>
  <r>
    <s v="SC-12456"/>
    <x v="704"/>
    <s v="Singapore"/>
    <s v="Dubai"/>
    <x v="3"/>
    <x v="2"/>
    <n v="6938.63"/>
    <n v="304.27"/>
    <x v="73"/>
    <n v="9.5"/>
    <x v="2"/>
    <n v="0.63700000000000001"/>
    <x v="1565"/>
    <n v="0"/>
  </r>
  <r>
    <s v="SC-12457"/>
    <x v="706"/>
    <s v="Shanghai"/>
    <s v="Dubai"/>
    <x v="3"/>
    <x v="3"/>
    <n v="9580.4"/>
    <n v="202.95"/>
    <x v="108"/>
    <n v="3.9"/>
    <x v="3"/>
    <n v="0.96899999999999997"/>
    <x v="1566"/>
    <n v="0"/>
  </r>
  <r>
    <s v="SC-12458"/>
    <x v="294"/>
    <s v="Hamburg"/>
    <s v="Shanghai"/>
    <x v="0"/>
    <x v="0"/>
    <n v="7589.02"/>
    <n v="113.38"/>
    <x v="255"/>
    <n v="0.6"/>
    <x v="3"/>
    <n v="0.82699999999999996"/>
    <x v="1567"/>
    <n v="0"/>
  </r>
  <r>
    <s v="SC-12459"/>
    <x v="647"/>
    <s v="Busan"/>
    <s v="Rotterdam"/>
    <x v="3"/>
    <x v="4"/>
    <n v="6325.79"/>
    <n v="129.29"/>
    <x v="239"/>
    <n v="3.9"/>
    <x v="2"/>
    <n v="0.98499999999999999"/>
    <x v="1568"/>
    <n v="0"/>
  </r>
  <r>
    <s v="SC-12460"/>
    <x v="36"/>
    <s v="Shanghai"/>
    <s v="Dubai"/>
    <x v="2"/>
    <x v="2"/>
    <n v="14910.8"/>
    <n v="240.25"/>
    <x v="89"/>
    <n v="1.5"/>
    <x v="2"/>
    <n v="0.79"/>
    <x v="628"/>
    <n v="0"/>
  </r>
  <r>
    <s v="SC-12461"/>
    <x v="140"/>
    <s v="Dubai"/>
    <s v="Hamburg"/>
    <x v="3"/>
    <x v="2"/>
    <n v="13264.56"/>
    <n v="184.27"/>
    <x v="8"/>
    <n v="2.2999999999999998"/>
    <x v="4"/>
    <n v="0.91100000000000003"/>
    <x v="1569"/>
    <n v="0"/>
  </r>
  <r>
    <s v="SC-12462"/>
    <x v="115"/>
    <s v="Busan"/>
    <s v="Rotterdam"/>
    <x v="1"/>
    <x v="3"/>
    <n v="9539.39"/>
    <n v="456.99"/>
    <x v="275"/>
    <n v="6.2"/>
    <x v="1"/>
    <n v="0.90700000000000003"/>
    <x v="1455"/>
    <n v="1"/>
  </r>
  <r>
    <s v="SC-12463"/>
    <x v="161"/>
    <s v="Antwerp"/>
    <s v="Busan"/>
    <x v="3"/>
    <x v="1"/>
    <n v="8755.9699999999993"/>
    <n v="184.78"/>
    <x v="111"/>
    <n v="0.7"/>
    <x v="4"/>
    <n v="0.66900000000000004"/>
    <x v="1297"/>
    <n v="1"/>
  </r>
  <r>
    <s v="SC-12464"/>
    <x v="482"/>
    <s v="Hamburg"/>
    <s v="Rotterdam"/>
    <x v="2"/>
    <x v="2"/>
    <n v="9499.58"/>
    <n v="187.35"/>
    <x v="263"/>
    <n v="4.5999999999999996"/>
    <x v="4"/>
    <n v="0.98199999999999998"/>
    <x v="200"/>
    <n v="0"/>
  </r>
  <r>
    <s v="SC-12465"/>
    <x v="362"/>
    <s v="Busan"/>
    <s v="Singapore"/>
    <x v="2"/>
    <x v="1"/>
    <n v="3419.03"/>
    <n v="192.38"/>
    <x v="261"/>
    <n v="6.1"/>
    <x v="3"/>
    <n v="0.51100000000000001"/>
    <x v="1220"/>
    <n v="1"/>
  </r>
  <r>
    <s v="SC-12466"/>
    <x v="280"/>
    <s v="Shanghai"/>
    <s v="Busan"/>
    <x v="3"/>
    <x v="2"/>
    <n v="6229.5"/>
    <n v="418.47"/>
    <x v="329"/>
    <n v="4.2"/>
    <x v="3"/>
    <n v="0.88400000000000001"/>
    <x v="1570"/>
    <n v="0"/>
  </r>
  <r>
    <s v="SC-12467"/>
    <x v="294"/>
    <s v="Dubai"/>
    <s v="Busan"/>
    <x v="1"/>
    <x v="3"/>
    <n v="1072.1600000000001"/>
    <n v="325.74"/>
    <x v="137"/>
    <n v="0.2"/>
    <x v="4"/>
    <n v="0.98299999999999998"/>
    <x v="4"/>
    <n v="0"/>
  </r>
  <r>
    <s v="SC-12468"/>
    <x v="165"/>
    <s v="Singapore"/>
    <s v="Antwerp"/>
    <x v="3"/>
    <x v="2"/>
    <n v="7395.42"/>
    <n v="307.47000000000003"/>
    <x v="204"/>
    <n v="9.9"/>
    <x v="1"/>
    <n v="0.66900000000000004"/>
    <x v="1571"/>
    <n v="1"/>
  </r>
  <r>
    <s v="SC-12469"/>
    <x v="503"/>
    <s v="Hamburg"/>
    <s v="Antwerp"/>
    <x v="2"/>
    <x v="3"/>
    <n v="8373.86"/>
    <n v="167.74"/>
    <x v="3"/>
    <n v="3.7"/>
    <x v="2"/>
    <n v="0.82399999999999995"/>
    <x v="1544"/>
    <n v="1"/>
  </r>
  <r>
    <s v="SC-12470"/>
    <x v="470"/>
    <s v="Rotterdam"/>
    <s v="Busan"/>
    <x v="1"/>
    <x v="2"/>
    <n v="3802.37"/>
    <n v="409.13"/>
    <x v="159"/>
    <n v="7.8"/>
    <x v="4"/>
    <n v="0.78100000000000003"/>
    <x v="61"/>
    <n v="0"/>
  </r>
  <r>
    <s v="SC-12471"/>
    <x v="353"/>
    <s v="Singapore"/>
    <s v="Los Angeles"/>
    <x v="0"/>
    <x v="2"/>
    <n v="14478.42"/>
    <n v="20.14"/>
    <x v="131"/>
    <n v="3.3"/>
    <x v="1"/>
    <n v="0.88100000000000001"/>
    <x v="1572"/>
    <n v="1"/>
  </r>
  <r>
    <s v="SC-12472"/>
    <x v="213"/>
    <s v="Rotterdam"/>
    <s v="Hamburg"/>
    <x v="3"/>
    <x v="4"/>
    <n v="13687.09"/>
    <n v="435.53"/>
    <x v="32"/>
    <n v="4.8"/>
    <x v="2"/>
    <n v="0.93300000000000005"/>
    <x v="1573"/>
    <n v="0"/>
  </r>
  <r>
    <s v="SC-12473"/>
    <x v="119"/>
    <s v="Dubai"/>
    <s v="Marseille"/>
    <x v="3"/>
    <x v="2"/>
    <n v="10971.08"/>
    <n v="256.86"/>
    <x v="149"/>
    <n v="3.9"/>
    <x v="1"/>
    <n v="0.80200000000000005"/>
    <x v="1574"/>
    <n v="1"/>
  </r>
  <r>
    <s v="SC-12474"/>
    <x v="538"/>
    <s v="Busan"/>
    <s v="Dubai"/>
    <x v="0"/>
    <x v="1"/>
    <n v="8234.11"/>
    <n v="199.73"/>
    <x v="56"/>
    <n v="3.4"/>
    <x v="0"/>
    <n v="0.90800000000000003"/>
    <x v="1575"/>
    <n v="1"/>
  </r>
  <r>
    <s v="SC-12475"/>
    <x v="112"/>
    <s v="Rotterdam"/>
    <s v="Busan"/>
    <x v="0"/>
    <x v="4"/>
    <n v="13114.55"/>
    <n v="249.09"/>
    <x v="283"/>
    <n v="0.2"/>
    <x v="2"/>
    <n v="0.65600000000000003"/>
    <x v="1368"/>
    <n v="0"/>
  </r>
  <r>
    <s v="SC-12476"/>
    <x v="327"/>
    <s v="Dubai"/>
    <s v="Antwerp"/>
    <x v="0"/>
    <x v="0"/>
    <n v="2394.46"/>
    <n v="334.04"/>
    <x v="326"/>
    <n v="3.6"/>
    <x v="4"/>
    <n v="0.61399999999999999"/>
    <x v="693"/>
    <n v="1"/>
  </r>
  <r>
    <s v="SC-12477"/>
    <x v="85"/>
    <s v="Rotterdam"/>
    <s v="Hamburg"/>
    <x v="2"/>
    <x v="1"/>
    <n v="11962.39"/>
    <n v="7.37"/>
    <x v="133"/>
    <n v="8.9"/>
    <x v="0"/>
    <n v="0.71499999999999997"/>
    <x v="1576"/>
    <n v="1"/>
  </r>
  <r>
    <s v="SC-12478"/>
    <x v="399"/>
    <s v="Singapore"/>
    <s v="Marseille"/>
    <x v="0"/>
    <x v="3"/>
    <n v="2309.9"/>
    <n v="435.9"/>
    <x v="63"/>
    <n v="6.9"/>
    <x v="3"/>
    <n v="0.83899999999999997"/>
    <x v="1491"/>
    <n v="0"/>
  </r>
  <r>
    <s v="SC-12479"/>
    <x v="20"/>
    <s v="Hamburg"/>
    <s v="Los Angeles"/>
    <x v="1"/>
    <x v="3"/>
    <n v="12016.05"/>
    <n v="223.92"/>
    <x v="186"/>
    <n v="1.5"/>
    <x v="0"/>
    <n v="0.59399999999999997"/>
    <x v="148"/>
    <n v="1"/>
  </r>
  <r>
    <s v="SC-12480"/>
    <x v="515"/>
    <s v="Dubai"/>
    <s v="Shanghai"/>
    <x v="2"/>
    <x v="0"/>
    <n v="4498.63"/>
    <n v="172.14"/>
    <x v="166"/>
    <n v="5.9"/>
    <x v="3"/>
    <n v="0.84"/>
    <x v="1091"/>
    <n v="1"/>
  </r>
  <r>
    <s v="SC-12481"/>
    <x v="657"/>
    <s v="Antwerp"/>
    <s v="Marseille"/>
    <x v="1"/>
    <x v="1"/>
    <n v="13217.81"/>
    <n v="69.98"/>
    <x v="303"/>
    <n v="8.9"/>
    <x v="2"/>
    <n v="0.69699999999999995"/>
    <x v="791"/>
    <n v="0"/>
  </r>
  <r>
    <s v="SC-12482"/>
    <x v="106"/>
    <s v="Dubai"/>
    <s v="Antwerp"/>
    <x v="3"/>
    <x v="4"/>
    <n v="14188.61"/>
    <n v="220.29"/>
    <x v="74"/>
    <n v="7"/>
    <x v="3"/>
    <n v="0.89800000000000002"/>
    <x v="1577"/>
    <n v="0"/>
  </r>
  <r>
    <s v="SC-12483"/>
    <x v="100"/>
    <s v="Singapore"/>
    <s v="Hamburg"/>
    <x v="1"/>
    <x v="2"/>
    <n v="2657.54"/>
    <n v="248.67"/>
    <x v="127"/>
    <n v="1.5"/>
    <x v="1"/>
    <n v="0.51800000000000002"/>
    <x v="4"/>
    <n v="1"/>
  </r>
  <r>
    <s v="SC-12484"/>
    <x v="262"/>
    <s v="Hamburg"/>
    <s v="Antwerp"/>
    <x v="3"/>
    <x v="4"/>
    <n v="7208.8"/>
    <n v="202.42"/>
    <x v="264"/>
    <n v="8.6999999999999993"/>
    <x v="3"/>
    <n v="0.83399999999999996"/>
    <x v="1578"/>
    <n v="0"/>
  </r>
  <r>
    <s v="SC-12485"/>
    <x v="55"/>
    <s v="Hamburg"/>
    <s v="Singapore"/>
    <x v="3"/>
    <x v="4"/>
    <n v="14724.32"/>
    <n v="339.65"/>
    <x v="326"/>
    <n v="3"/>
    <x v="4"/>
    <n v="0.82499999999999996"/>
    <x v="1579"/>
    <n v="0"/>
  </r>
  <r>
    <s v="SC-12486"/>
    <x v="61"/>
    <s v="Shanghai"/>
    <s v="Rotterdam"/>
    <x v="2"/>
    <x v="1"/>
    <n v="7509.41"/>
    <n v="211.03"/>
    <x v="252"/>
    <n v="4.5"/>
    <x v="1"/>
    <n v="0.97"/>
    <x v="1580"/>
    <n v="1"/>
  </r>
  <r>
    <s v="SC-12487"/>
    <x v="308"/>
    <s v="Los Angeles"/>
    <s v="Rotterdam"/>
    <x v="1"/>
    <x v="2"/>
    <n v="13021.44"/>
    <n v="480.75"/>
    <x v="127"/>
    <n v="5.3"/>
    <x v="3"/>
    <n v="0.85699999999999998"/>
    <x v="1058"/>
    <n v="0"/>
  </r>
  <r>
    <s v="SC-12488"/>
    <x v="112"/>
    <s v="Rotterdam"/>
    <s v="Hamburg"/>
    <x v="0"/>
    <x v="3"/>
    <n v="9036.61"/>
    <n v="300.04000000000002"/>
    <x v="73"/>
    <n v="8.5"/>
    <x v="1"/>
    <n v="0.89800000000000002"/>
    <x v="1581"/>
    <n v="1"/>
  </r>
  <r>
    <s v="SC-12489"/>
    <x v="707"/>
    <s v="Shanghai"/>
    <s v="Los Angeles"/>
    <x v="0"/>
    <x v="2"/>
    <n v="5942.28"/>
    <n v="403.93"/>
    <x v="238"/>
    <n v="9.3000000000000007"/>
    <x v="3"/>
    <n v="0.95199999999999996"/>
    <x v="1582"/>
    <n v="1"/>
  </r>
  <r>
    <s v="SC-12490"/>
    <x v="609"/>
    <s v="Rotterdam"/>
    <s v="Marseille"/>
    <x v="2"/>
    <x v="2"/>
    <n v="4643.8599999999997"/>
    <n v="55.57"/>
    <x v="279"/>
    <n v="9.3000000000000007"/>
    <x v="0"/>
    <n v="0.83799999999999997"/>
    <x v="1328"/>
    <n v="1"/>
  </r>
  <r>
    <s v="SC-12491"/>
    <x v="674"/>
    <s v="Dubai"/>
    <s v="Rotterdam"/>
    <x v="2"/>
    <x v="4"/>
    <n v="3446.73"/>
    <n v="199.25"/>
    <x v="146"/>
    <n v="0.1"/>
    <x v="0"/>
    <n v="0.64500000000000002"/>
    <x v="1583"/>
    <n v="1"/>
  </r>
  <r>
    <s v="SC-12492"/>
    <x v="399"/>
    <s v="Dubai"/>
    <s v="Marseille"/>
    <x v="2"/>
    <x v="4"/>
    <n v="11546.07"/>
    <n v="169.09"/>
    <x v="83"/>
    <n v="9.1999999999999993"/>
    <x v="3"/>
    <n v="0.93500000000000005"/>
    <x v="1584"/>
    <n v="1"/>
  </r>
  <r>
    <s v="SC-12493"/>
    <x v="265"/>
    <s v="Hamburg"/>
    <s v="Singapore"/>
    <x v="0"/>
    <x v="3"/>
    <n v="6104.84"/>
    <n v="285.17"/>
    <x v="257"/>
    <n v="0.5"/>
    <x v="0"/>
    <n v="0.874"/>
    <x v="1585"/>
    <n v="1"/>
  </r>
  <r>
    <s v="SC-12494"/>
    <x v="38"/>
    <s v="Hamburg"/>
    <s v="Shanghai"/>
    <x v="2"/>
    <x v="4"/>
    <n v="7913.49"/>
    <n v="430.7"/>
    <x v="96"/>
    <n v="2.7"/>
    <x v="0"/>
    <n v="0.71199999999999997"/>
    <x v="1586"/>
    <n v="1"/>
  </r>
  <r>
    <s v="SC-12495"/>
    <x v="323"/>
    <s v="Dubai"/>
    <s v="Hamburg"/>
    <x v="3"/>
    <x v="4"/>
    <n v="7638.72"/>
    <n v="40.090000000000003"/>
    <x v="275"/>
    <n v="5.0999999999999996"/>
    <x v="3"/>
    <n v="0.85499999999999998"/>
    <x v="1425"/>
    <n v="0"/>
  </r>
  <r>
    <s v="SC-12496"/>
    <x v="619"/>
    <s v="Shanghai"/>
    <s v="Rotterdam"/>
    <x v="1"/>
    <x v="2"/>
    <n v="8870.5499999999993"/>
    <n v="37.21"/>
    <x v="26"/>
    <n v="4.8"/>
    <x v="4"/>
    <n v="0.93400000000000005"/>
    <x v="166"/>
    <n v="0"/>
  </r>
  <r>
    <s v="SC-12497"/>
    <x v="203"/>
    <s v="Dubai"/>
    <s v="Marseille"/>
    <x v="3"/>
    <x v="3"/>
    <n v="13050.87"/>
    <n v="425.31"/>
    <x v="154"/>
    <n v="6"/>
    <x v="2"/>
    <n v="0.98799999999999999"/>
    <x v="1587"/>
    <n v="0"/>
  </r>
  <r>
    <s v="SC-12498"/>
    <x v="13"/>
    <s v="Rotterdam"/>
    <s v="Busan"/>
    <x v="3"/>
    <x v="3"/>
    <n v="14720.72"/>
    <n v="107.21"/>
    <x v="271"/>
    <n v="4.8"/>
    <x v="3"/>
    <n v="0.97599999999999998"/>
    <x v="1588"/>
    <n v="1"/>
  </r>
  <r>
    <s v="SC-12499"/>
    <x v="701"/>
    <s v="Singapore"/>
    <s v="Antwerp"/>
    <x v="0"/>
    <x v="0"/>
    <n v="6409.97"/>
    <n v="334.71"/>
    <x v="247"/>
    <n v="9.3000000000000007"/>
    <x v="0"/>
    <n v="0.66300000000000003"/>
    <x v="1589"/>
    <n v="1"/>
  </r>
  <r>
    <s v="SC-12500"/>
    <x v="632"/>
    <s v="Rotterdam"/>
    <s v="Marseille"/>
    <x v="1"/>
    <x v="1"/>
    <n v="12499.02"/>
    <n v="271.89999999999998"/>
    <x v="59"/>
    <n v="2.4"/>
    <x v="0"/>
    <n v="0.71099999999999997"/>
    <x v="379"/>
    <n v="1"/>
  </r>
  <r>
    <s v="SC-12501"/>
    <x v="119"/>
    <s v="Hamburg"/>
    <s v="Busan"/>
    <x v="1"/>
    <x v="1"/>
    <n v="11585.65"/>
    <n v="416.61"/>
    <x v="14"/>
    <n v="2.7"/>
    <x v="2"/>
    <n v="0.55500000000000005"/>
    <x v="603"/>
    <n v="0"/>
  </r>
  <r>
    <s v="SC-12502"/>
    <x v="496"/>
    <s v="Dubai"/>
    <s v="Singapore"/>
    <x v="2"/>
    <x v="3"/>
    <n v="8816.17"/>
    <n v="63.42"/>
    <x v="244"/>
    <n v="9.1999999999999993"/>
    <x v="4"/>
    <n v="0.624"/>
    <x v="627"/>
    <n v="0"/>
  </r>
  <r>
    <s v="SC-12503"/>
    <x v="152"/>
    <s v="Busan"/>
    <s v="Rotterdam"/>
    <x v="1"/>
    <x v="2"/>
    <n v="14362.68"/>
    <n v="65.760000000000005"/>
    <x v="26"/>
    <n v="0.8"/>
    <x v="4"/>
    <n v="0.94099999999999995"/>
    <x v="1182"/>
    <n v="0"/>
  </r>
  <r>
    <s v="SC-12504"/>
    <x v="527"/>
    <s v="Antwerp"/>
    <s v="Los Angeles"/>
    <x v="2"/>
    <x v="1"/>
    <n v="3406.88"/>
    <n v="278.85000000000002"/>
    <x v="133"/>
    <n v="6.1"/>
    <x v="1"/>
    <n v="0.68"/>
    <x v="1590"/>
    <n v="1"/>
  </r>
  <r>
    <s v="SC-12505"/>
    <x v="249"/>
    <s v="Dubai"/>
    <s v="Rotterdam"/>
    <x v="0"/>
    <x v="4"/>
    <n v="2084.33"/>
    <n v="473.24"/>
    <x v="62"/>
    <n v="6.8"/>
    <x v="0"/>
    <n v="0.81"/>
    <x v="1591"/>
    <n v="1"/>
  </r>
  <r>
    <s v="SC-12506"/>
    <x v="687"/>
    <s v="Rotterdam"/>
    <s v="Hamburg"/>
    <x v="2"/>
    <x v="4"/>
    <n v="12882.45"/>
    <n v="208.08"/>
    <x v="322"/>
    <n v="5.0999999999999996"/>
    <x v="2"/>
    <n v="0.83299999999999996"/>
    <x v="58"/>
    <n v="1"/>
  </r>
  <r>
    <s v="SC-12507"/>
    <x v="535"/>
    <s v="Shanghai"/>
    <s v="Hamburg"/>
    <x v="2"/>
    <x v="3"/>
    <n v="6867.67"/>
    <n v="164.14"/>
    <x v="216"/>
    <n v="6.9"/>
    <x v="3"/>
    <n v="0.89100000000000001"/>
    <x v="1592"/>
    <n v="1"/>
  </r>
  <r>
    <s v="SC-12508"/>
    <x v="334"/>
    <s v="Los Angeles"/>
    <s v="Shanghai"/>
    <x v="2"/>
    <x v="2"/>
    <n v="12781.05"/>
    <n v="303.74"/>
    <x v="142"/>
    <n v="1.7"/>
    <x v="0"/>
    <n v="0.59099999999999997"/>
    <x v="1593"/>
    <n v="1"/>
  </r>
  <r>
    <s v="SC-12509"/>
    <x v="319"/>
    <s v="Rotterdam"/>
    <s v="Marseille"/>
    <x v="1"/>
    <x v="1"/>
    <n v="13449.81"/>
    <n v="465.29"/>
    <x v="313"/>
    <n v="8.5"/>
    <x v="2"/>
    <n v="0.65200000000000002"/>
    <x v="53"/>
    <n v="1"/>
  </r>
  <r>
    <s v="SC-12510"/>
    <x v="305"/>
    <s v="Los Angeles"/>
    <s v="Marseille"/>
    <x v="3"/>
    <x v="1"/>
    <n v="1405.64"/>
    <n v="418.63"/>
    <x v="145"/>
    <n v="1.4"/>
    <x v="3"/>
    <n v="0.72399999999999998"/>
    <x v="547"/>
    <n v="1"/>
  </r>
  <r>
    <s v="SC-12511"/>
    <x v="210"/>
    <s v="Los Angeles"/>
    <s v="Marseille"/>
    <x v="0"/>
    <x v="1"/>
    <n v="13310.24"/>
    <n v="497.75"/>
    <x v="275"/>
    <n v="4"/>
    <x v="2"/>
    <n v="0.68200000000000005"/>
    <x v="605"/>
    <n v="0"/>
  </r>
  <r>
    <s v="SC-12512"/>
    <x v="623"/>
    <s v="Shanghai"/>
    <s v="Antwerp"/>
    <x v="3"/>
    <x v="3"/>
    <n v="7000.63"/>
    <n v="12.26"/>
    <x v="232"/>
    <n v="0.8"/>
    <x v="4"/>
    <n v="0.99099999999999999"/>
    <x v="827"/>
    <n v="0"/>
  </r>
  <r>
    <s v="SC-12513"/>
    <x v="291"/>
    <s v="Antwerp"/>
    <s v="Shanghai"/>
    <x v="1"/>
    <x v="4"/>
    <n v="7901.27"/>
    <n v="57.32"/>
    <x v="306"/>
    <n v="5.5"/>
    <x v="1"/>
    <n v="0.91700000000000004"/>
    <x v="191"/>
    <n v="1"/>
  </r>
  <r>
    <s v="SC-12514"/>
    <x v="630"/>
    <s v="Busan"/>
    <s v="Los Angeles"/>
    <x v="1"/>
    <x v="2"/>
    <n v="9585.59"/>
    <n v="305.12"/>
    <x v="238"/>
    <n v="6.7"/>
    <x v="0"/>
    <n v="0.74"/>
    <x v="1490"/>
    <n v="1"/>
  </r>
  <r>
    <s v="SC-12515"/>
    <x v="437"/>
    <s v="Shanghai"/>
    <s v="Rotterdam"/>
    <x v="2"/>
    <x v="4"/>
    <n v="13932.55"/>
    <n v="410.47"/>
    <x v="185"/>
    <n v="9.4"/>
    <x v="2"/>
    <n v="0.94"/>
    <x v="1594"/>
    <n v="1"/>
  </r>
  <r>
    <s v="SC-12516"/>
    <x v="317"/>
    <s v="Shanghai"/>
    <s v="Dubai"/>
    <x v="3"/>
    <x v="2"/>
    <n v="777.18"/>
    <n v="143.34"/>
    <x v="325"/>
    <n v="7.4"/>
    <x v="2"/>
    <n v="0.67400000000000004"/>
    <x v="770"/>
    <n v="1"/>
  </r>
  <r>
    <s v="SC-12517"/>
    <x v="114"/>
    <s v="Rotterdam"/>
    <s v="Singapore"/>
    <x v="3"/>
    <x v="2"/>
    <n v="7414.23"/>
    <n v="120.37"/>
    <x v="28"/>
    <n v="5.4"/>
    <x v="0"/>
    <n v="0.89300000000000002"/>
    <x v="1595"/>
    <n v="1"/>
  </r>
  <r>
    <s v="SC-12518"/>
    <x v="567"/>
    <s v="Singapore"/>
    <s v="Busan"/>
    <x v="3"/>
    <x v="2"/>
    <n v="10471.969999999999"/>
    <n v="393.7"/>
    <x v="255"/>
    <n v="9.3000000000000007"/>
    <x v="4"/>
    <n v="0.61199999999999999"/>
    <x v="1596"/>
    <n v="1"/>
  </r>
  <r>
    <s v="SC-12519"/>
    <x v="544"/>
    <s v="Busan"/>
    <s v="Rotterdam"/>
    <x v="0"/>
    <x v="0"/>
    <n v="10979.25"/>
    <n v="29.13"/>
    <x v="221"/>
    <n v="4.8"/>
    <x v="2"/>
    <n v="0.88600000000000001"/>
    <x v="1597"/>
    <n v="0"/>
  </r>
  <r>
    <s v="SC-12520"/>
    <x v="21"/>
    <s v="Dubai"/>
    <s v="Marseille"/>
    <x v="2"/>
    <x v="1"/>
    <n v="10541.72"/>
    <n v="185.32"/>
    <x v="118"/>
    <n v="5.6"/>
    <x v="3"/>
    <n v="0.72799999999999998"/>
    <x v="1445"/>
    <n v="0"/>
  </r>
  <r>
    <s v="SC-12521"/>
    <x v="89"/>
    <s v="Hamburg"/>
    <s v="Shanghai"/>
    <x v="2"/>
    <x v="2"/>
    <n v="2449.31"/>
    <n v="253.4"/>
    <x v="310"/>
    <n v="6"/>
    <x v="4"/>
    <n v="0.55400000000000005"/>
    <x v="70"/>
    <n v="0"/>
  </r>
  <r>
    <s v="SC-12522"/>
    <x v="453"/>
    <s v="Dubai"/>
    <s v="Busan"/>
    <x v="2"/>
    <x v="2"/>
    <n v="4841.24"/>
    <n v="280.61"/>
    <x v="105"/>
    <n v="4.0999999999999996"/>
    <x v="3"/>
    <n v="0.63700000000000001"/>
    <x v="1598"/>
    <n v="0"/>
  </r>
  <r>
    <s v="SC-12523"/>
    <x v="529"/>
    <s v="Rotterdam"/>
    <s v="Antwerp"/>
    <x v="3"/>
    <x v="3"/>
    <n v="5701.38"/>
    <n v="364.58"/>
    <x v="173"/>
    <n v="8.4"/>
    <x v="1"/>
    <n v="0.70099999999999996"/>
    <x v="1599"/>
    <n v="1"/>
  </r>
  <r>
    <s v="SC-12524"/>
    <x v="597"/>
    <s v="Busan"/>
    <s v="Los Angeles"/>
    <x v="0"/>
    <x v="2"/>
    <n v="12164.34"/>
    <n v="178.07"/>
    <x v="14"/>
    <n v="1.9"/>
    <x v="0"/>
    <n v="0.875"/>
    <x v="1600"/>
    <n v="1"/>
  </r>
  <r>
    <s v="SC-12525"/>
    <x v="664"/>
    <s v="Dubai"/>
    <s v="Busan"/>
    <x v="0"/>
    <x v="4"/>
    <n v="4542.0200000000004"/>
    <n v="306.73"/>
    <x v="236"/>
    <n v="5.5"/>
    <x v="2"/>
    <n v="0.53600000000000003"/>
    <x v="1601"/>
    <n v="1"/>
  </r>
  <r>
    <s v="SC-12526"/>
    <x v="249"/>
    <s v="Rotterdam"/>
    <s v="Antwerp"/>
    <x v="3"/>
    <x v="1"/>
    <n v="3555.22"/>
    <n v="293.10000000000002"/>
    <x v="174"/>
    <n v="7.2"/>
    <x v="1"/>
    <n v="0.83"/>
    <x v="854"/>
    <n v="1"/>
  </r>
  <r>
    <s v="SC-12527"/>
    <x v="547"/>
    <s v="Hamburg"/>
    <s v="Busan"/>
    <x v="3"/>
    <x v="0"/>
    <n v="14383"/>
    <n v="274.26"/>
    <x v="40"/>
    <n v="9"/>
    <x v="4"/>
    <n v="0.85799999999999998"/>
    <x v="1045"/>
    <n v="1"/>
  </r>
  <r>
    <s v="SC-12528"/>
    <x v="45"/>
    <s v="Singapore"/>
    <s v="Los Angeles"/>
    <x v="3"/>
    <x v="1"/>
    <n v="628.52"/>
    <n v="320.60000000000002"/>
    <x v="122"/>
    <n v="8.8000000000000007"/>
    <x v="4"/>
    <n v="0.82699999999999996"/>
    <x v="4"/>
    <n v="0"/>
  </r>
  <r>
    <s v="SC-12529"/>
    <x v="161"/>
    <s v="Shanghai"/>
    <s v="Marseille"/>
    <x v="3"/>
    <x v="4"/>
    <n v="14968.4"/>
    <n v="130.47"/>
    <x v="244"/>
    <n v="5.0999999999999996"/>
    <x v="1"/>
    <n v="0.88"/>
    <x v="1602"/>
    <n v="1"/>
  </r>
  <r>
    <s v="SC-12530"/>
    <x v="708"/>
    <s v="Los Angeles"/>
    <s v="Antwerp"/>
    <x v="2"/>
    <x v="0"/>
    <n v="10313.91"/>
    <n v="43.24"/>
    <x v="203"/>
    <n v="6.4"/>
    <x v="4"/>
    <n v="0.58899999999999997"/>
    <x v="1000"/>
    <n v="0"/>
  </r>
  <r>
    <s v="SC-12531"/>
    <x v="442"/>
    <s v="Rotterdam"/>
    <s v="Marseille"/>
    <x v="2"/>
    <x v="3"/>
    <n v="12512.8"/>
    <n v="60.52"/>
    <x v="26"/>
    <n v="3.9"/>
    <x v="3"/>
    <n v="0.79400000000000004"/>
    <x v="1603"/>
    <n v="1"/>
  </r>
  <r>
    <s v="SC-12532"/>
    <x v="209"/>
    <s v="Rotterdam"/>
    <s v="Dubai"/>
    <x v="2"/>
    <x v="1"/>
    <n v="4771.9799999999996"/>
    <n v="113.07"/>
    <x v="118"/>
    <n v="4.7"/>
    <x v="2"/>
    <n v="0.97099999999999997"/>
    <x v="1446"/>
    <n v="0"/>
  </r>
  <r>
    <s v="SC-12533"/>
    <x v="8"/>
    <s v="Los Angeles"/>
    <s v="Rotterdam"/>
    <x v="3"/>
    <x v="2"/>
    <n v="707.57"/>
    <n v="250.6"/>
    <x v="308"/>
    <n v="9.1"/>
    <x v="0"/>
    <n v="0.80500000000000005"/>
    <x v="1604"/>
    <n v="1"/>
  </r>
  <r>
    <s v="SC-12534"/>
    <x v="619"/>
    <s v="Hamburg"/>
    <s v="Antwerp"/>
    <x v="0"/>
    <x v="3"/>
    <n v="11199.11"/>
    <n v="420.38"/>
    <x v="55"/>
    <n v="9.3000000000000007"/>
    <x v="4"/>
    <n v="0.80600000000000005"/>
    <x v="1244"/>
    <n v="0"/>
  </r>
  <r>
    <s v="SC-12535"/>
    <x v="103"/>
    <s v="Rotterdam"/>
    <s v="Dubai"/>
    <x v="3"/>
    <x v="2"/>
    <n v="12595.1"/>
    <n v="350.95"/>
    <x v="208"/>
    <n v="9"/>
    <x v="4"/>
    <n v="0.86799999999999999"/>
    <x v="1124"/>
    <n v="1"/>
  </r>
  <r>
    <s v="SC-12536"/>
    <x v="600"/>
    <s v="Los Angeles"/>
    <s v="Hamburg"/>
    <x v="3"/>
    <x v="1"/>
    <n v="11236.9"/>
    <n v="394.73"/>
    <x v="30"/>
    <n v="1.4"/>
    <x v="0"/>
    <n v="0.66700000000000004"/>
    <x v="1605"/>
    <n v="1"/>
  </r>
  <r>
    <s v="SC-12537"/>
    <x v="43"/>
    <s v="Rotterdam"/>
    <s v="Antwerp"/>
    <x v="0"/>
    <x v="1"/>
    <n v="2571.33"/>
    <n v="176.14"/>
    <x v="79"/>
    <n v="8.5"/>
    <x v="3"/>
    <n v="0.85"/>
    <x v="1606"/>
    <n v="1"/>
  </r>
  <r>
    <s v="SC-12538"/>
    <x v="491"/>
    <s v="Shanghai"/>
    <s v="Antwerp"/>
    <x v="1"/>
    <x v="3"/>
    <n v="11424.7"/>
    <n v="202.92"/>
    <x v="205"/>
    <n v="9.5"/>
    <x v="2"/>
    <n v="0.95799999999999996"/>
    <x v="105"/>
    <n v="1"/>
  </r>
  <r>
    <s v="SC-12539"/>
    <x v="486"/>
    <s v="Antwerp"/>
    <s v="Shanghai"/>
    <x v="3"/>
    <x v="0"/>
    <n v="11649.38"/>
    <n v="197.45"/>
    <x v="186"/>
    <n v="3.6"/>
    <x v="2"/>
    <n v="0.505"/>
    <x v="1607"/>
    <n v="0"/>
  </r>
  <r>
    <s v="SC-12540"/>
    <x v="56"/>
    <s v="Shanghai"/>
    <s v="Dubai"/>
    <x v="0"/>
    <x v="0"/>
    <n v="10048.84"/>
    <n v="96.74"/>
    <x v="307"/>
    <n v="5.2"/>
    <x v="0"/>
    <n v="0.93500000000000005"/>
    <x v="1608"/>
    <n v="1"/>
  </r>
  <r>
    <s v="SC-12541"/>
    <x v="107"/>
    <s v="Shanghai"/>
    <s v="Busan"/>
    <x v="3"/>
    <x v="2"/>
    <n v="11608.68"/>
    <n v="31.55"/>
    <x v="128"/>
    <n v="7.8"/>
    <x v="2"/>
    <n v="0.60899999999999999"/>
    <x v="1609"/>
    <n v="1"/>
  </r>
  <r>
    <s v="SC-12542"/>
    <x v="196"/>
    <s v="Singapore"/>
    <s v="Marseille"/>
    <x v="0"/>
    <x v="3"/>
    <n v="12765.86"/>
    <n v="295.87"/>
    <x v="287"/>
    <n v="5.6"/>
    <x v="1"/>
    <n v="0.72799999999999998"/>
    <x v="1610"/>
    <n v="1"/>
  </r>
  <r>
    <s v="SC-12543"/>
    <x v="537"/>
    <s v="Busan"/>
    <s v="Los Angeles"/>
    <x v="1"/>
    <x v="3"/>
    <n v="9397.26"/>
    <n v="494.62"/>
    <x v="329"/>
    <n v="9.9"/>
    <x v="3"/>
    <n v="0.92600000000000005"/>
    <x v="102"/>
    <n v="1"/>
  </r>
  <r>
    <s v="SC-12544"/>
    <x v="143"/>
    <s v="Antwerp"/>
    <s v="Rotterdam"/>
    <x v="3"/>
    <x v="2"/>
    <n v="1784.77"/>
    <n v="84.25"/>
    <x v="51"/>
    <n v="4.5999999999999996"/>
    <x v="4"/>
    <n v="0.91200000000000003"/>
    <x v="59"/>
    <n v="1"/>
  </r>
  <r>
    <s v="SC-12545"/>
    <x v="181"/>
    <s v="Singapore"/>
    <s v="Los Angeles"/>
    <x v="0"/>
    <x v="0"/>
    <n v="7570.6"/>
    <n v="24.3"/>
    <x v="17"/>
    <n v="7.1"/>
    <x v="0"/>
    <n v="0.94599999999999995"/>
    <x v="1225"/>
    <n v="1"/>
  </r>
  <r>
    <s v="SC-12546"/>
    <x v="540"/>
    <s v="Los Angeles"/>
    <s v="Dubai"/>
    <x v="1"/>
    <x v="0"/>
    <n v="1625.92"/>
    <n v="389.99"/>
    <x v="3"/>
    <n v="7.9"/>
    <x v="2"/>
    <n v="0.97"/>
    <x v="4"/>
    <n v="0"/>
  </r>
  <r>
    <s v="SC-12547"/>
    <x v="553"/>
    <s v="Shanghai"/>
    <s v="Dubai"/>
    <x v="3"/>
    <x v="0"/>
    <n v="6409.37"/>
    <n v="127.04"/>
    <x v="131"/>
    <n v="4.9000000000000004"/>
    <x v="4"/>
    <n v="0.72399999999999998"/>
    <x v="465"/>
    <n v="0"/>
  </r>
  <r>
    <s v="SC-12548"/>
    <x v="57"/>
    <s v="Singapore"/>
    <s v="Dubai"/>
    <x v="0"/>
    <x v="4"/>
    <n v="6403.04"/>
    <n v="414.99"/>
    <x v="7"/>
    <n v="8.6"/>
    <x v="4"/>
    <n v="0.82799999999999996"/>
    <x v="777"/>
    <n v="0"/>
  </r>
  <r>
    <s v="SC-12549"/>
    <x v="544"/>
    <s v="Singapore"/>
    <s v="Marseille"/>
    <x v="3"/>
    <x v="4"/>
    <n v="1457.14"/>
    <n v="352.26"/>
    <x v="162"/>
    <n v="5.5"/>
    <x v="0"/>
    <n v="0.69499999999999995"/>
    <x v="1611"/>
    <n v="1"/>
  </r>
  <r>
    <s v="SC-12550"/>
    <x v="171"/>
    <s v="Busan"/>
    <s v="Antwerp"/>
    <x v="0"/>
    <x v="1"/>
    <n v="5557.9"/>
    <n v="472.89"/>
    <x v="211"/>
    <n v="4.0999999999999996"/>
    <x v="4"/>
    <n v="0.67500000000000004"/>
    <x v="1612"/>
    <n v="1"/>
  </r>
  <r>
    <s v="SC-12551"/>
    <x v="57"/>
    <s v="Shanghai"/>
    <s v="Marseille"/>
    <x v="2"/>
    <x v="4"/>
    <n v="2109.4699999999998"/>
    <n v="205.05"/>
    <x v="257"/>
    <n v="1.1000000000000001"/>
    <x v="3"/>
    <n v="0.71599999999999997"/>
    <x v="935"/>
    <n v="0"/>
  </r>
  <r>
    <s v="SC-12552"/>
    <x v="151"/>
    <s v="Hamburg"/>
    <s v="Los Angeles"/>
    <x v="2"/>
    <x v="3"/>
    <n v="12219.41"/>
    <n v="331.32"/>
    <x v="32"/>
    <n v="3.9"/>
    <x v="0"/>
    <n v="0.872"/>
    <x v="1613"/>
    <n v="1"/>
  </r>
  <r>
    <s v="SC-12553"/>
    <x v="415"/>
    <s v="Singapore"/>
    <s v="Rotterdam"/>
    <x v="2"/>
    <x v="4"/>
    <n v="14241.48"/>
    <n v="232.96"/>
    <x v="295"/>
    <n v="7.3"/>
    <x v="3"/>
    <n v="0.751"/>
    <x v="1614"/>
    <n v="1"/>
  </r>
  <r>
    <s v="SC-12554"/>
    <x v="707"/>
    <s v="Shanghai"/>
    <s v="Busan"/>
    <x v="1"/>
    <x v="1"/>
    <n v="1548.59"/>
    <n v="315.66000000000003"/>
    <x v="70"/>
    <n v="9.1999999999999993"/>
    <x v="4"/>
    <n v="0.90700000000000003"/>
    <x v="213"/>
    <n v="0"/>
  </r>
  <r>
    <s v="SC-12555"/>
    <x v="285"/>
    <s v="Hamburg"/>
    <s v="Los Angeles"/>
    <x v="3"/>
    <x v="0"/>
    <n v="14349.17"/>
    <n v="225.35"/>
    <x v="276"/>
    <n v="2.5"/>
    <x v="3"/>
    <n v="0.873"/>
    <x v="1615"/>
    <n v="0"/>
  </r>
  <r>
    <s v="SC-12556"/>
    <x v="331"/>
    <s v="Singapore"/>
    <s v="Marseille"/>
    <x v="1"/>
    <x v="4"/>
    <n v="8077.36"/>
    <n v="95.13"/>
    <x v="56"/>
    <n v="3.6"/>
    <x v="1"/>
    <n v="0.51"/>
    <x v="214"/>
    <n v="1"/>
  </r>
  <r>
    <s v="SC-12557"/>
    <x v="521"/>
    <s v="Shanghai"/>
    <s v="Los Angeles"/>
    <x v="2"/>
    <x v="2"/>
    <n v="4843.7"/>
    <n v="254.44"/>
    <x v="60"/>
    <n v="1.5"/>
    <x v="3"/>
    <n v="0.81499999999999995"/>
    <x v="1021"/>
    <n v="0"/>
  </r>
  <r>
    <s v="SC-12558"/>
    <x v="581"/>
    <s v="Shanghai"/>
    <s v="Hamburg"/>
    <x v="2"/>
    <x v="1"/>
    <n v="1614.5"/>
    <n v="264.76"/>
    <x v="290"/>
    <n v="6.9"/>
    <x v="0"/>
    <n v="0.71799999999999997"/>
    <x v="1616"/>
    <n v="1"/>
  </r>
  <r>
    <s v="SC-12559"/>
    <x v="411"/>
    <s v="Los Angeles"/>
    <s v="Antwerp"/>
    <x v="3"/>
    <x v="1"/>
    <n v="7759.05"/>
    <n v="405.49"/>
    <x v="273"/>
    <n v="9.6"/>
    <x v="0"/>
    <n v="0.72799999999999998"/>
    <x v="1617"/>
    <n v="1"/>
  </r>
  <r>
    <s v="SC-12560"/>
    <x v="524"/>
    <s v="Los Angeles"/>
    <s v="Shanghai"/>
    <x v="2"/>
    <x v="1"/>
    <n v="12020.48"/>
    <n v="368.02"/>
    <x v="111"/>
    <n v="6.4"/>
    <x v="0"/>
    <n v="0.90900000000000003"/>
    <x v="1618"/>
    <n v="1"/>
  </r>
  <r>
    <s v="SC-12561"/>
    <x v="8"/>
    <s v="Rotterdam"/>
    <s v="Dubai"/>
    <x v="2"/>
    <x v="3"/>
    <n v="10752.75"/>
    <n v="332.23"/>
    <x v="93"/>
    <n v="6.2"/>
    <x v="1"/>
    <n v="0.77400000000000002"/>
    <x v="1619"/>
    <n v="1"/>
  </r>
  <r>
    <s v="SC-12562"/>
    <x v="288"/>
    <s v="Dubai"/>
    <s v="Antwerp"/>
    <x v="0"/>
    <x v="2"/>
    <n v="1228.28"/>
    <n v="57.58"/>
    <x v="131"/>
    <n v="5.5"/>
    <x v="0"/>
    <n v="0.94299999999999995"/>
    <x v="1590"/>
    <n v="1"/>
  </r>
  <r>
    <s v="SC-12563"/>
    <x v="82"/>
    <s v="Singapore"/>
    <s v="Rotterdam"/>
    <x v="3"/>
    <x v="4"/>
    <n v="1557.08"/>
    <n v="360.59"/>
    <x v="44"/>
    <n v="0.9"/>
    <x v="3"/>
    <n v="0.85599999999999998"/>
    <x v="1620"/>
    <n v="0"/>
  </r>
  <r>
    <s v="SC-12564"/>
    <x v="627"/>
    <s v="Shanghai"/>
    <s v="Antwerp"/>
    <x v="2"/>
    <x v="4"/>
    <n v="6341.66"/>
    <n v="250.65"/>
    <x v="184"/>
    <n v="7.3"/>
    <x v="1"/>
    <n v="0.77600000000000002"/>
    <x v="713"/>
    <n v="1"/>
  </r>
  <r>
    <s v="SC-12565"/>
    <x v="357"/>
    <s v="Rotterdam"/>
    <s v="Marseille"/>
    <x v="2"/>
    <x v="1"/>
    <n v="4781.71"/>
    <n v="447.16"/>
    <x v="111"/>
    <n v="6"/>
    <x v="0"/>
    <n v="0.877"/>
    <x v="1621"/>
    <n v="1"/>
  </r>
  <r>
    <s v="SC-12566"/>
    <x v="607"/>
    <s v="Hamburg"/>
    <s v="Marseille"/>
    <x v="3"/>
    <x v="1"/>
    <n v="3869.57"/>
    <n v="460.02"/>
    <x v="156"/>
    <n v="6.6"/>
    <x v="0"/>
    <n v="0.51900000000000002"/>
    <x v="1622"/>
    <n v="1"/>
  </r>
  <r>
    <s v="SC-12567"/>
    <x v="700"/>
    <s v="Dubai"/>
    <s v="Hamburg"/>
    <x v="1"/>
    <x v="2"/>
    <n v="4574.57"/>
    <n v="28.52"/>
    <x v="321"/>
    <n v="9"/>
    <x v="3"/>
    <n v="0.51400000000000001"/>
    <x v="4"/>
    <n v="0"/>
  </r>
  <r>
    <s v="SC-12568"/>
    <x v="671"/>
    <s v="Dubai"/>
    <s v="Antwerp"/>
    <x v="1"/>
    <x v="1"/>
    <n v="12150.5"/>
    <n v="410.5"/>
    <x v="53"/>
    <n v="7.8"/>
    <x v="0"/>
    <n v="0.54200000000000004"/>
    <x v="1050"/>
    <n v="1"/>
  </r>
  <r>
    <s v="SC-12569"/>
    <x v="581"/>
    <s v="Rotterdam"/>
    <s v="Busan"/>
    <x v="2"/>
    <x v="4"/>
    <n v="13973.81"/>
    <n v="19.809999999999999"/>
    <x v="226"/>
    <n v="7.8"/>
    <x v="0"/>
    <n v="0.71899999999999997"/>
    <x v="1623"/>
    <n v="1"/>
  </r>
  <r>
    <s v="SC-12570"/>
    <x v="49"/>
    <s v="Los Angeles"/>
    <s v="Singapore"/>
    <x v="0"/>
    <x v="0"/>
    <n v="6373.99"/>
    <n v="184.22"/>
    <x v="170"/>
    <n v="9.3000000000000007"/>
    <x v="4"/>
    <n v="0.61799999999999999"/>
    <x v="1624"/>
    <n v="0"/>
  </r>
  <r>
    <s v="SC-12571"/>
    <x v="702"/>
    <s v="Shanghai"/>
    <s v="Hamburg"/>
    <x v="3"/>
    <x v="2"/>
    <n v="13638.61"/>
    <n v="271.61"/>
    <x v="317"/>
    <n v="9.9"/>
    <x v="1"/>
    <n v="0.99199999999999999"/>
    <x v="1625"/>
    <n v="0"/>
  </r>
  <r>
    <s v="SC-12572"/>
    <x v="315"/>
    <s v="Shanghai"/>
    <s v="Antwerp"/>
    <x v="2"/>
    <x v="0"/>
    <n v="5161.6899999999996"/>
    <n v="74.900000000000006"/>
    <x v="190"/>
    <n v="5.8"/>
    <x v="2"/>
    <n v="0.77100000000000002"/>
    <x v="449"/>
    <n v="1"/>
  </r>
  <r>
    <s v="SC-12573"/>
    <x v="100"/>
    <s v="Singapore"/>
    <s v="Rotterdam"/>
    <x v="2"/>
    <x v="1"/>
    <n v="7408.34"/>
    <n v="373.41"/>
    <x v="265"/>
    <n v="1.1000000000000001"/>
    <x v="2"/>
    <n v="0.83099999999999996"/>
    <x v="1626"/>
    <n v="1"/>
  </r>
  <r>
    <s v="SC-12574"/>
    <x v="469"/>
    <s v="Los Angeles"/>
    <s v="Rotterdam"/>
    <x v="0"/>
    <x v="2"/>
    <n v="3777.42"/>
    <n v="5.17"/>
    <x v="311"/>
    <n v="4.5999999999999996"/>
    <x v="4"/>
    <n v="0.63900000000000001"/>
    <x v="629"/>
    <n v="0"/>
  </r>
  <r>
    <s v="SC-12575"/>
    <x v="526"/>
    <s v="Los Angeles"/>
    <s v="Antwerp"/>
    <x v="1"/>
    <x v="0"/>
    <n v="9786.9"/>
    <n v="85.13"/>
    <x v="31"/>
    <n v="7.9"/>
    <x v="3"/>
    <n v="0.66100000000000003"/>
    <x v="1339"/>
    <n v="1"/>
  </r>
  <r>
    <s v="SC-12576"/>
    <x v="198"/>
    <s v="Hamburg"/>
    <s v="Shanghai"/>
    <x v="1"/>
    <x v="3"/>
    <n v="14695.23"/>
    <n v="290.82"/>
    <x v="52"/>
    <n v="0.3"/>
    <x v="4"/>
    <n v="0.66800000000000004"/>
    <x v="4"/>
    <n v="0"/>
  </r>
  <r>
    <s v="SC-12577"/>
    <x v="695"/>
    <s v="Rotterdam"/>
    <s v="Busan"/>
    <x v="1"/>
    <x v="4"/>
    <n v="9250.65"/>
    <n v="357.48"/>
    <x v="154"/>
    <n v="0.6"/>
    <x v="4"/>
    <n v="0.84899999999999998"/>
    <x v="118"/>
    <n v="0"/>
  </r>
  <r>
    <s v="SC-12578"/>
    <x v="108"/>
    <s v="Singapore"/>
    <s v="Shanghai"/>
    <x v="0"/>
    <x v="1"/>
    <n v="5688.3"/>
    <n v="458.4"/>
    <x v="132"/>
    <n v="0.7"/>
    <x v="1"/>
    <n v="0.73699999999999999"/>
    <x v="1627"/>
    <n v="1"/>
  </r>
  <r>
    <s v="SC-12579"/>
    <x v="510"/>
    <s v="Shanghai"/>
    <s v="Dubai"/>
    <x v="2"/>
    <x v="1"/>
    <n v="9893.35"/>
    <n v="353.04"/>
    <x v="17"/>
    <n v="7.3"/>
    <x v="0"/>
    <n v="0.75900000000000001"/>
    <x v="1628"/>
    <n v="1"/>
  </r>
  <r>
    <s v="SC-12580"/>
    <x v="661"/>
    <s v="Los Angeles"/>
    <s v="Shanghai"/>
    <x v="1"/>
    <x v="0"/>
    <n v="2282.35"/>
    <n v="336.22"/>
    <x v="279"/>
    <n v="5"/>
    <x v="3"/>
    <n v="0.79600000000000004"/>
    <x v="4"/>
    <n v="1"/>
  </r>
  <r>
    <s v="SC-12581"/>
    <x v="408"/>
    <s v="Busan"/>
    <s v="Antwerp"/>
    <x v="1"/>
    <x v="1"/>
    <n v="13385.56"/>
    <n v="197.78"/>
    <x v="123"/>
    <n v="3.7"/>
    <x v="1"/>
    <n v="0.88400000000000001"/>
    <x v="1629"/>
    <n v="1"/>
  </r>
  <r>
    <s v="SC-12582"/>
    <x v="300"/>
    <s v="Dubai"/>
    <s v="Singapore"/>
    <x v="0"/>
    <x v="4"/>
    <n v="7794.72"/>
    <n v="1.64"/>
    <x v="41"/>
    <n v="1.1000000000000001"/>
    <x v="3"/>
    <n v="0.54500000000000004"/>
    <x v="1273"/>
    <n v="0"/>
  </r>
  <r>
    <s v="SC-12583"/>
    <x v="620"/>
    <s v="Rotterdam"/>
    <s v="Marseille"/>
    <x v="3"/>
    <x v="2"/>
    <n v="7015.57"/>
    <n v="60.96"/>
    <x v="97"/>
    <n v="7.3"/>
    <x v="1"/>
    <n v="0.88800000000000001"/>
    <x v="1630"/>
    <n v="1"/>
  </r>
  <r>
    <s v="SC-12584"/>
    <x v="220"/>
    <s v="Busan"/>
    <s v="Dubai"/>
    <x v="2"/>
    <x v="4"/>
    <n v="8995.0400000000009"/>
    <n v="267.74"/>
    <x v="168"/>
    <n v="3.2"/>
    <x v="0"/>
    <n v="0.78200000000000003"/>
    <x v="1631"/>
    <n v="1"/>
  </r>
  <r>
    <s v="SC-12585"/>
    <x v="376"/>
    <s v="Shanghai"/>
    <s v="Rotterdam"/>
    <x v="3"/>
    <x v="2"/>
    <n v="9559.3700000000008"/>
    <n v="337.89"/>
    <x v="86"/>
    <n v="2.7"/>
    <x v="4"/>
    <n v="0.83499999999999996"/>
    <x v="1184"/>
    <n v="0"/>
  </r>
  <r>
    <s v="SC-12586"/>
    <x v="644"/>
    <s v="Rotterdam"/>
    <s v="Antwerp"/>
    <x v="3"/>
    <x v="0"/>
    <n v="1540.75"/>
    <n v="209.31"/>
    <x v="281"/>
    <n v="6.5"/>
    <x v="0"/>
    <n v="0.66400000000000003"/>
    <x v="1632"/>
    <n v="1"/>
  </r>
  <r>
    <s v="SC-12587"/>
    <x v="155"/>
    <s v="Dubai"/>
    <s v="Busan"/>
    <x v="0"/>
    <x v="0"/>
    <n v="10397.950000000001"/>
    <n v="365.61"/>
    <x v="8"/>
    <n v="5.6"/>
    <x v="0"/>
    <n v="0.70499999999999996"/>
    <x v="1633"/>
    <n v="1"/>
  </r>
  <r>
    <s v="SC-12588"/>
    <x v="203"/>
    <s v="Antwerp"/>
    <s v="Singapore"/>
    <x v="1"/>
    <x v="3"/>
    <n v="4008.01"/>
    <n v="261.41000000000003"/>
    <x v="304"/>
    <n v="3.6"/>
    <x v="0"/>
    <n v="0.61599999999999999"/>
    <x v="694"/>
    <n v="1"/>
  </r>
  <r>
    <s v="SC-12589"/>
    <x v="228"/>
    <s v="Antwerp"/>
    <s v="Busan"/>
    <x v="2"/>
    <x v="1"/>
    <n v="10852.31"/>
    <n v="38.01"/>
    <x v="95"/>
    <n v="6.4"/>
    <x v="4"/>
    <n v="0.99"/>
    <x v="1634"/>
    <n v="1"/>
  </r>
  <r>
    <s v="SC-12590"/>
    <x v="197"/>
    <s v="Los Angeles"/>
    <s v="Antwerp"/>
    <x v="1"/>
    <x v="2"/>
    <n v="12426.75"/>
    <n v="96.82"/>
    <x v="290"/>
    <n v="2.7"/>
    <x v="4"/>
    <n v="0.749"/>
    <x v="4"/>
    <n v="0"/>
  </r>
  <r>
    <s v="SC-12591"/>
    <x v="147"/>
    <s v="Los Angeles"/>
    <s v="Antwerp"/>
    <x v="3"/>
    <x v="4"/>
    <n v="12157.4"/>
    <n v="420.16"/>
    <x v="134"/>
    <n v="7.9"/>
    <x v="3"/>
    <n v="0.998"/>
    <x v="1635"/>
    <n v="1"/>
  </r>
  <r>
    <s v="SC-12592"/>
    <x v="539"/>
    <s v="Antwerp"/>
    <s v="Singapore"/>
    <x v="1"/>
    <x v="4"/>
    <n v="8511.26"/>
    <n v="362.73"/>
    <x v="132"/>
    <n v="2.2999999999999998"/>
    <x v="4"/>
    <n v="0.745"/>
    <x v="4"/>
    <n v="0"/>
  </r>
  <r>
    <s v="SC-12593"/>
    <x v="523"/>
    <s v="Shanghai"/>
    <s v="Hamburg"/>
    <x v="2"/>
    <x v="0"/>
    <n v="8042.46"/>
    <n v="447.49"/>
    <x v="128"/>
    <n v="1.6"/>
    <x v="3"/>
    <n v="0.61"/>
    <x v="1361"/>
    <n v="1"/>
  </r>
  <r>
    <s v="SC-12594"/>
    <x v="17"/>
    <s v="Dubai"/>
    <s v="Antwerp"/>
    <x v="3"/>
    <x v="2"/>
    <n v="2571.6999999999998"/>
    <n v="59.66"/>
    <x v="277"/>
    <n v="7.8"/>
    <x v="2"/>
    <n v="0.754"/>
    <x v="1636"/>
    <n v="0"/>
  </r>
  <r>
    <s v="SC-12595"/>
    <x v="463"/>
    <s v="Shanghai"/>
    <s v="Hamburg"/>
    <x v="2"/>
    <x v="1"/>
    <n v="11742.52"/>
    <n v="495.12"/>
    <x v="268"/>
    <n v="7.1"/>
    <x v="1"/>
    <n v="0.52"/>
    <x v="874"/>
    <n v="1"/>
  </r>
  <r>
    <s v="SC-12596"/>
    <x v="281"/>
    <s v="Busan"/>
    <s v="Shanghai"/>
    <x v="1"/>
    <x v="3"/>
    <n v="4435.4399999999996"/>
    <n v="105.49"/>
    <x v="241"/>
    <n v="1.8"/>
    <x v="3"/>
    <n v="0.95199999999999996"/>
    <x v="460"/>
    <n v="0"/>
  </r>
  <r>
    <s v="SC-12597"/>
    <x v="578"/>
    <s v="Shanghai"/>
    <s v="Busan"/>
    <x v="3"/>
    <x v="3"/>
    <n v="7702.08"/>
    <n v="6.88"/>
    <x v="293"/>
    <n v="1.2"/>
    <x v="2"/>
    <n v="0.90900000000000003"/>
    <x v="1003"/>
    <n v="0"/>
  </r>
  <r>
    <s v="SC-12598"/>
    <x v="193"/>
    <s v="Rotterdam"/>
    <s v="Dubai"/>
    <x v="3"/>
    <x v="3"/>
    <n v="4621.97"/>
    <n v="498.71"/>
    <x v="204"/>
    <n v="8.4"/>
    <x v="4"/>
    <n v="0.86299999999999999"/>
    <x v="128"/>
    <n v="1"/>
  </r>
  <r>
    <s v="SC-12599"/>
    <x v="588"/>
    <s v="Busan"/>
    <s v="Marseille"/>
    <x v="2"/>
    <x v="0"/>
    <n v="2440.5100000000002"/>
    <n v="141.26"/>
    <x v="37"/>
    <n v="7.8"/>
    <x v="3"/>
    <n v="0.80500000000000005"/>
    <x v="1491"/>
    <n v="0"/>
  </r>
  <r>
    <s v="SC-12600"/>
    <x v="281"/>
    <s v="Dubai"/>
    <s v="Marseille"/>
    <x v="3"/>
    <x v="1"/>
    <n v="9628.59"/>
    <n v="334.34"/>
    <x v="117"/>
    <n v="3.3"/>
    <x v="2"/>
    <n v="0.79"/>
    <x v="1637"/>
    <n v="0"/>
  </r>
  <r>
    <s v="SC-12601"/>
    <x v="619"/>
    <s v="Hamburg"/>
    <s v="Dubai"/>
    <x v="1"/>
    <x v="4"/>
    <n v="1287.81"/>
    <n v="89.16"/>
    <x v="4"/>
    <n v="6.6"/>
    <x v="4"/>
    <n v="0.998"/>
    <x v="4"/>
    <n v="0"/>
  </r>
  <r>
    <s v="SC-12602"/>
    <x v="620"/>
    <s v="Singapore"/>
    <s v="Shanghai"/>
    <x v="3"/>
    <x v="0"/>
    <n v="11355.36"/>
    <n v="290.52999999999997"/>
    <x v="108"/>
    <n v="1.2"/>
    <x v="2"/>
    <n v="0.63900000000000001"/>
    <x v="960"/>
    <n v="0"/>
  </r>
  <r>
    <s v="SC-12603"/>
    <x v="405"/>
    <s v="Shanghai"/>
    <s v="Rotterdam"/>
    <x v="0"/>
    <x v="1"/>
    <n v="5105.01"/>
    <n v="452.11"/>
    <x v="132"/>
    <n v="5.0999999999999996"/>
    <x v="0"/>
    <n v="0.89"/>
    <x v="1638"/>
    <n v="1"/>
  </r>
  <r>
    <s v="SC-12604"/>
    <x v="227"/>
    <s v="Dubai"/>
    <s v="Antwerp"/>
    <x v="3"/>
    <x v="1"/>
    <n v="501.95"/>
    <n v="160.77000000000001"/>
    <x v="97"/>
    <n v="0.2"/>
    <x v="3"/>
    <n v="0.79100000000000004"/>
    <x v="105"/>
    <n v="0"/>
  </r>
  <r>
    <s v="SC-12605"/>
    <x v="136"/>
    <s v="Busan"/>
    <s v="Antwerp"/>
    <x v="3"/>
    <x v="2"/>
    <n v="7911.37"/>
    <n v="335.46"/>
    <x v="183"/>
    <n v="3.9"/>
    <x v="1"/>
    <n v="0.98799999999999999"/>
    <x v="1639"/>
    <n v="1"/>
  </r>
  <r>
    <s v="SC-12606"/>
    <x v="204"/>
    <s v="Shanghai"/>
    <s v="Marseille"/>
    <x v="1"/>
    <x v="1"/>
    <n v="1179.3499999999999"/>
    <n v="94.76"/>
    <x v="221"/>
    <n v="0.7"/>
    <x v="1"/>
    <n v="0.91400000000000003"/>
    <x v="4"/>
    <n v="1"/>
  </r>
  <r>
    <s v="SC-12607"/>
    <x v="709"/>
    <s v="Antwerp"/>
    <s v="Rotterdam"/>
    <x v="0"/>
    <x v="4"/>
    <n v="4504.46"/>
    <n v="312.77"/>
    <x v="278"/>
    <n v="4.8"/>
    <x v="3"/>
    <n v="0.999"/>
    <x v="332"/>
    <n v="0"/>
  </r>
  <r>
    <s v="SC-12608"/>
    <x v="499"/>
    <s v="Hamburg"/>
    <s v="Singapore"/>
    <x v="2"/>
    <x v="3"/>
    <n v="10751.16"/>
    <n v="168.89"/>
    <x v="5"/>
    <n v="4.2"/>
    <x v="2"/>
    <n v="0.79400000000000004"/>
    <x v="1168"/>
    <n v="0"/>
  </r>
  <r>
    <s v="SC-12609"/>
    <x v="251"/>
    <s v="Busan"/>
    <s v="Dubai"/>
    <x v="1"/>
    <x v="2"/>
    <n v="1409"/>
    <n v="106.39"/>
    <x v="94"/>
    <n v="4.4000000000000004"/>
    <x v="3"/>
    <n v="0.60199999999999998"/>
    <x v="4"/>
    <n v="1"/>
  </r>
  <r>
    <s v="SC-12610"/>
    <x v="485"/>
    <s v="Hamburg"/>
    <s v="Marseille"/>
    <x v="3"/>
    <x v="1"/>
    <n v="12670.41"/>
    <n v="157.28"/>
    <x v="235"/>
    <n v="0.5"/>
    <x v="4"/>
    <n v="0.752"/>
    <x v="1640"/>
    <n v="0"/>
  </r>
  <r>
    <s v="SC-12611"/>
    <x v="343"/>
    <s v="Busan"/>
    <s v="Los Angeles"/>
    <x v="3"/>
    <x v="4"/>
    <n v="555.39"/>
    <n v="90.24"/>
    <x v="52"/>
    <n v="3.6"/>
    <x v="3"/>
    <n v="0.85599999999999998"/>
    <x v="1641"/>
    <n v="0"/>
  </r>
  <r>
    <s v="SC-12612"/>
    <x v="581"/>
    <s v="Los Angeles"/>
    <s v="Busan"/>
    <x v="2"/>
    <x v="1"/>
    <n v="4078.95"/>
    <n v="451.06"/>
    <x v="18"/>
    <n v="7.6"/>
    <x v="0"/>
    <n v="0.88700000000000001"/>
    <x v="1642"/>
    <n v="1"/>
  </r>
  <r>
    <s v="SC-12613"/>
    <x v="571"/>
    <s v="Antwerp"/>
    <s v="Marseille"/>
    <x v="3"/>
    <x v="0"/>
    <n v="11243.11"/>
    <n v="199.2"/>
    <x v="117"/>
    <n v="3.7"/>
    <x v="1"/>
    <n v="0.5"/>
    <x v="1643"/>
    <n v="0"/>
  </r>
  <r>
    <s v="SC-12614"/>
    <x v="240"/>
    <s v="Hamburg"/>
    <s v="Singapore"/>
    <x v="0"/>
    <x v="0"/>
    <n v="5085.92"/>
    <n v="123.39"/>
    <x v="20"/>
    <n v="7.2"/>
    <x v="0"/>
    <n v="0.753"/>
    <x v="1644"/>
    <n v="1"/>
  </r>
  <r>
    <s v="SC-12615"/>
    <x v="215"/>
    <s v="Antwerp"/>
    <s v="Busan"/>
    <x v="3"/>
    <x v="3"/>
    <n v="1977.44"/>
    <n v="224.76"/>
    <x v="105"/>
    <n v="3.7"/>
    <x v="3"/>
    <n v="0.61799999999999999"/>
    <x v="1645"/>
    <n v="1"/>
  </r>
  <r>
    <s v="SC-12616"/>
    <x v="191"/>
    <s v="Los Angeles"/>
    <s v="Hamburg"/>
    <x v="3"/>
    <x v="3"/>
    <n v="5723.39"/>
    <n v="160.94999999999999"/>
    <x v="242"/>
    <n v="4.2"/>
    <x v="2"/>
    <n v="0.93700000000000006"/>
    <x v="1646"/>
    <n v="0"/>
  </r>
  <r>
    <s v="SC-12617"/>
    <x v="710"/>
    <s v="Shanghai"/>
    <s v="Singapore"/>
    <x v="2"/>
    <x v="0"/>
    <n v="4420.7"/>
    <n v="372.47"/>
    <x v="137"/>
    <n v="5.6"/>
    <x v="3"/>
    <n v="0.57599999999999996"/>
    <x v="1647"/>
    <n v="0"/>
  </r>
  <r>
    <s v="SC-12618"/>
    <x v="229"/>
    <s v="Busan"/>
    <s v="Shanghai"/>
    <x v="0"/>
    <x v="4"/>
    <n v="12719.32"/>
    <n v="485.64"/>
    <x v="234"/>
    <n v="9.5"/>
    <x v="0"/>
    <n v="0.83299999999999996"/>
    <x v="1648"/>
    <n v="1"/>
  </r>
  <r>
    <s v="SC-12619"/>
    <x v="524"/>
    <s v="Dubai"/>
    <s v="Busan"/>
    <x v="0"/>
    <x v="2"/>
    <n v="5043.54"/>
    <n v="219.58"/>
    <x v="138"/>
    <n v="1.1000000000000001"/>
    <x v="0"/>
    <n v="0.63300000000000001"/>
    <x v="1649"/>
    <n v="1"/>
  </r>
  <r>
    <s v="SC-12620"/>
    <x v="552"/>
    <s v="Rotterdam"/>
    <s v="Busan"/>
    <x v="1"/>
    <x v="0"/>
    <n v="11939.52"/>
    <n v="430.66"/>
    <x v="22"/>
    <n v="0.3"/>
    <x v="4"/>
    <n v="0.67800000000000005"/>
    <x v="4"/>
    <n v="0"/>
  </r>
  <r>
    <s v="SC-12621"/>
    <x v="711"/>
    <s v="Singapore"/>
    <s v="Dubai"/>
    <x v="1"/>
    <x v="3"/>
    <n v="13432.15"/>
    <n v="283.37"/>
    <x v="162"/>
    <n v="6.1"/>
    <x v="4"/>
    <n v="0.97"/>
    <x v="140"/>
    <n v="0"/>
  </r>
  <r>
    <s v="SC-12622"/>
    <x v="635"/>
    <s v="Busan"/>
    <s v="Singapore"/>
    <x v="3"/>
    <x v="1"/>
    <n v="6790.35"/>
    <n v="79.459999999999994"/>
    <x v="240"/>
    <n v="9.5"/>
    <x v="0"/>
    <n v="0.62"/>
    <x v="1650"/>
    <n v="1"/>
  </r>
  <r>
    <s v="SC-12623"/>
    <x v="566"/>
    <s v="Shanghai"/>
    <s v="Dubai"/>
    <x v="2"/>
    <x v="2"/>
    <n v="13694.18"/>
    <n v="345.62"/>
    <x v="64"/>
    <n v="9.9"/>
    <x v="2"/>
    <n v="0.54800000000000004"/>
    <x v="1531"/>
    <n v="1"/>
  </r>
  <r>
    <s v="SC-12624"/>
    <x v="672"/>
    <s v="Antwerp"/>
    <s v="Hamburg"/>
    <x v="0"/>
    <x v="3"/>
    <n v="5971.11"/>
    <n v="257.2"/>
    <x v="182"/>
    <n v="4.8"/>
    <x v="0"/>
    <n v="0.53500000000000003"/>
    <x v="1651"/>
    <n v="1"/>
  </r>
  <r>
    <s v="SC-12625"/>
    <x v="407"/>
    <s v="Busan"/>
    <s v="Antwerp"/>
    <x v="1"/>
    <x v="1"/>
    <n v="14479.14"/>
    <n v="325.64999999999998"/>
    <x v="16"/>
    <n v="4.7"/>
    <x v="0"/>
    <n v="0.752"/>
    <x v="1652"/>
    <n v="1"/>
  </r>
  <r>
    <s v="SC-12626"/>
    <x v="576"/>
    <s v="Shanghai"/>
    <s v="Dubai"/>
    <x v="2"/>
    <x v="2"/>
    <n v="1794.7"/>
    <n v="444.95"/>
    <x v="194"/>
    <n v="6.4"/>
    <x v="0"/>
    <n v="0.82099999999999995"/>
    <x v="819"/>
    <n v="1"/>
  </r>
  <r>
    <s v="SC-12627"/>
    <x v="475"/>
    <s v="Shanghai"/>
    <s v="Hamburg"/>
    <x v="0"/>
    <x v="2"/>
    <n v="10461.780000000001"/>
    <n v="220.78"/>
    <x v="123"/>
    <n v="5.6"/>
    <x v="0"/>
    <n v="0.66400000000000003"/>
    <x v="1653"/>
    <n v="1"/>
  </r>
  <r>
    <s v="SC-12628"/>
    <x v="575"/>
    <s v="Rotterdam"/>
    <s v="Singapore"/>
    <x v="2"/>
    <x v="3"/>
    <n v="7660.3"/>
    <n v="450.69"/>
    <x v="272"/>
    <n v="6.3"/>
    <x v="4"/>
    <n v="0.84499999999999997"/>
    <x v="1654"/>
    <n v="1"/>
  </r>
  <r>
    <s v="SC-12629"/>
    <x v="255"/>
    <s v="Antwerp"/>
    <s v="Hamburg"/>
    <x v="3"/>
    <x v="1"/>
    <n v="6120.91"/>
    <n v="375.58"/>
    <x v="264"/>
    <n v="8.6999999999999993"/>
    <x v="3"/>
    <n v="0.53100000000000003"/>
    <x v="1655"/>
    <n v="0"/>
  </r>
  <r>
    <s v="SC-12630"/>
    <x v="62"/>
    <s v="Antwerp"/>
    <s v="Rotterdam"/>
    <x v="1"/>
    <x v="4"/>
    <n v="9674.32"/>
    <n v="244.81"/>
    <x v="87"/>
    <n v="7.5"/>
    <x v="0"/>
    <n v="0.92900000000000005"/>
    <x v="1438"/>
    <n v="1"/>
  </r>
  <r>
    <s v="SC-12631"/>
    <x v="635"/>
    <s v="Shanghai"/>
    <s v="Hamburg"/>
    <x v="3"/>
    <x v="2"/>
    <n v="10705.93"/>
    <n v="302.01"/>
    <x v="268"/>
    <n v="5"/>
    <x v="2"/>
    <n v="0.90800000000000003"/>
    <x v="1656"/>
    <n v="1"/>
  </r>
  <r>
    <s v="SC-12632"/>
    <x v="278"/>
    <s v="Rotterdam"/>
    <s v="Dubai"/>
    <x v="3"/>
    <x v="0"/>
    <n v="563.27"/>
    <n v="163.46"/>
    <x v="127"/>
    <n v="4.5999999999999996"/>
    <x v="4"/>
    <n v="0.99299999999999999"/>
    <x v="257"/>
    <n v="1"/>
  </r>
  <r>
    <s v="SC-12633"/>
    <x v="143"/>
    <s v="Shanghai"/>
    <s v="Antwerp"/>
    <x v="0"/>
    <x v="0"/>
    <n v="2920.82"/>
    <n v="491.82"/>
    <x v="289"/>
    <n v="6.4"/>
    <x v="4"/>
    <n v="0.96799999999999997"/>
    <x v="1657"/>
    <n v="1"/>
  </r>
  <r>
    <s v="SC-12634"/>
    <x v="665"/>
    <s v="Dubai"/>
    <s v="Singapore"/>
    <x v="3"/>
    <x v="1"/>
    <n v="10839.17"/>
    <n v="334.01"/>
    <x v="95"/>
    <n v="4.5999999999999996"/>
    <x v="2"/>
    <n v="0.67800000000000005"/>
    <x v="1658"/>
    <n v="1"/>
  </r>
  <r>
    <s v="SC-12635"/>
    <x v="443"/>
    <s v="Los Angeles"/>
    <s v="Busan"/>
    <x v="2"/>
    <x v="1"/>
    <n v="10162.59"/>
    <n v="22.88"/>
    <x v="168"/>
    <n v="4.5999999999999996"/>
    <x v="4"/>
    <n v="0.7"/>
    <x v="887"/>
    <n v="0"/>
  </r>
  <r>
    <s v="SC-12636"/>
    <x v="299"/>
    <s v="Dubai"/>
    <s v="Marseille"/>
    <x v="2"/>
    <x v="4"/>
    <n v="14507.69"/>
    <n v="163.98"/>
    <x v="79"/>
    <n v="0.2"/>
    <x v="3"/>
    <n v="0.873"/>
    <x v="1659"/>
    <n v="0"/>
  </r>
  <r>
    <s v="SC-12637"/>
    <x v="391"/>
    <s v="Los Angeles"/>
    <s v="Hamburg"/>
    <x v="0"/>
    <x v="2"/>
    <n v="11535.05"/>
    <n v="312.02999999999997"/>
    <x v="317"/>
    <n v="1.7"/>
    <x v="4"/>
    <n v="0.56699999999999995"/>
    <x v="864"/>
    <n v="0"/>
  </r>
  <r>
    <s v="SC-12638"/>
    <x v="287"/>
    <s v="Antwerp"/>
    <s v="Singapore"/>
    <x v="2"/>
    <x v="3"/>
    <n v="14286.2"/>
    <n v="29.11"/>
    <x v="266"/>
    <n v="4.9000000000000004"/>
    <x v="3"/>
    <n v="0.65700000000000003"/>
    <x v="1660"/>
    <n v="1"/>
  </r>
  <r>
    <s v="SC-12639"/>
    <x v="239"/>
    <s v="Shanghai"/>
    <s v="Marseille"/>
    <x v="3"/>
    <x v="2"/>
    <n v="10686.84"/>
    <n v="12.92"/>
    <x v="230"/>
    <n v="8.1999999999999993"/>
    <x v="3"/>
    <n v="0.55900000000000005"/>
    <x v="1661"/>
    <n v="1"/>
  </r>
  <r>
    <s v="SC-12640"/>
    <x v="134"/>
    <s v="Los Angeles"/>
    <s v="Dubai"/>
    <x v="1"/>
    <x v="2"/>
    <n v="4821.76"/>
    <n v="225.56"/>
    <x v="173"/>
    <n v="2.8"/>
    <x v="1"/>
    <n v="0.72699999999999998"/>
    <x v="4"/>
    <n v="1"/>
  </r>
  <r>
    <s v="SC-12641"/>
    <x v="288"/>
    <s v="Antwerp"/>
    <s v="Singapore"/>
    <x v="1"/>
    <x v="3"/>
    <n v="2027.79"/>
    <n v="167.01"/>
    <x v="131"/>
    <n v="5.2"/>
    <x v="2"/>
    <n v="0.77600000000000002"/>
    <x v="4"/>
    <n v="0"/>
  </r>
  <r>
    <s v="SC-12642"/>
    <x v="674"/>
    <s v="Busan"/>
    <s v="Antwerp"/>
    <x v="2"/>
    <x v="0"/>
    <n v="11836.45"/>
    <n v="219.71"/>
    <x v="8"/>
    <n v="3.4"/>
    <x v="2"/>
    <n v="0.60599999999999998"/>
    <x v="1662"/>
    <n v="0"/>
  </r>
  <r>
    <s v="SC-12643"/>
    <x v="116"/>
    <s v="Hamburg"/>
    <s v="Los Angeles"/>
    <x v="3"/>
    <x v="2"/>
    <n v="9840.16"/>
    <n v="132.08000000000001"/>
    <x v="275"/>
    <n v="1"/>
    <x v="4"/>
    <n v="0.51300000000000001"/>
    <x v="1099"/>
    <n v="1"/>
  </r>
  <r>
    <s v="SC-12644"/>
    <x v="297"/>
    <s v="Hamburg"/>
    <s v="Rotterdam"/>
    <x v="0"/>
    <x v="1"/>
    <n v="1198.7"/>
    <n v="83.19"/>
    <x v="31"/>
    <n v="9.6"/>
    <x v="3"/>
    <n v="0.86"/>
    <x v="576"/>
    <n v="0"/>
  </r>
  <r>
    <s v="SC-12645"/>
    <x v="417"/>
    <s v="Antwerp"/>
    <s v="Shanghai"/>
    <x v="2"/>
    <x v="2"/>
    <n v="5720.73"/>
    <n v="344.88"/>
    <x v="266"/>
    <n v="8.5"/>
    <x v="2"/>
    <n v="0.51"/>
    <x v="1663"/>
    <n v="1"/>
  </r>
  <r>
    <s v="SC-12646"/>
    <x v="127"/>
    <s v="Dubai"/>
    <s v="Shanghai"/>
    <x v="3"/>
    <x v="1"/>
    <n v="14373.6"/>
    <n v="257.77"/>
    <x v="81"/>
    <n v="0.8"/>
    <x v="2"/>
    <n v="0.98699999999999999"/>
    <x v="1664"/>
    <n v="1"/>
  </r>
  <r>
    <s v="SC-12647"/>
    <x v="445"/>
    <s v="Busan"/>
    <s v="Rotterdam"/>
    <x v="3"/>
    <x v="2"/>
    <n v="7755.82"/>
    <n v="100.88"/>
    <x v="64"/>
    <n v="7.2"/>
    <x v="3"/>
    <n v="0.61099999999999999"/>
    <x v="1665"/>
    <n v="0"/>
  </r>
  <r>
    <s v="SC-12648"/>
    <x v="348"/>
    <s v="Antwerp"/>
    <s v="Rotterdam"/>
    <x v="1"/>
    <x v="2"/>
    <n v="6774.57"/>
    <n v="160.47999999999999"/>
    <x v="209"/>
    <n v="3.5"/>
    <x v="4"/>
    <n v="0.83199999999999996"/>
    <x v="4"/>
    <n v="1"/>
  </r>
  <r>
    <s v="SC-12649"/>
    <x v="712"/>
    <s v="Busan"/>
    <s v="Marseille"/>
    <x v="2"/>
    <x v="4"/>
    <n v="7136.64"/>
    <n v="296.31"/>
    <x v="300"/>
    <n v="9.9"/>
    <x v="2"/>
    <n v="0.71699999999999997"/>
    <x v="440"/>
    <n v="1"/>
  </r>
  <r>
    <s v="SC-12650"/>
    <x v="193"/>
    <s v="Hamburg"/>
    <s v="Antwerp"/>
    <x v="0"/>
    <x v="2"/>
    <n v="3528.8"/>
    <n v="37.04"/>
    <x v="252"/>
    <n v="3"/>
    <x v="4"/>
    <n v="0.53"/>
    <x v="1666"/>
    <n v="1"/>
  </r>
  <r>
    <s v="SC-12651"/>
    <x v="68"/>
    <s v="Rotterdam"/>
    <s v="Hamburg"/>
    <x v="1"/>
    <x v="4"/>
    <n v="5846.25"/>
    <n v="74.58"/>
    <x v="224"/>
    <n v="2.4"/>
    <x v="3"/>
    <n v="0.73599999999999999"/>
    <x v="4"/>
    <n v="0"/>
  </r>
  <r>
    <s v="SC-12652"/>
    <x v="104"/>
    <s v="Busan"/>
    <s v="Dubai"/>
    <x v="2"/>
    <x v="2"/>
    <n v="5862.29"/>
    <n v="37.549999999999997"/>
    <x v="292"/>
    <n v="5.7"/>
    <x v="0"/>
    <n v="0.75800000000000001"/>
    <x v="1667"/>
    <n v="1"/>
  </r>
  <r>
    <s v="SC-12653"/>
    <x v="75"/>
    <s v="Shanghai"/>
    <s v="Busan"/>
    <x v="1"/>
    <x v="0"/>
    <n v="1259.1500000000001"/>
    <n v="406.35"/>
    <x v="250"/>
    <n v="8.4"/>
    <x v="0"/>
    <n v="0.92700000000000005"/>
    <x v="731"/>
    <n v="1"/>
  </r>
  <r>
    <s v="SC-12654"/>
    <x v="624"/>
    <s v="Shanghai"/>
    <s v="Los Angeles"/>
    <x v="2"/>
    <x v="3"/>
    <n v="11629.73"/>
    <n v="376.45"/>
    <x v="32"/>
    <n v="1.9"/>
    <x v="1"/>
    <n v="0.86599999999999999"/>
    <x v="1668"/>
    <n v="1"/>
  </r>
  <r>
    <s v="SC-12655"/>
    <x v="255"/>
    <s v="Hamburg"/>
    <s v="Busan"/>
    <x v="2"/>
    <x v="1"/>
    <n v="6539.31"/>
    <n v="376.9"/>
    <x v="39"/>
    <n v="7.1"/>
    <x v="1"/>
    <n v="0.54"/>
    <x v="1669"/>
    <n v="1"/>
  </r>
  <r>
    <s v="SC-12656"/>
    <x v="520"/>
    <s v="Busan"/>
    <s v="Singapore"/>
    <x v="2"/>
    <x v="1"/>
    <n v="12421.61"/>
    <n v="358.45"/>
    <x v="22"/>
    <n v="0.6"/>
    <x v="0"/>
    <n v="0.60499999999999998"/>
    <x v="1670"/>
    <n v="1"/>
  </r>
  <r>
    <s v="SC-12657"/>
    <x v="460"/>
    <s v="Busan"/>
    <s v="Shanghai"/>
    <x v="3"/>
    <x v="3"/>
    <n v="12830.05"/>
    <n v="335.02"/>
    <x v="21"/>
    <n v="9.1999999999999993"/>
    <x v="4"/>
    <n v="0.65600000000000003"/>
    <x v="886"/>
    <n v="1"/>
  </r>
  <r>
    <s v="SC-12658"/>
    <x v="372"/>
    <s v="Los Angeles"/>
    <s v="Dubai"/>
    <x v="0"/>
    <x v="0"/>
    <n v="3573.91"/>
    <n v="239.02"/>
    <x v="289"/>
    <n v="0.8"/>
    <x v="4"/>
    <n v="0.55800000000000005"/>
    <x v="1163"/>
    <n v="1"/>
  </r>
  <r>
    <s v="SC-12659"/>
    <x v="665"/>
    <s v="Rotterdam"/>
    <s v="Dubai"/>
    <x v="3"/>
    <x v="1"/>
    <n v="10031.629999999999"/>
    <n v="321.5"/>
    <x v="238"/>
    <n v="9.1"/>
    <x v="1"/>
    <n v="0.72799999999999998"/>
    <x v="1671"/>
    <n v="1"/>
  </r>
  <r>
    <s v="SC-12660"/>
    <x v="563"/>
    <s v="Singapore"/>
    <s v="Marseille"/>
    <x v="0"/>
    <x v="0"/>
    <n v="7348.09"/>
    <n v="20.14"/>
    <x v="169"/>
    <n v="4.9000000000000004"/>
    <x v="0"/>
    <n v="0.99199999999999999"/>
    <x v="1672"/>
    <n v="1"/>
  </r>
  <r>
    <s v="SC-12661"/>
    <x v="348"/>
    <s v="Shanghai"/>
    <s v="Rotterdam"/>
    <x v="1"/>
    <x v="0"/>
    <n v="13262.27"/>
    <n v="311.11"/>
    <x v="221"/>
    <n v="4.5"/>
    <x v="4"/>
    <n v="0.75700000000000001"/>
    <x v="1058"/>
    <n v="0"/>
  </r>
  <r>
    <s v="SC-12662"/>
    <x v="566"/>
    <s v="Singapore"/>
    <s v="Shanghai"/>
    <x v="3"/>
    <x v="0"/>
    <n v="3628.24"/>
    <n v="389.16"/>
    <x v="178"/>
    <n v="9.6999999999999993"/>
    <x v="2"/>
    <n v="0.871"/>
    <x v="864"/>
    <n v="1"/>
  </r>
  <r>
    <s v="SC-12663"/>
    <x v="396"/>
    <s v="Shanghai"/>
    <s v="Antwerp"/>
    <x v="0"/>
    <x v="3"/>
    <n v="10328.290000000001"/>
    <n v="250.68"/>
    <x v="26"/>
    <n v="9.9"/>
    <x v="3"/>
    <n v="0.84099999999999997"/>
    <x v="1673"/>
    <n v="0"/>
  </r>
  <r>
    <s v="SC-12664"/>
    <x v="0"/>
    <s v="Busan"/>
    <s v="Shanghai"/>
    <x v="3"/>
    <x v="3"/>
    <n v="9312.41"/>
    <n v="179.4"/>
    <x v="286"/>
    <n v="6.5"/>
    <x v="2"/>
    <n v="0.92500000000000004"/>
    <x v="1674"/>
    <n v="0"/>
  </r>
  <r>
    <s v="SC-12665"/>
    <x v="379"/>
    <s v="Singapore"/>
    <s v="Dubai"/>
    <x v="2"/>
    <x v="4"/>
    <n v="4781.87"/>
    <n v="139.44"/>
    <x v="31"/>
    <n v="1.3"/>
    <x v="0"/>
    <n v="0.60799999999999998"/>
    <x v="1675"/>
    <n v="1"/>
  </r>
  <r>
    <s v="SC-12666"/>
    <x v="318"/>
    <s v="Rotterdam"/>
    <s v="Hamburg"/>
    <x v="3"/>
    <x v="2"/>
    <n v="2480.71"/>
    <n v="321.76"/>
    <x v="249"/>
    <n v="5.0999999999999996"/>
    <x v="1"/>
    <n v="0.877"/>
    <x v="1180"/>
    <n v="1"/>
  </r>
  <r>
    <s v="SC-12667"/>
    <x v="389"/>
    <s v="Antwerp"/>
    <s v="Marseille"/>
    <x v="0"/>
    <x v="2"/>
    <n v="9948.7800000000007"/>
    <n v="346.71"/>
    <x v="41"/>
    <n v="5.3"/>
    <x v="1"/>
    <n v="0.94099999999999995"/>
    <x v="1676"/>
    <n v="1"/>
  </r>
  <r>
    <s v="SC-12668"/>
    <x v="459"/>
    <s v="Dubai"/>
    <s v="Antwerp"/>
    <x v="2"/>
    <x v="4"/>
    <n v="11209.66"/>
    <n v="435.61"/>
    <x v="145"/>
    <n v="5.0999999999999996"/>
    <x v="1"/>
    <n v="0.58599999999999997"/>
    <x v="1677"/>
    <n v="1"/>
  </r>
  <r>
    <s v="SC-12669"/>
    <x v="489"/>
    <s v="Rotterdam"/>
    <s v="Singapore"/>
    <x v="3"/>
    <x v="0"/>
    <n v="5076.6000000000004"/>
    <n v="171.82"/>
    <x v="90"/>
    <n v="5.7"/>
    <x v="0"/>
    <n v="0.67300000000000004"/>
    <x v="1678"/>
    <n v="1"/>
  </r>
  <r>
    <s v="SC-12670"/>
    <x v="93"/>
    <s v="Hamburg"/>
    <s v="Rotterdam"/>
    <x v="2"/>
    <x v="3"/>
    <n v="9850.07"/>
    <n v="385.12"/>
    <x v="96"/>
    <n v="0.2"/>
    <x v="1"/>
    <n v="0.98499999999999999"/>
    <x v="1679"/>
    <n v="0"/>
  </r>
  <r>
    <s v="SC-12671"/>
    <x v="197"/>
    <s v="Shanghai"/>
    <s v="Hamburg"/>
    <x v="1"/>
    <x v="3"/>
    <n v="6229.4"/>
    <n v="281.12"/>
    <x v="88"/>
    <n v="7.1"/>
    <x v="0"/>
    <n v="0.89"/>
    <x v="1400"/>
    <n v="1"/>
  </r>
  <r>
    <s v="SC-12672"/>
    <x v="654"/>
    <s v="Shanghai"/>
    <s v="Marseille"/>
    <x v="1"/>
    <x v="0"/>
    <n v="10841.5"/>
    <n v="441.54"/>
    <x v="53"/>
    <n v="7.1"/>
    <x v="2"/>
    <n v="0.64100000000000001"/>
    <x v="1182"/>
    <n v="1"/>
  </r>
  <r>
    <s v="SC-12673"/>
    <x v="512"/>
    <s v="Busan"/>
    <s v="Antwerp"/>
    <x v="2"/>
    <x v="1"/>
    <n v="3388.62"/>
    <n v="264.38"/>
    <x v="229"/>
    <n v="1.2"/>
    <x v="1"/>
    <n v="0.78200000000000003"/>
    <x v="859"/>
    <n v="0"/>
  </r>
  <r>
    <s v="SC-12674"/>
    <x v="222"/>
    <s v="Busan"/>
    <s v="Shanghai"/>
    <x v="0"/>
    <x v="1"/>
    <n v="13408.12"/>
    <n v="259.3"/>
    <x v="83"/>
    <n v="5.7"/>
    <x v="3"/>
    <n v="0.70199999999999996"/>
    <x v="1680"/>
    <n v="0"/>
  </r>
  <r>
    <s v="SC-12675"/>
    <x v="251"/>
    <s v="Los Angeles"/>
    <s v="Marseille"/>
    <x v="1"/>
    <x v="3"/>
    <n v="4667.4399999999996"/>
    <n v="289.36"/>
    <x v="91"/>
    <n v="5.7"/>
    <x v="2"/>
    <n v="0.745"/>
    <x v="4"/>
    <n v="0"/>
  </r>
  <r>
    <s v="SC-12676"/>
    <x v="150"/>
    <s v="Hamburg"/>
    <s v="Marseille"/>
    <x v="0"/>
    <x v="2"/>
    <n v="5832.9"/>
    <n v="374.91"/>
    <x v="258"/>
    <n v="6.8"/>
    <x v="0"/>
    <n v="0.67800000000000005"/>
    <x v="1681"/>
    <n v="1"/>
  </r>
  <r>
    <s v="SC-12677"/>
    <x v="221"/>
    <s v="Busan"/>
    <s v="Hamburg"/>
    <x v="2"/>
    <x v="0"/>
    <n v="1342.33"/>
    <n v="482.38"/>
    <x v="8"/>
    <n v="0.9"/>
    <x v="0"/>
    <n v="0.64"/>
    <x v="497"/>
    <n v="1"/>
  </r>
  <r>
    <s v="SC-12678"/>
    <x v="30"/>
    <s v="Busan"/>
    <s v="Los Angeles"/>
    <x v="0"/>
    <x v="2"/>
    <n v="2116.9299999999998"/>
    <n v="37.71"/>
    <x v="230"/>
    <n v="6.3"/>
    <x v="0"/>
    <n v="0.83699999999999997"/>
    <x v="865"/>
    <n v="1"/>
  </r>
  <r>
    <s v="SC-12679"/>
    <x v="270"/>
    <s v="Hamburg"/>
    <s v="Singapore"/>
    <x v="3"/>
    <x v="3"/>
    <n v="7980"/>
    <n v="27.66"/>
    <x v="261"/>
    <n v="2.8"/>
    <x v="4"/>
    <n v="0.88900000000000001"/>
    <x v="187"/>
    <n v="0"/>
  </r>
  <r>
    <s v="SC-12680"/>
    <x v="431"/>
    <s v="Dubai"/>
    <s v="Marseille"/>
    <x v="2"/>
    <x v="1"/>
    <n v="4380.09"/>
    <n v="468.84"/>
    <x v="11"/>
    <n v="5.0999999999999996"/>
    <x v="2"/>
    <n v="0.93700000000000006"/>
    <x v="344"/>
    <n v="0"/>
  </r>
  <r>
    <s v="SC-12681"/>
    <x v="639"/>
    <s v="Singapore"/>
    <s v="Busan"/>
    <x v="2"/>
    <x v="4"/>
    <n v="12614.46"/>
    <n v="265.41000000000003"/>
    <x v="269"/>
    <n v="7.7"/>
    <x v="3"/>
    <n v="0.57799999999999996"/>
    <x v="36"/>
    <n v="1"/>
  </r>
  <r>
    <s v="SC-12682"/>
    <x v="591"/>
    <s v="Singapore"/>
    <s v="Los Angeles"/>
    <x v="1"/>
    <x v="1"/>
    <n v="713.05"/>
    <n v="307.83999999999997"/>
    <x v="110"/>
    <n v="7.1"/>
    <x v="1"/>
    <n v="0.91100000000000003"/>
    <x v="4"/>
    <n v="1"/>
  </r>
  <r>
    <s v="SC-12683"/>
    <x v="73"/>
    <s v="Antwerp"/>
    <s v="Marseille"/>
    <x v="0"/>
    <x v="2"/>
    <n v="5996.86"/>
    <n v="241.73"/>
    <x v="281"/>
    <n v="1.2"/>
    <x v="2"/>
    <n v="0.627"/>
    <x v="991"/>
    <n v="1"/>
  </r>
  <r>
    <s v="SC-12684"/>
    <x v="574"/>
    <s v="Shanghai"/>
    <s v="Hamburg"/>
    <x v="3"/>
    <x v="2"/>
    <n v="5391.51"/>
    <n v="47.74"/>
    <x v="143"/>
    <n v="5.9"/>
    <x v="0"/>
    <n v="0.71399999999999997"/>
    <x v="1682"/>
    <n v="1"/>
  </r>
  <r>
    <s v="SC-12685"/>
    <x v="290"/>
    <s v="Antwerp"/>
    <s v="Rotterdam"/>
    <x v="2"/>
    <x v="3"/>
    <n v="780.25"/>
    <n v="384.28"/>
    <x v="34"/>
    <n v="9.6999999999999993"/>
    <x v="2"/>
    <n v="0.95099999999999996"/>
    <x v="4"/>
    <n v="1"/>
  </r>
  <r>
    <s v="SC-12686"/>
    <x v="322"/>
    <s v="Busan"/>
    <s v="Hamburg"/>
    <x v="0"/>
    <x v="1"/>
    <n v="2303.34"/>
    <n v="373.87"/>
    <x v="134"/>
    <n v="1.6"/>
    <x v="2"/>
    <n v="0.72699999999999998"/>
    <x v="1169"/>
    <n v="0"/>
  </r>
  <r>
    <s v="SC-12687"/>
    <x v="701"/>
    <s v="Dubai"/>
    <s v="Singapore"/>
    <x v="2"/>
    <x v="3"/>
    <n v="6497.82"/>
    <n v="156.54"/>
    <x v="89"/>
    <n v="8.5"/>
    <x v="1"/>
    <n v="0.59899999999999998"/>
    <x v="1683"/>
    <n v="1"/>
  </r>
  <r>
    <s v="SC-12688"/>
    <x v="131"/>
    <s v="Antwerp"/>
    <s v="Marseille"/>
    <x v="2"/>
    <x v="4"/>
    <n v="7646.54"/>
    <n v="153.81"/>
    <x v="56"/>
    <n v="7"/>
    <x v="1"/>
    <n v="0.57999999999999996"/>
    <x v="1684"/>
    <n v="1"/>
  </r>
  <r>
    <s v="SC-12689"/>
    <x v="270"/>
    <s v="Busan"/>
    <s v="Rotterdam"/>
    <x v="1"/>
    <x v="4"/>
    <n v="6362.2"/>
    <n v="419.08"/>
    <x v="128"/>
    <n v="7.7"/>
    <x v="4"/>
    <n v="0.73599999999999999"/>
    <x v="4"/>
    <n v="0"/>
  </r>
  <r>
    <s v="SC-12690"/>
    <x v="214"/>
    <s v="Busan"/>
    <s v="Hamburg"/>
    <x v="0"/>
    <x v="2"/>
    <n v="8198.6"/>
    <n v="37.11"/>
    <x v="236"/>
    <n v="2.8"/>
    <x v="3"/>
    <n v="0.88100000000000001"/>
    <x v="938"/>
    <n v="0"/>
  </r>
  <r>
    <s v="SC-12691"/>
    <x v="713"/>
    <s v="Singapore"/>
    <s v="Hamburg"/>
    <x v="2"/>
    <x v="1"/>
    <n v="9129.41"/>
    <n v="440.67"/>
    <x v="318"/>
    <n v="2.9"/>
    <x v="1"/>
    <n v="0.999"/>
    <x v="1685"/>
    <n v="0"/>
  </r>
  <r>
    <s v="SC-12692"/>
    <x v="600"/>
    <s v="Singapore"/>
    <s v="Marseille"/>
    <x v="3"/>
    <x v="2"/>
    <n v="643.9"/>
    <n v="129.07"/>
    <x v="306"/>
    <n v="9.1"/>
    <x v="4"/>
    <n v="0.89400000000000002"/>
    <x v="95"/>
    <n v="1"/>
  </r>
  <r>
    <s v="SC-12693"/>
    <x v="639"/>
    <s v="Rotterdam"/>
    <s v="Antwerp"/>
    <x v="0"/>
    <x v="0"/>
    <n v="7229.38"/>
    <n v="296.89999999999998"/>
    <x v="225"/>
    <n v="3.6"/>
    <x v="0"/>
    <n v="0.93899999999999995"/>
    <x v="1686"/>
    <n v="1"/>
  </r>
  <r>
    <s v="SC-12694"/>
    <x v="437"/>
    <s v="Hamburg"/>
    <s v="Los Angeles"/>
    <x v="2"/>
    <x v="0"/>
    <n v="14470.74"/>
    <n v="468.06"/>
    <x v="79"/>
    <n v="0.6"/>
    <x v="2"/>
    <n v="0.874"/>
    <x v="1078"/>
    <n v="1"/>
  </r>
  <r>
    <s v="SC-12695"/>
    <x v="293"/>
    <s v="Rotterdam"/>
    <s v="Singapore"/>
    <x v="0"/>
    <x v="4"/>
    <n v="8025.97"/>
    <n v="339.38"/>
    <x v="122"/>
    <n v="6"/>
    <x v="1"/>
    <n v="0.94799999999999995"/>
    <x v="1038"/>
    <n v="1"/>
  </r>
  <r>
    <s v="SC-12696"/>
    <x v="536"/>
    <s v="Busan"/>
    <s v="Antwerp"/>
    <x v="1"/>
    <x v="4"/>
    <n v="10324.36"/>
    <n v="207.8"/>
    <x v="23"/>
    <n v="1.2"/>
    <x v="0"/>
    <n v="0.53800000000000003"/>
    <x v="742"/>
    <n v="1"/>
  </r>
  <r>
    <s v="SC-12697"/>
    <x v="385"/>
    <s v="Antwerp"/>
    <s v="Rotterdam"/>
    <x v="3"/>
    <x v="3"/>
    <n v="5022.03"/>
    <n v="345.08"/>
    <x v="249"/>
    <n v="8"/>
    <x v="4"/>
    <n v="0.96499999999999997"/>
    <x v="1435"/>
    <n v="0"/>
  </r>
  <r>
    <s v="SC-12698"/>
    <x v="154"/>
    <s v="Rotterdam"/>
    <s v="Hamburg"/>
    <x v="2"/>
    <x v="2"/>
    <n v="11722.87"/>
    <n v="172.65"/>
    <x v="58"/>
    <n v="6.4"/>
    <x v="1"/>
    <n v="0.69799999999999995"/>
    <x v="1687"/>
    <n v="1"/>
  </r>
  <r>
    <s v="SC-12699"/>
    <x v="31"/>
    <s v="Hamburg"/>
    <s v="Marseille"/>
    <x v="3"/>
    <x v="2"/>
    <n v="11707.36"/>
    <n v="139.35"/>
    <x v="137"/>
    <n v="8.6999999999999993"/>
    <x v="3"/>
    <n v="0.96099999999999997"/>
    <x v="1688"/>
    <n v="1"/>
  </r>
  <r>
    <s v="SC-12700"/>
    <x v="379"/>
    <s v="Antwerp"/>
    <s v="Busan"/>
    <x v="1"/>
    <x v="2"/>
    <n v="8058.79"/>
    <n v="498.34"/>
    <x v="211"/>
    <n v="7.8"/>
    <x v="3"/>
    <n v="0.53800000000000003"/>
    <x v="4"/>
    <n v="1"/>
  </r>
  <r>
    <s v="SC-12701"/>
    <x v="533"/>
    <s v="Busan"/>
    <s v="Dubai"/>
    <x v="0"/>
    <x v="4"/>
    <n v="14652.2"/>
    <n v="375.64"/>
    <x v="51"/>
    <n v="1.1000000000000001"/>
    <x v="2"/>
    <n v="0.85799999999999998"/>
    <x v="1689"/>
    <n v="0"/>
  </r>
  <r>
    <s v="SC-12702"/>
    <x v="252"/>
    <s v="Shanghai"/>
    <s v="Marseille"/>
    <x v="3"/>
    <x v="3"/>
    <n v="2320.48"/>
    <n v="322.72000000000003"/>
    <x v="91"/>
    <n v="3.8"/>
    <x v="4"/>
    <n v="0.86799999999999999"/>
    <x v="1690"/>
    <n v="0"/>
  </r>
  <r>
    <s v="SC-12703"/>
    <x v="289"/>
    <s v="Busan"/>
    <s v="Los Angeles"/>
    <x v="2"/>
    <x v="2"/>
    <n v="745.74"/>
    <n v="178.29"/>
    <x v="79"/>
    <n v="7.7"/>
    <x v="2"/>
    <n v="0.998"/>
    <x v="4"/>
    <n v="0"/>
  </r>
  <r>
    <s v="SC-12704"/>
    <x v="472"/>
    <s v="Busan"/>
    <s v="Los Angeles"/>
    <x v="1"/>
    <x v="2"/>
    <n v="11667.29"/>
    <n v="25.53"/>
    <x v="35"/>
    <n v="4.2"/>
    <x v="2"/>
    <n v="0.88400000000000001"/>
    <x v="373"/>
    <n v="1"/>
  </r>
  <r>
    <s v="SC-12705"/>
    <x v="171"/>
    <s v="Busan"/>
    <s v="Singapore"/>
    <x v="1"/>
    <x v="3"/>
    <n v="12203.76"/>
    <n v="16.5"/>
    <x v="135"/>
    <n v="9.6999999999999993"/>
    <x v="3"/>
    <n v="0.69099999999999995"/>
    <x v="224"/>
    <n v="1"/>
  </r>
  <r>
    <s v="SC-12706"/>
    <x v="585"/>
    <s v="Rotterdam"/>
    <s v="Dubai"/>
    <x v="0"/>
    <x v="0"/>
    <n v="2243"/>
    <n v="277.54000000000002"/>
    <x v="291"/>
    <n v="7.4"/>
    <x v="4"/>
    <n v="0.77900000000000003"/>
    <x v="1114"/>
    <n v="0"/>
  </r>
  <r>
    <s v="SC-12707"/>
    <x v="0"/>
    <s v="Singapore"/>
    <s v="Los Angeles"/>
    <x v="1"/>
    <x v="4"/>
    <n v="4350.95"/>
    <n v="381.25"/>
    <x v="119"/>
    <n v="0.2"/>
    <x v="4"/>
    <n v="0.68300000000000005"/>
    <x v="4"/>
    <n v="0"/>
  </r>
  <r>
    <s v="SC-12708"/>
    <x v="372"/>
    <s v="Antwerp"/>
    <s v="Shanghai"/>
    <x v="2"/>
    <x v="4"/>
    <n v="754.51"/>
    <n v="269.14999999999998"/>
    <x v="125"/>
    <n v="8.8000000000000007"/>
    <x v="0"/>
    <n v="0.59799999999999998"/>
    <x v="464"/>
    <n v="1"/>
  </r>
  <r>
    <s v="SC-12709"/>
    <x v="640"/>
    <s v="Hamburg"/>
    <s v="Marseille"/>
    <x v="0"/>
    <x v="4"/>
    <n v="4752.97"/>
    <n v="420.55"/>
    <x v="245"/>
    <n v="1"/>
    <x v="3"/>
    <n v="0.624"/>
    <x v="54"/>
    <n v="1"/>
  </r>
  <r>
    <s v="SC-12710"/>
    <x v="649"/>
    <s v="Busan"/>
    <s v="Marseille"/>
    <x v="1"/>
    <x v="2"/>
    <n v="11710.56"/>
    <n v="17.68"/>
    <x v="232"/>
    <n v="1.4"/>
    <x v="2"/>
    <n v="0.61099999999999999"/>
    <x v="1428"/>
    <n v="1"/>
  </r>
  <r>
    <s v="SC-12711"/>
    <x v="505"/>
    <s v="Antwerp"/>
    <s v="Marseille"/>
    <x v="3"/>
    <x v="2"/>
    <n v="8010.43"/>
    <n v="184.01"/>
    <x v="81"/>
    <n v="7.3"/>
    <x v="0"/>
    <n v="0.77400000000000002"/>
    <x v="1691"/>
    <n v="1"/>
  </r>
  <r>
    <s v="SC-12712"/>
    <x v="87"/>
    <s v="Dubai"/>
    <s v="Marseille"/>
    <x v="1"/>
    <x v="2"/>
    <n v="5547.39"/>
    <n v="119.3"/>
    <x v="30"/>
    <n v="8.6"/>
    <x v="0"/>
    <n v="0.95299999999999996"/>
    <x v="1692"/>
    <n v="1"/>
  </r>
  <r>
    <s v="SC-12713"/>
    <x v="413"/>
    <s v="Hamburg"/>
    <s v="Antwerp"/>
    <x v="0"/>
    <x v="0"/>
    <n v="5890.22"/>
    <n v="224.19"/>
    <x v="204"/>
    <n v="5.4"/>
    <x v="1"/>
    <n v="0.95599999999999996"/>
    <x v="1693"/>
    <n v="1"/>
  </r>
  <r>
    <s v="SC-12714"/>
    <x v="529"/>
    <s v="Dubai"/>
    <s v="Busan"/>
    <x v="2"/>
    <x v="1"/>
    <n v="519.63"/>
    <n v="37.119999999999997"/>
    <x v="265"/>
    <n v="2.9"/>
    <x v="1"/>
    <n v="0.52700000000000002"/>
    <x v="357"/>
    <n v="1"/>
  </r>
  <r>
    <s v="SC-12715"/>
    <x v="120"/>
    <s v="Singapore"/>
    <s v="Marseille"/>
    <x v="1"/>
    <x v="3"/>
    <n v="4847.1099999999997"/>
    <n v="477.11"/>
    <x v="330"/>
    <n v="3.5"/>
    <x v="1"/>
    <n v="0.54"/>
    <x v="203"/>
    <n v="1"/>
  </r>
  <r>
    <s v="SC-12716"/>
    <x v="239"/>
    <s v="Singapore"/>
    <s v="Dubai"/>
    <x v="3"/>
    <x v="0"/>
    <n v="9873.65"/>
    <n v="112.4"/>
    <x v="96"/>
    <n v="3.4"/>
    <x v="4"/>
    <n v="0.623"/>
    <x v="1694"/>
    <n v="0"/>
  </r>
  <r>
    <s v="SC-12717"/>
    <x v="359"/>
    <s v="Singapore"/>
    <s v="Dubai"/>
    <x v="2"/>
    <x v="3"/>
    <n v="14625.82"/>
    <n v="461.23"/>
    <x v="284"/>
    <n v="3.3"/>
    <x v="2"/>
    <n v="0.628"/>
    <x v="510"/>
    <n v="1"/>
  </r>
  <r>
    <s v="SC-12718"/>
    <x v="144"/>
    <s v="Rotterdam"/>
    <s v="Dubai"/>
    <x v="1"/>
    <x v="0"/>
    <n v="12782.38"/>
    <n v="213.52"/>
    <x v="207"/>
    <n v="2.4"/>
    <x v="0"/>
    <n v="0.54700000000000004"/>
    <x v="533"/>
    <n v="1"/>
  </r>
  <r>
    <s v="SC-12719"/>
    <x v="436"/>
    <s v="Dubai"/>
    <s v="Marseille"/>
    <x v="0"/>
    <x v="2"/>
    <n v="842.13"/>
    <n v="492.78"/>
    <x v="66"/>
    <n v="6.1"/>
    <x v="1"/>
    <n v="0.69399999999999995"/>
    <x v="1695"/>
    <n v="1"/>
  </r>
  <r>
    <s v="SC-12720"/>
    <x v="24"/>
    <s v="Dubai"/>
    <s v="Busan"/>
    <x v="2"/>
    <x v="0"/>
    <n v="13529.13"/>
    <n v="277.48"/>
    <x v="243"/>
    <n v="9"/>
    <x v="1"/>
    <n v="0.79400000000000004"/>
    <x v="1635"/>
    <n v="1"/>
  </r>
  <r>
    <s v="SC-12721"/>
    <x v="166"/>
    <s v="Singapore"/>
    <s v="Rotterdam"/>
    <x v="2"/>
    <x v="0"/>
    <n v="11856.38"/>
    <n v="465.49"/>
    <x v="177"/>
    <n v="3.1"/>
    <x v="2"/>
    <n v="0.78900000000000003"/>
    <x v="1696"/>
    <n v="0"/>
  </r>
  <r>
    <s v="SC-12722"/>
    <x v="630"/>
    <s v="Dubai"/>
    <s v="Busan"/>
    <x v="1"/>
    <x v="2"/>
    <n v="11815.45"/>
    <n v="3.67"/>
    <x v="44"/>
    <n v="1.9"/>
    <x v="4"/>
    <n v="0.77200000000000002"/>
    <x v="731"/>
    <n v="0"/>
  </r>
  <r>
    <s v="SC-12723"/>
    <x v="283"/>
    <s v="Antwerp"/>
    <s v="Busan"/>
    <x v="2"/>
    <x v="1"/>
    <n v="7140.94"/>
    <n v="374.37"/>
    <x v="151"/>
    <n v="8.4"/>
    <x v="1"/>
    <n v="0.66900000000000004"/>
    <x v="199"/>
    <n v="1"/>
  </r>
  <r>
    <s v="SC-12724"/>
    <x v="367"/>
    <s v="Shanghai"/>
    <s v="Los Angeles"/>
    <x v="3"/>
    <x v="4"/>
    <n v="6271.08"/>
    <n v="451.62"/>
    <x v="241"/>
    <n v="7.4"/>
    <x v="3"/>
    <n v="0.85299999999999998"/>
    <x v="38"/>
    <n v="1"/>
  </r>
  <r>
    <s v="SC-12725"/>
    <x v="16"/>
    <s v="Antwerp"/>
    <s v="Rotterdam"/>
    <x v="2"/>
    <x v="0"/>
    <n v="4892.28"/>
    <n v="70.72"/>
    <x v="12"/>
    <n v="9.3000000000000007"/>
    <x v="2"/>
    <n v="0.91300000000000003"/>
    <x v="1438"/>
    <n v="1"/>
  </r>
  <r>
    <s v="SC-12726"/>
    <x v="180"/>
    <s v="Dubai"/>
    <s v="Antwerp"/>
    <x v="3"/>
    <x v="1"/>
    <n v="1452.58"/>
    <n v="48.97"/>
    <x v="317"/>
    <n v="1.7"/>
    <x v="4"/>
    <n v="0.67300000000000004"/>
    <x v="1697"/>
    <n v="0"/>
  </r>
  <r>
    <s v="SC-12727"/>
    <x v="122"/>
    <s v="Dubai"/>
    <s v="Hamburg"/>
    <x v="3"/>
    <x v="0"/>
    <n v="3809.41"/>
    <n v="212.86"/>
    <x v="77"/>
    <n v="1.4"/>
    <x v="0"/>
    <n v="0.54300000000000004"/>
    <x v="1698"/>
    <n v="1"/>
  </r>
  <r>
    <s v="SC-12728"/>
    <x v="123"/>
    <s v="Antwerp"/>
    <s v="Marseille"/>
    <x v="3"/>
    <x v="3"/>
    <n v="4075.75"/>
    <n v="466.91"/>
    <x v="150"/>
    <n v="5.4"/>
    <x v="2"/>
    <n v="0.64800000000000002"/>
    <x v="247"/>
    <n v="1"/>
  </r>
  <r>
    <s v="SC-12729"/>
    <x v="266"/>
    <s v="Dubai"/>
    <s v="Singapore"/>
    <x v="0"/>
    <x v="2"/>
    <n v="7519.12"/>
    <n v="271.64999999999998"/>
    <x v="144"/>
    <n v="6.1"/>
    <x v="4"/>
    <n v="0.56899999999999995"/>
    <x v="1024"/>
    <n v="1"/>
  </r>
  <r>
    <s v="SC-12730"/>
    <x v="597"/>
    <s v="Singapore"/>
    <s v="Shanghai"/>
    <x v="3"/>
    <x v="2"/>
    <n v="11337.94"/>
    <n v="264.2"/>
    <x v="329"/>
    <n v="4.8"/>
    <x v="3"/>
    <n v="0.73399999999999999"/>
    <x v="1699"/>
    <n v="1"/>
  </r>
  <r>
    <s v="SC-12731"/>
    <x v="591"/>
    <s v="Los Angeles"/>
    <s v="Busan"/>
    <x v="1"/>
    <x v="4"/>
    <n v="7370.24"/>
    <n v="71.42"/>
    <x v="245"/>
    <n v="6"/>
    <x v="0"/>
    <n v="0.57799999999999996"/>
    <x v="1700"/>
    <n v="1"/>
  </r>
  <r>
    <s v="SC-12732"/>
    <x v="168"/>
    <s v="Los Angeles"/>
    <s v="Dubai"/>
    <x v="3"/>
    <x v="0"/>
    <n v="1338.74"/>
    <n v="1.39"/>
    <x v="129"/>
    <n v="1.8"/>
    <x v="3"/>
    <n v="0.73099999999999998"/>
    <x v="77"/>
    <n v="1"/>
  </r>
  <r>
    <s v="SC-12733"/>
    <x v="289"/>
    <s v="Los Angeles"/>
    <s v="Shanghai"/>
    <x v="1"/>
    <x v="2"/>
    <n v="14387.95"/>
    <n v="405.26"/>
    <x v="89"/>
    <n v="4.8"/>
    <x v="0"/>
    <n v="0.61099999999999999"/>
    <x v="422"/>
    <n v="1"/>
  </r>
  <r>
    <s v="SC-12734"/>
    <x v="54"/>
    <s v="Hamburg"/>
    <s v="Los Angeles"/>
    <x v="0"/>
    <x v="4"/>
    <n v="14169.5"/>
    <n v="44.7"/>
    <x v="51"/>
    <n v="6.6"/>
    <x v="1"/>
    <n v="0.86899999999999999"/>
    <x v="1701"/>
    <n v="1"/>
  </r>
  <r>
    <s v="SC-12735"/>
    <x v="427"/>
    <s v="Shanghai"/>
    <s v="Dubai"/>
    <x v="1"/>
    <x v="1"/>
    <n v="11885.25"/>
    <n v="317.29000000000002"/>
    <x v="325"/>
    <n v="4.3"/>
    <x v="0"/>
    <n v="0.51400000000000001"/>
    <x v="533"/>
    <n v="1"/>
  </r>
  <r>
    <s v="SC-12736"/>
    <x v="452"/>
    <s v="Shanghai"/>
    <s v="Hamburg"/>
    <x v="1"/>
    <x v="4"/>
    <n v="14874.25"/>
    <n v="457.39"/>
    <x v="39"/>
    <n v="6.8"/>
    <x v="4"/>
    <n v="0.77700000000000002"/>
    <x v="935"/>
    <n v="1"/>
  </r>
  <r>
    <s v="SC-12737"/>
    <x v="1"/>
    <s v="Hamburg"/>
    <s v="Marseille"/>
    <x v="2"/>
    <x v="0"/>
    <n v="8394.99"/>
    <n v="105.12"/>
    <x v="68"/>
    <n v="4.5"/>
    <x v="0"/>
    <n v="0.58499999999999996"/>
    <x v="1702"/>
    <n v="1"/>
  </r>
  <r>
    <s v="SC-12738"/>
    <x v="437"/>
    <s v="Shanghai"/>
    <s v="Dubai"/>
    <x v="3"/>
    <x v="0"/>
    <n v="14460.14"/>
    <n v="332.97"/>
    <x v="109"/>
    <n v="3.3"/>
    <x v="3"/>
    <n v="0.5"/>
    <x v="1703"/>
    <n v="1"/>
  </r>
  <r>
    <s v="SC-12739"/>
    <x v="714"/>
    <s v="Dubai"/>
    <s v="Busan"/>
    <x v="1"/>
    <x v="0"/>
    <n v="1596.27"/>
    <n v="40.270000000000003"/>
    <x v="269"/>
    <n v="3"/>
    <x v="1"/>
    <n v="0.93500000000000005"/>
    <x v="73"/>
    <n v="0"/>
  </r>
  <r>
    <s v="SC-12740"/>
    <x v="18"/>
    <s v="Rotterdam"/>
    <s v="Busan"/>
    <x v="1"/>
    <x v="2"/>
    <n v="5802.37"/>
    <n v="302.27"/>
    <x v="322"/>
    <n v="4.0999999999999996"/>
    <x v="1"/>
    <n v="0.83599999999999997"/>
    <x v="4"/>
    <n v="0"/>
  </r>
  <r>
    <s v="SC-12741"/>
    <x v="715"/>
    <s v="Singapore"/>
    <s v="Marseille"/>
    <x v="2"/>
    <x v="2"/>
    <n v="3768.03"/>
    <n v="82.8"/>
    <x v="53"/>
    <n v="0.2"/>
    <x v="0"/>
    <n v="0.54900000000000004"/>
    <x v="144"/>
    <n v="1"/>
  </r>
  <r>
    <s v="SC-12742"/>
    <x v="701"/>
    <s v="Dubai"/>
    <s v="Rotterdam"/>
    <x v="2"/>
    <x v="3"/>
    <n v="3339.58"/>
    <n v="368.24"/>
    <x v="211"/>
    <n v="6.7"/>
    <x v="0"/>
    <n v="0.83199999999999996"/>
    <x v="1704"/>
    <n v="1"/>
  </r>
  <r>
    <s v="SC-12743"/>
    <x v="46"/>
    <s v="Singapore"/>
    <s v="Rotterdam"/>
    <x v="3"/>
    <x v="1"/>
    <n v="2541.64"/>
    <n v="151.31"/>
    <x v="244"/>
    <n v="8.5"/>
    <x v="3"/>
    <n v="0.80600000000000005"/>
    <x v="226"/>
    <n v="0"/>
  </r>
  <r>
    <s v="SC-12744"/>
    <x v="684"/>
    <s v="Busan"/>
    <s v="Dubai"/>
    <x v="0"/>
    <x v="1"/>
    <n v="9525"/>
    <n v="232.23"/>
    <x v="25"/>
    <n v="3.5"/>
    <x v="2"/>
    <n v="0.73699999999999999"/>
    <x v="1705"/>
    <n v="1"/>
  </r>
  <r>
    <s v="SC-12745"/>
    <x v="236"/>
    <s v="Antwerp"/>
    <s v="Marseille"/>
    <x v="1"/>
    <x v="3"/>
    <n v="11829.17"/>
    <n v="300.12"/>
    <x v="93"/>
    <n v="0.5"/>
    <x v="1"/>
    <n v="0.71"/>
    <x v="1706"/>
    <n v="1"/>
  </r>
  <r>
    <s v="SC-12746"/>
    <x v="459"/>
    <s v="Antwerp"/>
    <s v="Marseille"/>
    <x v="1"/>
    <x v="1"/>
    <n v="8885.33"/>
    <n v="86.47"/>
    <x v="155"/>
    <n v="9.9"/>
    <x v="4"/>
    <n v="0.94399999999999995"/>
    <x v="935"/>
    <n v="1"/>
  </r>
  <r>
    <s v="SC-12747"/>
    <x v="364"/>
    <s v="Hamburg"/>
    <s v="Singapore"/>
    <x v="3"/>
    <x v="0"/>
    <n v="2630.96"/>
    <n v="371.08"/>
    <x v="57"/>
    <n v="2.6"/>
    <x v="0"/>
    <n v="0.623"/>
    <x v="1707"/>
    <n v="1"/>
  </r>
  <r>
    <s v="SC-12748"/>
    <x v="315"/>
    <s v="Singapore"/>
    <s v="Hamburg"/>
    <x v="0"/>
    <x v="4"/>
    <n v="12261.29"/>
    <n v="152.02000000000001"/>
    <x v="2"/>
    <n v="1.3"/>
    <x v="0"/>
    <n v="0.69899999999999995"/>
    <x v="1708"/>
    <n v="1"/>
  </r>
  <r>
    <s v="SC-12749"/>
    <x v="634"/>
    <s v="Busan"/>
    <s v="Marseille"/>
    <x v="0"/>
    <x v="4"/>
    <n v="9721.34"/>
    <n v="331.52"/>
    <x v="0"/>
    <n v="3.7"/>
    <x v="0"/>
    <n v="0.66500000000000004"/>
    <x v="1709"/>
    <n v="1"/>
  </r>
  <r>
    <s v="SC-12750"/>
    <x v="122"/>
    <s v="Singapore"/>
    <s v="Los Angeles"/>
    <x v="3"/>
    <x v="3"/>
    <n v="6128.4"/>
    <n v="79.98"/>
    <x v="19"/>
    <n v="7.4"/>
    <x v="2"/>
    <n v="0.88600000000000001"/>
    <x v="1710"/>
    <n v="1"/>
  </r>
  <r>
    <s v="SC-12751"/>
    <x v="643"/>
    <s v="Dubai"/>
    <s v="Antwerp"/>
    <x v="2"/>
    <x v="2"/>
    <n v="10274.89"/>
    <n v="344.37"/>
    <x v="137"/>
    <n v="2.9"/>
    <x v="4"/>
    <n v="0.95799999999999996"/>
    <x v="1106"/>
    <n v="0"/>
  </r>
  <r>
    <s v="SC-12752"/>
    <x v="112"/>
    <s v="Antwerp"/>
    <s v="Rotterdam"/>
    <x v="0"/>
    <x v="3"/>
    <n v="4268.62"/>
    <n v="64.97"/>
    <x v="89"/>
    <n v="5.7"/>
    <x v="3"/>
    <n v="0.92500000000000004"/>
    <x v="1711"/>
    <n v="0"/>
  </r>
  <r>
    <s v="SC-12753"/>
    <x v="151"/>
    <s v="Antwerp"/>
    <s v="Marseille"/>
    <x v="3"/>
    <x v="1"/>
    <n v="5505.29"/>
    <n v="213.25"/>
    <x v="118"/>
    <n v="4.2"/>
    <x v="3"/>
    <n v="0.89900000000000002"/>
    <x v="1061"/>
    <n v="0"/>
  </r>
  <r>
    <s v="SC-12754"/>
    <x v="117"/>
    <s v="Dubai"/>
    <s v="Shanghai"/>
    <x v="1"/>
    <x v="0"/>
    <n v="13803.54"/>
    <n v="124.36"/>
    <x v="309"/>
    <n v="1.2"/>
    <x v="2"/>
    <n v="0.99299999999999999"/>
    <x v="1182"/>
    <n v="0"/>
  </r>
  <r>
    <s v="SC-12755"/>
    <x v="677"/>
    <s v="Shanghai"/>
    <s v="Marseille"/>
    <x v="0"/>
    <x v="2"/>
    <n v="4712.32"/>
    <n v="374.44"/>
    <x v="249"/>
    <n v="3.3"/>
    <x v="1"/>
    <n v="0.84899999999999998"/>
    <x v="1102"/>
    <n v="0"/>
  </r>
  <r>
    <s v="SC-12756"/>
    <x v="419"/>
    <s v="Busan"/>
    <s v="Antwerp"/>
    <x v="0"/>
    <x v="3"/>
    <n v="7314.83"/>
    <n v="131.76"/>
    <x v="0"/>
    <n v="7.2"/>
    <x v="4"/>
    <n v="0.876"/>
    <x v="497"/>
    <n v="0"/>
  </r>
  <r>
    <s v="SC-12757"/>
    <x v="669"/>
    <s v="Shanghai"/>
    <s v="Los Angeles"/>
    <x v="0"/>
    <x v="0"/>
    <n v="13407.05"/>
    <n v="440.98"/>
    <x v="135"/>
    <n v="6.1"/>
    <x v="3"/>
    <n v="0.99099999999999999"/>
    <x v="1712"/>
    <n v="1"/>
  </r>
  <r>
    <s v="SC-12758"/>
    <x v="65"/>
    <s v="Los Angeles"/>
    <s v="Marseille"/>
    <x v="2"/>
    <x v="2"/>
    <n v="10761.96"/>
    <n v="446.02"/>
    <x v="326"/>
    <n v="1.2"/>
    <x v="3"/>
    <n v="0.503"/>
    <x v="1156"/>
    <n v="1"/>
  </r>
  <r>
    <s v="SC-12759"/>
    <x v="199"/>
    <s v="Dubai"/>
    <s v="Shanghai"/>
    <x v="1"/>
    <x v="2"/>
    <n v="1401.95"/>
    <n v="99.02"/>
    <x v="248"/>
    <n v="1.6"/>
    <x v="0"/>
    <n v="0.81699999999999995"/>
    <x v="380"/>
    <n v="1"/>
  </r>
  <r>
    <s v="SC-12760"/>
    <x v="646"/>
    <s v="Busan"/>
    <s v="Hamburg"/>
    <x v="0"/>
    <x v="3"/>
    <n v="2635.89"/>
    <n v="307.31"/>
    <x v="23"/>
    <n v="6.4"/>
    <x v="4"/>
    <n v="0.86899999999999999"/>
    <x v="471"/>
    <n v="0"/>
  </r>
  <r>
    <s v="SC-12761"/>
    <x v="436"/>
    <s v="Dubai"/>
    <s v="Rotterdam"/>
    <x v="3"/>
    <x v="2"/>
    <n v="613.70000000000005"/>
    <n v="44.77"/>
    <x v="152"/>
    <n v="8.1"/>
    <x v="4"/>
    <n v="0.95899999999999996"/>
    <x v="691"/>
    <n v="0"/>
  </r>
  <r>
    <s v="SC-12762"/>
    <x v="412"/>
    <s v="Rotterdam"/>
    <s v="Marseille"/>
    <x v="3"/>
    <x v="2"/>
    <n v="9648.3700000000008"/>
    <n v="196.38"/>
    <x v="312"/>
    <n v="3.5"/>
    <x v="2"/>
    <n v="0.94199999999999995"/>
    <x v="1713"/>
    <n v="0"/>
  </r>
  <r>
    <s v="SC-12763"/>
    <x v="452"/>
    <s v="Hamburg"/>
    <s v="Antwerp"/>
    <x v="2"/>
    <x v="4"/>
    <n v="6991.26"/>
    <n v="356.95"/>
    <x v="70"/>
    <n v="6"/>
    <x v="2"/>
    <n v="0.92100000000000004"/>
    <x v="12"/>
    <n v="0"/>
  </r>
  <r>
    <s v="SC-12764"/>
    <x v="156"/>
    <s v="Dubai"/>
    <s v="Antwerp"/>
    <x v="0"/>
    <x v="4"/>
    <n v="2446.9899999999998"/>
    <n v="330.05"/>
    <x v="9"/>
    <n v="1.7"/>
    <x v="0"/>
    <n v="0.97299999999999998"/>
    <x v="1714"/>
    <n v="1"/>
  </r>
  <r>
    <s v="SC-12765"/>
    <x v="414"/>
    <s v="Antwerp"/>
    <s v="Dubai"/>
    <x v="3"/>
    <x v="3"/>
    <n v="14390.04"/>
    <n v="312.73"/>
    <x v="158"/>
    <n v="3.1"/>
    <x v="3"/>
    <n v="0.76900000000000002"/>
    <x v="1715"/>
    <n v="0"/>
  </r>
  <r>
    <s v="SC-12766"/>
    <x v="81"/>
    <s v="Los Angeles"/>
    <s v="Marseille"/>
    <x v="1"/>
    <x v="3"/>
    <n v="8180.07"/>
    <n v="141.99"/>
    <x v="129"/>
    <n v="0.2"/>
    <x v="2"/>
    <n v="0.503"/>
    <x v="4"/>
    <n v="0"/>
  </r>
  <r>
    <s v="SC-12767"/>
    <x v="392"/>
    <s v="Busan"/>
    <s v="Antwerp"/>
    <x v="0"/>
    <x v="2"/>
    <n v="4007.45"/>
    <n v="189.63"/>
    <x v="58"/>
    <n v="7.7"/>
    <x v="3"/>
    <n v="0.50600000000000001"/>
    <x v="602"/>
    <n v="1"/>
  </r>
  <r>
    <s v="SC-12768"/>
    <x v="327"/>
    <s v="Shanghai"/>
    <s v="Hamburg"/>
    <x v="0"/>
    <x v="4"/>
    <n v="7758.75"/>
    <n v="52.37"/>
    <x v="139"/>
    <n v="4"/>
    <x v="3"/>
    <n v="0.77200000000000002"/>
    <x v="1716"/>
    <n v="0"/>
  </r>
  <r>
    <s v="SC-12769"/>
    <x v="614"/>
    <s v="Los Angeles"/>
    <s v="Dubai"/>
    <x v="3"/>
    <x v="0"/>
    <n v="10354.49"/>
    <n v="359.79"/>
    <x v="188"/>
    <n v="8.1999999999999993"/>
    <x v="4"/>
    <n v="0.71799999999999997"/>
    <x v="1717"/>
    <n v="0"/>
  </r>
  <r>
    <s v="SC-12770"/>
    <x v="102"/>
    <s v="Hamburg"/>
    <s v="Dubai"/>
    <x v="2"/>
    <x v="3"/>
    <n v="1605.47"/>
    <n v="252.44"/>
    <x v="95"/>
    <n v="7.1"/>
    <x v="3"/>
    <n v="0.72599999999999998"/>
    <x v="1718"/>
    <n v="1"/>
  </r>
  <r>
    <s v="SC-12771"/>
    <x v="361"/>
    <s v="Hamburg"/>
    <s v="Shanghai"/>
    <x v="2"/>
    <x v="2"/>
    <n v="4483.21"/>
    <n v="354.67"/>
    <x v="70"/>
    <n v="8.3000000000000007"/>
    <x v="2"/>
    <n v="0.7"/>
    <x v="439"/>
    <n v="1"/>
  </r>
  <r>
    <s v="SC-12772"/>
    <x v="137"/>
    <s v="Singapore"/>
    <s v="Dubai"/>
    <x v="3"/>
    <x v="4"/>
    <n v="12201"/>
    <n v="125.22"/>
    <x v="224"/>
    <n v="2.9"/>
    <x v="4"/>
    <n v="0.95899999999999996"/>
    <x v="1719"/>
    <n v="1"/>
  </r>
  <r>
    <s v="SC-12773"/>
    <x v="16"/>
    <s v="Hamburg"/>
    <s v="Antwerp"/>
    <x v="2"/>
    <x v="0"/>
    <n v="7165.14"/>
    <n v="162.88999999999999"/>
    <x v="133"/>
    <n v="1.9"/>
    <x v="3"/>
    <n v="0.68"/>
    <x v="1315"/>
    <n v="0"/>
  </r>
  <r>
    <s v="SC-12774"/>
    <x v="262"/>
    <s v="Antwerp"/>
    <s v="Los Angeles"/>
    <x v="2"/>
    <x v="0"/>
    <n v="8425.3700000000008"/>
    <n v="167.77"/>
    <x v="325"/>
    <n v="9.6999999999999993"/>
    <x v="2"/>
    <n v="0.92800000000000005"/>
    <x v="1720"/>
    <n v="1"/>
  </r>
  <r>
    <s v="SC-12775"/>
    <x v="277"/>
    <s v="Los Angeles"/>
    <s v="Antwerp"/>
    <x v="3"/>
    <x v="4"/>
    <n v="6775.83"/>
    <n v="13.85"/>
    <x v="72"/>
    <n v="7.2"/>
    <x v="1"/>
    <n v="0.95099999999999996"/>
    <x v="1721"/>
    <n v="1"/>
  </r>
  <r>
    <s v="SC-12776"/>
    <x v="59"/>
    <s v="Shanghai"/>
    <s v="Busan"/>
    <x v="1"/>
    <x v="0"/>
    <n v="1136.55"/>
    <n v="171.18"/>
    <x v="224"/>
    <n v="8.3000000000000007"/>
    <x v="4"/>
    <n v="0.75"/>
    <x v="4"/>
    <n v="1"/>
  </r>
  <r>
    <s v="SC-12777"/>
    <x v="170"/>
    <s v="Shanghai"/>
    <s v="Busan"/>
    <x v="0"/>
    <x v="0"/>
    <n v="2903.37"/>
    <n v="401.85"/>
    <x v="109"/>
    <n v="0.1"/>
    <x v="2"/>
    <n v="0.72299999999999998"/>
    <x v="1722"/>
    <n v="0"/>
  </r>
  <r>
    <s v="SC-12778"/>
    <x v="41"/>
    <s v="Dubai"/>
    <s v="Hamburg"/>
    <x v="3"/>
    <x v="3"/>
    <n v="6960.35"/>
    <n v="448.75"/>
    <x v="8"/>
    <n v="3.5"/>
    <x v="1"/>
    <n v="0.88100000000000001"/>
    <x v="1723"/>
    <n v="0"/>
  </r>
  <r>
    <s v="SC-12779"/>
    <x v="632"/>
    <s v="Hamburg"/>
    <s v="Busan"/>
    <x v="3"/>
    <x v="0"/>
    <n v="3533.19"/>
    <n v="259.58999999999997"/>
    <x v="299"/>
    <n v="7.4"/>
    <x v="2"/>
    <n v="0.85399999999999998"/>
    <x v="1724"/>
    <n v="1"/>
  </r>
  <r>
    <s v="SC-12780"/>
    <x v="124"/>
    <s v="Shanghai"/>
    <s v="Rotterdam"/>
    <x v="2"/>
    <x v="0"/>
    <n v="1224.7"/>
    <n v="228.3"/>
    <x v="131"/>
    <n v="0.8"/>
    <x v="2"/>
    <n v="0.66400000000000003"/>
    <x v="689"/>
    <n v="0"/>
  </r>
  <r>
    <s v="SC-12781"/>
    <x v="602"/>
    <s v="Busan"/>
    <s v="Rotterdam"/>
    <x v="2"/>
    <x v="4"/>
    <n v="12732.92"/>
    <n v="16.38"/>
    <x v="278"/>
    <n v="5.7"/>
    <x v="2"/>
    <n v="0.55100000000000005"/>
    <x v="569"/>
    <n v="1"/>
  </r>
  <r>
    <s v="SC-12782"/>
    <x v="542"/>
    <s v="Antwerp"/>
    <s v="Marseille"/>
    <x v="1"/>
    <x v="2"/>
    <n v="14727.29"/>
    <n v="439.72"/>
    <x v="137"/>
    <n v="4.3"/>
    <x v="1"/>
    <n v="0.63200000000000001"/>
    <x v="757"/>
    <n v="1"/>
  </r>
  <r>
    <s v="SC-12783"/>
    <x v="160"/>
    <s v="Los Angeles"/>
    <s v="Hamburg"/>
    <x v="3"/>
    <x v="3"/>
    <n v="12000.57"/>
    <n v="7.49"/>
    <x v="172"/>
    <n v="0.2"/>
    <x v="4"/>
    <n v="0.56599999999999995"/>
    <x v="1580"/>
    <n v="1"/>
  </r>
  <r>
    <s v="SC-12784"/>
    <x v="588"/>
    <s v="Dubai"/>
    <s v="Singapore"/>
    <x v="0"/>
    <x v="0"/>
    <n v="12879.88"/>
    <n v="472.43"/>
    <x v="154"/>
    <n v="2.4"/>
    <x v="0"/>
    <n v="0.64700000000000002"/>
    <x v="1725"/>
    <n v="1"/>
  </r>
  <r>
    <s v="SC-12785"/>
    <x v="13"/>
    <s v="Shanghai"/>
    <s v="Dubai"/>
    <x v="3"/>
    <x v="4"/>
    <n v="4008.67"/>
    <n v="245.12"/>
    <x v="164"/>
    <n v="2.8"/>
    <x v="0"/>
    <n v="0.63100000000000001"/>
    <x v="1726"/>
    <n v="1"/>
  </r>
  <r>
    <s v="SC-12786"/>
    <x v="382"/>
    <s v="Hamburg"/>
    <s v="Busan"/>
    <x v="2"/>
    <x v="2"/>
    <n v="14429.09"/>
    <n v="171.63"/>
    <x v="52"/>
    <n v="1.1000000000000001"/>
    <x v="2"/>
    <n v="0.81899999999999995"/>
    <x v="566"/>
    <n v="0"/>
  </r>
  <r>
    <s v="SC-12787"/>
    <x v="370"/>
    <s v="Hamburg"/>
    <s v="Rotterdam"/>
    <x v="0"/>
    <x v="1"/>
    <n v="3355.42"/>
    <n v="462.18"/>
    <x v="28"/>
    <n v="6.3"/>
    <x v="4"/>
    <n v="0.97699999999999998"/>
    <x v="1264"/>
    <n v="0"/>
  </r>
  <r>
    <s v="SC-12788"/>
    <x v="608"/>
    <s v="Antwerp"/>
    <s v="Shanghai"/>
    <x v="2"/>
    <x v="4"/>
    <n v="14295.73"/>
    <n v="13.17"/>
    <x v="250"/>
    <n v="2.4"/>
    <x v="3"/>
    <n v="0.84299999999999997"/>
    <x v="421"/>
    <n v="1"/>
  </r>
  <r>
    <s v="SC-12789"/>
    <x v="455"/>
    <s v="Dubai"/>
    <s v="Antwerp"/>
    <x v="3"/>
    <x v="4"/>
    <n v="14924.88"/>
    <n v="291.13"/>
    <x v="188"/>
    <n v="2.8"/>
    <x v="2"/>
    <n v="0.96299999999999997"/>
    <x v="1042"/>
    <n v="1"/>
  </r>
  <r>
    <s v="SC-12790"/>
    <x v="134"/>
    <s v="Los Angeles"/>
    <s v="Antwerp"/>
    <x v="1"/>
    <x v="2"/>
    <n v="10819.98"/>
    <n v="274.92"/>
    <x v="258"/>
    <n v="9"/>
    <x v="2"/>
    <n v="0.89200000000000002"/>
    <x v="429"/>
    <n v="0"/>
  </r>
  <r>
    <s v="SC-12791"/>
    <x v="215"/>
    <s v="Antwerp"/>
    <s v="Marseille"/>
    <x v="0"/>
    <x v="3"/>
    <n v="14726.58"/>
    <n v="110.44"/>
    <x v="2"/>
    <n v="4.7"/>
    <x v="2"/>
    <n v="0.86399999999999999"/>
    <x v="1122"/>
    <n v="1"/>
  </r>
  <r>
    <s v="SC-12792"/>
    <x v="373"/>
    <s v="Antwerp"/>
    <s v="Marseille"/>
    <x v="1"/>
    <x v="2"/>
    <n v="8758.33"/>
    <n v="215.01"/>
    <x v="160"/>
    <n v="3.9"/>
    <x v="3"/>
    <n v="0.70699999999999996"/>
    <x v="324"/>
    <n v="1"/>
  </r>
  <r>
    <s v="SC-12793"/>
    <x v="606"/>
    <s v="Hamburg"/>
    <s v="Los Angeles"/>
    <x v="2"/>
    <x v="3"/>
    <n v="4263.3599999999997"/>
    <n v="326.48"/>
    <x v="200"/>
    <n v="7.2"/>
    <x v="1"/>
    <n v="0.66200000000000003"/>
    <x v="1727"/>
    <n v="1"/>
  </r>
  <r>
    <s v="SC-12794"/>
    <x v="339"/>
    <s v="Busan"/>
    <s v="Singapore"/>
    <x v="2"/>
    <x v="0"/>
    <n v="6836.44"/>
    <n v="363.84"/>
    <x v="206"/>
    <n v="9.1"/>
    <x v="1"/>
    <n v="0.92300000000000004"/>
    <x v="692"/>
    <n v="1"/>
  </r>
  <r>
    <s v="SC-12795"/>
    <x v="27"/>
    <s v="Rotterdam"/>
    <s v="Los Angeles"/>
    <x v="0"/>
    <x v="2"/>
    <n v="9106.6299999999992"/>
    <n v="1.36"/>
    <x v="253"/>
    <n v="0.3"/>
    <x v="4"/>
    <n v="0.95299999999999996"/>
    <x v="1728"/>
    <n v="1"/>
  </r>
  <r>
    <s v="SC-12796"/>
    <x v="592"/>
    <s v="Singapore"/>
    <s v="Rotterdam"/>
    <x v="2"/>
    <x v="1"/>
    <n v="1559.68"/>
    <n v="468.49"/>
    <x v="180"/>
    <n v="4.5"/>
    <x v="4"/>
    <n v="0.72599999999999998"/>
    <x v="51"/>
    <n v="0"/>
  </r>
  <r>
    <s v="SC-12797"/>
    <x v="474"/>
    <s v="Rotterdam"/>
    <s v="Shanghai"/>
    <x v="1"/>
    <x v="0"/>
    <n v="9523.98"/>
    <n v="83.1"/>
    <x v="299"/>
    <n v="6.1"/>
    <x v="0"/>
    <n v="0.505"/>
    <x v="583"/>
    <n v="1"/>
  </r>
  <r>
    <s v="SC-12798"/>
    <x v="254"/>
    <s v="Busan"/>
    <s v="Antwerp"/>
    <x v="2"/>
    <x v="1"/>
    <n v="14727.08"/>
    <n v="117.56"/>
    <x v="27"/>
    <n v="3.2"/>
    <x v="4"/>
    <n v="0.89600000000000002"/>
    <x v="1729"/>
    <n v="0"/>
  </r>
  <r>
    <s v="SC-12799"/>
    <x v="74"/>
    <s v="Los Angeles"/>
    <s v="Singapore"/>
    <x v="2"/>
    <x v="4"/>
    <n v="3256.56"/>
    <n v="132.47"/>
    <x v="214"/>
    <n v="7.7"/>
    <x v="1"/>
    <n v="0.64300000000000002"/>
    <x v="488"/>
    <n v="1"/>
  </r>
  <r>
    <s v="SC-12800"/>
    <x v="60"/>
    <s v="Busan"/>
    <s v="Dubai"/>
    <x v="0"/>
    <x v="2"/>
    <n v="11992.63"/>
    <n v="19.87"/>
    <x v="37"/>
    <n v="9.6999999999999993"/>
    <x v="1"/>
    <n v="0.505"/>
    <x v="1644"/>
    <n v="1"/>
  </r>
  <r>
    <s v="SC-12801"/>
    <x v="146"/>
    <s v="Hamburg"/>
    <s v="Los Angeles"/>
    <x v="2"/>
    <x v="0"/>
    <n v="13664.53"/>
    <n v="62.4"/>
    <x v="66"/>
    <n v="9.4"/>
    <x v="1"/>
    <n v="0.90200000000000002"/>
    <x v="1730"/>
    <n v="1"/>
  </r>
  <r>
    <s v="SC-12802"/>
    <x v="413"/>
    <s v="Antwerp"/>
    <s v="Rotterdam"/>
    <x v="0"/>
    <x v="1"/>
    <n v="14183.67"/>
    <n v="493.19"/>
    <x v="241"/>
    <n v="2.7"/>
    <x v="2"/>
    <n v="0.75900000000000001"/>
    <x v="835"/>
    <n v="0"/>
  </r>
  <r>
    <s v="SC-12803"/>
    <x v="214"/>
    <s v="Singapore"/>
    <s v="Busan"/>
    <x v="3"/>
    <x v="4"/>
    <n v="14421.97"/>
    <n v="158.29"/>
    <x v="229"/>
    <n v="2.2999999999999998"/>
    <x v="1"/>
    <n v="0.84299999999999997"/>
    <x v="1731"/>
    <n v="1"/>
  </r>
  <r>
    <s v="SC-12804"/>
    <x v="570"/>
    <s v="Los Angeles"/>
    <s v="Shanghai"/>
    <x v="0"/>
    <x v="3"/>
    <n v="8061.16"/>
    <n v="58.54"/>
    <x v="219"/>
    <n v="9.6"/>
    <x v="0"/>
    <n v="0.95699999999999996"/>
    <x v="1732"/>
    <n v="1"/>
  </r>
  <r>
    <s v="SC-12805"/>
    <x v="536"/>
    <s v="Dubai"/>
    <s v="Marseille"/>
    <x v="0"/>
    <x v="4"/>
    <n v="14670.96"/>
    <n v="54.39"/>
    <x v="180"/>
    <n v="4.5999999999999996"/>
    <x v="1"/>
    <n v="0.77100000000000002"/>
    <x v="1733"/>
    <n v="0"/>
  </r>
  <r>
    <s v="SC-12806"/>
    <x v="139"/>
    <s v="Busan"/>
    <s v="Singapore"/>
    <x v="0"/>
    <x v="0"/>
    <n v="11481"/>
    <n v="360.01"/>
    <x v="198"/>
    <n v="2.1"/>
    <x v="2"/>
    <n v="0.752"/>
    <x v="34"/>
    <n v="0"/>
  </r>
  <r>
    <s v="SC-12807"/>
    <x v="283"/>
    <s v="Rotterdam"/>
    <s v="Antwerp"/>
    <x v="0"/>
    <x v="0"/>
    <n v="2844.24"/>
    <n v="427.43"/>
    <x v="248"/>
    <n v="7.1"/>
    <x v="4"/>
    <n v="0.64500000000000002"/>
    <x v="446"/>
    <n v="0"/>
  </r>
  <r>
    <s v="SC-12808"/>
    <x v="704"/>
    <s v="Los Angeles"/>
    <s v="Marseille"/>
    <x v="3"/>
    <x v="4"/>
    <n v="7415.05"/>
    <n v="129.22"/>
    <x v="299"/>
    <n v="2.8"/>
    <x v="2"/>
    <n v="0.65300000000000002"/>
    <x v="1734"/>
    <n v="0"/>
  </r>
  <r>
    <s v="SC-12809"/>
    <x v="128"/>
    <s v="Rotterdam"/>
    <s v="Marseille"/>
    <x v="3"/>
    <x v="3"/>
    <n v="10915.8"/>
    <n v="11.43"/>
    <x v="270"/>
    <n v="2.7"/>
    <x v="1"/>
    <n v="0.89800000000000002"/>
    <x v="1735"/>
    <n v="1"/>
  </r>
  <r>
    <s v="SC-12810"/>
    <x v="325"/>
    <s v="Hamburg"/>
    <s v="Busan"/>
    <x v="3"/>
    <x v="4"/>
    <n v="4086.43"/>
    <n v="112.32"/>
    <x v="239"/>
    <n v="8.8000000000000007"/>
    <x v="2"/>
    <n v="0.72499999999999998"/>
    <x v="1736"/>
    <n v="1"/>
  </r>
  <r>
    <s v="SC-12811"/>
    <x v="5"/>
    <s v="Antwerp"/>
    <s v="Dubai"/>
    <x v="1"/>
    <x v="1"/>
    <n v="9788.92"/>
    <n v="29.2"/>
    <x v="311"/>
    <n v="1.6"/>
    <x v="1"/>
    <n v="0.58199999999999996"/>
    <x v="86"/>
    <n v="1"/>
  </r>
  <r>
    <s v="SC-12812"/>
    <x v="137"/>
    <s v="Antwerp"/>
    <s v="Los Angeles"/>
    <x v="1"/>
    <x v="1"/>
    <n v="10165.709999999999"/>
    <n v="52.59"/>
    <x v="263"/>
    <n v="0.6"/>
    <x v="4"/>
    <n v="0.54700000000000004"/>
    <x v="373"/>
    <n v="0"/>
  </r>
  <r>
    <s v="SC-12813"/>
    <x v="703"/>
    <s v="Dubai"/>
    <s v="Rotterdam"/>
    <x v="3"/>
    <x v="0"/>
    <n v="2859.15"/>
    <n v="216.32"/>
    <x v="118"/>
    <n v="2.7"/>
    <x v="0"/>
    <n v="0.73599999999999999"/>
    <x v="1737"/>
    <n v="1"/>
  </r>
  <r>
    <s v="SC-12814"/>
    <x v="143"/>
    <s v="Shanghai"/>
    <s v="Busan"/>
    <x v="2"/>
    <x v="3"/>
    <n v="8693.74"/>
    <n v="115.73"/>
    <x v="217"/>
    <n v="6.1"/>
    <x v="1"/>
    <n v="0.73199999999999998"/>
    <x v="1738"/>
    <n v="1"/>
  </r>
  <r>
    <s v="SC-12815"/>
    <x v="716"/>
    <s v="Los Angeles"/>
    <s v="Marseille"/>
    <x v="0"/>
    <x v="3"/>
    <n v="11688.59"/>
    <n v="258.45999999999998"/>
    <x v="17"/>
    <n v="1.2"/>
    <x v="3"/>
    <n v="0.82699999999999996"/>
    <x v="658"/>
    <n v="0"/>
  </r>
  <r>
    <s v="SC-12816"/>
    <x v="213"/>
    <s v="Antwerp"/>
    <s v="Dubai"/>
    <x v="1"/>
    <x v="1"/>
    <n v="7733.99"/>
    <n v="127.49"/>
    <x v="160"/>
    <n v="4.7"/>
    <x v="3"/>
    <n v="0.73599999999999999"/>
    <x v="4"/>
    <n v="1"/>
  </r>
  <r>
    <s v="SC-12817"/>
    <x v="556"/>
    <s v="Hamburg"/>
    <s v="Rotterdam"/>
    <x v="2"/>
    <x v="1"/>
    <n v="675.5"/>
    <n v="470.33"/>
    <x v="285"/>
    <n v="6.3"/>
    <x v="1"/>
    <n v="0.57199999999999995"/>
    <x v="255"/>
    <n v="1"/>
  </r>
  <r>
    <s v="SC-12818"/>
    <x v="612"/>
    <s v="Hamburg"/>
    <s v="Marseille"/>
    <x v="3"/>
    <x v="0"/>
    <n v="631.05999999999995"/>
    <n v="453.07"/>
    <x v="128"/>
    <n v="8.5"/>
    <x v="4"/>
    <n v="0.754"/>
    <x v="254"/>
    <n v="0"/>
  </r>
  <r>
    <s v="SC-12819"/>
    <x v="717"/>
    <s v="Rotterdam"/>
    <s v="Shanghai"/>
    <x v="0"/>
    <x v="0"/>
    <n v="5676.93"/>
    <n v="283.83999999999997"/>
    <x v="85"/>
    <n v="2.2999999999999998"/>
    <x v="4"/>
    <n v="0.95299999999999996"/>
    <x v="1663"/>
    <n v="0"/>
  </r>
  <r>
    <s v="SC-12820"/>
    <x v="82"/>
    <s v="Hamburg"/>
    <s v="Singapore"/>
    <x v="3"/>
    <x v="2"/>
    <n v="13929.81"/>
    <n v="177.86"/>
    <x v="324"/>
    <n v="8.1999999999999993"/>
    <x v="0"/>
    <n v="0.57999999999999996"/>
    <x v="1739"/>
    <n v="1"/>
  </r>
  <r>
    <s v="SC-12821"/>
    <x v="186"/>
    <s v="Los Angeles"/>
    <s v="Marseille"/>
    <x v="3"/>
    <x v="2"/>
    <n v="3815.81"/>
    <n v="191.19"/>
    <x v="204"/>
    <n v="2.2999999999999998"/>
    <x v="3"/>
    <n v="0.84499999999999997"/>
    <x v="486"/>
    <n v="0"/>
  </r>
  <r>
    <s v="SC-12822"/>
    <x v="180"/>
    <s v="Antwerp"/>
    <s v="Busan"/>
    <x v="2"/>
    <x v="3"/>
    <n v="9698.27"/>
    <n v="206.51"/>
    <x v="324"/>
    <n v="6.8"/>
    <x v="4"/>
    <n v="0.79700000000000004"/>
    <x v="989"/>
    <n v="1"/>
  </r>
  <r>
    <s v="SC-12823"/>
    <x v="344"/>
    <s v="Los Angeles"/>
    <s v="Busan"/>
    <x v="3"/>
    <x v="2"/>
    <n v="3720.1"/>
    <n v="364.06"/>
    <x v="70"/>
    <n v="4.3"/>
    <x v="1"/>
    <n v="0.874"/>
    <x v="678"/>
    <n v="1"/>
  </r>
  <r>
    <s v="SC-12824"/>
    <x v="702"/>
    <s v="Shanghai"/>
    <s v="Los Angeles"/>
    <x v="2"/>
    <x v="0"/>
    <n v="5164.21"/>
    <n v="226.37"/>
    <x v="288"/>
    <n v="1.1000000000000001"/>
    <x v="3"/>
    <n v="0.57499999999999996"/>
    <x v="1740"/>
    <n v="1"/>
  </r>
  <r>
    <s v="SC-12825"/>
    <x v="244"/>
    <s v="Rotterdam"/>
    <s v="Busan"/>
    <x v="3"/>
    <x v="4"/>
    <n v="12796.61"/>
    <n v="428.51"/>
    <x v="233"/>
    <n v="7.1"/>
    <x v="1"/>
    <n v="0.97099999999999997"/>
    <x v="1741"/>
    <n v="1"/>
  </r>
  <r>
    <s v="SC-12826"/>
    <x v="494"/>
    <s v="Los Angeles"/>
    <s v="Marseille"/>
    <x v="1"/>
    <x v="3"/>
    <n v="11068.49"/>
    <n v="472.1"/>
    <x v="8"/>
    <n v="2.2000000000000002"/>
    <x v="4"/>
    <n v="0.81"/>
    <x v="4"/>
    <n v="1"/>
  </r>
  <r>
    <s v="SC-12827"/>
    <x v="593"/>
    <s v="Singapore"/>
    <s v="Rotterdam"/>
    <x v="2"/>
    <x v="0"/>
    <n v="1883.29"/>
    <n v="168.64"/>
    <x v="302"/>
    <n v="1.8"/>
    <x v="0"/>
    <n v="0.92400000000000004"/>
    <x v="1742"/>
    <n v="1"/>
  </r>
  <r>
    <s v="SC-12828"/>
    <x v="712"/>
    <s v="Los Angeles"/>
    <s v="Busan"/>
    <x v="1"/>
    <x v="1"/>
    <n v="6716.18"/>
    <n v="280.79000000000002"/>
    <x v="133"/>
    <n v="3.6"/>
    <x v="0"/>
    <n v="0.623"/>
    <x v="446"/>
    <n v="1"/>
  </r>
  <r>
    <s v="SC-12829"/>
    <x v="13"/>
    <s v="Hamburg"/>
    <s v="Shanghai"/>
    <x v="2"/>
    <x v="0"/>
    <n v="922.96"/>
    <n v="48.43"/>
    <x v="330"/>
    <n v="6.5"/>
    <x v="1"/>
    <n v="0.87"/>
    <x v="1743"/>
    <n v="1"/>
  </r>
  <r>
    <s v="SC-12830"/>
    <x v="545"/>
    <s v="Busan"/>
    <s v="Dubai"/>
    <x v="0"/>
    <x v="2"/>
    <n v="7472.91"/>
    <n v="101.03"/>
    <x v="210"/>
    <n v="2.2999999999999998"/>
    <x v="4"/>
    <n v="0.89100000000000001"/>
    <x v="1744"/>
    <n v="0"/>
  </r>
  <r>
    <s v="SC-12831"/>
    <x v="25"/>
    <s v="Busan"/>
    <s v="Rotterdam"/>
    <x v="1"/>
    <x v="4"/>
    <n v="10105.290000000001"/>
    <n v="207.32"/>
    <x v="89"/>
    <n v="1.8"/>
    <x v="1"/>
    <n v="0.69899999999999995"/>
    <x v="312"/>
    <n v="1"/>
  </r>
  <r>
    <s v="SC-12832"/>
    <x v="649"/>
    <s v="Antwerp"/>
    <s v="Los Angeles"/>
    <x v="2"/>
    <x v="3"/>
    <n v="2218.29"/>
    <n v="103.9"/>
    <x v="0"/>
    <n v="0.1"/>
    <x v="3"/>
    <n v="0.69199999999999995"/>
    <x v="1641"/>
    <n v="1"/>
  </r>
  <r>
    <s v="SC-12833"/>
    <x v="645"/>
    <s v="Antwerp"/>
    <s v="Busan"/>
    <x v="1"/>
    <x v="1"/>
    <n v="4688.83"/>
    <n v="438.4"/>
    <x v="72"/>
    <n v="4.7"/>
    <x v="1"/>
    <n v="0.82899999999999996"/>
    <x v="112"/>
    <n v="1"/>
  </r>
  <r>
    <s v="SC-12834"/>
    <x v="157"/>
    <s v="Singapore"/>
    <s v="Shanghai"/>
    <x v="3"/>
    <x v="1"/>
    <n v="6268.63"/>
    <n v="79.98"/>
    <x v="139"/>
    <n v="4.3"/>
    <x v="2"/>
    <n v="0.54700000000000004"/>
    <x v="55"/>
    <n v="0"/>
  </r>
  <r>
    <s v="SC-12835"/>
    <x v="438"/>
    <s v="Los Angeles"/>
    <s v="Singapore"/>
    <x v="0"/>
    <x v="0"/>
    <n v="13833.2"/>
    <n v="228.37"/>
    <x v="309"/>
    <n v="2.2999999999999998"/>
    <x v="0"/>
    <n v="0.86799999999999999"/>
    <x v="1745"/>
    <n v="1"/>
  </r>
  <r>
    <s v="SC-12836"/>
    <x v="658"/>
    <s v="Rotterdam"/>
    <s v="Singapore"/>
    <x v="0"/>
    <x v="0"/>
    <n v="14902.2"/>
    <n v="303.24"/>
    <x v="300"/>
    <n v="0.5"/>
    <x v="0"/>
    <n v="0.52100000000000002"/>
    <x v="1746"/>
    <n v="1"/>
  </r>
  <r>
    <s v="SC-12837"/>
    <x v="64"/>
    <s v="Hamburg"/>
    <s v="Antwerp"/>
    <x v="0"/>
    <x v="4"/>
    <n v="1151.21"/>
    <n v="346.24"/>
    <x v="319"/>
    <n v="4.3"/>
    <x v="0"/>
    <n v="0.59499999999999997"/>
    <x v="1747"/>
    <n v="1"/>
  </r>
  <r>
    <s v="SC-12838"/>
    <x v="263"/>
    <s v="Rotterdam"/>
    <s v="Busan"/>
    <x v="3"/>
    <x v="1"/>
    <n v="11534.61"/>
    <n v="192.15"/>
    <x v="203"/>
    <n v="7.9"/>
    <x v="4"/>
    <n v="0.83199999999999996"/>
    <x v="1748"/>
    <n v="0"/>
  </r>
  <r>
    <s v="SC-12839"/>
    <x v="621"/>
    <s v="Singapore"/>
    <s v="Antwerp"/>
    <x v="2"/>
    <x v="4"/>
    <n v="5890"/>
    <n v="434.68"/>
    <x v="235"/>
    <n v="7.2"/>
    <x v="2"/>
    <n v="0.54900000000000004"/>
    <x v="800"/>
    <n v="1"/>
  </r>
  <r>
    <s v="SC-12840"/>
    <x v="591"/>
    <s v="Hamburg"/>
    <s v="Shanghai"/>
    <x v="2"/>
    <x v="0"/>
    <n v="6190.64"/>
    <n v="284.58999999999997"/>
    <x v="303"/>
    <n v="8.6"/>
    <x v="3"/>
    <n v="0.98599999999999999"/>
    <x v="958"/>
    <n v="1"/>
  </r>
  <r>
    <s v="SC-12841"/>
    <x v="560"/>
    <s v="Hamburg"/>
    <s v="Antwerp"/>
    <x v="3"/>
    <x v="0"/>
    <n v="11436.84"/>
    <n v="220.31"/>
    <x v="256"/>
    <n v="0.1"/>
    <x v="4"/>
    <n v="0.93400000000000005"/>
    <x v="1749"/>
    <n v="0"/>
  </r>
  <r>
    <s v="SC-12842"/>
    <x v="392"/>
    <s v="Rotterdam"/>
    <s v="Hamburg"/>
    <x v="3"/>
    <x v="1"/>
    <n v="13817.18"/>
    <n v="34.549999999999997"/>
    <x v="250"/>
    <n v="9.6999999999999993"/>
    <x v="1"/>
    <n v="0.81299999999999994"/>
    <x v="1750"/>
    <n v="1"/>
  </r>
  <r>
    <s v="SC-12843"/>
    <x v="289"/>
    <s v="Singapore"/>
    <s v="Shanghai"/>
    <x v="3"/>
    <x v="4"/>
    <n v="14288.46"/>
    <n v="232.88"/>
    <x v="55"/>
    <n v="3.4"/>
    <x v="1"/>
    <n v="0.91"/>
    <x v="1751"/>
    <n v="0"/>
  </r>
  <r>
    <s v="SC-12844"/>
    <x v="705"/>
    <s v="Busan"/>
    <s v="Singapore"/>
    <x v="0"/>
    <x v="3"/>
    <n v="8868.2800000000007"/>
    <n v="410.55"/>
    <x v="47"/>
    <n v="9.9"/>
    <x v="2"/>
    <n v="0.94399999999999995"/>
    <x v="917"/>
    <n v="1"/>
  </r>
  <r>
    <s v="SC-12845"/>
    <x v="4"/>
    <s v="Singapore"/>
    <s v="Busan"/>
    <x v="1"/>
    <x v="4"/>
    <n v="5678.26"/>
    <n v="307.66000000000003"/>
    <x v="117"/>
    <n v="2.5"/>
    <x v="1"/>
    <n v="0.63"/>
    <x v="915"/>
    <n v="1"/>
  </r>
  <r>
    <s v="SC-12846"/>
    <x v="310"/>
    <s v="Singapore"/>
    <s v="Busan"/>
    <x v="0"/>
    <x v="3"/>
    <n v="11919.46"/>
    <n v="416.25"/>
    <x v="179"/>
    <n v="4.7"/>
    <x v="1"/>
    <n v="0.92500000000000004"/>
    <x v="1752"/>
    <n v="1"/>
  </r>
  <r>
    <s v="SC-12847"/>
    <x v="650"/>
    <s v="Shanghai"/>
    <s v="Singapore"/>
    <x v="0"/>
    <x v="2"/>
    <n v="4139.5200000000004"/>
    <n v="247.51"/>
    <x v="10"/>
    <n v="3.5"/>
    <x v="4"/>
    <n v="0.59699999999999998"/>
    <x v="1130"/>
    <n v="0"/>
  </r>
  <r>
    <s v="SC-12848"/>
    <x v="559"/>
    <s v="Dubai"/>
    <s v="Hamburg"/>
    <x v="1"/>
    <x v="0"/>
    <n v="8679.07"/>
    <n v="60.11"/>
    <x v="177"/>
    <n v="3.6"/>
    <x v="0"/>
    <n v="0.70699999999999996"/>
    <x v="498"/>
    <n v="1"/>
  </r>
  <r>
    <s v="SC-12849"/>
    <x v="554"/>
    <s v="Hamburg"/>
    <s v="Antwerp"/>
    <x v="3"/>
    <x v="3"/>
    <n v="5699.39"/>
    <n v="7.81"/>
    <x v="306"/>
    <n v="8.4"/>
    <x v="4"/>
    <n v="0.77900000000000003"/>
    <x v="1391"/>
    <n v="1"/>
  </r>
  <r>
    <s v="SC-12850"/>
    <x v="146"/>
    <s v="Shanghai"/>
    <s v="Singapore"/>
    <x v="0"/>
    <x v="2"/>
    <n v="10021.15"/>
    <n v="152.31"/>
    <x v="36"/>
    <n v="7.5"/>
    <x v="0"/>
    <n v="0.85699999999999998"/>
    <x v="1753"/>
    <n v="1"/>
  </r>
  <r>
    <s v="SC-12851"/>
    <x v="246"/>
    <s v="Antwerp"/>
    <s v="Dubai"/>
    <x v="2"/>
    <x v="2"/>
    <n v="3985.78"/>
    <n v="349.3"/>
    <x v="266"/>
    <n v="9.9"/>
    <x v="2"/>
    <n v="0.51500000000000001"/>
    <x v="449"/>
    <n v="1"/>
  </r>
  <r>
    <s v="SC-12852"/>
    <x v="90"/>
    <s v="Dubai"/>
    <s v="Antwerp"/>
    <x v="2"/>
    <x v="0"/>
    <n v="3278.1"/>
    <n v="395.34"/>
    <x v="135"/>
    <n v="6.1"/>
    <x v="3"/>
    <n v="0.64500000000000002"/>
    <x v="1754"/>
    <n v="0"/>
  </r>
  <r>
    <s v="SC-12853"/>
    <x v="222"/>
    <s v="Shanghai"/>
    <s v="Busan"/>
    <x v="0"/>
    <x v="3"/>
    <n v="13814.47"/>
    <n v="148.58000000000001"/>
    <x v="49"/>
    <n v="4.5999999999999996"/>
    <x v="4"/>
    <n v="0.80400000000000005"/>
    <x v="1244"/>
    <n v="0"/>
  </r>
  <r>
    <s v="SC-12854"/>
    <x v="648"/>
    <s v="Antwerp"/>
    <s v="Marseille"/>
    <x v="2"/>
    <x v="2"/>
    <n v="1976.15"/>
    <n v="248.33"/>
    <x v="1"/>
    <n v="0.9"/>
    <x v="4"/>
    <n v="0.67900000000000005"/>
    <x v="312"/>
    <n v="0"/>
  </r>
  <r>
    <s v="SC-12855"/>
    <x v="62"/>
    <s v="Rotterdam"/>
    <s v="Shanghai"/>
    <x v="2"/>
    <x v="2"/>
    <n v="7836.39"/>
    <n v="211.14"/>
    <x v="281"/>
    <n v="10"/>
    <x v="4"/>
    <n v="0.88800000000000001"/>
    <x v="1567"/>
    <n v="0"/>
  </r>
  <r>
    <s v="SC-12856"/>
    <x v="554"/>
    <s v="Los Angeles"/>
    <s v="Shanghai"/>
    <x v="2"/>
    <x v="1"/>
    <n v="3702.37"/>
    <n v="205.85"/>
    <x v="164"/>
    <n v="5.5"/>
    <x v="2"/>
    <n v="0.82599999999999996"/>
    <x v="976"/>
    <n v="1"/>
  </r>
  <r>
    <s v="SC-12857"/>
    <x v="400"/>
    <s v="Shanghai"/>
    <s v="Rotterdam"/>
    <x v="2"/>
    <x v="4"/>
    <n v="1064.48"/>
    <n v="116.44"/>
    <x v="102"/>
    <n v="7"/>
    <x v="1"/>
    <n v="0.61699999999999999"/>
    <x v="1697"/>
    <n v="1"/>
  </r>
  <r>
    <s v="SC-12858"/>
    <x v="689"/>
    <s v="Shanghai"/>
    <s v="Hamburg"/>
    <x v="3"/>
    <x v="3"/>
    <n v="1022.27"/>
    <n v="69.05"/>
    <x v="325"/>
    <n v="4.0999999999999996"/>
    <x v="3"/>
    <n v="0.57299999999999995"/>
    <x v="1755"/>
    <n v="0"/>
  </r>
  <r>
    <s v="SC-12859"/>
    <x v="55"/>
    <s v="Hamburg"/>
    <s v="Shanghai"/>
    <x v="0"/>
    <x v="1"/>
    <n v="3040.72"/>
    <n v="99.15"/>
    <x v="329"/>
    <n v="5.5"/>
    <x v="1"/>
    <n v="0.81499999999999995"/>
    <x v="834"/>
    <n v="1"/>
  </r>
  <r>
    <s v="SC-12860"/>
    <x v="560"/>
    <s v="Busan"/>
    <s v="Rotterdam"/>
    <x v="2"/>
    <x v="0"/>
    <n v="13068.17"/>
    <n v="28.61"/>
    <x v="1"/>
    <n v="9.4"/>
    <x v="0"/>
    <n v="0.72499999999999998"/>
    <x v="1756"/>
    <n v="1"/>
  </r>
  <r>
    <s v="SC-12861"/>
    <x v="392"/>
    <s v="Shanghai"/>
    <s v="Dubai"/>
    <x v="0"/>
    <x v="0"/>
    <n v="4595.9399999999996"/>
    <n v="99.87"/>
    <x v="285"/>
    <n v="1.7"/>
    <x v="1"/>
    <n v="0.58399999999999996"/>
    <x v="1757"/>
    <n v="1"/>
  </r>
  <r>
    <s v="SC-12862"/>
    <x v="571"/>
    <s v="Los Angeles"/>
    <s v="Antwerp"/>
    <x v="1"/>
    <x v="3"/>
    <n v="14281.66"/>
    <n v="5.59"/>
    <x v="143"/>
    <n v="2.9"/>
    <x v="2"/>
    <n v="0.66300000000000003"/>
    <x v="971"/>
    <n v="0"/>
  </r>
  <r>
    <s v="SC-12863"/>
    <x v="232"/>
    <s v="Shanghai"/>
    <s v="Dubai"/>
    <x v="3"/>
    <x v="3"/>
    <n v="8933.52"/>
    <n v="314"/>
    <x v="319"/>
    <n v="1.5"/>
    <x v="0"/>
    <n v="0.65200000000000002"/>
    <x v="1758"/>
    <n v="1"/>
  </r>
  <r>
    <s v="SC-12864"/>
    <x v="290"/>
    <s v="Dubai"/>
    <s v="Rotterdam"/>
    <x v="0"/>
    <x v="2"/>
    <n v="6830.91"/>
    <n v="158.87"/>
    <x v="143"/>
    <n v="7.9"/>
    <x v="0"/>
    <n v="0.55400000000000005"/>
    <x v="1759"/>
    <n v="1"/>
  </r>
  <r>
    <s v="SC-12865"/>
    <x v="105"/>
    <s v="Dubai"/>
    <s v="Los Angeles"/>
    <x v="0"/>
    <x v="1"/>
    <n v="8911.2900000000009"/>
    <n v="486.6"/>
    <x v="111"/>
    <n v="0.6"/>
    <x v="2"/>
    <n v="0.77300000000000002"/>
    <x v="1760"/>
    <n v="0"/>
  </r>
  <r>
    <s v="SC-12866"/>
    <x v="545"/>
    <s v="Antwerp"/>
    <s v="Busan"/>
    <x v="2"/>
    <x v="0"/>
    <n v="7992.13"/>
    <n v="97.66"/>
    <x v="298"/>
    <n v="0.8"/>
    <x v="4"/>
    <n v="0.88200000000000001"/>
    <x v="1107"/>
    <n v="0"/>
  </r>
  <r>
    <s v="SC-12867"/>
    <x v="423"/>
    <s v="Los Angeles"/>
    <s v="Marseille"/>
    <x v="0"/>
    <x v="4"/>
    <n v="11502.26"/>
    <n v="173.57"/>
    <x v="224"/>
    <n v="3"/>
    <x v="2"/>
    <n v="0.78800000000000003"/>
    <x v="1298"/>
    <n v="0"/>
  </r>
  <r>
    <s v="SC-12868"/>
    <x v="505"/>
    <s v="Antwerp"/>
    <s v="Hamburg"/>
    <x v="2"/>
    <x v="0"/>
    <n v="4596.1899999999996"/>
    <n v="179.56"/>
    <x v="273"/>
    <n v="5.0999999999999996"/>
    <x v="2"/>
    <n v="0.91300000000000003"/>
    <x v="1761"/>
    <n v="0"/>
  </r>
  <r>
    <s v="SC-12869"/>
    <x v="578"/>
    <s v="Los Angeles"/>
    <s v="Shanghai"/>
    <x v="2"/>
    <x v="3"/>
    <n v="5619.23"/>
    <n v="5.22"/>
    <x v="322"/>
    <n v="4.0999999999999996"/>
    <x v="3"/>
    <n v="0.56399999999999995"/>
    <x v="1762"/>
    <n v="0"/>
  </r>
  <r>
    <s v="SC-12870"/>
    <x v="275"/>
    <s v="Rotterdam"/>
    <s v="Dubai"/>
    <x v="0"/>
    <x v="1"/>
    <n v="13464.37"/>
    <n v="419.76"/>
    <x v="207"/>
    <n v="0.4"/>
    <x v="3"/>
    <n v="0.71799999999999997"/>
    <x v="126"/>
    <n v="0"/>
  </r>
  <r>
    <s v="SC-12871"/>
    <x v="3"/>
    <s v="Shanghai"/>
    <s v="Marseille"/>
    <x v="3"/>
    <x v="3"/>
    <n v="14223.62"/>
    <n v="16.97"/>
    <x v="290"/>
    <n v="9.6"/>
    <x v="3"/>
    <n v="0.80500000000000005"/>
    <x v="1763"/>
    <n v="0"/>
  </r>
  <r>
    <s v="SC-12872"/>
    <x v="217"/>
    <s v="Rotterdam"/>
    <s v="Busan"/>
    <x v="2"/>
    <x v="4"/>
    <n v="13442.09"/>
    <n v="470.15"/>
    <x v="254"/>
    <n v="9.5"/>
    <x v="3"/>
    <n v="0.83799999999999997"/>
    <x v="1764"/>
    <n v="1"/>
  </r>
  <r>
    <s v="SC-12873"/>
    <x v="86"/>
    <s v="Los Angeles"/>
    <s v="Busan"/>
    <x v="0"/>
    <x v="2"/>
    <n v="6582"/>
    <n v="446.15"/>
    <x v="277"/>
    <n v="2.8"/>
    <x v="0"/>
    <n v="0.84799999999999998"/>
    <x v="1765"/>
    <n v="1"/>
  </r>
  <r>
    <s v="SC-12874"/>
    <x v="679"/>
    <s v="Hamburg"/>
    <s v="Los Angeles"/>
    <x v="0"/>
    <x v="3"/>
    <n v="11815.3"/>
    <n v="268.23"/>
    <x v="216"/>
    <n v="7.3"/>
    <x v="3"/>
    <n v="0.86399999999999999"/>
    <x v="1766"/>
    <n v="1"/>
  </r>
  <r>
    <s v="SC-12875"/>
    <x v="566"/>
    <s v="Busan"/>
    <s v="Hamburg"/>
    <x v="1"/>
    <x v="3"/>
    <n v="7406.87"/>
    <n v="272.25"/>
    <x v="214"/>
    <n v="5.8"/>
    <x v="0"/>
    <n v="0.82599999999999996"/>
    <x v="194"/>
    <n v="1"/>
  </r>
  <r>
    <s v="SC-12876"/>
    <x v="425"/>
    <s v="Antwerp"/>
    <s v="Dubai"/>
    <x v="1"/>
    <x v="2"/>
    <n v="7714.33"/>
    <n v="327.24"/>
    <x v="102"/>
    <n v="2.4"/>
    <x v="2"/>
    <n v="0.54700000000000004"/>
    <x v="4"/>
    <n v="1"/>
  </r>
  <r>
    <s v="SC-12877"/>
    <x v="352"/>
    <s v="Hamburg"/>
    <s v="Marseille"/>
    <x v="3"/>
    <x v="3"/>
    <n v="3467.86"/>
    <n v="194.14"/>
    <x v="322"/>
    <n v="2.6"/>
    <x v="2"/>
    <n v="0.84799999999999998"/>
    <x v="1767"/>
    <n v="1"/>
  </r>
  <r>
    <s v="SC-12878"/>
    <x v="318"/>
    <s v="Singapore"/>
    <s v="Busan"/>
    <x v="2"/>
    <x v="0"/>
    <n v="9071.39"/>
    <n v="323.95999999999998"/>
    <x v="158"/>
    <n v="4.9000000000000004"/>
    <x v="0"/>
    <n v="0.86199999999999999"/>
    <x v="1768"/>
    <n v="1"/>
  </r>
  <r>
    <s v="SC-12879"/>
    <x v="242"/>
    <s v="Busan"/>
    <s v="Dubai"/>
    <x v="1"/>
    <x v="4"/>
    <n v="3198.97"/>
    <n v="23.34"/>
    <x v="146"/>
    <n v="4.2"/>
    <x v="1"/>
    <n v="0.997"/>
    <x v="1251"/>
    <n v="1"/>
  </r>
  <r>
    <s v="SC-12880"/>
    <x v="575"/>
    <s v="Dubai"/>
    <s v="Busan"/>
    <x v="1"/>
    <x v="2"/>
    <n v="5307.69"/>
    <n v="27.97"/>
    <x v="91"/>
    <n v="2.9"/>
    <x v="2"/>
    <n v="0.84699999999999998"/>
    <x v="4"/>
    <n v="0"/>
  </r>
  <r>
    <s v="SC-12881"/>
    <x v="118"/>
    <s v="Shanghai"/>
    <s v="Hamburg"/>
    <x v="0"/>
    <x v="1"/>
    <n v="12897.94"/>
    <n v="229.16"/>
    <x v="279"/>
    <n v="8.1"/>
    <x v="2"/>
    <n v="0.84299999999999997"/>
    <x v="1769"/>
    <n v="0"/>
  </r>
  <r>
    <s v="SC-12882"/>
    <x v="41"/>
    <s v="Dubai"/>
    <s v="Hamburg"/>
    <x v="0"/>
    <x v="3"/>
    <n v="3502.6"/>
    <n v="275.26"/>
    <x v="204"/>
    <n v="4.8"/>
    <x v="0"/>
    <n v="0.75700000000000001"/>
    <x v="1770"/>
    <n v="1"/>
  </r>
  <r>
    <s v="SC-12883"/>
    <x v="103"/>
    <s v="Antwerp"/>
    <s v="Singapore"/>
    <x v="2"/>
    <x v="2"/>
    <n v="1531.8"/>
    <n v="444.02"/>
    <x v="211"/>
    <n v="6.5"/>
    <x v="3"/>
    <n v="0.93400000000000005"/>
    <x v="957"/>
    <n v="0"/>
  </r>
  <r>
    <s v="SC-12884"/>
    <x v="175"/>
    <s v="Busan"/>
    <s v="Rotterdam"/>
    <x v="2"/>
    <x v="3"/>
    <n v="1500.61"/>
    <n v="53.23"/>
    <x v="296"/>
    <n v="1.9"/>
    <x v="4"/>
    <n v="0.998"/>
    <x v="140"/>
    <n v="0"/>
  </r>
  <r>
    <s v="SC-12885"/>
    <x v="126"/>
    <s v="Los Angeles"/>
    <s v="Rotterdam"/>
    <x v="1"/>
    <x v="4"/>
    <n v="14141.38"/>
    <n v="411.5"/>
    <x v="177"/>
    <n v="5.3"/>
    <x v="0"/>
    <n v="0.89"/>
    <x v="1771"/>
    <n v="1"/>
  </r>
  <r>
    <s v="SC-12886"/>
    <x v="514"/>
    <s v="Hamburg"/>
    <s v="Marseille"/>
    <x v="1"/>
    <x v="3"/>
    <n v="7850.35"/>
    <n v="105.81"/>
    <x v="298"/>
    <n v="3.2"/>
    <x v="1"/>
    <n v="0.80600000000000005"/>
    <x v="687"/>
    <n v="1"/>
  </r>
  <r>
    <s v="SC-12887"/>
    <x v="689"/>
    <s v="Rotterdam"/>
    <s v="Singapore"/>
    <x v="2"/>
    <x v="0"/>
    <n v="6436.48"/>
    <n v="197.65"/>
    <x v="308"/>
    <n v="5.3"/>
    <x v="4"/>
    <n v="0.53900000000000003"/>
    <x v="1772"/>
    <n v="1"/>
  </r>
  <r>
    <s v="SC-12888"/>
    <x v="241"/>
    <s v="Dubai"/>
    <s v="Los Angeles"/>
    <x v="0"/>
    <x v="0"/>
    <n v="12257.74"/>
    <n v="158.97999999999999"/>
    <x v="200"/>
    <n v="7.8"/>
    <x v="4"/>
    <n v="0.86299999999999999"/>
    <x v="1773"/>
    <n v="0"/>
  </r>
  <r>
    <s v="SC-12889"/>
    <x v="538"/>
    <s v="Busan"/>
    <s v="Dubai"/>
    <x v="0"/>
    <x v="3"/>
    <n v="12619.48"/>
    <n v="200.68"/>
    <x v="112"/>
    <n v="7.7"/>
    <x v="0"/>
    <n v="0.85399999999999998"/>
    <x v="1774"/>
    <n v="1"/>
  </r>
  <r>
    <s v="SC-12890"/>
    <x v="370"/>
    <s v="Dubai"/>
    <s v="Marseille"/>
    <x v="3"/>
    <x v="0"/>
    <n v="5316.77"/>
    <n v="76.099999999999994"/>
    <x v="30"/>
    <n v="3.5"/>
    <x v="2"/>
    <n v="0.88800000000000001"/>
    <x v="1775"/>
    <n v="1"/>
  </r>
  <r>
    <s v="SC-12891"/>
    <x v="320"/>
    <s v="Hamburg"/>
    <s v="Marseille"/>
    <x v="3"/>
    <x v="3"/>
    <n v="10557.46"/>
    <n v="252.28"/>
    <x v="113"/>
    <n v="6.9"/>
    <x v="0"/>
    <n v="0.56200000000000006"/>
    <x v="1776"/>
    <n v="1"/>
  </r>
  <r>
    <s v="SC-12892"/>
    <x v="275"/>
    <s v="Singapore"/>
    <s v="Hamburg"/>
    <x v="2"/>
    <x v="2"/>
    <n v="11681.28"/>
    <n v="401.02"/>
    <x v="81"/>
    <n v="9.4"/>
    <x v="4"/>
    <n v="0.82699999999999996"/>
    <x v="1662"/>
    <n v="1"/>
  </r>
  <r>
    <s v="SC-12893"/>
    <x v="664"/>
    <s v="Singapore"/>
    <s v="Rotterdam"/>
    <x v="0"/>
    <x v="4"/>
    <n v="9992.43"/>
    <n v="221.33"/>
    <x v="67"/>
    <n v="6.3"/>
    <x v="0"/>
    <n v="0.64800000000000002"/>
    <x v="1777"/>
    <n v="1"/>
  </r>
  <r>
    <s v="SC-12894"/>
    <x v="528"/>
    <s v="Singapore"/>
    <s v="Hamburg"/>
    <x v="0"/>
    <x v="2"/>
    <n v="2698.13"/>
    <n v="245.82"/>
    <x v="133"/>
    <n v="1.5"/>
    <x v="2"/>
    <n v="0.88"/>
    <x v="448"/>
    <n v="0"/>
  </r>
  <r>
    <s v="SC-12895"/>
    <x v="283"/>
    <s v="Los Angeles"/>
    <s v="Busan"/>
    <x v="1"/>
    <x v="4"/>
    <n v="13200.3"/>
    <n v="424.54"/>
    <x v="213"/>
    <n v="6.8"/>
    <x v="1"/>
    <n v="0.62"/>
    <x v="1778"/>
    <n v="1"/>
  </r>
  <r>
    <s v="SC-12896"/>
    <x v="202"/>
    <s v="Hamburg"/>
    <s v="Busan"/>
    <x v="3"/>
    <x v="0"/>
    <n v="8316.8700000000008"/>
    <n v="353.32"/>
    <x v="98"/>
    <n v="1"/>
    <x v="2"/>
    <n v="0.84199999999999997"/>
    <x v="1714"/>
    <n v="0"/>
  </r>
  <r>
    <s v="SC-12897"/>
    <x v="157"/>
    <s v="Antwerp"/>
    <s v="Hamburg"/>
    <x v="3"/>
    <x v="4"/>
    <n v="4595.8500000000004"/>
    <n v="245.74"/>
    <x v="176"/>
    <n v="8.6999999999999993"/>
    <x v="1"/>
    <n v="0.64700000000000002"/>
    <x v="560"/>
    <n v="1"/>
  </r>
  <r>
    <s v="SC-12898"/>
    <x v="181"/>
    <s v="Hamburg"/>
    <s v="Rotterdam"/>
    <x v="2"/>
    <x v="0"/>
    <n v="6665.81"/>
    <n v="129.59"/>
    <x v="116"/>
    <n v="5.2"/>
    <x v="2"/>
    <n v="0.504"/>
    <x v="1779"/>
    <n v="1"/>
  </r>
  <r>
    <s v="SC-12899"/>
    <x v="275"/>
    <s v="Dubai"/>
    <s v="Rotterdam"/>
    <x v="1"/>
    <x v="2"/>
    <n v="1044.78"/>
    <n v="442.58"/>
    <x v="174"/>
    <n v="3.9"/>
    <x v="1"/>
    <n v="0.81699999999999995"/>
    <x v="4"/>
    <n v="1"/>
  </r>
  <r>
    <s v="SC-12900"/>
    <x v="189"/>
    <s v="Shanghai"/>
    <s v="Rotterdam"/>
    <x v="1"/>
    <x v="0"/>
    <n v="2354.0700000000002"/>
    <n v="288.93"/>
    <x v="10"/>
    <n v="0.6"/>
    <x v="4"/>
    <n v="0.55700000000000005"/>
    <x v="51"/>
    <n v="0"/>
  </r>
  <r>
    <s v="SC-12901"/>
    <x v="598"/>
    <s v="Los Angeles"/>
    <s v="Hamburg"/>
    <x v="3"/>
    <x v="4"/>
    <n v="11600.43"/>
    <n v="111.35"/>
    <x v="63"/>
    <n v="3.8"/>
    <x v="3"/>
    <n v="0.83"/>
    <x v="1780"/>
    <n v="0"/>
  </r>
  <r>
    <s v="SC-12902"/>
    <x v="716"/>
    <s v="Busan"/>
    <s v="Antwerp"/>
    <x v="1"/>
    <x v="1"/>
    <n v="500.17"/>
    <n v="135.29"/>
    <x v="103"/>
    <n v="9"/>
    <x v="3"/>
    <n v="0.96299999999999997"/>
    <x v="689"/>
    <n v="0"/>
  </r>
  <r>
    <s v="SC-12903"/>
    <x v="156"/>
    <s v="Antwerp"/>
    <s v="Hamburg"/>
    <x v="1"/>
    <x v="1"/>
    <n v="6540.2"/>
    <n v="401.76"/>
    <x v="76"/>
    <n v="0.2"/>
    <x v="2"/>
    <n v="0.98499999999999999"/>
    <x v="61"/>
    <n v="0"/>
  </r>
  <r>
    <s v="SC-12904"/>
    <x v="661"/>
    <s v="Singapore"/>
    <s v="Los Angeles"/>
    <x v="0"/>
    <x v="0"/>
    <n v="8076.4"/>
    <n v="23.03"/>
    <x v="313"/>
    <n v="4.7"/>
    <x v="0"/>
    <n v="0.61799999999999999"/>
    <x v="1781"/>
    <n v="1"/>
  </r>
  <r>
    <s v="SC-12905"/>
    <x v="334"/>
    <s v="Antwerp"/>
    <s v="Singapore"/>
    <x v="1"/>
    <x v="1"/>
    <n v="1292.2"/>
    <n v="496.05"/>
    <x v="270"/>
    <n v="9.3000000000000007"/>
    <x v="2"/>
    <n v="0.90500000000000003"/>
    <x v="4"/>
    <n v="1"/>
  </r>
  <r>
    <s v="SC-12906"/>
    <x v="538"/>
    <s v="Hamburg"/>
    <s v="Los Angeles"/>
    <x v="2"/>
    <x v="3"/>
    <n v="14609.63"/>
    <n v="66.05"/>
    <x v="272"/>
    <n v="3.9"/>
    <x v="1"/>
    <n v="0.67700000000000005"/>
    <x v="1217"/>
    <n v="1"/>
  </r>
  <r>
    <s v="SC-12907"/>
    <x v="86"/>
    <s v="Hamburg"/>
    <s v="Marseille"/>
    <x v="2"/>
    <x v="3"/>
    <n v="3778.82"/>
    <n v="398.24"/>
    <x v="317"/>
    <n v="4.3"/>
    <x v="3"/>
    <n v="0.95"/>
    <x v="132"/>
    <n v="0"/>
  </r>
  <r>
    <s v="SC-12908"/>
    <x v="699"/>
    <s v="Shanghai"/>
    <s v="Rotterdam"/>
    <x v="2"/>
    <x v="2"/>
    <n v="4910.88"/>
    <n v="197.99"/>
    <x v="112"/>
    <n v="5.8"/>
    <x v="2"/>
    <n v="0.89400000000000002"/>
    <x v="268"/>
    <n v="0"/>
  </r>
  <r>
    <s v="SC-12909"/>
    <x v="297"/>
    <s v="Los Angeles"/>
    <s v="Singapore"/>
    <x v="2"/>
    <x v="4"/>
    <n v="4907.17"/>
    <n v="246.62"/>
    <x v="94"/>
    <n v="4.5999999999999996"/>
    <x v="2"/>
    <n v="0.53700000000000003"/>
    <x v="19"/>
    <n v="1"/>
  </r>
  <r>
    <s v="SC-12910"/>
    <x v="637"/>
    <s v="Hamburg"/>
    <s v="Marseille"/>
    <x v="0"/>
    <x v="0"/>
    <n v="3841.04"/>
    <n v="440.44"/>
    <x v="204"/>
    <n v="1.7"/>
    <x v="1"/>
    <n v="0.70399999999999996"/>
    <x v="1544"/>
    <n v="0"/>
  </r>
  <r>
    <s v="SC-12911"/>
    <x v="203"/>
    <s v="Los Angeles"/>
    <s v="Dubai"/>
    <x v="2"/>
    <x v="0"/>
    <n v="521.37"/>
    <n v="207.04"/>
    <x v="170"/>
    <n v="0.2"/>
    <x v="0"/>
    <n v="0.66900000000000004"/>
    <x v="757"/>
    <n v="1"/>
  </r>
  <r>
    <s v="SC-12912"/>
    <x v="611"/>
    <s v="Rotterdam"/>
    <s v="Antwerp"/>
    <x v="1"/>
    <x v="0"/>
    <n v="11075.5"/>
    <n v="269.20999999999998"/>
    <x v="197"/>
    <n v="6.1"/>
    <x v="0"/>
    <n v="0.89300000000000002"/>
    <x v="1782"/>
    <n v="1"/>
  </r>
  <r>
    <s v="SC-12913"/>
    <x v="305"/>
    <s v="Busan"/>
    <s v="Marseille"/>
    <x v="0"/>
    <x v="1"/>
    <n v="14519.26"/>
    <n v="25.6"/>
    <x v="296"/>
    <n v="9.1999999999999993"/>
    <x v="0"/>
    <n v="0.70499999999999996"/>
    <x v="1783"/>
    <n v="1"/>
  </r>
  <r>
    <s v="SC-12914"/>
    <x v="193"/>
    <s v="Dubai"/>
    <s v="Rotterdam"/>
    <x v="3"/>
    <x v="0"/>
    <n v="3752.26"/>
    <n v="2.17"/>
    <x v="76"/>
    <n v="1.1000000000000001"/>
    <x v="2"/>
    <n v="0.84199999999999997"/>
    <x v="1784"/>
    <n v="0"/>
  </r>
  <r>
    <s v="SC-12915"/>
    <x v="682"/>
    <s v="Antwerp"/>
    <s v="Dubai"/>
    <x v="2"/>
    <x v="4"/>
    <n v="10114.18"/>
    <n v="123.16"/>
    <x v="175"/>
    <n v="2.1"/>
    <x v="2"/>
    <n v="0.80100000000000005"/>
    <x v="639"/>
    <n v="1"/>
  </r>
  <r>
    <s v="SC-12916"/>
    <x v="49"/>
    <s v="Singapore"/>
    <s v="Rotterdam"/>
    <x v="3"/>
    <x v="2"/>
    <n v="11257.5"/>
    <n v="340.61"/>
    <x v="132"/>
    <n v="3.7"/>
    <x v="1"/>
    <n v="0.98799999999999999"/>
    <x v="767"/>
    <n v="1"/>
  </r>
  <r>
    <s v="SC-12917"/>
    <x v="421"/>
    <s v="Hamburg"/>
    <s v="Dubai"/>
    <x v="3"/>
    <x v="1"/>
    <n v="12802.17"/>
    <n v="61.51"/>
    <x v="70"/>
    <n v="8.1"/>
    <x v="2"/>
    <n v="0.96899999999999997"/>
    <x v="1785"/>
    <n v="1"/>
  </r>
  <r>
    <s v="SC-12918"/>
    <x v="69"/>
    <s v="Shanghai"/>
    <s v="Dubai"/>
    <x v="3"/>
    <x v="3"/>
    <n v="6628.12"/>
    <n v="57.77"/>
    <x v="118"/>
    <n v="2.7"/>
    <x v="3"/>
    <n v="0.71399999999999997"/>
    <x v="1786"/>
    <n v="0"/>
  </r>
  <r>
    <s v="SC-12919"/>
    <x v="37"/>
    <s v="Busan"/>
    <s v="Antwerp"/>
    <x v="1"/>
    <x v="3"/>
    <n v="4892.5"/>
    <n v="206.07"/>
    <x v="231"/>
    <n v="8.8000000000000007"/>
    <x v="1"/>
    <n v="0.86199999999999999"/>
    <x v="135"/>
    <n v="1"/>
  </r>
  <r>
    <s v="SC-12920"/>
    <x v="511"/>
    <s v="Busan"/>
    <s v="Marseille"/>
    <x v="0"/>
    <x v="2"/>
    <n v="5216.78"/>
    <n v="324.27"/>
    <x v="227"/>
    <n v="0.5"/>
    <x v="4"/>
    <n v="0.91500000000000004"/>
    <x v="727"/>
    <n v="0"/>
  </r>
  <r>
    <s v="SC-12921"/>
    <x v="496"/>
    <s v="Antwerp"/>
    <s v="Rotterdam"/>
    <x v="3"/>
    <x v="0"/>
    <n v="10833.01"/>
    <n v="356.32"/>
    <x v="326"/>
    <n v="9.4"/>
    <x v="0"/>
    <n v="0.94899999999999995"/>
    <x v="1787"/>
    <n v="1"/>
  </r>
  <r>
    <s v="SC-12922"/>
    <x v="308"/>
    <s v="Dubai"/>
    <s v="Busan"/>
    <x v="3"/>
    <x v="3"/>
    <n v="12343.3"/>
    <n v="90.05"/>
    <x v="128"/>
    <n v="5.6"/>
    <x v="3"/>
    <n v="0.53400000000000003"/>
    <x v="1788"/>
    <n v="0"/>
  </r>
  <r>
    <s v="SC-12923"/>
    <x v="94"/>
    <s v="Antwerp"/>
    <s v="Rotterdam"/>
    <x v="0"/>
    <x v="2"/>
    <n v="3133.4"/>
    <n v="40.71"/>
    <x v="240"/>
    <n v="6.6"/>
    <x v="3"/>
    <n v="0.65100000000000002"/>
    <x v="1446"/>
    <n v="0"/>
  </r>
  <r>
    <s v="SC-12924"/>
    <x v="592"/>
    <s v="Shanghai"/>
    <s v="Busan"/>
    <x v="0"/>
    <x v="0"/>
    <n v="5878.64"/>
    <n v="470.26"/>
    <x v="128"/>
    <n v="3.7"/>
    <x v="0"/>
    <n v="0.66"/>
    <x v="1639"/>
    <n v="1"/>
  </r>
  <r>
    <s v="SC-12925"/>
    <x v="213"/>
    <s v="Rotterdam"/>
    <s v="Antwerp"/>
    <x v="2"/>
    <x v="3"/>
    <n v="13578.13"/>
    <n v="131.07"/>
    <x v="194"/>
    <n v="7.8"/>
    <x v="1"/>
    <n v="0.71699999999999997"/>
    <x v="1789"/>
    <n v="1"/>
  </r>
  <r>
    <s v="SC-12926"/>
    <x v="302"/>
    <s v="Hamburg"/>
    <s v="Singapore"/>
    <x v="3"/>
    <x v="0"/>
    <n v="12197.06"/>
    <n v="426.82"/>
    <x v="293"/>
    <n v="1.7"/>
    <x v="4"/>
    <n v="0.58499999999999996"/>
    <x v="1790"/>
    <n v="0"/>
  </r>
  <r>
    <s v="SC-12927"/>
    <x v="443"/>
    <s v="Shanghai"/>
    <s v="Marseille"/>
    <x v="3"/>
    <x v="2"/>
    <n v="14780.45"/>
    <n v="431.88"/>
    <x v="113"/>
    <n v="0.5"/>
    <x v="0"/>
    <n v="0.748"/>
    <x v="1791"/>
    <n v="1"/>
  </r>
  <r>
    <s v="SC-12928"/>
    <x v="264"/>
    <s v="Dubai"/>
    <s v="Marseille"/>
    <x v="3"/>
    <x v="3"/>
    <n v="11436.6"/>
    <n v="386.49"/>
    <x v="215"/>
    <n v="4"/>
    <x v="3"/>
    <n v="0.83199999999999996"/>
    <x v="1792"/>
    <n v="0"/>
  </r>
  <r>
    <s v="SC-12929"/>
    <x v="277"/>
    <s v="Antwerp"/>
    <s v="Los Angeles"/>
    <x v="3"/>
    <x v="4"/>
    <n v="6201.33"/>
    <n v="85.25"/>
    <x v="164"/>
    <n v="8.5"/>
    <x v="1"/>
    <n v="0.749"/>
    <x v="1793"/>
    <n v="1"/>
  </r>
  <r>
    <s v="SC-12930"/>
    <x v="579"/>
    <s v="Dubai"/>
    <s v="Hamburg"/>
    <x v="2"/>
    <x v="2"/>
    <n v="9064.25"/>
    <n v="411.08"/>
    <x v="183"/>
    <n v="7.5"/>
    <x v="1"/>
    <n v="0.83299999999999996"/>
    <x v="1794"/>
    <n v="1"/>
  </r>
  <r>
    <s v="SC-12931"/>
    <x v="564"/>
    <s v="Busan"/>
    <s v="Los Angeles"/>
    <x v="2"/>
    <x v="2"/>
    <n v="10084.709999999999"/>
    <n v="384.86"/>
    <x v="219"/>
    <n v="5.2"/>
    <x v="2"/>
    <n v="0.53300000000000003"/>
    <x v="1795"/>
    <n v="1"/>
  </r>
  <r>
    <s v="SC-12932"/>
    <x v="175"/>
    <s v="Singapore"/>
    <s v="Los Angeles"/>
    <x v="2"/>
    <x v="2"/>
    <n v="1637.61"/>
    <n v="298.76"/>
    <x v="202"/>
    <n v="5.7"/>
    <x v="1"/>
    <n v="0.93799999999999994"/>
    <x v="1407"/>
    <n v="1"/>
  </r>
  <r>
    <s v="SC-12933"/>
    <x v="414"/>
    <s v="Singapore"/>
    <s v="Rotterdam"/>
    <x v="2"/>
    <x v="4"/>
    <n v="8395.2099999999991"/>
    <n v="169.26"/>
    <x v="298"/>
    <n v="1.3"/>
    <x v="2"/>
    <n v="0.97"/>
    <x v="1796"/>
    <n v="0"/>
  </r>
  <r>
    <s v="SC-12934"/>
    <x v="246"/>
    <s v="Rotterdam"/>
    <s v="Hamburg"/>
    <x v="1"/>
    <x v="3"/>
    <n v="10785.15"/>
    <n v="131.99"/>
    <x v="309"/>
    <n v="8.4"/>
    <x v="0"/>
    <n v="0.80900000000000005"/>
    <x v="1782"/>
    <n v="1"/>
  </r>
  <r>
    <s v="SC-12935"/>
    <x v="526"/>
    <s v="Busan"/>
    <s v="Shanghai"/>
    <x v="1"/>
    <x v="0"/>
    <n v="2926.16"/>
    <n v="61.82"/>
    <x v="95"/>
    <n v="7.9"/>
    <x v="2"/>
    <n v="0.94099999999999995"/>
    <x v="4"/>
    <n v="0"/>
  </r>
  <r>
    <s v="SC-12936"/>
    <x v="718"/>
    <s v="Rotterdam"/>
    <s v="Los Angeles"/>
    <x v="3"/>
    <x v="3"/>
    <n v="11819.16"/>
    <n v="255.37"/>
    <x v="37"/>
    <n v="6.6"/>
    <x v="3"/>
    <n v="0.56599999999999995"/>
    <x v="1797"/>
    <n v="1"/>
  </r>
  <r>
    <s v="SC-12937"/>
    <x v="336"/>
    <s v="Singapore"/>
    <s v="Dubai"/>
    <x v="1"/>
    <x v="0"/>
    <n v="8964.7099999999991"/>
    <n v="293.05"/>
    <x v="66"/>
    <n v="4.7"/>
    <x v="0"/>
    <n v="0.89900000000000002"/>
    <x v="509"/>
    <n v="1"/>
  </r>
  <r>
    <s v="SC-12938"/>
    <x v="678"/>
    <s v="Antwerp"/>
    <s v="Busan"/>
    <x v="0"/>
    <x v="4"/>
    <n v="14307.22"/>
    <n v="180.31"/>
    <x v="136"/>
    <n v="9.6"/>
    <x v="2"/>
    <n v="0.56000000000000005"/>
    <x v="1798"/>
    <n v="0"/>
  </r>
  <r>
    <s v="SC-12939"/>
    <x v="231"/>
    <s v="Los Angeles"/>
    <s v="Busan"/>
    <x v="2"/>
    <x v="3"/>
    <n v="1115.1199999999999"/>
    <n v="238.2"/>
    <x v="292"/>
    <n v="8.8000000000000007"/>
    <x v="0"/>
    <n v="0.70399999999999996"/>
    <x v="1106"/>
    <n v="1"/>
  </r>
  <r>
    <s v="SC-12940"/>
    <x v="96"/>
    <s v="Hamburg"/>
    <s v="Singapore"/>
    <x v="3"/>
    <x v="4"/>
    <n v="4347.2299999999996"/>
    <n v="182.39"/>
    <x v="199"/>
    <n v="6.4"/>
    <x v="1"/>
    <n v="0.66200000000000003"/>
    <x v="1799"/>
    <n v="1"/>
  </r>
  <r>
    <s v="SC-12941"/>
    <x v="205"/>
    <s v="Dubai"/>
    <s v="Los Angeles"/>
    <x v="0"/>
    <x v="0"/>
    <n v="9222.5300000000007"/>
    <n v="320.86"/>
    <x v="27"/>
    <n v="3.7"/>
    <x v="1"/>
    <n v="0.79300000000000004"/>
    <x v="1800"/>
    <n v="0"/>
  </r>
  <r>
    <s v="SC-12942"/>
    <x v="585"/>
    <s v="Shanghai"/>
    <s v="Los Angeles"/>
    <x v="2"/>
    <x v="3"/>
    <n v="4800.12"/>
    <n v="450.73"/>
    <x v="140"/>
    <n v="6.2"/>
    <x v="4"/>
    <n v="0.65100000000000002"/>
    <x v="236"/>
    <n v="1"/>
  </r>
  <r>
    <s v="SC-12943"/>
    <x v="526"/>
    <s v="Shanghai"/>
    <s v="Dubai"/>
    <x v="1"/>
    <x v="2"/>
    <n v="10859.15"/>
    <n v="82.8"/>
    <x v="91"/>
    <n v="5.8"/>
    <x v="3"/>
    <n v="0.81899999999999995"/>
    <x v="746"/>
    <n v="1"/>
  </r>
  <r>
    <s v="SC-12944"/>
    <x v="203"/>
    <s v="Rotterdam"/>
    <s v="Singapore"/>
    <x v="2"/>
    <x v="3"/>
    <n v="11505.58"/>
    <n v="191.32"/>
    <x v="169"/>
    <n v="3.9"/>
    <x v="1"/>
    <n v="0.68400000000000005"/>
    <x v="1801"/>
    <n v="1"/>
  </r>
  <r>
    <s v="SC-12945"/>
    <x v="408"/>
    <s v="Los Angeles"/>
    <s v="Antwerp"/>
    <x v="0"/>
    <x v="4"/>
    <n v="1986.48"/>
    <n v="71.290000000000006"/>
    <x v="182"/>
    <n v="3.1"/>
    <x v="2"/>
    <n v="0.93"/>
    <x v="363"/>
    <n v="0"/>
  </r>
  <r>
    <s v="SC-12946"/>
    <x v="42"/>
    <s v="Rotterdam"/>
    <s v="Shanghai"/>
    <x v="1"/>
    <x v="2"/>
    <n v="7950.89"/>
    <n v="312.85000000000002"/>
    <x v="49"/>
    <n v="4.0999999999999996"/>
    <x v="1"/>
    <n v="0.81699999999999995"/>
    <x v="1251"/>
    <n v="0"/>
  </r>
  <r>
    <s v="SC-12947"/>
    <x v="289"/>
    <s v="Antwerp"/>
    <s v="Dubai"/>
    <x v="2"/>
    <x v="4"/>
    <n v="7878.91"/>
    <n v="364.71"/>
    <x v="168"/>
    <n v="5.7"/>
    <x v="4"/>
    <n v="0.60799999999999998"/>
    <x v="786"/>
    <n v="0"/>
  </r>
  <r>
    <s v="SC-12948"/>
    <x v="271"/>
    <s v="Dubai"/>
    <s v="Shanghai"/>
    <x v="3"/>
    <x v="1"/>
    <n v="5854.57"/>
    <n v="466.02"/>
    <x v="10"/>
    <n v="4.3"/>
    <x v="0"/>
    <n v="0.66800000000000004"/>
    <x v="1802"/>
    <n v="1"/>
  </r>
  <r>
    <s v="SC-12949"/>
    <x v="475"/>
    <s v="Busan"/>
    <s v="Hamburg"/>
    <x v="1"/>
    <x v="1"/>
    <n v="14027.41"/>
    <n v="140.16"/>
    <x v="177"/>
    <n v="2.6"/>
    <x v="1"/>
    <n v="0.92400000000000004"/>
    <x v="1803"/>
    <n v="1"/>
  </r>
  <r>
    <s v="SC-12950"/>
    <x v="155"/>
    <s v="Busan"/>
    <s v="Shanghai"/>
    <x v="3"/>
    <x v="1"/>
    <n v="12498.84"/>
    <n v="475.16"/>
    <x v="286"/>
    <n v="7.6"/>
    <x v="2"/>
    <n v="0.69299999999999995"/>
    <x v="1804"/>
    <n v="1"/>
  </r>
  <r>
    <s v="SC-12951"/>
    <x v="50"/>
    <s v="Rotterdam"/>
    <s v="Singapore"/>
    <x v="1"/>
    <x v="4"/>
    <n v="10609.54"/>
    <n v="32.57"/>
    <x v="76"/>
    <n v="5.3"/>
    <x v="0"/>
    <n v="0.76800000000000002"/>
    <x v="1805"/>
    <n v="1"/>
  </r>
  <r>
    <s v="SC-12952"/>
    <x v="384"/>
    <s v="Hamburg"/>
    <s v="Busan"/>
    <x v="3"/>
    <x v="1"/>
    <n v="10857.74"/>
    <n v="301.89999999999998"/>
    <x v="122"/>
    <n v="0.7"/>
    <x v="0"/>
    <n v="0.82399999999999995"/>
    <x v="1806"/>
    <n v="1"/>
  </r>
  <r>
    <s v="SC-12953"/>
    <x v="516"/>
    <s v="Rotterdam"/>
    <s v="Los Angeles"/>
    <x v="1"/>
    <x v="0"/>
    <n v="7194.88"/>
    <n v="29.51"/>
    <x v="32"/>
    <n v="3.7"/>
    <x v="0"/>
    <n v="0.67400000000000004"/>
    <x v="1807"/>
    <n v="1"/>
  </r>
  <r>
    <s v="SC-12954"/>
    <x v="38"/>
    <s v="Dubai"/>
    <s v="Los Angeles"/>
    <x v="0"/>
    <x v="2"/>
    <n v="13854.42"/>
    <n v="446.99"/>
    <x v="312"/>
    <n v="8.8000000000000007"/>
    <x v="1"/>
    <n v="0.64700000000000002"/>
    <x v="1808"/>
    <n v="1"/>
  </r>
  <r>
    <s v="SC-12955"/>
    <x v="435"/>
    <s v="Hamburg"/>
    <s v="Marseille"/>
    <x v="1"/>
    <x v="4"/>
    <n v="10571.63"/>
    <n v="265.37"/>
    <x v="159"/>
    <n v="7.6"/>
    <x v="0"/>
    <n v="0.73799999999999999"/>
    <x v="1809"/>
    <n v="1"/>
  </r>
  <r>
    <s v="SC-12956"/>
    <x v="79"/>
    <s v="Los Angeles"/>
    <s v="Rotterdam"/>
    <x v="2"/>
    <x v="1"/>
    <n v="11070.23"/>
    <n v="335"/>
    <x v="82"/>
    <n v="3.2"/>
    <x v="1"/>
    <n v="0.60699999999999998"/>
    <x v="1810"/>
    <n v="1"/>
  </r>
  <r>
    <s v="SC-12957"/>
    <x v="633"/>
    <s v="Shanghai"/>
    <s v="Los Angeles"/>
    <x v="0"/>
    <x v="1"/>
    <n v="12994.52"/>
    <n v="415.96"/>
    <x v="25"/>
    <n v="9.4"/>
    <x v="3"/>
    <n v="0.64200000000000002"/>
    <x v="1811"/>
    <n v="1"/>
  </r>
  <r>
    <s v="SC-12958"/>
    <x v="40"/>
    <s v="Antwerp"/>
    <s v="Los Angeles"/>
    <x v="1"/>
    <x v="0"/>
    <n v="4474.04"/>
    <n v="76.010000000000005"/>
    <x v="323"/>
    <n v="0.8"/>
    <x v="4"/>
    <n v="0.53100000000000003"/>
    <x v="324"/>
    <n v="0"/>
  </r>
  <r>
    <s v="SC-12959"/>
    <x v="327"/>
    <s v="Dubai"/>
    <s v="Busan"/>
    <x v="2"/>
    <x v="2"/>
    <n v="12202.53"/>
    <n v="20.260000000000002"/>
    <x v="197"/>
    <n v="9.6"/>
    <x v="2"/>
    <n v="0.65200000000000002"/>
    <x v="1443"/>
    <n v="0"/>
  </r>
  <r>
    <s v="SC-12960"/>
    <x v="270"/>
    <s v="Rotterdam"/>
    <s v="Marseille"/>
    <x v="0"/>
    <x v="3"/>
    <n v="3330.99"/>
    <n v="439.56"/>
    <x v="217"/>
    <n v="2.5"/>
    <x v="0"/>
    <n v="0.66"/>
    <x v="1533"/>
    <n v="1"/>
  </r>
  <r>
    <s v="SC-12961"/>
    <x v="713"/>
    <s v="Antwerp"/>
    <s v="Singapore"/>
    <x v="2"/>
    <x v="3"/>
    <n v="5507.46"/>
    <n v="158.15"/>
    <x v="19"/>
    <n v="0.1"/>
    <x v="3"/>
    <n v="0.98099999999999998"/>
    <x v="268"/>
    <n v="0"/>
  </r>
  <r>
    <s v="SC-12962"/>
    <x v="646"/>
    <s v="Antwerp"/>
    <s v="Hamburg"/>
    <x v="3"/>
    <x v="4"/>
    <n v="5366.35"/>
    <n v="65.36"/>
    <x v="180"/>
    <n v="4.3"/>
    <x v="0"/>
    <n v="0.79500000000000004"/>
    <x v="1812"/>
    <n v="1"/>
  </r>
  <r>
    <s v="SC-12963"/>
    <x v="610"/>
    <s v="Los Angeles"/>
    <s v="Hamburg"/>
    <x v="2"/>
    <x v="3"/>
    <n v="14688.62"/>
    <n v="234.76"/>
    <x v="142"/>
    <n v="3.6"/>
    <x v="3"/>
    <n v="0.89400000000000002"/>
    <x v="1813"/>
    <n v="0"/>
  </r>
  <r>
    <s v="SC-12964"/>
    <x v="435"/>
    <s v="Singapore"/>
    <s v="Shanghai"/>
    <x v="0"/>
    <x v="1"/>
    <n v="12919.79"/>
    <n v="299.55"/>
    <x v="321"/>
    <n v="5.4"/>
    <x v="1"/>
    <n v="0.52300000000000002"/>
    <x v="1814"/>
    <n v="1"/>
  </r>
  <r>
    <s v="SC-12965"/>
    <x v="216"/>
    <s v="Singapore"/>
    <s v="Los Angeles"/>
    <x v="1"/>
    <x v="4"/>
    <n v="10666.96"/>
    <n v="16.45"/>
    <x v="198"/>
    <n v="8"/>
    <x v="1"/>
    <n v="0.55300000000000005"/>
    <x v="1815"/>
    <n v="1"/>
  </r>
  <r>
    <s v="SC-12966"/>
    <x v="525"/>
    <s v="Los Angeles"/>
    <s v="Shanghai"/>
    <x v="0"/>
    <x v="1"/>
    <n v="11042.32"/>
    <n v="138.16999999999999"/>
    <x v="128"/>
    <n v="8.4"/>
    <x v="2"/>
    <n v="0.90700000000000003"/>
    <x v="1816"/>
    <n v="0"/>
  </r>
  <r>
    <s v="SC-12967"/>
    <x v="428"/>
    <s v="Shanghai"/>
    <s v="Rotterdam"/>
    <x v="0"/>
    <x v="4"/>
    <n v="8650.06"/>
    <n v="17.37"/>
    <x v="11"/>
    <n v="4"/>
    <x v="1"/>
    <n v="0.81200000000000006"/>
    <x v="186"/>
    <n v="0"/>
  </r>
  <r>
    <s v="SC-12968"/>
    <x v="305"/>
    <s v="Busan"/>
    <s v="Hamburg"/>
    <x v="1"/>
    <x v="1"/>
    <n v="14232.81"/>
    <n v="210.75"/>
    <x v="102"/>
    <n v="4.3"/>
    <x v="0"/>
    <n v="0.59499999999999997"/>
    <x v="623"/>
    <n v="1"/>
  </r>
  <r>
    <s v="SC-12969"/>
    <x v="69"/>
    <s v="Los Angeles"/>
    <s v="Singapore"/>
    <x v="0"/>
    <x v="4"/>
    <n v="7695.75"/>
    <n v="447.65"/>
    <x v="198"/>
    <n v="1.5"/>
    <x v="4"/>
    <n v="0.70199999999999996"/>
    <x v="1817"/>
    <n v="0"/>
  </r>
  <r>
    <s v="SC-12970"/>
    <x v="655"/>
    <s v="Hamburg"/>
    <s v="Los Angeles"/>
    <x v="1"/>
    <x v="2"/>
    <n v="6017.51"/>
    <n v="491.34"/>
    <x v="13"/>
    <n v="0.5"/>
    <x v="3"/>
    <n v="0.76900000000000002"/>
    <x v="700"/>
    <n v="0"/>
  </r>
  <r>
    <s v="SC-12971"/>
    <x v="578"/>
    <s v="Rotterdam"/>
    <s v="Los Angeles"/>
    <x v="3"/>
    <x v="0"/>
    <n v="2864.01"/>
    <n v="318.89"/>
    <x v="12"/>
    <n v="6.4"/>
    <x v="3"/>
    <n v="0.92200000000000004"/>
    <x v="618"/>
    <n v="0"/>
  </r>
  <r>
    <s v="SC-12972"/>
    <x v="59"/>
    <s v="Singapore"/>
    <s v="Los Angeles"/>
    <x v="1"/>
    <x v="3"/>
    <n v="11899.98"/>
    <n v="81.66"/>
    <x v="225"/>
    <n v="0.6"/>
    <x v="1"/>
    <n v="0.53"/>
    <x v="7"/>
    <n v="1"/>
  </r>
  <r>
    <s v="SC-12973"/>
    <x v="280"/>
    <s v="Antwerp"/>
    <s v="Busan"/>
    <x v="0"/>
    <x v="0"/>
    <n v="11149.44"/>
    <n v="453.02"/>
    <x v="248"/>
    <n v="7.3"/>
    <x v="4"/>
    <n v="0.79800000000000004"/>
    <x v="1818"/>
    <n v="0"/>
  </r>
  <r>
    <s v="SC-12974"/>
    <x v="505"/>
    <s v="Antwerp"/>
    <s v="Busan"/>
    <x v="0"/>
    <x v="3"/>
    <n v="6073.15"/>
    <n v="258.61"/>
    <x v="62"/>
    <n v="5.4"/>
    <x v="1"/>
    <n v="0.85899999999999999"/>
    <x v="1555"/>
    <n v="1"/>
  </r>
  <r>
    <s v="SC-12975"/>
    <x v="607"/>
    <s v="Hamburg"/>
    <s v="Shanghai"/>
    <x v="0"/>
    <x v="4"/>
    <n v="865.3"/>
    <n v="77.72"/>
    <x v="201"/>
    <n v="2"/>
    <x v="3"/>
    <n v="0.98899999999999999"/>
    <x v="271"/>
    <n v="0"/>
  </r>
  <r>
    <s v="SC-12976"/>
    <x v="645"/>
    <s v="Rotterdam"/>
    <s v="Singapore"/>
    <x v="0"/>
    <x v="4"/>
    <n v="12665.46"/>
    <n v="460.94"/>
    <x v="127"/>
    <n v="5.4"/>
    <x v="4"/>
    <n v="0.90400000000000003"/>
    <x v="1481"/>
    <n v="0"/>
  </r>
  <r>
    <s v="SC-12977"/>
    <x v="270"/>
    <s v="Shanghai"/>
    <s v="Dubai"/>
    <x v="3"/>
    <x v="2"/>
    <n v="665.56"/>
    <n v="378.98"/>
    <x v="52"/>
    <n v="1.8"/>
    <x v="0"/>
    <n v="0.63800000000000001"/>
    <x v="1100"/>
    <n v="1"/>
  </r>
  <r>
    <s v="SC-12978"/>
    <x v="130"/>
    <s v="Dubai"/>
    <s v="Shanghai"/>
    <x v="3"/>
    <x v="1"/>
    <n v="10703.65"/>
    <n v="366.12"/>
    <x v="136"/>
    <n v="4.4000000000000004"/>
    <x v="0"/>
    <n v="0.85499999999999998"/>
    <x v="1819"/>
    <n v="1"/>
  </r>
  <r>
    <s v="SC-12979"/>
    <x v="110"/>
    <s v="Rotterdam"/>
    <s v="Los Angeles"/>
    <x v="2"/>
    <x v="4"/>
    <n v="14568.73"/>
    <n v="354.88"/>
    <x v="130"/>
    <n v="8"/>
    <x v="2"/>
    <n v="0.88200000000000001"/>
    <x v="1150"/>
    <n v="1"/>
  </r>
  <r>
    <s v="SC-12980"/>
    <x v="247"/>
    <s v="Shanghai"/>
    <s v="Busan"/>
    <x v="0"/>
    <x v="3"/>
    <n v="6846.09"/>
    <n v="100.97"/>
    <x v="126"/>
    <n v="4.5999999999999996"/>
    <x v="4"/>
    <n v="0.86499999999999999"/>
    <x v="1820"/>
    <n v="0"/>
  </r>
  <r>
    <s v="SC-12981"/>
    <x v="672"/>
    <s v="Singapore"/>
    <s v="Shanghai"/>
    <x v="0"/>
    <x v="4"/>
    <n v="3907.11"/>
    <n v="106.29"/>
    <x v="85"/>
    <n v="1.5"/>
    <x v="4"/>
    <n v="0.91"/>
    <x v="480"/>
    <n v="0"/>
  </r>
  <r>
    <s v="SC-12982"/>
    <x v="372"/>
    <s v="Antwerp"/>
    <s v="Busan"/>
    <x v="0"/>
    <x v="0"/>
    <n v="10720.63"/>
    <n v="344.46"/>
    <x v="88"/>
    <n v="7.2"/>
    <x v="0"/>
    <n v="0.95199999999999996"/>
    <x v="1821"/>
    <n v="1"/>
  </r>
  <r>
    <s v="SC-12983"/>
    <x v="120"/>
    <s v="Busan"/>
    <s v="Shanghai"/>
    <x v="0"/>
    <x v="1"/>
    <n v="12348.36"/>
    <n v="110.64"/>
    <x v="34"/>
    <n v="1.9"/>
    <x v="0"/>
    <n v="0.54900000000000004"/>
    <x v="1822"/>
    <n v="1"/>
  </r>
  <r>
    <s v="SC-12984"/>
    <x v="719"/>
    <s v="Busan"/>
    <s v="Marseille"/>
    <x v="2"/>
    <x v="0"/>
    <n v="8423.24"/>
    <n v="219.9"/>
    <x v="31"/>
    <n v="7.4"/>
    <x v="1"/>
    <n v="0.55200000000000005"/>
    <x v="1823"/>
    <n v="1"/>
  </r>
  <r>
    <s v="SC-12985"/>
    <x v="574"/>
    <s v="Shanghai"/>
    <s v="Los Angeles"/>
    <x v="0"/>
    <x v="2"/>
    <n v="14522.01"/>
    <n v="391.22"/>
    <x v="20"/>
    <n v="4.8"/>
    <x v="1"/>
    <n v="0.89800000000000002"/>
    <x v="1824"/>
    <n v="1"/>
  </r>
  <r>
    <s v="SC-12986"/>
    <x v="186"/>
    <s v="Los Angeles"/>
    <s v="Shanghai"/>
    <x v="1"/>
    <x v="2"/>
    <n v="1249.2"/>
    <n v="392.19"/>
    <x v="287"/>
    <n v="4.5"/>
    <x v="2"/>
    <n v="0.626"/>
    <x v="4"/>
    <n v="0"/>
  </r>
  <r>
    <s v="SC-12987"/>
    <x v="82"/>
    <s v="Los Angeles"/>
    <s v="Marseille"/>
    <x v="1"/>
    <x v="3"/>
    <n v="7819.54"/>
    <n v="227.18"/>
    <x v="15"/>
    <n v="8.5"/>
    <x v="0"/>
    <n v="0.52900000000000003"/>
    <x v="1145"/>
    <n v="1"/>
  </r>
  <r>
    <s v="SC-12988"/>
    <x v="261"/>
    <s v="Los Angeles"/>
    <s v="Busan"/>
    <x v="3"/>
    <x v="4"/>
    <n v="10917.58"/>
    <n v="396.3"/>
    <x v="223"/>
    <n v="7.1"/>
    <x v="0"/>
    <n v="0.70099999999999996"/>
    <x v="1825"/>
    <n v="1"/>
  </r>
  <r>
    <s v="SC-12989"/>
    <x v="488"/>
    <s v="Hamburg"/>
    <s v="Marseille"/>
    <x v="3"/>
    <x v="0"/>
    <n v="13008.29"/>
    <n v="419.47"/>
    <x v="302"/>
    <n v="0.3"/>
    <x v="3"/>
    <n v="0.91"/>
    <x v="1826"/>
    <n v="0"/>
  </r>
  <r>
    <s v="SC-12990"/>
    <x v="101"/>
    <s v="Hamburg"/>
    <s v="Singapore"/>
    <x v="1"/>
    <x v="2"/>
    <n v="3099.21"/>
    <n v="327.73"/>
    <x v="20"/>
    <n v="3"/>
    <x v="2"/>
    <n v="0.56299999999999994"/>
    <x v="4"/>
    <n v="0"/>
  </r>
  <r>
    <s v="SC-12991"/>
    <x v="227"/>
    <s v="Busan"/>
    <s v="Antwerp"/>
    <x v="1"/>
    <x v="2"/>
    <n v="12100.05"/>
    <n v="114.98"/>
    <x v="113"/>
    <n v="8.6999999999999993"/>
    <x v="1"/>
    <n v="0.83599999999999997"/>
    <x v="590"/>
    <n v="0"/>
  </r>
  <r>
    <s v="SC-12992"/>
    <x v="383"/>
    <s v="Antwerp"/>
    <s v="Shanghai"/>
    <x v="1"/>
    <x v="3"/>
    <n v="8514.25"/>
    <n v="137.72999999999999"/>
    <x v="277"/>
    <n v="0.2"/>
    <x v="1"/>
    <n v="0.502"/>
    <x v="257"/>
    <n v="1"/>
  </r>
  <r>
    <s v="SC-12993"/>
    <x v="88"/>
    <s v="Rotterdam"/>
    <s v="Busan"/>
    <x v="2"/>
    <x v="4"/>
    <n v="6250.03"/>
    <n v="158.11000000000001"/>
    <x v="190"/>
    <n v="5.5"/>
    <x v="0"/>
    <n v="0.55500000000000005"/>
    <x v="1827"/>
    <n v="1"/>
  </r>
  <r>
    <s v="SC-12994"/>
    <x v="460"/>
    <s v="Antwerp"/>
    <s v="Los Angeles"/>
    <x v="0"/>
    <x v="1"/>
    <n v="2409.87"/>
    <n v="59.29"/>
    <x v="184"/>
    <n v="7.3"/>
    <x v="3"/>
    <n v="0.67500000000000004"/>
    <x v="1828"/>
    <n v="0"/>
  </r>
  <r>
    <s v="SC-12995"/>
    <x v="624"/>
    <s v="Los Angeles"/>
    <s v="Busan"/>
    <x v="2"/>
    <x v="4"/>
    <n v="13046.79"/>
    <n v="137.31"/>
    <x v="240"/>
    <n v="6.2"/>
    <x v="3"/>
    <n v="0.54200000000000004"/>
    <x v="1829"/>
    <n v="0"/>
  </r>
  <r>
    <s v="SC-12996"/>
    <x v="151"/>
    <s v="Los Angeles"/>
    <s v="Singapore"/>
    <x v="3"/>
    <x v="2"/>
    <n v="2780.46"/>
    <n v="105.55"/>
    <x v="209"/>
    <n v="7.6"/>
    <x v="0"/>
    <n v="0.92300000000000004"/>
    <x v="1830"/>
    <n v="1"/>
  </r>
  <r>
    <s v="SC-12997"/>
    <x v="642"/>
    <s v="Hamburg"/>
    <s v="Marseille"/>
    <x v="2"/>
    <x v="1"/>
    <n v="4991.92"/>
    <n v="228.21"/>
    <x v="5"/>
    <n v="7.3"/>
    <x v="3"/>
    <n v="0.93200000000000005"/>
    <x v="1308"/>
    <n v="0"/>
  </r>
  <r>
    <s v="SC-12998"/>
    <x v="501"/>
    <s v="Los Angeles"/>
    <s v="Antwerp"/>
    <x v="2"/>
    <x v="4"/>
    <n v="4705.66"/>
    <n v="454.31"/>
    <x v="220"/>
    <n v="6.9"/>
    <x v="3"/>
    <n v="0.878"/>
    <x v="1831"/>
    <n v="1"/>
  </r>
  <r>
    <s v="SC-12999"/>
    <x v="344"/>
    <s v="Antwerp"/>
    <s v="Hamburg"/>
    <x v="2"/>
    <x v="1"/>
    <n v="13135.5"/>
    <n v="53.14"/>
    <x v="181"/>
    <n v="8.1999999999999993"/>
    <x v="3"/>
    <n v="0.621"/>
    <x v="1832"/>
    <n v="0"/>
  </r>
  <r>
    <s v="SC-13000"/>
    <x v="675"/>
    <s v="Rotterdam"/>
    <s v="Busan"/>
    <x v="1"/>
    <x v="3"/>
    <n v="10254.19"/>
    <n v="360.41"/>
    <x v="148"/>
    <n v="6.5"/>
    <x v="0"/>
    <n v="0.76200000000000001"/>
    <x v="200"/>
    <n v="1"/>
  </r>
  <r>
    <s v="SC-13001"/>
    <x v="441"/>
    <s v="Antwerp"/>
    <s v="Rotterdam"/>
    <x v="1"/>
    <x v="1"/>
    <n v="12051.88"/>
    <n v="343.95"/>
    <x v="140"/>
    <n v="4"/>
    <x v="0"/>
    <n v="0.59199999999999997"/>
    <x v="482"/>
    <n v="1"/>
  </r>
  <r>
    <s v="SC-13002"/>
    <x v="386"/>
    <s v="Rotterdam"/>
    <s v="Dubai"/>
    <x v="0"/>
    <x v="1"/>
    <n v="4131.78"/>
    <n v="48.78"/>
    <x v="304"/>
    <n v="4.7"/>
    <x v="0"/>
    <n v="0.64100000000000001"/>
    <x v="1833"/>
    <n v="1"/>
  </r>
  <r>
    <s v="SC-13003"/>
    <x v="222"/>
    <s v="Singapore"/>
    <s v="Busan"/>
    <x v="1"/>
    <x v="4"/>
    <n v="9560.67"/>
    <n v="461.36"/>
    <x v="254"/>
    <n v="7.2"/>
    <x v="0"/>
    <n v="0.75800000000000001"/>
    <x v="18"/>
    <n v="1"/>
  </r>
  <r>
    <s v="SC-13004"/>
    <x v="442"/>
    <s v="Hamburg"/>
    <s v="Marseille"/>
    <x v="2"/>
    <x v="2"/>
    <n v="8790.32"/>
    <n v="284.67"/>
    <x v="21"/>
    <n v="8.8000000000000007"/>
    <x v="1"/>
    <n v="0.86799999999999999"/>
    <x v="1834"/>
    <n v="1"/>
  </r>
  <r>
    <s v="SC-13005"/>
    <x v="151"/>
    <s v="Hamburg"/>
    <s v="Marseille"/>
    <x v="1"/>
    <x v="1"/>
    <n v="12576.04"/>
    <n v="182.5"/>
    <x v="212"/>
    <n v="2.7"/>
    <x v="3"/>
    <n v="0.54700000000000004"/>
    <x v="102"/>
    <n v="0"/>
  </r>
  <r>
    <s v="SC-13006"/>
    <x v="528"/>
    <s v="Los Angeles"/>
    <s v="Hamburg"/>
    <x v="3"/>
    <x v="0"/>
    <n v="13638.26"/>
    <n v="378.51"/>
    <x v="62"/>
    <n v="3.4"/>
    <x v="4"/>
    <n v="0.64800000000000002"/>
    <x v="1835"/>
    <n v="0"/>
  </r>
  <r>
    <s v="SC-13007"/>
    <x v="248"/>
    <s v="Busan"/>
    <s v="Los Angeles"/>
    <x v="1"/>
    <x v="3"/>
    <n v="676.27"/>
    <n v="129.43"/>
    <x v="170"/>
    <n v="9.3000000000000007"/>
    <x v="3"/>
    <n v="0.96299999999999997"/>
    <x v="4"/>
    <n v="0"/>
  </r>
  <r>
    <s v="SC-13008"/>
    <x v="642"/>
    <s v="Los Angeles"/>
    <s v="Dubai"/>
    <x v="2"/>
    <x v="0"/>
    <n v="10273.290000000001"/>
    <n v="347.06"/>
    <x v="75"/>
    <n v="5.8"/>
    <x v="4"/>
    <n v="0.71499999999999997"/>
    <x v="1136"/>
    <n v="1"/>
  </r>
  <r>
    <s v="SC-13009"/>
    <x v="191"/>
    <s v="Dubai"/>
    <s v="Hamburg"/>
    <x v="1"/>
    <x v="2"/>
    <n v="1251.6199999999999"/>
    <n v="20.82"/>
    <x v="291"/>
    <n v="1.8"/>
    <x v="3"/>
    <n v="0.96899999999999997"/>
    <x v="4"/>
    <n v="0"/>
  </r>
  <r>
    <s v="SC-13010"/>
    <x v="674"/>
    <s v="Busan"/>
    <s v="Hamburg"/>
    <x v="3"/>
    <x v="1"/>
    <n v="8458.4500000000007"/>
    <n v="419.86"/>
    <x v="106"/>
    <n v="6.6"/>
    <x v="4"/>
    <n v="0.996"/>
    <x v="1836"/>
    <n v="0"/>
  </r>
  <r>
    <s v="SC-13011"/>
    <x v="621"/>
    <s v="Shanghai"/>
    <s v="Busan"/>
    <x v="2"/>
    <x v="1"/>
    <n v="4670.67"/>
    <n v="224.64"/>
    <x v="60"/>
    <n v="9.9"/>
    <x v="3"/>
    <n v="0.76300000000000001"/>
    <x v="583"/>
    <n v="0"/>
  </r>
  <r>
    <s v="SC-13012"/>
    <x v="548"/>
    <s v="Singapore"/>
    <s v="Shanghai"/>
    <x v="0"/>
    <x v="3"/>
    <n v="4948.26"/>
    <n v="318.70999999999998"/>
    <x v="264"/>
    <n v="8.1999999999999993"/>
    <x v="0"/>
    <n v="0.64400000000000002"/>
    <x v="1837"/>
    <n v="1"/>
  </r>
  <r>
    <s v="SC-13013"/>
    <x v="447"/>
    <s v="Busan"/>
    <s v="Rotterdam"/>
    <x v="3"/>
    <x v="4"/>
    <n v="5617.9"/>
    <n v="111.4"/>
    <x v="291"/>
    <n v="7.5"/>
    <x v="4"/>
    <n v="0.89500000000000002"/>
    <x v="1180"/>
    <n v="1"/>
  </r>
  <r>
    <s v="SC-13014"/>
    <x v="705"/>
    <s v="Rotterdam"/>
    <s v="Busan"/>
    <x v="3"/>
    <x v="2"/>
    <n v="9508.74"/>
    <n v="338.86"/>
    <x v="216"/>
    <n v="2.1"/>
    <x v="4"/>
    <n v="0.57999999999999996"/>
    <x v="201"/>
    <n v="1"/>
  </r>
  <r>
    <s v="SC-13015"/>
    <x v="30"/>
    <s v="Dubai"/>
    <s v="Singapore"/>
    <x v="3"/>
    <x v="1"/>
    <n v="5343.72"/>
    <n v="386.35"/>
    <x v="134"/>
    <n v="8.8000000000000007"/>
    <x v="1"/>
    <n v="0.626"/>
    <x v="1838"/>
    <n v="1"/>
  </r>
  <r>
    <s v="SC-13016"/>
    <x v="334"/>
    <s v="Antwerp"/>
    <s v="Dubai"/>
    <x v="2"/>
    <x v="0"/>
    <n v="11124.14"/>
    <n v="237.13"/>
    <x v="76"/>
    <n v="5.3"/>
    <x v="0"/>
    <n v="0.89200000000000002"/>
    <x v="1839"/>
    <n v="1"/>
  </r>
  <r>
    <s v="SC-13017"/>
    <x v="620"/>
    <s v="Los Angeles"/>
    <s v="Busan"/>
    <x v="1"/>
    <x v="0"/>
    <n v="6365.65"/>
    <n v="309.25"/>
    <x v="289"/>
    <n v="8.9"/>
    <x v="3"/>
    <n v="0.71699999999999997"/>
    <x v="4"/>
    <n v="0"/>
  </r>
  <r>
    <s v="SC-13018"/>
    <x v="583"/>
    <s v="Antwerp"/>
    <s v="Busan"/>
    <x v="3"/>
    <x v="4"/>
    <n v="1491.12"/>
    <n v="228.71"/>
    <x v="206"/>
    <n v="3.3"/>
    <x v="4"/>
    <n v="0.60099999999999998"/>
    <x v="687"/>
    <n v="0"/>
  </r>
  <r>
    <s v="SC-13019"/>
    <x v="430"/>
    <s v="Antwerp"/>
    <s v="Rotterdam"/>
    <x v="0"/>
    <x v="3"/>
    <n v="11864.52"/>
    <n v="447.15"/>
    <x v="148"/>
    <n v="0.6"/>
    <x v="4"/>
    <n v="0.82599999999999996"/>
    <x v="1840"/>
    <n v="0"/>
  </r>
  <r>
    <s v="SC-13020"/>
    <x v="192"/>
    <s v="Hamburg"/>
    <s v="Rotterdam"/>
    <x v="0"/>
    <x v="1"/>
    <n v="4643.5"/>
    <n v="249.44"/>
    <x v="53"/>
    <n v="4.8"/>
    <x v="4"/>
    <n v="0.86599999999999999"/>
    <x v="1841"/>
    <n v="1"/>
  </r>
  <r>
    <s v="SC-13021"/>
    <x v="189"/>
    <s v="Shanghai"/>
    <s v="Marseille"/>
    <x v="1"/>
    <x v="0"/>
    <n v="6775.12"/>
    <n v="421.06"/>
    <x v="5"/>
    <n v="2.7"/>
    <x v="2"/>
    <n v="0.56299999999999994"/>
    <x v="206"/>
    <n v="0"/>
  </r>
  <r>
    <s v="SC-13022"/>
    <x v="429"/>
    <s v="Shanghai"/>
    <s v="Antwerp"/>
    <x v="3"/>
    <x v="2"/>
    <n v="10438.94"/>
    <n v="400.87"/>
    <x v="200"/>
    <n v="7.2"/>
    <x v="0"/>
    <n v="0.63800000000000001"/>
    <x v="1842"/>
    <n v="1"/>
  </r>
  <r>
    <s v="SC-13023"/>
    <x v="278"/>
    <s v="Singapore"/>
    <s v="Hamburg"/>
    <x v="2"/>
    <x v="2"/>
    <n v="5320.61"/>
    <n v="205.84"/>
    <x v="192"/>
    <n v="9.6"/>
    <x v="1"/>
    <n v="0.61099999999999999"/>
    <x v="973"/>
    <n v="1"/>
  </r>
  <r>
    <s v="SC-13024"/>
    <x v="16"/>
    <s v="Singapore"/>
    <s v="Shanghai"/>
    <x v="1"/>
    <x v="4"/>
    <n v="1320.49"/>
    <n v="115.81"/>
    <x v="280"/>
    <n v="6.9"/>
    <x v="3"/>
    <n v="0.69"/>
    <x v="104"/>
    <n v="0"/>
  </r>
  <r>
    <s v="SC-13025"/>
    <x v="18"/>
    <s v="Dubai"/>
    <s v="Busan"/>
    <x v="0"/>
    <x v="0"/>
    <n v="5921.86"/>
    <n v="203.63"/>
    <x v="217"/>
    <n v="8.9"/>
    <x v="4"/>
    <n v="0.88200000000000001"/>
    <x v="1762"/>
    <n v="1"/>
  </r>
  <r>
    <s v="SC-13026"/>
    <x v="397"/>
    <s v="Los Angeles"/>
    <s v="Dubai"/>
    <x v="1"/>
    <x v="1"/>
    <n v="14194.5"/>
    <n v="413.28"/>
    <x v="103"/>
    <n v="4.5"/>
    <x v="1"/>
    <n v="0.85699999999999998"/>
    <x v="322"/>
    <n v="1"/>
  </r>
  <r>
    <s v="SC-13027"/>
    <x v="144"/>
    <s v="Busan"/>
    <s v="Rotterdam"/>
    <x v="0"/>
    <x v="1"/>
    <n v="9805.15"/>
    <n v="114.59"/>
    <x v="142"/>
    <n v="7.7"/>
    <x v="3"/>
    <n v="0.83099999999999996"/>
    <x v="1843"/>
    <n v="1"/>
  </r>
  <r>
    <s v="SC-13028"/>
    <x v="542"/>
    <s v="Dubai"/>
    <s v="Los Angeles"/>
    <x v="1"/>
    <x v="2"/>
    <n v="10236.450000000001"/>
    <n v="262.69"/>
    <x v="126"/>
    <n v="8.4"/>
    <x v="3"/>
    <n v="0.503"/>
    <x v="1143"/>
    <n v="1"/>
  </r>
  <r>
    <s v="SC-13029"/>
    <x v="603"/>
    <s v="Singapore"/>
    <s v="Shanghai"/>
    <x v="0"/>
    <x v="2"/>
    <n v="9668.09"/>
    <n v="403.24"/>
    <x v="205"/>
    <n v="7.1"/>
    <x v="1"/>
    <n v="0.57099999999999995"/>
    <x v="1844"/>
    <n v="1"/>
  </r>
  <r>
    <s v="SC-13030"/>
    <x v="523"/>
    <s v="Singapore"/>
    <s v="Los Angeles"/>
    <x v="1"/>
    <x v="4"/>
    <n v="3385.39"/>
    <n v="177.39"/>
    <x v="144"/>
    <n v="5.0999999999999996"/>
    <x v="3"/>
    <n v="0.61199999999999999"/>
    <x v="575"/>
    <n v="1"/>
  </r>
  <r>
    <s v="SC-13031"/>
    <x v="329"/>
    <s v="Hamburg"/>
    <s v="Los Angeles"/>
    <x v="0"/>
    <x v="4"/>
    <n v="6565.84"/>
    <n v="321.45999999999998"/>
    <x v="188"/>
    <n v="6.3"/>
    <x v="3"/>
    <n v="0.63600000000000001"/>
    <x v="1052"/>
    <n v="0"/>
  </r>
  <r>
    <s v="SC-13032"/>
    <x v="706"/>
    <s v="Antwerp"/>
    <s v="Hamburg"/>
    <x v="3"/>
    <x v="4"/>
    <n v="11388.63"/>
    <n v="123.57"/>
    <x v="312"/>
    <n v="7"/>
    <x v="1"/>
    <n v="0.57299999999999995"/>
    <x v="1845"/>
    <n v="0"/>
  </r>
  <r>
    <s v="SC-13033"/>
    <x v="587"/>
    <s v="Hamburg"/>
    <s v="Marseille"/>
    <x v="3"/>
    <x v="4"/>
    <n v="1969.91"/>
    <n v="55.53"/>
    <x v="17"/>
    <n v="2.5"/>
    <x v="4"/>
    <n v="0.70499999999999996"/>
    <x v="1846"/>
    <n v="1"/>
  </r>
  <r>
    <s v="SC-13034"/>
    <x v="164"/>
    <s v="Antwerp"/>
    <s v="Dubai"/>
    <x v="3"/>
    <x v="2"/>
    <n v="4528.87"/>
    <n v="397.4"/>
    <x v="181"/>
    <n v="8.1"/>
    <x v="1"/>
    <n v="0.53800000000000003"/>
    <x v="1847"/>
    <n v="1"/>
  </r>
  <r>
    <s v="SC-13035"/>
    <x v="444"/>
    <s v="Dubai"/>
    <s v="Busan"/>
    <x v="3"/>
    <x v="3"/>
    <n v="4506.63"/>
    <n v="50.39"/>
    <x v="27"/>
    <n v="9.5"/>
    <x v="4"/>
    <n v="0.875"/>
    <x v="1848"/>
    <n v="0"/>
  </r>
  <r>
    <s v="SC-13036"/>
    <x v="645"/>
    <s v="Rotterdam"/>
    <s v="Shanghai"/>
    <x v="2"/>
    <x v="2"/>
    <n v="6764.27"/>
    <n v="136.41999999999999"/>
    <x v="282"/>
    <n v="4.7"/>
    <x v="0"/>
    <n v="0.89400000000000002"/>
    <x v="1849"/>
    <n v="1"/>
  </r>
  <r>
    <s v="SC-13037"/>
    <x v="30"/>
    <s v="Singapore"/>
    <s v="Hamburg"/>
    <x v="2"/>
    <x v="2"/>
    <n v="14715.35"/>
    <n v="427.7"/>
    <x v="286"/>
    <n v="7"/>
    <x v="0"/>
    <n v="0.78700000000000003"/>
    <x v="1850"/>
    <n v="1"/>
  </r>
  <r>
    <s v="SC-13038"/>
    <x v="717"/>
    <s v="Rotterdam"/>
    <s v="Los Angeles"/>
    <x v="2"/>
    <x v="2"/>
    <n v="1478.79"/>
    <n v="173.89"/>
    <x v="215"/>
    <n v="7.4"/>
    <x v="3"/>
    <n v="0.54500000000000004"/>
    <x v="77"/>
    <n v="0"/>
  </r>
  <r>
    <s v="SC-13039"/>
    <x v="316"/>
    <s v="Hamburg"/>
    <s v="Rotterdam"/>
    <x v="0"/>
    <x v="0"/>
    <n v="8021.16"/>
    <n v="486.55"/>
    <x v="77"/>
    <n v="6.6"/>
    <x v="4"/>
    <n v="0.94499999999999995"/>
    <x v="654"/>
    <n v="0"/>
  </r>
  <r>
    <s v="SC-13040"/>
    <x v="337"/>
    <s v="Rotterdam"/>
    <s v="Dubai"/>
    <x v="3"/>
    <x v="0"/>
    <n v="3100.79"/>
    <n v="489.89"/>
    <x v="128"/>
    <n v="5.5"/>
    <x v="4"/>
    <n v="0.98299999999999998"/>
    <x v="598"/>
    <n v="0"/>
  </r>
  <r>
    <s v="SC-13041"/>
    <x v="481"/>
    <s v="Busan"/>
    <s v="Rotterdam"/>
    <x v="2"/>
    <x v="0"/>
    <n v="14574.81"/>
    <n v="134.87"/>
    <x v="7"/>
    <n v="8.8000000000000007"/>
    <x v="3"/>
    <n v="0.60099999999999998"/>
    <x v="1851"/>
    <n v="1"/>
  </r>
  <r>
    <s v="SC-13042"/>
    <x v="503"/>
    <s v="Dubai"/>
    <s v="Los Angeles"/>
    <x v="0"/>
    <x v="2"/>
    <n v="2142.9"/>
    <n v="21.45"/>
    <x v="200"/>
    <n v="4.5"/>
    <x v="3"/>
    <n v="0.85199999999999998"/>
    <x v="378"/>
    <n v="0"/>
  </r>
  <r>
    <s v="SC-13043"/>
    <x v="699"/>
    <s v="Busan"/>
    <s v="Antwerp"/>
    <x v="1"/>
    <x v="1"/>
    <n v="6352.21"/>
    <n v="352.83"/>
    <x v="247"/>
    <n v="0.6"/>
    <x v="1"/>
    <n v="0.92100000000000004"/>
    <x v="206"/>
    <n v="1"/>
  </r>
  <r>
    <s v="SC-13044"/>
    <x v="3"/>
    <s v="Rotterdam"/>
    <s v="Marseille"/>
    <x v="0"/>
    <x v="0"/>
    <n v="11199.33"/>
    <n v="226.04"/>
    <x v="128"/>
    <n v="8.4"/>
    <x v="1"/>
    <n v="0.77"/>
    <x v="1852"/>
    <n v="1"/>
  </r>
  <r>
    <s v="SC-13045"/>
    <x v="511"/>
    <s v="Shanghai"/>
    <s v="Rotterdam"/>
    <x v="0"/>
    <x v="3"/>
    <n v="10716.04"/>
    <n v="51.28"/>
    <x v="228"/>
    <n v="6.7"/>
    <x v="0"/>
    <n v="0.66200000000000003"/>
    <x v="1853"/>
    <n v="1"/>
  </r>
  <r>
    <s v="SC-13046"/>
    <x v="382"/>
    <s v="Dubai"/>
    <s v="Rotterdam"/>
    <x v="0"/>
    <x v="4"/>
    <n v="6629.57"/>
    <n v="354.05"/>
    <x v="2"/>
    <n v="8.5"/>
    <x v="2"/>
    <n v="0.73899999999999999"/>
    <x v="1323"/>
    <n v="0"/>
  </r>
  <r>
    <s v="SC-13047"/>
    <x v="503"/>
    <s v="Antwerp"/>
    <s v="Dubai"/>
    <x v="0"/>
    <x v="1"/>
    <n v="5524.6"/>
    <n v="16.559999999999999"/>
    <x v="243"/>
    <n v="1.4"/>
    <x v="2"/>
    <n v="0.75600000000000001"/>
    <x v="21"/>
    <n v="0"/>
  </r>
  <r>
    <s v="SC-13048"/>
    <x v="252"/>
    <s v="Rotterdam"/>
    <s v="Busan"/>
    <x v="0"/>
    <x v="0"/>
    <n v="6265.38"/>
    <n v="435.23"/>
    <x v="62"/>
    <n v="0.3"/>
    <x v="1"/>
    <n v="0.7"/>
    <x v="1062"/>
    <n v="0"/>
  </r>
  <r>
    <s v="SC-13049"/>
    <x v="32"/>
    <s v="Hamburg"/>
    <s v="Antwerp"/>
    <x v="0"/>
    <x v="1"/>
    <n v="4332.01"/>
    <n v="70.19"/>
    <x v="113"/>
    <n v="9.3000000000000007"/>
    <x v="2"/>
    <n v="0.96499999999999997"/>
    <x v="1854"/>
    <n v="1"/>
  </r>
  <r>
    <s v="SC-13050"/>
    <x v="563"/>
    <s v="Shanghai"/>
    <s v="Hamburg"/>
    <x v="2"/>
    <x v="0"/>
    <n v="3477.33"/>
    <n v="64.53"/>
    <x v="12"/>
    <n v="1.5"/>
    <x v="1"/>
    <n v="0.872"/>
    <x v="1315"/>
    <n v="1"/>
  </r>
  <r>
    <s v="SC-13051"/>
    <x v="324"/>
    <s v="Dubai"/>
    <s v="Los Angeles"/>
    <x v="3"/>
    <x v="2"/>
    <n v="7504.08"/>
    <n v="88.66"/>
    <x v="315"/>
    <n v="8.1"/>
    <x v="0"/>
    <n v="0.621"/>
    <x v="1855"/>
    <n v="1"/>
  </r>
  <r>
    <s v="SC-13052"/>
    <x v="335"/>
    <s v="Singapore"/>
    <s v="Hamburg"/>
    <x v="1"/>
    <x v="4"/>
    <n v="4393.74"/>
    <n v="480.17"/>
    <x v="314"/>
    <n v="8.1999999999999993"/>
    <x v="3"/>
    <n v="0.79300000000000004"/>
    <x v="4"/>
    <n v="1"/>
  </r>
  <r>
    <s v="SC-13053"/>
    <x v="299"/>
    <s v="Rotterdam"/>
    <s v="Busan"/>
    <x v="0"/>
    <x v="4"/>
    <n v="4668.1899999999996"/>
    <n v="346.89"/>
    <x v="208"/>
    <n v="7.1"/>
    <x v="0"/>
    <n v="0.84399999999999997"/>
    <x v="1856"/>
    <n v="1"/>
  </r>
  <r>
    <s v="SC-13054"/>
    <x v="659"/>
    <s v="Busan"/>
    <s v="Hamburg"/>
    <x v="3"/>
    <x v="3"/>
    <n v="10022.959999999999"/>
    <n v="400.88"/>
    <x v="181"/>
    <n v="1.3"/>
    <x v="0"/>
    <n v="0.56999999999999995"/>
    <x v="1857"/>
    <n v="1"/>
  </r>
  <r>
    <s v="SC-13055"/>
    <x v="674"/>
    <s v="Hamburg"/>
    <s v="Dubai"/>
    <x v="2"/>
    <x v="1"/>
    <n v="14543.79"/>
    <n v="199.42"/>
    <x v="68"/>
    <n v="6.7"/>
    <x v="1"/>
    <n v="0.67900000000000005"/>
    <x v="1858"/>
    <n v="1"/>
  </r>
  <r>
    <s v="SC-13056"/>
    <x v="320"/>
    <s v="Dubai"/>
    <s v="Rotterdam"/>
    <x v="1"/>
    <x v="4"/>
    <n v="9252.74"/>
    <n v="168.82"/>
    <x v="167"/>
    <n v="8.9"/>
    <x v="4"/>
    <n v="0.95299999999999996"/>
    <x v="1067"/>
    <n v="1"/>
  </r>
  <r>
    <s v="SC-13057"/>
    <x v="157"/>
    <s v="Antwerp"/>
    <s v="Hamburg"/>
    <x v="2"/>
    <x v="0"/>
    <n v="1616.2"/>
    <n v="118.01"/>
    <x v="6"/>
    <n v="4.3"/>
    <x v="1"/>
    <n v="0.78400000000000003"/>
    <x v="344"/>
    <n v="1"/>
  </r>
  <r>
    <s v="SC-13058"/>
    <x v="56"/>
    <s v="Hamburg"/>
    <s v="Dubai"/>
    <x v="3"/>
    <x v="0"/>
    <n v="1595.96"/>
    <n v="240.84"/>
    <x v="97"/>
    <n v="4.0999999999999996"/>
    <x v="1"/>
    <n v="0.60799999999999998"/>
    <x v="456"/>
    <n v="1"/>
  </r>
  <r>
    <s v="SC-13059"/>
    <x v="265"/>
    <s v="Hamburg"/>
    <s v="Dubai"/>
    <x v="3"/>
    <x v="2"/>
    <n v="14295.64"/>
    <n v="276.36"/>
    <x v="167"/>
    <n v="4.4000000000000004"/>
    <x v="4"/>
    <n v="0.56100000000000005"/>
    <x v="39"/>
    <n v="0"/>
  </r>
  <r>
    <s v="SC-13060"/>
    <x v="668"/>
    <s v="Hamburg"/>
    <s v="Dubai"/>
    <x v="0"/>
    <x v="4"/>
    <n v="4810.72"/>
    <n v="316.26"/>
    <x v="119"/>
    <n v="0.8"/>
    <x v="1"/>
    <n v="0.75900000000000001"/>
    <x v="1859"/>
    <n v="1"/>
  </r>
  <r>
    <s v="SC-13061"/>
    <x v="462"/>
    <s v="Dubai"/>
    <s v="Busan"/>
    <x v="1"/>
    <x v="4"/>
    <n v="1834.97"/>
    <n v="129.30000000000001"/>
    <x v="239"/>
    <n v="8.9"/>
    <x v="3"/>
    <n v="0.77400000000000002"/>
    <x v="1182"/>
    <n v="0"/>
  </r>
  <r>
    <s v="SC-13062"/>
    <x v="209"/>
    <s v="Antwerp"/>
    <s v="Hamburg"/>
    <x v="3"/>
    <x v="2"/>
    <n v="9186.15"/>
    <n v="474.38"/>
    <x v="161"/>
    <n v="8.6999999999999993"/>
    <x v="3"/>
    <n v="0.66700000000000004"/>
    <x v="828"/>
    <n v="1"/>
  </r>
  <r>
    <s v="SC-13063"/>
    <x v="73"/>
    <s v="Rotterdam"/>
    <s v="Antwerp"/>
    <x v="1"/>
    <x v="0"/>
    <n v="9542.91"/>
    <n v="85.71"/>
    <x v="82"/>
    <n v="10"/>
    <x v="0"/>
    <n v="0.81499999999999995"/>
    <x v="1160"/>
    <n v="1"/>
  </r>
  <r>
    <s v="SC-13064"/>
    <x v="475"/>
    <s v="Dubai"/>
    <s v="Antwerp"/>
    <x v="2"/>
    <x v="0"/>
    <n v="9903.32"/>
    <n v="482.86"/>
    <x v="188"/>
    <n v="5.9"/>
    <x v="2"/>
    <n v="0.53400000000000003"/>
    <x v="1860"/>
    <n v="0"/>
  </r>
  <r>
    <s v="SC-13065"/>
    <x v="49"/>
    <s v="Busan"/>
    <s v="Antwerp"/>
    <x v="0"/>
    <x v="4"/>
    <n v="4377.33"/>
    <n v="8.41"/>
    <x v="100"/>
    <n v="7.5"/>
    <x v="3"/>
    <n v="0.57299999999999995"/>
    <x v="601"/>
    <n v="1"/>
  </r>
  <r>
    <s v="SC-13066"/>
    <x v="144"/>
    <s v="Rotterdam"/>
    <s v="Singapore"/>
    <x v="2"/>
    <x v="3"/>
    <n v="719.1"/>
    <n v="241.08"/>
    <x v="237"/>
    <n v="2"/>
    <x v="1"/>
    <n v="0.77300000000000002"/>
    <x v="324"/>
    <n v="0"/>
  </r>
  <r>
    <s v="SC-13067"/>
    <x v="379"/>
    <s v="Busan"/>
    <s v="Antwerp"/>
    <x v="2"/>
    <x v="2"/>
    <n v="14492.72"/>
    <n v="167.35"/>
    <x v="243"/>
    <n v="6.7"/>
    <x v="1"/>
    <n v="0.53100000000000003"/>
    <x v="1861"/>
    <n v="1"/>
  </r>
  <r>
    <s v="SC-13068"/>
    <x v="45"/>
    <s v="Singapore"/>
    <s v="Marseille"/>
    <x v="1"/>
    <x v="2"/>
    <n v="4137.95"/>
    <n v="225.11"/>
    <x v="123"/>
    <n v="6.5"/>
    <x v="4"/>
    <n v="0.94"/>
    <x v="73"/>
    <n v="0"/>
  </r>
  <r>
    <s v="SC-13069"/>
    <x v="268"/>
    <s v="Los Angeles"/>
    <s v="Antwerp"/>
    <x v="3"/>
    <x v="2"/>
    <n v="10302.379999999999"/>
    <n v="285.76"/>
    <x v="192"/>
    <n v="9"/>
    <x v="2"/>
    <n v="0.57099999999999995"/>
    <x v="1862"/>
    <n v="1"/>
  </r>
  <r>
    <s v="SC-13070"/>
    <x v="404"/>
    <s v="Rotterdam"/>
    <s v="Dubai"/>
    <x v="0"/>
    <x v="3"/>
    <n v="10746.13"/>
    <n v="218.36"/>
    <x v="173"/>
    <n v="8.3000000000000007"/>
    <x v="1"/>
    <n v="0.83699999999999997"/>
    <x v="1863"/>
    <n v="0"/>
  </r>
  <r>
    <s v="SC-13071"/>
    <x v="241"/>
    <s v="Singapore"/>
    <s v="Rotterdam"/>
    <x v="0"/>
    <x v="2"/>
    <n v="9345.11"/>
    <n v="208.01"/>
    <x v="313"/>
    <n v="9.4"/>
    <x v="2"/>
    <n v="0.69599999999999995"/>
    <x v="1864"/>
    <n v="1"/>
  </r>
  <r>
    <s v="SC-13072"/>
    <x v="539"/>
    <s v="Los Angeles"/>
    <s v="Busan"/>
    <x v="2"/>
    <x v="0"/>
    <n v="5037.16"/>
    <n v="366.63"/>
    <x v="291"/>
    <n v="8.6999999999999993"/>
    <x v="0"/>
    <n v="0.7"/>
    <x v="1865"/>
    <n v="1"/>
  </r>
  <r>
    <s v="SC-13073"/>
    <x v="275"/>
    <s v="Rotterdam"/>
    <s v="Hamburg"/>
    <x v="1"/>
    <x v="0"/>
    <n v="4430.8999999999996"/>
    <n v="343.25"/>
    <x v="158"/>
    <n v="8.6999999999999993"/>
    <x v="3"/>
    <n v="0.88200000000000001"/>
    <x v="4"/>
    <n v="1"/>
  </r>
  <r>
    <s v="SC-13074"/>
    <x v="476"/>
    <s v="Singapore"/>
    <s v="Marseille"/>
    <x v="2"/>
    <x v="2"/>
    <n v="9166.19"/>
    <n v="416.8"/>
    <x v="253"/>
    <n v="0.6"/>
    <x v="4"/>
    <n v="0.75"/>
    <x v="891"/>
    <n v="0"/>
  </r>
  <r>
    <s v="SC-13075"/>
    <x v="254"/>
    <s v="Busan"/>
    <s v="Los Angeles"/>
    <x v="3"/>
    <x v="4"/>
    <n v="13058.39"/>
    <n v="125.73"/>
    <x v="102"/>
    <n v="8.5"/>
    <x v="3"/>
    <n v="0.86299999999999999"/>
    <x v="1866"/>
    <n v="0"/>
  </r>
  <r>
    <s v="SC-13076"/>
    <x v="214"/>
    <s v="Hamburg"/>
    <s v="Los Angeles"/>
    <x v="0"/>
    <x v="4"/>
    <n v="14227.64"/>
    <n v="305.14999999999998"/>
    <x v="219"/>
    <n v="6.1"/>
    <x v="0"/>
    <n v="0.753"/>
    <x v="1867"/>
    <n v="1"/>
  </r>
  <r>
    <s v="SC-13077"/>
    <x v="23"/>
    <s v="Rotterdam"/>
    <s v="Hamburg"/>
    <x v="2"/>
    <x v="1"/>
    <n v="2035.63"/>
    <n v="293.01"/>
    <x v="26"/>
    <n v="3.8"/>
    <x v="0"/>
    <n v="0.79600000000000004"/>
    <x v="190"/>
    <n v="1"/>
  </r>
  <r>
    <s v="SC-13078"/>
    <x v="13"/>
    <s v="Busan"/>
    <s v="Hamburg"/>
    <x v="1"/>
    <x v="2"/>
    <n v="2745.01"/>
    <n v="185.5"/>
    <x v="247"/>
    <n v="0.6"/>
    <x v="2"/>
    <n v="0.88"/>
    <x v="91"/>
    <n v="0"/>
  </r>
  <r>
    <s v="SC-13079"/>
    <x v="15"/>
    <s v="Antwerp"/>
    <s v="Dubai"/>
    <x v="0"/>
    <x v="0"/>
    <n v="14198.68"/>
    <n v="243.54"/>
    <x v="287"/>
    <n v="6.8"/>
    <x v="1"/>
    <n v="0.80400000000000005"/>
    <x v="1868"/>
    <n v="1"/>
  </r>
  <r>
    <s v="SC-13080"/>
    <x v="379"/>
    <s v="Shanghai"/>
    <s v="Singapore"/>
    <x v="2"/>
    <x v="0"/>
    <n v="11179.76"/>
    <n v="157.58000000000001"/>
    <x v="63"/>
    <n v="3.3"/>
    <x v="3"/>
    <n v="0.80800000000000005"/>
    <x v="1568"/>
    <n v="0"/>
  </r>
  <r>
    <s v="SC-13081"/>
    <x v="82"/>
    <s v="Busan"/>
    <s v="Dubai"/>
    <x v="1"/>
    <x v="0"/>
    <n v="13303.41"/>
    <n v="71.78"/>
    <x v="136"/>
    <n v="4.7"/>
    <x v="4"/>
    <n v="0.89500000000000002"/>
    <x v="971"/>
    <n v="0"/>
  </r>
  <r>
    <s v="SC-13082"/>
    <x v="592"/>
    <s v="Singapore"/>
    <s v="Antwerp"/>
    <x v="3"/>
    <x v="4"/>
    <n v="3438.17"/>
    <n v="107.69"/>
    <x v="193"/>
    <n v="6.8"/>
    <x v="1"/>
    <n v="0.97499999999999998"/>
    <x v="1869"/>
    <n v="1"/>
  </r>
  <r>
    <s v="SC-13083"/>
    <x v="50"/>
    <s v="Busan"/>
    <s v="Antwerp"/>
    <x v="3"/>
    <x v="0"/>
    <n v="9020"/>
    <n v="53.65"/>
    <x v="84"/>
    <n v="9.1"/>
    <x v="4"/>
    <n v="0.68799999999999994"/>
    <x v="1870"/>
    <n v="0"/>
  </r>
  <r>
    <s v="SC-13084"/>
    <x v="499"/>
    <s v="Dubai"/>
    <s v="Marseille"/>
    <x v="2"/>
    <x v="0"/>
    <n v="10666.52"/>
    <n v="341.85"/>
    <x v="73"/>
    <n v="8.3000000000000007"/>
    <x v="2"/>
    <n v="0.78900000000000003"/>
    <x v="1871"/>
    <n v="1"/>
  </r>
  <r>
    <s v="SC-13085"/>
    <x v="90"/>
    <s v="Busan"/>
    <s v="Los Angeles"/>
    <x v="0"/>
    <x v="0"/>
    <n v="10361.620000000001"/>
    <n v="330.7"/>
    <x v="217"/>
    <n v="4.5"/>
    <x v="1"/>
    <n v="0.54300000000000004"/>
    <x v="1872"/>
    <n v="1"/>
  </r>
  <r>
    <s v="SC-13086"/>
    <x v="313"/>
    <s v="Busan"/>
    <s v="Los Angeles"/>
    <x v="1"/>
    <x v="4"/>
    <n v="6418.2"/>
    <n v="475.35"/>
    <x v="323"/>
    <n v="3.9"/>
    <x v="4"/>
    <n v="0.67900000000000005"/>
    <x v="981"/>
    <n v="1"/>
  </r>
  <r>
    <s v="SC-13087"/>
    <x v="278"/>
    <s v="Busan"/>
    <s v="Marseille"/>
    <x v="0"/>
    <x v="4"/>
    <n v="723.23"/>
    <n v="365.11"/>
    <x v="305"/>
    <n v="2.4"/>
    <x v="2"/>
    <n v="0.70599999999999996"/>
    <x v="259"/>
    <n v="1"/>
  </r>
  <r>
    <s v="SC-13088"/>
    <x v="509"/>
    <s v="Shanghai"/>
    <s v="Hamburg"/>
    <x v="1"/>
    <x v="1"/>
    <n v="8952.43"/>
    <n v="26.97"/>
    <x v="209"/>
    <n v="3.7"/>
    <x v="0"/>
    <n v="0.91800000000000004"/>
    <x v="891"/>
    <n v="1"/>
  </r>
  <r>
    <s v="SC-13089"/>
    <x v="78"/>
    <s v="Rotterdam"/>
    <s v="Shanghai"/>
    <x v="1"/>
    <x v="0"/>
    <n v="4169.97"/>
    <n v="442.24"/>
    <x v="319"/>
    <n v="1.1000000000000001"/>
    <x v="1"/>
    <n v="0.75700000000000001"/>
    <x v="145"/>
    <n v="0"/>
  </r>
  <r>
    <s v="SC-13090"/>
    <x v="696"/>
    <s v="Shanghai"/>
    <s v="Marseille"/>
    <x v="1"/>
    <x v="2"/>
    <n v="7028.69"/>
    <n v="431.47"/>
    <x v="161"/>
    <n v="9.6999999999999993"/>
    <x v="3"/>
    <n v="0.86599999999999999"/>
    <x v="761"/>
    <n v="0"/>
  </r>
  <r>
    <s v="SC-13091"/>
    <x v="101"/>
    <s v="Dubai"/>
    <s v="Los Angeles"/>
    <x v="2"/>
    <x v="2"/>
    <n v="14384.92"/>
    <n v="222.22"/>
    <x v="194"/>
    <n v="5.7"/>
    <x v="3"/>
    <n v="0.51"/>
    <x v="1873"/>
    <n v="0"/>
  </r>
  <r>
    <s v="SC-13092"/>
    <x v="356"/>
    <s v="Shanghai"/>
    <s v="Rotterdam"/>
    <x v="1"/>
    <x v="0"/>
    <n v="6286.01"/>
    <n v="293.35000000000002"/>
    <x v="136"/>
    <n v="1.3"/>
    <x v="2"/>
    <n v="0.73199999999999998"/>
    <x v="791"/>
    <n v="0"/>
  </r>
  <r>
    <s v="SC-13093"/>
    <x v="274"/>
    <s v="Los Angeles"/>
    <s v="Dubai"/>
    <x v="1"/>
    <x v="0"/>
    <n v="12677.12"/>
    <n v="488.06"/>
    <x v="213"/>
    <n v="3.5"/>
    <x v="3"/>
    <n v="0.95099999999999996"/>
    <x v="73"/>
    <n v="1"/>
  </r>
  <r>
    <s v="SC-13094"/>
    <x v="353"/>
    <s v="Hamburg"/>
    <s v="Busan"/>
    <x v="1"/>
    <x v="2"/>
    <n v="3233.84"/>
    <n v="266.62"/>
    <x v="151"/>
    <n v="5.5"/>
    <x v="1"/>
    <n v="0.61199999999999999"/>
    <x v="429"/>
    <n v="1"/>
  </r>
  <r>
    <s v="SC-13095"/>
    <x v="478"/>
    <s v="Rotterdam"/>
    <s v="Busan"/>
    <x v="3"/>
    <x v="2"/>
    <n v="10250.68"/>
    <n v="452.76"/>
    <x v="197"/>
    <n v="5.3"/>
    <x v="0"/>
    <n v="0.51600000000000001"/>
    <x v="1874"/>
    <n v="1"/>
  </r>
  <r>
    <s v="SC-13096"/>
    <x v="654"/>
    <s v="Rotterdam"/>
    <s v="Singapore"/>
    <x v="1"/>
    <x v="2"/>
    <n v="14666.6"/>
    <n v="42.44"/>
    <x v="320"/>
    <n v="0.4"/>
    <x v="4"/>
    <n v="0.71699999999999997"/>
    <x v="105"/>
    <n v="0"/>
  </r>
  <r>
    <s v="SC-13097"/>
    <x v="168"/>
    <s v="Hamburg"/>
    <s v="Antwerp"/>
    <x v="3"/>
    <x v="0"/>
    <n v="1977.45"/>
    <n v="96.33"/>
    <x v="118"/>
    <n v="9.5"/>
    <x v="3"/>
    <n v="0.85199999999999998"/>
    <x v="1875"/>
    <n v="0"/>
  </r>
  <r>
    <s v="SC-13098"/>
    <x v="671"/>
    <s v="Los Angeles"/>
    <s v="Busan"/>
    <x v="2"/>
    <x v="4"/>
    <n v="620.64"/>
    <n v="220.94"/>
    <x v="149"/>
    <n v="2.8"/>
    <x v="2"/>
    <n v="0.72699999999999998"/>
    <x v="141"/>
    <n v="1"/>
  </r>
  <r>
    <s v="SC-13099"/>
    <x v="186"/>
    <s v="Singapore"/>
    <s v="Los Angeles"/>
    <x v="3"/>
    <x v="1"/>
    <n v="6786.95"/>
    <n v="292.79000000000002"/>
    <x v="43"/>
    <n v="0.2"/>
    <x v="0"/>
    <n v="0.73"/>
    <x v="1876"/>
    <n v="1"/>
  </r>
  <r>
    <s v="SC-13100"/>
    <x v="96"/>
    <s v="Rotterdam"/>
    <s v="Hamburg"/>
    <x v="2"/>
    <x v="2"/>
    <n v="1843.07"/>
    <n v="408.3"/>
    <x v="146"/>
    <n v="0.8"/>
    <x v="1"/>
    <n v="0.83499999999999996"/>
    <x v="356"/>
    <n v="0"/>
  </r>
  <r>
    <s v="SC-13101"/>
    <x v="506"/>
    <s v="Antwerp"/>
    <s v="Marseille"/>
    <x v="1"/>
    <x v="3"/>
    <n v="11351.57"/>
    <n v="494.14"/>
    <x v="139"/>
    <n v="5.8"/>
    <x v="0"/>
    <n v="0.627"/>
    <x v="1877"/>
    <n v="1"/>
  </r>
  <r>
    <s v="SC-13102"/>
    <x v="97"/>
    <s v="Shanghai"/>
    <s v="Singapore"/>
    <x v="1"/>
    <x v="1"/>
    <n v="13760.96"/>
    <n v="195.04"/>
    <x v="142"/>
    <n v="1.4"/>
    <x v="2"/>
    <n v="0.876"/>
    <x v="1218"/>
    <n v="0"/>
  </r>
  <r>
    <s v="SC-13103"/>
    <x v="165"/>
    <s v="Los Angeles"/>
    <s v="Shanghai"/>
    <x v="1"/>
    <x v="3"/>
    <n v="6793.3"/>
    <n v="24.66"/>
    <x v="48"/>
    <n v="0.4"/>
    <x v="3"/>
    <n v="0.57699999999999996"/>
    <x v="218"/>
    <n v="0"/>
  </r>
  <r>
    <s v="SC-13104"/>
    <x v="510"/>
    <s v="Busan"/>
    <s v="Singapore"/>
    <x v="3"/>
    <x v="4"/>
    <n v="4251.32"/>
    <n v="400.78"/>
    <x v="207"/>
    <n v="3.8"/>
    <x v="0"/>
    <n v="0.69799999999999995"/>
    <x v="1878"/>
    <n v="1"/>
  </r>
  <r>
    <s v="SC-13105"/>
    <x v="395"/>
    <s v="Shanghai"/>
    <s v="Dubai"/>
    <x v="1"/>
    <x v="1"/>
    <n v="6798.85"/>
    <n v="302.58999999999997"/>
    <x v="60"/>
    <n v="6.2"/>
    <x v="4"/>
    <n v="0.82799999999999996"/>
    <x v="4"/>
    <n v="0"/>
  </r>
  <r>
    <s v="SC-13106"/>
    <x v="548"/>
    <s v="Dubai"/>
    <s v="Hamburg"/>
    <x v="1"/>
    <x v="0"/>
    <n v="10989.99"/>
    <n v="100.07"/>
    <x v="132"/>
    <n v="1.1000000000000001"/>
    <x v="3"/>
    <n v="0.91400000000000003"/>
    <x v="70"/>
    <n v="0"/>
  </r>
  <r>
    <s v="SC-13107"/>
    <x v="476"/>
    <s v="Singapore"/>
    <s v="Dubai"/>
    <x v="1"/>
    <x v="4"/>
    <n v="631.29"/>
    <n v="247.92"/>
    <x v="20"/>
    <n v="3.1"/>
    <x v="2"/>
    <n v="0.89600000000000002"/>
    <x v="4"/>
    <n v="0"/>
  </r>
  <r>
    <s v="SC-13108"/>
    <x v="720"/>
    <s v="Hamburg"/>
    <s v="Busan"/>
    <x v="3"/>
    <x v="3"/>
    <n v="9047.08"/>
    <n v="371.41"/>
    <x v="305"/>
    <n v="4.2"/>
    <x v="1"/>
    <n v="0.86099999999999999"/>
    <x v="1879"/>
    <n v="0"/>
  </r>
  <r>
    <s v="SC-13109"/>
    <x v="288"/>
    <s v="Shanghai"/>
    <s v="Hamburg"/>
    <x v="3"/>
    <x v="0"/>
    <n v="9392.73"/>
    <n v="385.44"/>
    <x v="89"/>
    <n v="1.6"/>
    <x v="0"/>
    <n v="0.68"/>
    <x v="1880"/>
    <n v="1"/>
  </r>
  <r>
    <s v="SC-13110"/>
    <x v="452"/>
    <s v="Antwerp"/>
    <s v="Shanghai"/>
    <x v="3"/>
    <x v="1"/>
    <n v="9746.48"/>
    <n v="250.31"/>
    <x v="36"/>
    <n v="5.0999999999999996"/>
    <x v="1"/>
    <n v="0.56100000000000005"/>
    <x v="1726"/>
    <n v="1"/>
  </r>
  <r>
    <s v="SC-13111"/>
    <x v="267"/>
    <s v="Dubai"/>
    <s v="Busan"/>
    <x v="3"/>
    <x v="0"/>
    <n v="4009.32"/>
    <n v="153.30000000000001"/>
    <x v="46"/>
    <n v="0.9"/>
    <x v="2"/>
    <n v="0.60799999999999998"/>
    <x v="1728"/>
    <n v="0"/>
  </r>
  <r>
    <s v="SC-13112"/>
    <x v="551"/>
    <s v="Shanghai"/>
    <s v="Rotterdam"/>
    <x v="1"/>
    <x v="4"/>
    <n v="10853.76"/>
    <n v="486.9"/>
    <x v="155"/>
    <n v="0.5"/>
    <x v="4"/>
    <n v="0.93200000000000005"/>
    <x v="382"/>
    <n v="0"/>
  </r>
  <r>
    <s v="SC-13113"/>
    <x v="335"/>
    <s v="Dubai"/>
    <s v="Shanghai"/>
    <x v="1"/>
    <x v="3"/>
    <n v="1825.18"/>
    <n v="332.02"/>
    <x v="214"/>
    <n v="5.2"/>
    <x v="4"/>
    <n v="0.92900000000000005"/>
    <x v="4"/>
    <n v="0"/>
  </r>
  <r>
    <s v="SC-13114"/>
    <x v="98"/>
    <s v="Rotterdam"/>
    <s v="Dubai"/>
    <x v="1"/>
    <x v="1"/>
    <n v="3389.42"/>
    <n v="204.71"/>
    <x v="53"/>
    <n v="2.5"/>
    <x v="4"/>
    <n v="0.97599999999999998"/>
    <x v="4"/>
    <n v="0"/>
  </r>
  <r>
    <s v="SC-13115"/>
    <x v="645"/>
    <s v="Singapore"/>
    <s v="Antwerp"/>
    <x v="3"/>
    <x v="4"/>
    <n v="13223.32"/>
    <n v="140.94999999999999"/>
    <x v="143"/>
    <n v="1"/>
    <x v="4"/>
    <n v="0.53800000000000003"/>
    <x v="1881"/>
    <n v="0"/>
  </r>
  <r>
    <s v="SC-13116"/>
    <x v="544"/>
    <s v="Shanghai"/>
    <s v="Rotterdam"/>
    <x v="3"/>
    <x v="0"/>
    <n v="11211.49"/>
    <n v="365.82"/>
    <x v="149"/>
    <n v="4.2"/>
    <x v="2"/>
    <n v="0.76800000000000002"/>
    <x v="1074"/>
    <n v="0"/>
  </r>
  <r>
    <s v="SC-13117"/>
    <x v="564"/>
    <s v="Busan"/>
    <s v="Rotterdam"/>
    <x v="3"/>
    <x v="0"/>
    <n v="699.31"/>
    <n v="121.85"/>
    <x v="154"/>
    <n v="9.1999999999999993"/>
    <x v="3"/>
    <n v="0.82399999999999995"/>
    <x v="112"/>
    <n v="0"/>
  </r>
  <r>
    <s v="SC-13118"/>
    <x v="598"/>
    <s v="Busan"/>
    <s v="Hamburg"/>
    <x v="2"/>
    <x v="4"/>
    <n v="4101.46"/>
    <n v="86.68"/>
    <x v="216"/>
    <n v="7.2"/>
    <x v="0"/>
    <n v="0.85499999999999998"/>
    <x v="1882"/>
    <n v="1"/>
  </r>
  <r>
    <s v="SC-13119"/>
    <x v="651"/>
    <s v="Busan"/>
    <s v="Los Angeles"/>
    <x v="2"/>
    <x v="0"/>
    <n v="3608.89"/>
    <n v="265.39"/>
    <x v="146"/>
    <n v="8.1999999999999993"/>
    <x v="0"/>
    <n v="0.82199999999999995"/>
    <x v="1883"/>
    <n v="1"/>
  </r>
  <r>
    <s v="SC-13120"/>
    <x v="601"/>
    <s v="Hamburg"/>
    <s v="Shanghai"/>
    <x v="2"/>
    <x v="3"/>
    <n v="4426.6899999999996"/>
    <n v="145.69999999999999"/>
    <x v="26"/>
    <n v="8.6999999999999993"/>
    <x v="3"/>
    <n v="0.88500000000000001"/>
    <x v="1884"/>
    <n v="1"/>
  </r>
  <r>
    <s v="SC-13121"/>
    <x v="676"/>
    <s v="Singapore"/>
    <s v="Busan"/>
    <x v="2"/>
    <x v="4"/>
    <n v="4089.62"/>
    <n v="314.82"/>
    <x v="181"/>
    <n v="9.6999999999999993"/>
    <x v="0"/>
    <n v="0.68"/>
    <x v="1885"/>
    <n v="1"/>
  </r>
  <r>
    <s v="SC-13122"/>
    <x v="294"/>
    <s v="Dubai"/>
    <s v="Los Angeles"/>
    <x v="3"/>
    <x v="4"/>
    <n v="1406.63"/>
    <n v="59.85"/>
    <x v="301"/>
    <n v="7.6"/>
    <x v="1"/>
    <n v="0.59"/>
    <x v="1494"/>
    <n v="1"/>
  </r>
  <r>
    <s v="SC-13123"/>
    <x v="68"/>
    <s v="Singapore"/>
    <s v="Dubai"/>
    <x v="3"/>
    <x v="2"/>
    <n v="7154.64"/>
    <n v="327.82"/>
    <x v="204"/>
    <n v="6.1"/>
    <x v="4"/>
    <n v="0.60199999999999998"/>
    <x v="1886"/>
    <n v="0"/>
  </r>
  <r>
    <s v="SC-13124"/>
    <x v="452"/>
    <s v="Busan"/>
    <s v="Hamburg"/>
    <x v="3"/>
    <x v="3"/>
    <n v="11124.64"/>
    <n v="142.36000000000001"/>
    <x v="213"/>
    <n v="3.7"/>
    <x v="0"/>
    <n v="0.50600000000000001"/>
    <x v="1887"/>
    <n v="1"/>
  </r>
  <r>
    <s v="SC-13125"/>
    <x v="157"/>
    <s v="Dubai"/>
    <s v="Hamburg"/>
    <x v="2"/>
    <x v="3"/>
    <n v="9297.61"/>
    <n v="1.1200000000000001"/>
    <x v="92"/>
    <n v="1.8"/>
    <x v="2"/>
    <n v="0.67500000000000004"/>
    <x v="750"/>
    <n v="0"/>
  </r>
  <r>
    <s v="SC-13126"/>
    <x v="97"/>
    <s v="Rotterdam"/>
    <s v="Singapore"/>
    <x v="2"/>
    <x v="3"/>
    <n v="10256.64"/>
    <n v="64.34"/>
    <x v="89"/>
    <n v="6.9"/>
    <x v="4"/>
    <n v="0.54600000000000004"/>
    <x v="638"/>
    <n v="1"/>
  </r>
  <r>
    <s v="SC-13127"/>
    <x v="439"/>
    <s v="Los Angeles"/>
    <s v="Rotterdam"/>
    <x v="3"/>
    <x v="3"/>
    <n v="1676.66"/>
    <n v="466.87"/>
    <x v="33"/>
    <n v="9.9"/>
    <x v="1"/>
    <n v="0.66100000000000003"/>
    <x v="1379"/>
    <n v="1"/>
  </r>
  <r>
    <s v="SC-13128"/>
    <x v="374"/>
    <s v="Singapore"/>
    <s v="Shanghai"/>
    <x v="3"/>
    <x v="1"/>
    <n v="14296.62"/>
    <n v="433.81"/>
    <x v="84"/>
    <n v="4.7"/>
    <x v="0"/>
    <n v="0.81399999999999995"/>
    <x v="1888"/>
    <n v="1"/>
  </r>
  <r>
    <s v="SC-13129"/>
    <x v="230"/>
    <s v="Hamburg"/>
    <s v="Dubai"/>
    <x v="3"/>
    <x v="1"/>
    <n v="12658.13"/>
    <n v="117.57"/>
    <x v="64"/>
    <n v="7.2"/>
    <x v="1"/>
    <n v="0.94699999999999995"/>
    <x v="1889"/>
    <n v="1"/>
  </r>
  <r>
    <s v="SC-13130"/>
    <x v="353"/>
    <s v="Dubai"/>
    <s v="Marseille"/>
    <x v="0"/>
    <x v="3"/>
    <n v="12173.81"/>
    <n v="389.41"/>
    <x v="178"/>
    <n v="5"/>
    <x v="2"/>
    <n v="0.92"/>
    <x v="1062"/>
    <n v="0"/>
  </r>
  <r>
    <s v="SC-13131"/>
    <x v="402"/>
    <s v="Singapore"/>
    <s v="Busan"/>
    <x v="1"/>
    <x v="2"/>
    <n v="12433.27"/>
    <n v="304.68"/>
    <x v="291"/>
    <n v="4.3"/>
    <x v="3"/>
    <n v="0.626"/>
    <x v="548"/>
    <n v="0"/>
  </r>
  <r>
    <s v="SC-13132"/>
    <x v="222"/>
    <s v="Shanghai"/>
    <s v="Los Angeles"/>
    <x v="0"/>
    <x v="2"/>
    <n v="14024.3"/>
    <n v="485.48"/>
    <x v="70"/>
    <n v="4.0999999999999996"/>
    <x v="3"/>
    <n v="0.56699999999999995"/>
    <x v="900"/>
    <n v="0"/>
  </r>
  <r>
    <s v="SC-13133"/>
    <x v="549"/>
    <s v="Antwerp"/>
    <s v="Rotterdam"/>
    <x v="2"/>
    <x v="4"/>
    <n v="8391.68"/>
    <n v="187.43"/>
    <x v="266"/>
    <n v="5"/>
    <x v="1"/>
    <n v="0.59699999999999998"/>
    <x v="1890"/>
    <n v="1"/>
  </r>
  <r>
    <s v="SC-13134"/>
    <x v="49"/>
    <s v="Shanghai"/>
    <s v="Dubai"/>
    <x v="3"/>
    <x v="0"/>
    <n v="3404.09"/>
    <n v="341.05"/>
    <x v="26"/>
    <n v="3.7"/>
    <x v="0"/>
    <n v="0.98499999999999999"/>
    <x v="1891"/>
    <n v="1"/>
  </r>
  <r>
    <s v="SC-13135"/>
    <x v="138"/>
    <s v="Antwerp"/>
    <s v="Busan"/>
    <x v="0"/>
    <x v="3"/>
    <n v="9443.36"/>
    <n v="32.700000000000003"/>
    <x v="101"/>
    <n v="7.5"/>
    <x v="3"/>
    <n v="0.77500000000000002"/>
    <x v="1892"/>
    <n v="0"/>
  </r>
  <r>
    <s v="SC-13136"/>
    <x v="702"/>
    <s v="Hamburg"/>
    <s v="Los Angeles"/>
    <x v="3"/>
    <x v="1"/>
    <n v="11271.78"/>
    <n v="198.73"/>
    <x v="58"/>
    <n v="8.6999999999999993"/>
    <x v="3"/>
    <n v="0.59099999999999997"/>
    <x v="1893"/>
    <n v="1"/>
  </r>
  <r>
    <s v="SC-13137"/>
    <x v="534"/>
    <s v="Rotterdam"/>
    <s v="Busan"/>
    <x v="1"/>
    <x v="4"/>
    <n v="11199.8"/>
    <n v="481.95"/>
    <x v="217"/>
    <n v="8.8000000000000007"/>
    <x v="4"/>
    <n v="0.92"/>
    <x v="438"/>
    <n v="1"/>
  </r>
  <r>
    <s v="SC-13138"/>
    <x v="216"/>
    <s v="Los Angeles"/>
    <s v="Dubai"/>
    <x v="0"/>
    <x v="3"/>
    <n v="8061.01"/>
    <n v="269.95"/>
    <x v="10"/>
    <n v="2.2999999999999998"/>
    <x v="2"/>
    <n v="0.69799999999999995"/>
    <x v="563"/>
    <n v="0"/>
  </r>
  <r>
    <s v="SC-13139"/>
    <x v="673"/>
    <s v="Antwerp"/>
    <s v="Dubai"/>
    <x v="0"/>
    <x v="1"/>
    <n v="1492.65"/>
    <n v="144.65"/>
    <x v="301"/>
    <n v="9"/>
    <x v="3"/>
    <n v="0.95"/>
    <x v="693"/>
    <n v="0"/>
  </r>
  <r>
    <s v="SC-13140"/>
    <x v="552"/>
    <s v="Shanghai"/>
    <s v="Los Angeles"/>
    <x v="1"/>
    <x v="0"/>
    <n v="5881.14"/>
    <n v="61.02"/>
    <x v="200"/>
    <n v="3.4"/>
    <x v="1"/>
    <n v="0.63"/>
    <x v="4"/>
    <n v="1"/>
  </r>
  <r>
    <s v="SC-13141"/>
    <x v="225"/>
    <s v="Singapore"/>
    <s v="Hamburg"/>
    <x v="3"/>
    <x v="3"/>
    <n v="13851.12"/>
    <n v="352.06"/>
    <x v="199"/>
    <n v="3.1"/>
    <x v="3"/>
    <n v="0.69699999999999995"/>
    <x v="1894"/>
    <n v="0"/>
  </r>
  <r>
    <s v="SC-13142"/>
    <x v="33"/>
    <s v="Los Angeles"/>
    <s v="Hamburg"/>
    <x v="3"/>
    <x v="4"/>
    <n v="8974.51"/>
    <n v="322.77999999999997"/>
    <x v="78"/>
    <n v="7.3"/>
    <x v="2"/>
    <n v="0.752"/>
    <x v="1895"/>
    <n v="0"/>
  </r>
  <r>
    <s v="SC-13143"/>
    <x v="302"/>
    <s v="Rotterdam"/>
    <s v="Singapore"/>
    <x v="2"/>
    <x v="1"/>
    <n v="8305.81"/>
    <n v="187.6"/>
    <x v="155"/>
    <n v="3"/>
    <x v="4"/>
    <n v="0.94599999999999995"/>
    <x v="1278"/>
    <n v="1"/>
  </r>
  <r>
    <s v="SC-13144"/>
    <x v="663"/>
    <s v="Antwerp"/>
    <s v="Rotterdam"/>
    <x v="0"/>
    <x v="3"/>
    <n v="4398.38"/>
    <n v="475.52"/>
    <x v="330"/>
    <n v="0.5"/>
    <x v="2"/>
    <n v="0.93400000000000005"/>
    <x v="164"/>
    <n v="0"/>
  </r>
  <r>
    <s v="SC-13145"/>
    <x v="256"/>
    <s v="Antwerp"/>
    <s v="Shanghai"/>
    <x v="2"/>
    <x v="3"/>
    <n v="5842.51"/>
    <n v="12.08"/>
    <x v="130"/>
    <n v="3.7"/>
    <x v="3"/>
    <n v="0.78700000000000003"/>
    <x v="1877"/>
    <n v="0"/>
  </r>
  <r>
    <s v="SC-13146"/>
    <x v="475"/>
    <s v="Hamburg"/>
    <s v="Antwerp"/>
    <x v="1"/>
    <x v="4"/>
    <n v="13482.52"/>
    <n v="152.56"/>
    <x v="287"/>
    <n v="7.2"/>
    <x v="2"/>
    <n v="0.61099999999999999"/>
    <x v="1896"/>
    <n v="0"/>
  </r>
  <r>
    <s v="SC-13147"/>
    <x v="371"/>
    <s v="Rotterdam"/>
    <s v="Antwerp"/>
    <x v="1"/>
    <x v="0"/>
    <n v="10163.709999999999"/>
    <n v="460.61"/>
    <x v="70"/>
    <n v="3.3"/>
    <x v="1"/>
    <n v="0.70199999999999996"/>
    <x v="746"/>
    <n v="1"/>
  </r>
  <r>
    <s v="SC-13148"/>
    <x v="14"/>
    <s v="Shanghai"/>
    <s v="Antwerp"/>
    <x v="0"/>
    <x v="0"/>
    <n v="11917.11"/>
    <n v="161.15"/>
    <x v="71"/>
    <n v="6.3"/>
    <x v="1"/>
    <n v="0.98799999999999999"/>
    <x v="1897"/>
    <n v="1"/>
  </r>
  <r>
    <s v="SC-13149"/>
    <x v="307"/>
    <s v="Hamburg"/>
    <s v="Busan"/>
    <x v="0"/>
    <x v="2"/>
    <n v="7088.01"/>
    <n v="126.87"/>
    <x v="9"/>
    <n v="6.6"/>
    <x v="1"/>
    <n v="0.80400000000000005"/>
    <x v="1717"/>
    <n v="1"/>
  </r>
  <r>
    <s v="SC-13150"/>
    <x v="445"/>
    <s v="Busan"/>
    <s v="Singapore"/>
    <x v="2"/>
    <x v="1"/>
    <n v="9638.58"/>
    <n v="267.58"/>
    <x v="86"/>
    <n v="7.3"/>
    <x v="2"/>
    <n v="0.89100000000000001"/>
    <x v="1898"/>
    <n v="0"/>
  </r>
  <r>
    <s v="SC-13151"/>
    <x v="490"/>
    <s v="Antwerp"/>
    <s v="Singapore"/>
    <x v="0"/>
    <x v="4"/>
    <n v="4101.5600000000004"/>
    <n v="412.08"/>
    <x v="195"/>
    <n v="9"/>
    <x v="0"/>
    <n v="0.72499999999999998"/>
    <x v="1899"/>
    <n v="1"/>
  </r>
  <r>
    <s v="SC-13152"/>
    <x v="501"/>
    <s v="Hamburg"/>
    <s v="Dubai"/>
    <x v="3"/>
    <x v="0"/>
    <n v="10729.18"/>
    <n v="52.47"/>
    <x v="217"/>
    <n v="4.3"/>
    <x v="1"/>
    <n v="0.76600000000000001"/>
    <x v="1900"/>
    <n v="1"/>
  </r>
  <r>
    <s v="SC-13153"/>
    <x v="61"/>
    <s v="Rotterdam"/>
    <s v="Singapore"/>
    <x v="3"/>
    <x v="2"/>
    <n v="6700.22"/>
    <n v="471.57"/>
    <x v="210"/>
    <n v="1.7"/>
    <x v="3"/>
    <n v="0.71399999999999997"/>
    <x v="274"/>
    <n v="1"/>
  </r>
  <r>
    <s v="SC-13154"/>
    <x v="721"/>
    <s v="Dubai"/>
    <s v="Antwerp"/>
    <x v="3"/>
    <x v="4"/>
    <n v="6916.91"/>
    <n v="397.74"/>
    <x v="80"/>
    <n v="3.2"/>
    <x v="0"/>
    <n v="0.85099999999999998"/>
    <x v="1147"/>
    <n v="1"/>
  </r>
  <r>
    <s v="SC-13155"/>
    <x v="130"/>
    <s v="Shanghai"/>
    <s v="Singapore"/>
    <x v="1"/>
    <x v="3"/>
    <n v="9915.17"/>
    <n v="91.44"/>
    <x v="127"/>
    <n v="4.3"/>
    <x v="0"/>
    <n v="0.92600000000000005"/>
    <x v="244"/>
    <n v="1"/>
  </r>
  <r>
    <s v="SC-13156"/>
    <x v="474"/>
    <s v="Dubai"/>
    <s v="Marseille"/>
    <x v="3"/>
    <x v="0"/>
    <n v="14076.07"/>
    <n v="356.29"/>
    <x v="224"/>
    <n v="7.1"/>
    <x v="3"/>
    <n v="0.754"/>
    <x v="1901"/>
    <n v="0"/>
  </r>
  <r>
    <s v="SC-13157"/>
    <x v="561"/>
    <s v="Los Angeles"/>
    <s v="Busan"/>
    <x v="2"/>
    <x v="0"/>
    <n v="1428.09"/>
    <n v="193.09"/>
    <x v="124"/>
    <n v="0.1"/>
    <x v="2"/>
    <n v="0.74"/>
    <x v="191"/>
    <n v="0"/>
  </r>
  <r>
    <s v="SC-13158"/>
    <x v="255"/>
    <s v="Busan"/>
    <s v="Hamburg"/>
    <x v="2"/>
    <x v="0"/>
    <n v="12458.78"/>
    <n v="201.75"/>
    <x v="123"/>
    <n v="3.2"/>
    <x v="2"/>
    <n v="0.67"/>
    <x v="1512"/>
    <n v="1"/>
  </r>
  <r>
    <s v="SC-13159"/>
    <x v="122"/>
    <s v="Busan"/>
    <s v="Dubai"/>
    <x v="1"/>
    <x v="2"/>
    <n v="4739.5600000000004"/>
    <n v="391.86"/>
    <x v="35"/>
    <n v="7.8"/>
    <x v="4"/>
    <n v="0.58899999999999997"/>
    <x v="324"/>
    <n v="0"/>
  </r>
  <r>
    <s v="SC-13160"/>
    <x v="569"/>
    <s v="Antwerp"/>
    <s v="Shanghai"/>
    <x v="3"/>
    <x v="1"/>
    <n v="6936.83"/>
    <n v="481.43"/>
    <x v="282"/>
    <n v="6.7"/>
    <x v="0"/>
    <n v="0.97"/>
    <x v="1902"/>
    <n v="1"/>
  </r>
  <r>
    <s v="SC-13161"/>
    <x v="545"/>
    <s v="Busan"/>
    <s v="Shanghai"/>
    <x v="0"/>
    <x v="2"/>
    <n v="817.74"/>
    <n v="64.2"/>
    <x v="311"/>
    <n v="7.3"/>
    <x v="4"/>
    <n v="0.65800000000000003"/>
    <x v="700"/>
    <n v="1"/>
  </r>
  <r>
    <s v="SC-13162"/>
    <x v="38"/>
    <s v="Hamburg"/>
    <s v="Shanghai"/>
    <x v="0"/>
    <x v="1"/>
    <n v="4865.17"/>
    <n v="210.89"/>
    <x v="154"/>
    <n v="8.1"/>
    <x v="2"/>
    <n v="0.9"/>
    <x v="1903"/>
    <n v="1"/>
  </r>
  <r>
    <s v="SC-13163"/>
    <x v="158"/>
    <s v="Antwerp"/>
    <s v="Shanghai"/>
    <x v="0"/>
    <x v="4"/>
    <n v="7788.15"/>
    <n v="240.99"/>
    <x v="17"/>
    <n v="7.8"/>
    <x v="2"/>
    <n v="0.85799999999999998"/>
    <x v="1361"/>
    <n v="1"/>
  </r>
  <r>
    <s v="SC-13164"/>
    <x v="53"/>
    <s v="Shanghai"/>
    <s v="Rotterdam"/>
    <x v="2"/>
    <x v="4"/>
    <n v="1314.55"/>
    <n v="188.78"/>
    <x v="50"/>
    <n v="6.8"/>
    <x v="2"/>
    <n v="0.89500000000000002"/>
    <x v="191"/>
    <n v="0"/>
  </r>
  <r>
    <s v="SC-13165"/>
    <x v="372"/>
    <s v="Antwerp"/>
    <s v="Shanghai"/>
    <x v="2"/>
    <x v="1"/>
    <n v="7620.89"/>
    <n v="182.23"/>
    <x v="229"/>
    <n v="4.4000000000000004"/>
    <x v="1"/>
    <n v="0.96799999999999997"/>
    <x v="1522"/>
    <n v="1"/>
  </r>
  <r>
    <s v="SC-13166"/>
    <x v="107"/>
    <s v="Dubai"/>
    <s v="Busan"/>
    <x v="3"/>
    <x v="3"/>
    <n v="13943.1"/>
    <n v="27.08"/>
    <x v="110"/>
    <n v="9.8000000000000007"/>
    <x v="3"/>
    <n v="0.81200000000000006"/>
    <x v="1904"/>
    <n v="0"/>
  </r>
  <r>
    <s v="SC-13167"/>
    <x v="173"/>
    <s v="Rotterdam"/>
    <s v="Los Angeles"/>
    <x v="0"/>
    <x v="1"/>
    <n v="2028.2"/>
    <n v="343.08"/>
    <x v="244"/>
    <n v="5.7"/>
    <x v="3"/>
    <n v="0.94899999999999995"/>
    <x v="840"/>
    <n v="1"/>
  </r>
  <r>
    <s v="SC-13168"/>
    <x v="282"/>
    <s v="Antwerp"/>
    <s v="Shanghai"/>
    <x v="3"/>
    <x v="0"/>
    <n v="11584.39"/>
    <n v="218.67"/>
    <x v="243"/>
    <n v="2"/>
    <x v="4"/>
    <n v="0.58399999999999996"/>
    <x v="1637"/>
    <n v="0"/>
  </r>
  <r>
    <s v="SC-13169"/>
    <x v="696"/>
    <s v="Antwerp"/>
    <s v="Marseille"/>
    <x v="3"/>
    <x v="4"/>
    <n v="6440.23"/>
    <n v="98.2"/>
    <x v="209"/>
    <n v="2.9"/>
    <x v="3"/>
    <n v="0.81299999999999994"/>
    <x v="1905"/>
    <n v="1"/>
  </r>
  <r>
    <s v="SC-13170"/>
    <x v="94"/>
    <s v="Shanghai"/>
    <s v="Hamburg"/>
    <x v="2"/>
    <x v="3"/>
    <n v="10000.02"/>
    <n v="408.2"/>
    <x v="202"/>
    <n v="6.9"/>
    <x v="4"/>
    <n v="0.88600000000000001"/>
    <x v="1193"/>
    <n v="0"/>
  </r>
  <r>
    <s v="SC-13171"/>
    <x v="586"/>
    <s v="Singapore"/>
    <s v="Busan"/>
    <x v="2"/>
    <x v="0"/>
    <n v="4273.43"/>
    <n v="401.48"/>
    <x v="185"/>
    <n v="9.1999999999999993"/>
    <x v="3"/>
    <n v="0.63600000000000001"/>
    <x v="1906"/>
    <n v="1"/>
  </r>
  <r>
    <s v="SC-13172"/>
    <x v="38"/>
    <s v="Dubai"/>
    <s v="Busan"/>
    <x v="2"/>
    <x v="4"/>
    <n v="2812.64"/>
    <n v="243.71"/>
    <x v="132"/>
    <n v="1.8"/>
    <x v="2"/>
    <n v="0.87"/>
    <x v="1907"/>
    <n v="0"/>
  </r>
  <r>
    <s v="SC-13173"/>
    <x v="500"/>
    <s v="Busan"/>
    <s v="Rotterdam"/>
    <x v="2"/>
    <x v="4"/>
    <n v="2826.71"/>
    <n v="149.93"/>
    <x v="310"/>
    <n v="0.8"/>
    <x v="4"/>
    <n v="0.88900000000000001"/>
    <x v="320"/>
    <n v="0"/>
  </r>
  <r>
    <s v="SC-13174"/>
    <x v="307"/>
    <s v="Los Angeles"/>
    <s v="Dubai"/>
    <x v="0"/>
    <x v="1"/>
    <n v="1522.13"/>
    <n v="319.41000000000003"/>
    <x v="329"/>
    <n v="8.8000000000000007"/>
    <x v="3"/>
    <n v="0.91600000000000004"/>
    <x v="573"/>
    <n v="1"/>
  </r>
  <r>
    <s v="SC-13175"/>
    <x v="586"/>
    <s v="Rotterdam"/>
    <s v="Shanghai"/>
    <x v="3"/>
    <x v="4"/>
    <n v="3191.88"/>
    <n v="144.79"/>
    <x v="318"/>
    <n v="9.1999999999999993"/>
    <x v="1"/>
    <n v="0.65600000000000003"/>
    <x v="1908"/>
    <n v="1"/>
  </r>
  <r>
    <s v="SC-13176"/>
    <x v="439"/>
    <s v="Busan"/>
    <s v="Rotterdam"/>
    <x v="3"/>
    <x v="3"/>
    <n v="10131.18"/>
    <n v="118.77"/>
    <x v="41"/>
    <n v="2.8"/>
    <x v="1"/>
    <n v="0.84099999999999997"/>
    <x v="1909"/>
    <n v="1"/>
  </r>
  <r>
    <s v="SC-13177"/>
    <x v="415"/>
    <s v="Shanghai"/>
    <s v="Dubai"/>
    <x v="3"/>
    <x v="0"/>
    <n v="13284.51"/>
    <n v="365.53"/>
    <x v="72"/>
    <n v="3.8"/>
    <x v="1"/>
    <n v="0.65200000000000002"/>
    <x v="1910"/>
    <n v="1"/>
  </r>
  <r>
    <s v="SC-13178"/>
    <x v="519"/>
    <s v="Hamburg"/>
    <s v="Busan"/>
    <x v="2"/>
    <x v="2"/>
    <n v="12304.82"/>
    <n v="21.12"/>
    <x v="263"/>
    <n v="6.6"/>
    <x v="3"/>
    <n v="0.87"/>
    <x v="760"/>
    <n v="0"/>
  </r>
  <r>
    <s v="SC-13179"/>
    <x v="299"/>
    <s v="Busan"/>
    <s v="Antwerp"/>
    <x v="0"/>
    <x v="2"/>
    <n v="10434.450000000001"/>
    <n v="48.29"/>
    <x v="108"/>
    <n v="3.3"/>
    <x v="3"/>
    <n v="0.73099999999999998"/>
    <x v="350"/>
    <n v="1"/>
  </r>
  <r>
    <s v="SC-13180"/>
    <x v="117"/>
    <s v="Antwerp"/>
    <s v="Singapore"/>
    <x v="0"/>
    <x v="2"/>
    <n v="2101.2600000000002"/>
    <n v="4.3899999999999997"/>
    <x v="88"/>
    <n v="8.8000000000000007"/>
    <x v="3"/>
    <n v="0.79900000000000004"/>
    <x v="98"/>
    <n v="1"/>
  </r>
  <r>
    <s v="SC-13181"/>
    <x v="405"/>
    <s v="Shanghai"/>
    <s v="Antwerp"/>
    <x v="3"/>
    <x v="0"/>
    <n v="4693.22"/>
    <n v="77.319999999999993"/>
    <x v="195"/>
    <n v="1.1000000000000001"/>
    <x v="2"/>
    <n v="0.70799999999999996"/>
    <x v="1410"/>
    <n v="0"/>
  </r>
  <r>
    <s v="SC-13182"/>
    <x v="327"/>
    <s v="Busan"/>
    <s v="Hamburg"/>
    <x v="3"/>
    <x v="3"/>
    <n v="4992.2"/>
    <n v="35.43"/>
    <x v="330"/>
    <n v="0.4"/>
    <x v="3"/>
    <n v="0.58099999999999996"/>
    <x v="1166"/>
    <n v="0"/>
  </r>
  <r>
    <s v="SC-13183"/>
    <x v="638"/>
    <s v="Hamburg"/>
    <s v="Singapore"/>
    <x v="1"/>
    <x v="0"/>
    <n v="4124.38"/>
    <n v="497.91"/>
    <x v="244"/>
    <n v="2.1"/>
    <x v="2"/>
    <n v="0.58899999999999997"/>
    <x v="700"/>
    <n v="0"/>
  </r>
  <r>
    <s v="SC-13184"/>
    <x v="713"/>
    <s v="Rotterdam"/>
    <s v="Antwerp"/>
    <x v="0"/>
    <x v="1"/>
    <n v="7967.58"/>
    <n v="145.12"/>
    <x v="13"/>
    <n v="2.9"/>
    <x v="3"/>
    <n v="0.53900000000000003"/>
    <x v="1727"/>
    <n v="0"/>
  </r>
  <r>
    <s v="SC-13185"/>
    <x v="83"/>
    <s v="Rotterdam"/>
    <s v="Singapore"/>
    <x v="3"/>
    <x v="0"/>
    <n v="8265.5300000000007"/>
    <n v="75.48"/>
    <x v="76"/>
    <n v="1.1000000000000001"/>
    <x v="2"/>
    <n v="0.80900000000000005"/>
    <x v="1911"/>
    <n v="0"/>
  </r>
  <r>
    <s v="SC-13186"/>
    <x v="7"/>
    <s v="Hamburg"/>
    <s v="Singapore"/>
    <x v="2"/>
    <x v="0"/>
    <n v="5674.85"/>
    <n v="121.26"/>
    <x v="198"/>
    <n v="0.7"/>
    <x v="3"/>
    <n v="0.92400000000000004"/>
    <x v="72"/>
    <n v="0"/>
  </r>
  <r>
    <s v="SC-13187"/>
    <x v="199"/>
    <s v="Los Angeles"/>
    <s v="Marseille"/>
    <x v="0"/>
    <x v="2"/>
    <n v="5629.94"/>
    <n v="468.13"/>
    <x v="58"/>
    <n v="7.6"/>
    <x v="3"/>
    <n v="0.51"/>
    <x v="1470"/>
    <n v="1"/>
  </r>
  <r>
    <s v="SC-13188"/>
    <x v="10"/>
    <s v="Antwerp"/>
    <s v="Dubai"/>
    <x v="3"/>
    <x v="4"/>
    <n v="12514.06"/>
    <n v="260.56"/>
    <x v="200"/>
    <n v="1.6"/>
    <x v="0"/>
    <n v="0.53300000000000003"/>
    <x v="1912"/>
    <n v="1"/>
  </r>
  <r>
    <s v="SC-13189"/>
    <x v="692"/>
    <s v="Hamburg"/>
    <s v="Antwerp"/>
    <x v="2"/>
    <x v="0"/>
    <n v="11944.75"/>
    <n v="183.04"/>
    <x v="216"/>
    <n v="9.1"/>
    <x v="1"/>
    <n v="0.72899999999999998"/>
    <x v="1913"/>
    <n v="1"/>
  </r>
  <r>
    <s v="SC-13190"/>
    <x v="208"/>
    <s v="Singapore"/>
    <s v="Rotterdam"/>
    <x v="0"/>
    <x v="0"/>
    <n v="4963.04"/>
    <n v="436.82"/>
    <x v="249"/>
    <n v="3.7"/>
    <x v="4"/>
    <n v="0.86899999999999999"/>
    <x v="1092"/>
    <n v="0"/>
  </r>
  <r>
    <s v="SC-13191"/>
    <x v="27"/>
    <s v="Shanghai"/>
    <s v="Hamburg"/>
    <x v="2"/>
    <x v="3"/>
    <n v="13749.93"/>
    <n v="198.1"/>
    <x v="222"/>
    <n v="6.7"/>
    <x v="0"/>
    <n v="0.57899999999999996"/>
    <x v="1914"/>
    <n v="1"/>
  </r>
  <r>
    <s v="SC-13192"/>
    <x v="86"/>
    <s v="Singapore"/>
    <s v="Los Angeles"/>
    <x v="3"/>
    <x v="1"/>
    <n v="14315.82"/>
    <n v="168.17"/>
    <x v="96"/>
    <n v="2.2999999999999998"/>
    <x v="0"/>
    <n v="0.63600000000000001"/>
    <x v="1915"/>
    <n v="1"/>
  </r>
  <r>
    <s v="SC-13193"/>
    <x v="498"/>
    <s v="Shanghai"/>
    <s v="Dubai"/>
    <x v="3"/>
    <x v="2"/>
    <n v="5237.7700000000004"/>
    <n v="104.43"/>
    <x v="150"/>
    <n v="2.4"/>
    <x v="0"/>
    <n v="0.61599999999999999"/>
    <x v="1916"/>
    <n v="1"/>
  </r>
  <r>
    <s v="SC-13194"/>
    <x v="666"/>
    <s v="Antwerp"/>
    <s v="Busan"/>
    <x v="0"/>
    <x v="0"/>
    <n v="5639.16"/>
    <n v="189.52"/>
    <x v="37"/>
    <n v="5.7"/>
    <x v="0"/>
    <n v="0.7"/>
    <x v="1917"/>
    <n v="1"/>
  </r>
  <r>
    <s v="SC-13195"/>
    <x v="434"/>
    <s v="Antwerp"/>
    <s v="Los Angeles"/>
    <x v="1"/>
    <x v="4"/>
    <n v="7831.7"/>
    <n v="159.03"/>
    <x v="76"/>
    <n v="5.6"/>
    <x v="3"/>
    <n v="0.61199999999999999"/>
    <x v="4"/>
    <n v="1"/>
  </r>
  <r>
    <s v="SC-13196"/>
    <x v="330"/>
    <s v="Shanghai"/>
    <s v="Dubai"/>
    <x v="2"/>
    <x v="3"/>
    <n v="14146.25"/>
    <n v="338.97"/>
    <x v="197"/>
    <n v="7.7"/>
    <x v="3"/>
    <n v="0.67600000000000005"/>
    <x v="1918"/>
    <n v="1"/>
  </r>
  <r>
    <s v="SC-13197"/>
    <x v="473"/>
    <s v="Busan"/>
    <s v="Rotterdam"/>
    <x v="2"/>
    <x v="3"/>
    <n v="13206.63"/>
    <n v="145.5"/>
    <x v="274"/>
    <n v="7.6"/>
    <x v="1"/>
    <n v="0.86399999999999999"/>
    <x v="1919"/>
    <n v="1"/>
  </r>
  <r>
    <s v="SC-13198"/>
    <x v="710"/>
    <s v="Hamburg"/>
    <s v="Los Angeles"/>
    <x v="1"/>
    <x v="2"/>
    <n v="1987.24"/>
    <n v="289.02"/>
    <x v="31"/>
    <n v="6.7"/>
    <x v="3"/>
    <n v="0.80600000000000005"/>
    <x v="152"/>
    <n v="0"/>
  </r>
  <r>
    <s v="SC-13199"/>
    <x v="209"/>
    <s v="Dubai"/>
    <s v="Rotterdam"/>
    <x v="0"/>
    <x v="1"/>
    <n v="6194.6"/>
    <n v="33.880000000000003"/>
    <x v="126"/>
    <n v="4.5"/>
    <x v="1"/>
    <n v="0.54100000000000004"/>
    <x v="1920"/>
    <n v="1"/>
  </r>
  <r>
    <s v="SC-13200"/>
    <x v="185"/>
    <s v="Hamburg"/>
    <s v="Los Angeles"/>
    <x v="1"/>
    <x v="4"/>
    <n v="8523.8799999999992"/>
    <n v="96.45"/>
    <x v="15"/>
    <n v="8.9"/>
    <x v="0"/>
    <n v="0.81899999999999995"/>
    <x v="453"/>
    <n v="1"/>
  </r>
  <r>
    <s v="SC-13201"/>
    <x v="15"/>
    <s v="Shanghai"/>
    <s v="Hamburg"/>
    <x v="2"/>
    <x v="3"/>
    <n v="7795.42"/>
    <n v="204.3"/>
    <x v="274"/>
    <n v="6.2"/>
    <x v="1"/>
    <n v="0.73899999999999999"/>
    <x v="748"/>
    <n v="1"/>
  </r>
  <r>
    <s v="SC-13202"/>
    <x v="515"/>
    <s v="Singapore"/>
    <s v="Rotterdam"/>
    <x v="2"/>
    <x v="2"/>
    <n v="3311.01"/>
    <n v="468.54"/>
    <x v="107"/>
    <n v="9.9"/>
    <x v="1"/>
    <n v="0.96699999999999997"/>
    <x v="1414"/>
    <n v="1"/>
  </r>
  <r>
    <s v="SC-13203"/>
    <x v="560"/>
    <s v="Shanghai"/>
    <s v="Marseille"/>
    <x v="1"/>
    <x v="0"/>
    <n v="12952.84"/>
    <n v="189.25"/>
    <x v="180"/>
    <n v="8.1999999999999993"/>
    <x v="2"/>
    <n v="0.64500000000000002"/>
    <x v="438"/>
    <n v="1"/>
  </r>
  <r>
    <s v="SC-13204"/>
    <x v="89"/>
    <s v="Busan"/>
    <s v="Singapore"/>
    <x v="2"/>
    <x v="2"/>
    <n v="10315.64"/>
    <n v="332.37"/>
    <x v="231"/>
    <n v="0.4"/>
    <x v="1"/>
    <n v="0.86299999999999999"/>
    <x v="1921"/>
    <n v="1"/>
  </r>
  <r>
    <s v="SC-13205"/>
    <x v="125"/>
    <s v="Rotterdam"/>
    <s v="Singapore"/>
    <x v="2"/>
    <x v="2"/>
    <n v="12649.67"/>
    <n v="128.29"/>
    <x v="123"/>
    <n v="3.2"/>
    <x v="0"/>
    <n v="0.86499999999999999"/>
    <x v="1922"/>
    <n v="1"/>
  </r>
  <r>
    <s v="SC-13206"/>
    <x v="481"/>
    <s v="Rotterdam"/>
    <s v="Marseille"/>
    <x v="3"/>
    <x v="3"/>
    <n v="12952.08"/>
    <n v="64.39"/>
    <x v="129"/>
    <n v="5.7"/>
    <x v="1"/>
    <n v="0.61099999999999999"/>
    <x v="267"/>
    <n v="1"/>
  </r>
  <r>
    <s v="SC-13207"/>
    <x v="550"/>
    <s v="Antwerp"/>
    <s v="Dubai"/>
    <x v="1"/>
    <x v="0"/>
    <n v="11351.16"/>
    <n v="30.21"/>
    <x v="247"/>
    <n v="7.2"/>
    <x v="2"/>
    <n v="0.95199999999999996"/>
    <x v="1923"/>
    <n v="0"/>
  </r>
  <r>
    <s v="SC-13208"/>
    <x v="578"/>
    <s v="Singapore"/>
    <s v="Shanghai"/>
    <x v="2"/>
    <x v="2"/>
    <n v="6868.55"/>
    <n v="153.4"/>
    <x v="55"/>
    <n v="5.5"/>
    <x v="0"/>
    <n v="0.746"/>
    <x v="1924"/>
    <n v="1"/>
  </r>
  <r>
    <s v="SC-13209"/>
    <x v="637"/>
    <s v="Shanghai"/>
    <s v="Dubai"/>
    <x v="3"/>
    <x v="0"/>
    <n v="9352.93"/>
    <n v="79.67"/>
    <x v="303"/>
    <n v="7.9"/>
    <x v="1"/>
    <n v="0.83899999999999997"/>
    <x v="1925"/>
    <n v="1"/>
  </r>
  <r>
    <s v="SC-13210"/>
    <x v="387"/>
    <s v="Antwerp"/>
    <s v="Dubai"/>
    <x v="2"/>
    <x v="1"/>
    <n v="2825.3"/>
    <n v="87.83"/>
    <x v="192"/>
    <n v="2.8"/>
    <x v="2"/>
    <n v="0.57299999999999995"/>
    <x v="1706"/>
    <n v="0"/>
  </r>
  <r>
    <s v="SC-13211"/>
    <x v="414"/>
    <s v="Hamburg"/>
    <s v="Los Angeles"/>
    <x v="2"/>
    <x v="2"/>
    <n v="10267.86"/>
    <n v="380.62"/>
    <x v="136"/>
    <n v="1.8"/>
    <x v="3"/>
    <n v="0.629"/>
    <x v="1926"/>
    <n v="0"/>
  </r>
  <r>
    <s v="SC-13212"/>
    <x v="203"/>
    <s v="Dubai"/>
    <s v="Los Angeles"/>
    <x v="3"/>
    <x v="4"/>
    <n v="3099.17"/>
    <n v="8.9"/>
    <x v="203"/>
    <n v="0.5"/>
    <x v="3"/>
    <n v="0.79300000000000004"/>
    <x v="1294"/>
    <n v="1"/>
  </r>
  <r>
    <s v="SC-13213"/>
    <x v="594"/>
    <s v="Busan"/>
    <s v="Los Angeles"/>
    <x v="0"/>
    <x v="1"/>
    <n v="10562.27"/>
    <n v="279.35000000000002"/>
    <x v="12"/>
    <n v="5.7"/>
    <x v="1"/>
    <n v="0.66"/>
    <x v="1804"/>
    <n v="1"/>
  </r>
  <r>
    <s v="SC-13214"/>
    <x v="423"/>
    <s v="Busan"/>
    <s v="Hamburg"/>
    <x v="3"/>
    <x v="3"/>
    <n v="3829.17"/>
    <n v="190.35"/>
    <x v="6"/>
    <n v="6.9"/>
    <x v="4"/>
    <n v="0.75"/>
    <x v="541"/>
    <n v="0"/>
  </r>
  <r>
    <s v="SC-13215"/>
    <x v="386"/>
    <s v="Hamburg"/>
    <s v="Rotterdam"/>
    <x v="0"/>
    <x v="1"/>
    <n v="2204.4899999999998"/>
    <n v="253.77"/>
    <x v="223"/>
    <n v="3.3"/>
    <x v="2"/>
    <n v="0.68700000000000006"/>
    <x v="156"/>
    <n v="0"/>
  </r>
  <r>
    <s v="SC-13216"/>
    <x v="88"/>
    <s v="Dubai"/>
    <s v="Antwerp"/>
    <x v="2"/>
    <x v="4"/>
    <n v="2896.63"/>
    <n v="281.85000000000002"/>
    <x v="308"/>
    <n v="6.1"/>
    <x v="3"/>
    <n v="0.82"/>
    <x v="1927"/>
    <n v="0"/>
  </r>
  <r>
    <s v="SC-13217"/>
    <x v="38"/>
    <s v="Rotterdam"/>
    <s v="Hamburg"/>
    <x v="1"/>
    <x v="1"/>
    <n v="528.89"/>
    <n v="157.37"/>
    <x v="295"/>
    <n v="0.5"/>
    <x v="3"/>
    <n v="0.74399999999999999"/>
    <x v="4"/>
    <n v="0"/>
  </r>
  <r>
    <s v="SC-13218"/>
    <x v="386"/>
    <s v="Los Angeles"/>
    <s v="Marseille"/>
    <x v="0"/>
    <x v="2"/>
    <n v="10921.72"/>
    <n v="148.26"/>
    <x v="247"/>
    <n v="1"/>
    <x v="3"/>
    <n v="0.502"/>
    <x v="182"/>
    <n v="0"/>
  </r>
  <r>
    <s v="SC-13219"/>
    <x v="6"/>
    <s v="Rotterdam"/>
    <s v="Los Angeles"/>
    <x v="2"/>
    <x v="1"/>
    <n v="11119.82"/>
    <n v="366.97"/>
    <x v="188"/>
    <n v="7"/>
    <x v="3"/>
    <n v="0.82499999999999996"/>
    <x v="741"/>
    <n v="1"/>
  </r>
  <r>
    <s v="SC-13220"/>
    <x v="565"/>
    <s v="Shanghai"/>
    <s v="Dubai"/>
    <x v="3"/>
    <x v="3"/>
    <n v="7966.53"/>
    <n v="435.77"/>
    <x v="128"/>
    <n v="3.7"/>
    <x v="0"/>
    <n v="0.71099999999999997"/>
    <x v="1928"/>
    <n v="1"/>
  </r>
  <r>
    <s v="SC-13221"/>
    <x v="378"/>
    <s v="Hamburg"/>
    <s v="Singapore"/>
    <x v="2"/>
    <x v="4"/>
    <n v="2839.76"/>
    <n v="97.1"/>
    <x v="62"/>
    <n v="6.7"/>
    <x v="3"/>
    <n v="0.67100000000000004"/>
    <x v="1718"/>
    <n v="1"/>
  </r>
  <r>
    <s v="SC-13222"/>
    <x v="94"/>
    <s v="Shanghai"/>
    <s v="Rotterdam"/>
    <x v="2"/>
    <x v="1"/>
    <n v="1711.54"/>
    <n v="49.71"/>
    <x v="112"/>
    <n v="8.3000000000000007"/>
    <x v="1"/>
    <n v="0.54700000000000004"/>
    <x v="1929"/>
    <n v="1"/>
  </r>
  <r>
    <s v="SC-13223"/>
    <x v="636"/>
    <s v="Antwerp"/>
    <s v="Busan"/>
    <x v="3"/>
    <x v="4"/>
    <n v="777.37"/>
    <n v="449"/>
    <x v="278"/>
    <n v="8.5"/>
    <x v="4"/>
    <n v="0.61"/>
    <x v="1846"/>
    <n v="0"/>
  </r>
  <r>
    <s v="SC-13224"/>
    <x v="607"/>
    <s v="Singapore"/>
    <s v="Shanghai"/>
    <x v="1"/>
    <x v="3"/>
    <n v="2903.35"/>
    <n v="175.6"/>
    <x v="293"/>
    <n v="1.7"/>
    <x v="1"/>
    <n v="0.61199999999999999"/>
    <x v="662"/>
    <n v="1"/>
  </r>
  <r>
    <s v="SC-13225"/>
    <x v="631"/>
    <s v="Singapore"/>
    <s v="Antwerp"/>
    <x v="1"/>
    <x v="4"/>
    <n v="13417.41"/>
    <n v="276.11"/>
    <x v="39"/>
    <n v="4.9000000000000004"/>
    <x v="2"/>
    <n v="0.96799999999999997"/>
    <x v="213"/>
    <n v="1"/>
  </r>
  <r>
    <s v="SC-13226"/>
    <x v="471"/>
    <s v="Antwerp"/>
    <s v="Singapore"/>
    <x v="3"/>
    <x v="2"/>
    <n v="4002.28"/>
    <n v="180.41"/>
    <x v="266"/>
    <n v="7.3"/>
    <x v="4"/>
    <n v="0.71599999999999997"/>
    <x v="849"/>
    <n v="0"/>
  </r>
  <r>
    <s v="SC-13227"/>
    <x v="135"/>
    <s v="Shanghai"/>
    <s v="Busan"/>
    <x v="3"/>
    <x v="0"/>
    <n v="5636.93"/>
    <n v="63.78"/>
    <x v="71"/>
    <n v="7.7"/>
    <x v="3"/>
    <n v="0.52100000000000002"/>
    <x v="1406"/>
    <n v="1"/>
  </r>
  <r>
    <s v="SC-13228"/>
    <x v="494"/>
    <s v="Singapore"/>
    <s v="Los Angeles"/>
    <x v="1"/>
    <x v="1"/>
    <n v="2027.51"/>
    <n v="295.08"/>
    <x v="190"/>
    <n v="7.8"/>
    <x v="3"/>
    <n v="0.56899999999999995"/>
    <x v="4"/>
    <n v="1"/>
  </r>
  <r>
    <s v="SC-13229"/>
    <x v="461"/>
    <s v="Rotterdam"/>
    <s v="Antwerp"/>
    <x v="2"/>
    <x v="2"/>
    <n v="3724.24"/>
    <n v="263.05"/>
    <x v="235"/>
    <n v="2.2999999999999998"/>
    <x v="3"/>
    <n v="0.54"/>
    <x v="134"/>
    <n v="0"/>
  </r>
  <r>
    <s v="SC-13230"/>
    <x v="294"/>
    <s v="Busan"/>
    <s v="Singapore"/>
    <x v="0"/>
    <x v="3"/>
    <n v="8028.76"/>
    <n v="102.29"/>
    <x v="195"/>
    <n v="1.9"/>
    <x v="1"/>
    <n v="0.79400000000000004"/>
    <x v="1713"/>
    <n v="0"/>
  </r>
  <r>
    <s v="SC-13231"/>
    <x v="486"/>
    <s v="Busan"/>
    <s v="Marseille"/>
    <x v="2"/>
    <x v="3"/>
    <n v="9312.41"/>
    <n v="226.48"/>
    <x v="185"/>
    <n v="5.9"/>
    <x v="4"/>
    <n v="0.59299999999999997"/>
    <x v="422"/>
    <n v="0"/>
  </r>
  <r>
    <s v="SC-13232"/>
    <x v="676"/>
    <s v="Antwerp"/>
    <s v="Busan"/>
    <x v="1"/>
    <x v="3"/>
    <n v="4057.61"/>
    <n v="398.68"/>
    <x v="77"/>
    <n v="7.4"/>
    <x v="1"/>
    <n v="0.749"/>
    <x v="809"/>
    <n v="1"/>
  </r>
  <r>
    <s v="SC-13233"/>
    <x v="519"/>
    <s v="Busan"/>
    <s v="Antwerp"/>
    <x v="2"/>
    <x v="2"/>
    <n v="1337.12"/>
    <n v="295.62"/>
    <x v="302"/>
    <n v="3.2"/>
    <x v="0"/>
    <n v="0.68500000000000005"/>
    <x v="142"/>
    <n v="1"/>
  </r>
  <r>
    <s v="SC-13234"/>
    <x v="129"/>
    <s v="Hamburg"/>
    <s v="Los Angeles"/>
    <x v="3"/>
    <x v="2"/>
    <n v="6169.98"/>
    <n v="49.36"/>
    <x v="192"/>
    <n v="1"/>
    <x v="3"/>
    <n v="0.90200000000000002"/>
    <x v="1394"/>
    <n v="1"/>
  </r>
  <r>
    <s v="SC-13235"/>
    <x v="107"/>
    <s v="Dubai"/>
    <s v="Los Angeles"/>
    <x v="0"/>
    <x v="2"/>
    <n v="3895.95"/>
    <n v="274.45999999999998"/>
    <x v="288"/>
    <n v="7.2"/>
    <x v="1"/>
    <n v="0.66"/>
    <x v="688"/>
    <n v="1"/>
  </r>
  <r>
    <s v="SC-13236"/>
    <x v="142"/>
    <s v="Antwerp"/>
    <s v="Marseille"/>
    <x v="3"/>
    <x v="4"/>
    <n v="3683.53"/>
    <n v="351.67"/>
    <x v="198"/>
    <n v="3"/>
    <x v="2"/>
    <n v="0.72899999999999998"/>
    <x v="1711"/>
    <n v="1"/>
  </r>
  <r>
    <s v="SC-13237"/>
    <x v="575"/>
    <s v="Hamburg"/>
    <s v="Shanghai"/>
    <x v="3"/>
    <x v="4"/>
    <n v="14418.01"/>
    <n v="396.56"/>
    <x v="209"/>
    <n v="1.7"/>
    <x v="1"/>
    <n v="0.86099999999999999"/>
    <x v="1930"/>
    <n v="1"/>
  </r>
  <r>
    <s v="SC-13238"/>
    <x v="263"/>
    <s v="Shanghai"/>
    <s v="Marseille"/>
    <x v="0"/>
    <x v="3"/>
    <n v="9436.36"/>
    <n v="314.93"/>
    <x v="148"/>
    <n v="1.5"/>
    <x v="4"/>
    <n v="0.71699999999999997"/>
    <x v="1931"/>
    <n v="1"/>
  </r>
  <r>
    <s v="SC-13239"/>
    <x v="706"/>
    <s v="Rotterdam"/>
    <s v="Marseille"/>
    <x v="1"/>
    <x v="2"/>
    <n v="8574.74"/>
    <n v="77.180000000000007"/>
    <x v="157"/>
    <n v="3.1"/>
    <x v="4"/>
    <n v="0.89700000000000002"/>
    <x v="140"/>
    <n v="0"/>
  </r>
  <r>
    <s v="SC-13240"/>
    <x v="719"/>
    <s v="Rotterdam"/>
    <s v="Shanghai"/>
    <x v="3"/>
    <x v="1"/>
    <n v="6528.74"/>
    <n v="355.38"/>
    <x v="198"/>
    <n v="5.9"/>
    <x v="1"/>
    <n v="0.83099999999999996"/>
    <x v="1932"/>
    <n v="1"/>
  </r>
  <r>
    <s v="SC-13241"/>
    <x v="276"/>
    <s v="Singapore"/>
    <s v="Rotterdam"/>
    <x v="2"/>
    <x v="3"/>
    <n v="6719.69"/>
    <n v="338.99"/>
    <x v="17"/>
    <n v="3.6"/>
    <x v="3"/>
    <n v="0.70499999999999996"/>
    <x v="1784"/>
    <n v="0"/>
  </r>
  <r>
    <s v="SC-13242"/>
    <x v="299"/>
    <s v="Los Angeles"/>
    <s v="Marseille"/>
    <x v="0"/>
    <x v="4"/>
    <n v="8343.1200000000008"/>
    <n v="13.19"/>
    <x v="55"/>
    <n v="0.2"/>
    <x v="2"/>
    <n v="0.752"/>
    <x v="737"/>
    <n v="0"/>
  </r>
  <r>
    <s v="SC-13243"/>
    <x v="455"/>
    <s v="Shanghai"/>
    <s v="Marseille"/>
    <x v="0"/>
    <x v="2"/>
    <n v="10598.23"/>
    <n v="206.46"/>
    <x v="84"/>
    <n v="1"/>
    <x v="2"/>
    <n v="0.98399999999999999"/>
    <x v="1933"/>
    <n v="0"/>
  </r>
  <r>
    <s v="SC-13244"/>
    <x v="381"/>
    <s v="Singapore"/>
    <s v="Busan"/>
    <x v="0"/>
    <x v="3"/>
    <n v="10681.12"/>
    <n v="167.14"/>
    <x v="130"/>
    <n v="2.9"/>
    <x v="4"/>
    <n v="0.83099999999999996"/>
    <x v="1470"/>
    <n v="1"/>
  </r>
  <r>
    <s v="SC-13245"/>
    <x v="30"/>
    <s v="Los Angeles"/>
    <s v="Dubai"/>
    <x v="3"/>
    <x v="0"/>
    <n v="2989.56"/>
    <n v="335.04"/>
    <x v="27"/>
    <n v="6.6"/>
    <x v="0"/>
    <n v="0.95199999999999996"/>
    <x v="1934"/>
    <n v="1"/>
  </r>
  <r>
    <s v="SC-13246"/>
    <x v="102"/>
    <s v="Singapore"/>
    <s v="Dubai"/>
    <x v="2"/>
    <x v="4"/>
    <n v="7751.63"/>
    <n v="108.85"/>
    <x v="83"/>
    <n v="1"/>
    <x v="0"/>
    <n v="0.58899999999999997"/>
    <x v="1866"/>
    <n v="1"/>
  </r>
  <r>
    <s v="SC-13247"/>
    <x v="336"/>
    <s v="Los Angeles"/>
    <s v="Antwerp"/>
    <x v="2"/>
    <x v="3"/>
    <n v="6473.39"/>
    <n v="295.85000000000002"/>
    <x v="136"/>
    <n v="5.6"/>
    <x v="4"/>
    <n v="0.74199999999999999"/>
    <x v="1935"/>
    <n v="0"/>
  </r>
  <r>
    <s v="SC-13248"/>
    <x v="332"/>
    <s v="Busan"/>
    <s v="Los Angeles"/>
    <x v="2"/>
    <x v="4"/>
    <n v="13122.64"/>
    <n v="456.69"/>
    <x v="53"/>
    <n v="1.2"/>
    <x v="4"/>
    <n v="0.95399999999999996"/>
    <x v="1316"/>
    <n v="0"/>
  </r>
  <r>
    <s v="SC-13249"/>
    <x v="38"/>
    <s v="Rotterdam"/>
    <s v="Los Angeles"/>
    <x v="0"/>
    <x v="1"/>
    <n v="9655.57"/>
    <n v="399.1"/>
    <x v="193"/>
    <n v="2.1"/>
    <x v="4"/>
    <n v="0.66100000000000003"/>
    <x v="639"/>
    <n v="0"/>
  </r>
  <r>
    <s v="SC-13250"/>
    <x v="574"/>
    <s v="Los Angeles"/>
    <s v="Shanghai"/>
    <x v="3"/>
    <x v="0"/>
    <n v="8221.31"/>
    <n v="460.81"/>
    <x v="11"/>
    <n v="1.7"/>
    <x v="0"/>
    <n v="0.98399999999999999"/>
    <x v="1936"/>
    <n v="1"/>
  </r>
  <r>
    <s v="SC-13251"/>
    <x v="426"/>
    <s v="Antwerp"/>
    <s v="Dubai"/>
    <x v="1"/>
    <x v="0"/>
    <n v="2173.2199999999998"/>
    <n v="489.27"/>
    <x v="65"/>
    <n v="0.7"/>
    <x v="1"/>
    <n v="0.54900000000000004"/>
    <x v="4"/>
    <n v="1"/>
  </r>
  <r>
    <s v="SC-13252"/>
    <x v="683"/>
    <s v="Los Angeles"/>
    <s v="Busan"/>
    <x v="2"/>
    <x v="0"/>
    <n v="9281.75"/>
    <n v="6.32"/>
    <x v="298"/>
    <n v="6.7"/>
    <x v="4"/>
    <n v="0.95099999999999996"/>
    <x v="1760"/>
    <n v="1"/>
  </r>
  <r>
    <s v="SC-13253"/>
    <x v="324"/>
    <s v="Shanghai"/>
    <s v="Hamburg"/>
    <x v="0"/>
    <x v="3"/>
    <n v="2199.46"/>
    <n v="311.75"/>
    <x v="258"/>
    <n v="4.5999999999999996"/>
    <x v="3"/>
    <n v="0.72299999999999998"/>
    <x v="1161"/>
    <n v="0"/>
  </r>
  <r>
    <s v="SC-13254"/>
    <x v="485"/>
    <s v="Hamburg"/>
    <s v="Shanghai"/>
    <x v="2"/>
    <x v="0"/>
    <n v="5389.5"/>
    <n v="207.01"/>
    <x v="326"/>
    <n v="8.3000000000000007"/>
    <x v="1"/>
    <n v="0.53700000000000003"/>
    <x v="408"/>
    <n v="1"/>
  </r>
  <r>
    <s v="SC-13255"/>
    <x v="263"/>
    <s v="Busan"/>
    <s v="Marseille"/>
    <x v="1"/>
    <x v="4"/>
    <n v="2571.21"/>
    <n v="430.07"/>
    <x v="169"/>
    <n v="1"/>
    <x v="3"/>
    <n v="0.94"/>
    <x v="4"/>
    <n v="0"/>
  </r>
  <r>
    <s v="SC-13256"/>
    <x v="590"/>
    <s v="Rotterdam"/>
    <s v="Singapore"/>
    <x v="3"/>
    <x v="0"/>
    <n v="10535.07"/>
    <n v="126.66"/>
    <x v="88"/>
    <n v="1.4"/>
    <x v="1"/>
    <n v="0.626"/>
    <x v="1937"/>
    <n v="1"/>
  </r>
  <r>
    <s v="SC-13257"/>
    <x v="275"/>
    <s v="Busan"/>
    <s v="Singapore"/>
    <x v="3"/>
    <x v="2"/>
    <n v="3490.66"/>
    <n v="490.53"/>
    <x v="31"/>
    <n v="3.1"/>
    <x v="0"/>
    <n v="0.51100000000000001"/>
    <x v="1938"/>
    <n v="1"/>
  </r>
  <r>
    <s v="SC-13258"/>
    <x v="571"/>
    <s v="Antwerp"/>
    <s v="Marseille"/>
    <x v="1"/>
    <x v="4"/>
    <n v="6181.96"/>
    <n v="307.24"/>
    <x v="52"/>
    <n v="7.7"/>
    <x v="2"/>
    <n v="0.56799999999999995"/>
    <x v="4"/>
    <n v="0"/>
  </r>
  <r>
    <s v="SC-13259"/>
    <x v="443"/>
    <s v="Singapore"/>
    <s v="Antwerp"/>
    <x v="0"/>
    <x v="4"/>
    <n v="13487.28"/>
    <n v="396.98"/>
    <x v="244"/>
    <n v="3.1"/>
    <x v="2"/>
    <n v="0.83"/>
    <x v="1502"/>
    <n v="0"/>
  </r>
  <r>
    <s v="SC-13260"/>
    <x v="722"/>
    <s v="Shanghai"/>
    <s v="Antwerp"/>
    <x v="3"/>
    <x v="2"/>
    <n v="3462.59"/>
    <n v="43.71"/>
    <x v="230"/>
    <n v="4.0999999999999996"/>
    <x v="1"/>
    <n v="0.98899999999999999"/>
    <x v="1097"/>
    <n v="1"/>
  </r>
  <r>
    <s v="SC-13261"/>
    <x v="172"/>
    <s v="Rotterdam"/>
    <s v="Shanghai"/>
    <x v="2"/>
    <x v="3"/>
    <n v="7863.17"/>
    <n v="92.55"/>
    <x v="248"/>
    <n v="3"/>
    <x v="1"/>
    <n v="0.55600000000000005"/>
    <x v="1939"/>
    <n v="0"/>
  </r>
  <r>
    <s v="SC-13262"/>
    <x v="526"/>
    <s v="Rotterdam"/>
    <s v="Dubai"/>
    <x v="1"/>
    <x v="4"/>
    <n v="6579.44"/>
    <n v="379.44"/>
    <x v="178"/>
    <n v="0.8"/>
    <x v="1"/>
    <n v="0.73099999999999998"/>
    <x v="61"/>
    <n v="0"/>
  </r>
  <r>
    <s v="SC-13263"/>
    <x v="249"/>
    <s v="Busan"/>
    <s v="Dubai"/>
    <x v="2"/>
    <x v="1"/>
    <n v="762.8"/>
    <n v="11.97"/>
    <x v="95"/>
    <n v="9.4"/>
    <x v="2"/>
    <n v="0.59"/>
    <x v="7"/>
    <n v="1"/>
  </r>
  <r>
    <s v="SC-13264"/>
    <x v="333"/>
    <s v="Busan"/>
    <s v="Hamburg"/>
    <x v="0"/>
    <x v="4"/>
    <n v="11994.99"/>
    <n v="408.62"/>
    <x v="53"/>
    <n v="5.5"/>
    <x v="0"/>
    <n v="0.873"/>
    <x v="1940"/>
    <n v="1"/>
  </r>
  <r>
    <s v="SC-13265"/>
    <x v="601"/>
    <s v="Busan"/>
    <s v="Shanghai"/>
    <x v="1"/>
    <x v="1"/>
    <n v="1501.17"/>
    <n v="7.96"/>
    <x v="216"/>
    <n v="7.9"/>
    <x v="1"/>
    <n v="0.55900000000000005"/>
    <x v="4"/>
    <n v="1"/>
  </r>
  <r>
    <s v="SC-13266"/>
    <x v="689"/>
    <s v="Singapore"/>
    <s v="Antwerp"/>
    <x v="1"/>
    <x v="1"/>
    <n v="7376.7"/>
    <n v="328.9"/>
    <x v="92"/>
    <n v="6.6"/>
    <x v="3"/>
    <n v="0.62"/>
    <x v="603"/>
    <n v="0"/>
  </r>
  <r>
    <s v="SC-13267"/>
    <x v="550"/>
    <s v="Busan"/>
    <s v="Hamburg"/>
    <x v="1"/>
    <x v="1"/>
    <n v="8629.84"/>
    <n v="183.18"/>
    <x v="264"/>
    <n v="5.0999999999999996"/>
    <x v="1"/>
    <n v="0.59799999999999998"/>
    <x v="662"/>
    <n v="1"/>
  </r>
  <r>
    <s v="SC-13268"/>
    <x v="722"/>
    <s v="Los Angeles"/>
    <s v="Marseille"/>
    <x v="2"/>
    <x v="2"/>
    <n v="9612.18"/>
    <n v="306.14"/>
    <x v="216"/>
    <n v="0.9"/>
    <x v="2"/>
    <n v="0.77600000000000002"/>
    <x v="1549"/>
    <n v="0"/>
  </r>
  <r>
    <s v="SC-13269"/>
    <x v="390"/>
    <s v="Los Angeles"/>
    <s v="Shanghai"/>
    <x v="0"/>
    <x v="1"/>
    <n v="10485.16"/>
    <n v="348.32"/>
    <x v="313"/>
    <n v="6.4"/>
    <x v="1"/>
    <n v="0.93700000000000006"/>
    <x v="1941"/>
    <n v="1"/>
  </r>
  <r>
    <s v="SC-13270"/>
    <x v="501"/>
    <s v="Hamburg"/>
    <s v="Antwerp"/>
    <x v="3"/>
    <x v="0"/>
    <n v="4172.45"/>
    <n v="171.9"/>
    <x v="81"/>
    <n v="1.6"/>
    <x v="2"/>
    <n v="0.75600000000000001"/>
    <x v="1942"/>
    <n v="0"/>
  </r>
  <r>
    <s v="SC-13271"/>
    <x v="400"/>
    <s v="Antwerp"/>
    <s v="Busan"/>
    <x v="2"/>
    <x v="0"/>
    <n v="644.69000000000005"/>
    <n v="54.87"/>
    <x v="245"/>
    <n v="4.0999999999999996"/>
    <x v="2"/>
    <n v="0.52900000000000003"/>
    <x v="4"/>
    <n v="0"/>
  </r>
  <r>
    <s v="SC-13272"/>
    <x v="203"/>
    <s v="Singapore"/>
    <s v="Marseille"/>
    <x v="3"/>
    <x v="3"/>
    <n v="10989.93"/>
    <n v="35.75"/>
    <x v="89"/>
    <n v="6.3"/>
    <x v="2"/>
    <n v="0.78200000000000003"/>
    <x v="1943"/>
    <n v="1"/>
  </r>
  <r>
    <s v="SC-13273"/>
    <x v="723"/>
    <s v="Dubai"/>
    <s v="Hamburg"/>
    <x v="0"/>
    <x v="1"/>
    <n v="8267.02"/>
    <n v="294.88"/>
    <x v="100"/>
    <n v="7.8"/>
    <x v="3"/>
    <n v="0.89900000000000002"/>
    <x v="1356"/>
    <n v="0"/>
  </r>
  <r>
    <s v="SC-13274"/>
    <x v="664"/>
    <s v="Singapore"/>
    <s v="Dubai"/>
    <x v="0"/>
    <x v="2"/>
    <n v="12623.71"/>
    <n v="260.81"/>
    <x v="207"/>
    <n v="6.9"/>
    <x v="3"/>
    <n v="0.56599999999999995"/>
    <x v="1944"/>
    <n v="1"/>
  </r>
  <r>
    <s v="SC-13275"/>
    <x v="720"/>
    <s v="Shanghai"/>
    <s v="Singapore"/>
    <x v="0"/>
    <x v="2"/>
    <n v="12410.13"/>
    <n v="371.36"/>
    <x v="50"/>
    <n v="6.7"/>
    <x v="4"/>
    <n v="0.53600000000000003"/>
    <x v="1945"/>
    <n v="1"/>
  </r>
  <r>
    <s v="SC-13276"/>
    <x v="704"/>
    <s v="Antwerp"/>
    <s v="Rotterdam"/>
    <x v="1"/>
    <x v="3"/>
    <n v="12728.23"/>
    <n v="255.36"/>
    <x v="289"/>
    <n v="1.5"/>
    <x v="4"/>
    <n v="0.59399999999999997"/>
    <x v="1305"/>
    <n v="0"/>
  </r>
  <r>
    <s v="SC-13277"/>
    <x v="67"/>
    <s v="Antwerp"/>
    <s v="Los Angeles"/>
    <x v="3"/>
    <x v="2"/>
    <n v="7533.87"/>
    <n v="211.8"/>
    <x v="328"/>
    <n v="3.5"/>
    <x v="4"/>
    <n v="0.873"/>
    <x v="103"/>
    <n v="1"/>
  </r>
  <r>
    <s v="SC-13278"/>
    <x v="530"/>
    <s v="Busan"/>
    <s v="Rotterdam"/>
    <x v="0"/>
    <x v="0"/>
    <n v="5337.61"/>
    <n v="199.65"/>
    <x v="312"/>
    <n v="0.4"/>
    <x v="1"/>
    <n v="0.79600000000000004"/>
    <x v="768"/>
    <n v="0"/>
  </r>
  <r>
    <s v="SC-13279"/>
    <x v="452"/>
    <s v="Hamburg"/>
    <s v="Singapore"/>
    <x v="0"/>
    <x v="2"/>
    <n v="11977.59"/>
    <n v="14.2"/>
    <x v="303"/>
    <n v="7.2"/>
    <x v="3"/>
    <n v="0.77"/>
    <x v="1946"/>
    <n v="0"/>
  </r>
  <r>
    <s v="SC-13280"/>
    <x v="343"/>
    <s v="Singapore"/>
    <s v="Rotterdam"/>
    <x v="0"/>
    <x v="4"/>
    <n v="7043.76"/>
    <n v="168.44"/>
    <x v="165"/>
    <n v="9.5"/>
    <x v="4"/>
    <n v="0.625"/>
    <x v="422"/>
    <n v="0"/>
  </r>
  <r>
    <s v="SC-13281"/>
    <x v="451"/>
    <s v="Busan"/>
    <s v="Rotterdam"/>
    <x v="2"/>
    <x v="4"/>
    <n v="3159.91"/>
    <n v="488.03"/>
    <x v="127"/>
    <n v="2.6"/>
    <x v="0"/>
    <n v="0.66600000000000004"/>
    <x v="1382"/>
    <n v="1"/>
  </r>
  <r>
    <s v="SC-13282"/>
    <x v="9"/>
    <s v="Antwerp"/>
    <s v="Rotterdam"/>
    <x v="3"/>
    <x v="1"/>
    <n v="12897.12"/>
    <n v="436.9"/>
    <x v="152"/>
    <n v="0.9"/>
    <x v="4"/>
    <n v="0.98299999999999998"/>
    <x v="972"/>
    <n v="1"/>
  </r>
  <r>
    <s v="SC-13283"/>
    <x v="608"/>
    <s v="Busan"/>
    <s v="Marseille"/>
    <x v="0"/>
    <x v="3"/>
    <n v="13297.12"/>
    <n v="165.36"/>
    <x v="198"/>
    <n v="4.8"/>
    <x v="4"/>
    <n v="0.62"/>
    <x v="841"/>
    <n v="0"/>
  </r>
  <r>
    <s v="SC-13284"/>
    <x v="133"/>
    <s v="Busan"/>
    <s v="Singapore"/>
    <x v="2"/>
    <x v="3"/>
    <n v="7261.49"/>
    <n v="294.31"/>
    <x v="37"/>
    <n v="8.6"/>
    <x v="4"/>
    <n v="0.95099999999999996"/>
    <x v="1449"/>
    <n v="0"/>
  </r>
  <r>
    <s v="SC-13285"/>
    <x v="227"/>
    <s v="Los Angeles"/>
    <s v="Singapore"/>
    <x v="1"/>
    <x v="2"/>
    <n v="1597.65"/>
    <n v="423.8"/>
    <x v="216"/>
    <n v="5.5"/>
    <x v="2"/>
    <n v="0.79"/>
    <x v="4"/>
    <n v="0"/>
  </r>
  <r>
    <s v="SC-13286"/>
    <x v="20"/>
    <s v="Singapore"/>
    <s v="Los Angeles"/>
    <x v="3"/>
    <x v="2"/>
    <n v="6123.48"/>
    <n v="221.2"/>
    <x v="29"/>
    <n v="0.5"/>
    <x v="1"/>
    <n v="0.56200000000000006"/>
    <x v="1947"/>
    <n v="0"/>
  </r>
  <r>
    <s v="SC-13287"/>
    <x v="456"/>
    <s v="Singapore"/>
    <s v="Hamburg"/>
    <x v="1"/>
    <x v="1"/>
    <n v="12151.3"/>
    <n v="9.9600000000000009"/>
    <x v="173"/>
    <n v="9.6999999999999993"/>
    <x v="0"/>
    <n v="0.73399999999999999"/>
    <x v="161"/>
    <n v="1"/>
  </r>
  <r>
    <s v="SC-13288"/>
    <x v="362"/>
    <s v="Antwerp"/>
    <s v="Dubai"/>
    <x v="1"/>
    <x v="3"/>
    <n v="13575.72"/>
    <n v="38.18"/>
    <x v="32"/>
    <n v="8.3000000000000007"/>
    <x v="1"/>
    <n v="0.97399999999999998"/>
    <x v="715"/>
    <n v="1"/>
  </r>
  <r>
    <s v="SC-13289"/>
    <x v="71"/>
    <s v="Dubai"/>
    <s v="Antwerp"/>
    <x v="0"/>
    <x v="0"/>
    <n v="3450.35"/>
    <n v="255.69"/>
    <x v="39"/>
    <n v="1.3"/>
    <x v="3"/>
    <n v="0.70899999999999996"/>
    <x v="83"/>
    <n v="1"/>
  </r>
  <r>
    <s v="SC-13290"/>
    <x v="176"/>
    <s v="Shanghai"/>
    <s v="Rotterdam"/>
    <x v="2"/>
    <x v="3"/>
    <n v="1471.12"/>
    <n v="484.75"/>
    <x v="202"/>
    <n v="9.1999999999999993"/>
    <x v="4"/>
    <n v="0.93200000000000005"/>
    <x v="61"/>
    <n v="1"/>
  </r>
  <r>
    <s v="SC-13291"/>
    <x v="550"/>
    <s v="Hamburg"/>
    <s v="Antwerp"/>
    <x v="3"/>
    <x v="2"/>
    <n v="13221.58"/>
    <n v="346.91"/>
    <x v="296"/>
    <n v="4.5"/>
    <x v="4"/>
    <n v="0.628"/>
    <x v="909"/>
    <n v="1"/>
  </r>
  <r>
    <s v="SC-13292"/>
    <x v="600"/>
    <s v="Antwerp"/>
    <s v="Rotterdam"/>
    <x v="3"/>
    <x v="3"/>
    <n v="6146.37"/>
    <n v="36.39"/>
    <x v="280"/>
    <n v="3.7"/>
    <x v="0"/>
    <n v="0.78500000000000003"/>
    <x v="1948"/>
    <n v="1"/>
  </r>
  <r>
    <s v="SC-13293"/>
    <x v="160"/>
    <s v="Busan"/>
    <s v="Rotterdam"/>
    <x v="3"/>
    <x v="0"/>
    <n v="8355.5300000000007"/>
    <n v="95.49"/>
    <x v="40"/>
    <n v="4.5999999999999996"/>
    <x v="0"/>
    <n v="0.92200000000000004"/>
    <x v="1949"/>
    <n v="1"/>
  </r>
  <r>
    <s v="SC-13294"/>
    <x v="370"/>
    <s v="Shanghai"/>
    <s v="Rotterdam"/>
    <x v="3"/>
    <x v="1"/>
    <n v="14536.95"/>
    <n v="385.89"/>
    <x v="248"/>
    <n v="8.3000000000000007"/>
    <x v="0"/>
    <n v="0.96"/>
    <x v="1950"/>
    <n v="1"/>
  </r>
  <r>
    <s v="SC-13295"/>
    <x v="213"/>
    <s v="Busan"/>
    <s v="Rotterdam"/>
    <x v="2"/>
    <x v="3"/>
    <n v="1465.19"/>
    <n v="420.88"/>
    <x v="74"/>
    <n v="6.6"/>
    <x v="0"/>
    <n v="0.74299999999999999"/>
    <x v="1412"/>
    <n v="1"/>
  </r>
  <r>
    <s v="SC-13296"/>
    <x v="101"/>
    <s v="Dubai"/>
    <s v="Marseille"/>
    <x v="1"/>
    <x v="2"/>
    <n v="9900.61"/>
    <n v="309.23"/>
    <x v="82"/>
    <n v="0.6"/>
    <x v="0"/>
    <n v="0.82"/>
    <x v="1130"/>
    <n v="1"/>
  </r>
  <r>
    <s v="SC-13297"/>
    <x v="6"/>
    <s v="Busan"/>
    <s v="Shanghai"/>
    <x v="0"/>
    <x v="4"/>
    <n v="1574.53"/>
    <n v="322.57"/>
    <x v="130"/>
    <n v="9.6"/>
    <x v="3"/>
    <n v="0.501"/>
    <x v="830"/>
    <n v="1"/>
  </r>
  <r>
    <s v="SC-13298"/>
    <x v="390"/>
    <s v="Antwerp"/>
    <s v="Rotterdam"/>
    <x v="2"/>
    <x v="4"/>
    <n v="5944.3"/>
    <n v="15.14"/>
    <x v="283"/>
    <n v="1.5"/>
    <x v="1"/>
    <n v="0.627"/>
    <x v="1627"/>
    <n v="1"/>
  </r>
  <r>
    <s v="SC-13299"/>
    <x v="678"/>
    <s v="Singapore"/>
    <s v="Marseille"/>
    <x v="0"/>
    <x v="0"/>
    <n v="12155.31"/>
    <n v="414.44"/>
    <x v="88"/>
    <n v="7.5"/>
    <x v="4"/>
    <n v="0.63900000000000001"/>
    <x v="510"/>
    <n v="1"/>
  </r>
  <r>
    <s v="SC-13300"/>
    <x v="497"/>
    <s v="Rotterdam"/>
    <s v="Busan"/>
    <x v="3"/>
    <x v="0"/>
    <n v="6785.35"/>
    <n v="394.35"/>
    <x v="113"/>
    <n v="6.4"/>
    <x v="4"/>
    <n v="0.54700000000000004"/>
    <x v="1951"/>
    <n v="1"/>
  </r>
  <r>
    <s v="SC-13301"/>
    <x v="462"/>
    <s v="Hamburg"/>
    <s v="Los Angeles"/>
    <x v="2"/>
    <x v="1"/>
    <n v="14959.14"/>
    <n v="130.26"/>
    <x v="326"/>
    <n v="1.9"/>
    <x v="0"/>
    <n v="0.64"/>
    <x v="1952"/>
    <n v="1"/>
  </r>
  <r>
    <s v="SC-13302"/>
    <x v="207"/>
    <s v="Los Angeles"/>
    <s v="Hamburg"/>
    <x v="1"/>
    <x v="3"/>
    <n v="8606.36"/>
    <n v="354.63"/>
    <x v="282"/>
    <n v="1.7"/>
    <x v="4"/>
    <n v="0.66100000000000003"/>
    <x v="959"/>
    <n v="1"/>
  </r>
  <r>
    <s v="SC-13303"/>
    <x v="586"/>
    <s v="Busan"/>
    <s v="Antwerp"/>
    <x v="1"/>
    <x v="1"/>
    <n v="5156.8500000000004"/>
    <n v="108.21"/>
    <x v="249"/>
    <n v="8.6999999999999993"/>
    <x v="1"/>
    <n v="0.98399999999999999"/>
    <x v="691"/>
    <n v="1"/>
  </r>
  <r>
    <s v="SC-13304"/>
    <x v="170"/>
    <s v="Dubai"/>
    <s v="Marseille"/>
    <x v="1"/>
    <x v="1"/>
    <n v="3691.61"/>
    <n v="21.12"/>
    <x v="122"/>
    <n v="4.2"/>
    <x v="0"/>
    <n v="0.83399999999999996"/>
    <x v="25"/>
    <n v="1"/>
  </r>
  <r>
    <s v="SC-13305"/>
    <x v="592"/>
    <s v="Busan"/>
    <s v="Hamburg"/>
    <x v="0"/>
    <x v="2"/>
    <n v="5582.55"/>
    <n v="101.37"/>
    <x v="215"/>
    <n v="6.5"/>
    <x v="2"/>
    <n v="0.71299999999999997"/>
    <x v="1953"/>
    <n v="1"/>
  </r>
  <r>
    <s v="SC-13306"/>
    <x v="282"/>
    <s v="Los Angeles"/>
    <s v="Dubai"/>
    <x v="2"/>
    <x v="4"/>
    <n v="5901.73"/>
    <n v="90.14"/>
    <x v="154"/>
    <n v="5"/>
    <x v="3"/>
    <n v="0.99399999999999999"/>
    <x v="1954"/>
    <n v="0"/>
  </r>
  <r>
    <s v="SC-13307"/>
    <x v="27"/>
    <s v="Los Angeles"/>
    <s v="Singapore"/>
    <x v="1"/>
    <x v="1"/>
    <n v="1496.35"/>
    <n v="169.54"/>
    <x v="12"/>
    <n v="7.3"/>
    <x v="1"/>
    <n v="0.57699999999999996"/>
    <x v="1048"/>
    <n v="1"/>
  </r>
  <r>
    <s v="SC-13308"/>
    <x v="560"/>
    <s v="Dubai"/>
    <s v="Singapore"/>
    <x v="1"/>
    <x v="3"/>
    <n v="5858.83"/>
    <n v="209.81"/>
    <x v="288"/>
    <n v="4.8"/>
    <x v="3"/>
    <n v="0.73799999999999999"/>
    <x v="311"/>
    <n v="0"/>
  </r>
  <r>
    <s v="SC-13309"/>
    <x v="526"/>
    <s v="Busan"/>
    <s v="Dubai"/>
    <x v="0"/>
    <x v="0"/>
    <n v="7231.46"/>
    <n v="254.76"/>
    <x v="85"/>
    <n v="2.9"/>
    <x v="3"/>
    <n v="0.82399999999999995"/>
    <x v="765"/>
    <n v="0"/>
  </r>
  <r>
    <s v="SC-13310"/>
    <x v="322"/>
    <s v="Rotterdam"/>
    <s v="Singapore"/>
    <x v="0"/>
    <x v="3"/>
    <n v="10979.7"/>
    <n v="238.9"/>
    <x v="144"/>
    <n v="3.6"/>
    <x v="4"/>
    <n v="0.52800000000000002"/>
    <x v="1484"/>
    <n v="1"/>
  </r>
  <r>
    <s v="SC-13311"/>
    <x v="93"/>
    <s v="Hamburg"/>
    <s v="Busan"/>
    <x v="3"/>
    <x v="0"/>
    <n v="10022.58"/>
    <n v="136.07"/>
    <x v="43"/>
    <n v="8.6"/>
    <x v="1"/>
    <n v="0.85799999999999998"/>
    <x v="1955"/>
    <n v="0"/>
  </r>
  <r>
    <s v="SC-13312"/>
    <x v="711"/>
    <s v="Antwerp"/>
    <s v="Singapore"/>
    <x v="3"/>
    <x v="1"/>
    <n v="10777.1"/>
    <n v="15.56"/>
    <x v="244"/>
    <n v="4.7"/>
    <x v="1"/>
    <n v="0.55000000000000004"/>
    <x v="1956"/>
    <n v="1"/>
  </r>
  <r>
    <s v="SC-13313"/>
    <x v="284"/>
    <s v="Antwerp"/>
    <s v="Rotterdam"/>
    <x v="3"/>
    <x v="0"/>
    <n v="621.27"/>
    <n v="302.95"/>
    <x v="60"/>
    <n v="2.1"/>
    <x v="3"/>
    <n v="0.56999999999999995"/>
    <x v="4"/>
    <n v="1"/>
  </r>
  <r>
    <s v="SC-13314"/>
    <x v="506"/>
    <s v="Dubai"/>
    <s v="Antwerp"/>
    <x v="2"/>
    <x v="3"/>
    <n v="3656.18"/>
    <n v="198.48"/>
    <x v="175"/>
    <n v="9.3000000000000007"/>
    <x v="3"/>
    <n v="0.57999999999999996"/>
    <x v="1772"/>
    <n v="0"/>
  </r>
  <r>
    <s v="SC-13315"/>
    <x v="687"/>
    <s v="Busan"/>
    <s v="Singapore"/>
    <x v="1"/>
    <x v="1"/>
    <n v="10094.42"/>
    <n v="150.04"/>
    <x v="90"/>
    <n v="8"/>
    <x v="3"/>
    <n v="0.96399999999999997"/>
    <x v="725"/>
    <n v="0"/>
  </r>
  <r>
    <s v="SC-13316"/>
    <x v="288"/>
    <s v="Rotterdam"/>
    <s v="Antwerp"/>
    <x v="1"/>
    <x v="1"/>
    <n v="7517.85"/>
    <n v="433.6"/>
    <x v="233"/>
    <n v="0.6"/>
    <x v="4"/>
    <n v="0.84199999999999997"/>
    <x v="93"/>
    <n v="0"/>
  </r>
  <r>
    <s v="SC-13317"/>
    <x v="576"/>
    <s v="Los Angeles"/>
    <s v="Rotterdam"/>
    <x v="0"/>
    <x v="0"/>
    <n v="577.04999999999995"/>
    <n v="373.62"/>
    <x v="187"/>
    <n v="10"/>
    <x v="0"/>
    <n v="0.82799999999999996"/>
    <x v="268"/>
    <n v="1"/>
  </r>
  <r>
    <s v="SC-13318"/>
    <x v="713"/>
    <s v="Hamburg"/>
    <s v="Rotterdam"/>
    <x v="2"/>
    <x v="3"/>
    <n v="12165.17"/>
    <n v="429.03"/>
    <x v="116"/>
    <n v="6.9"/>
    <x v="3"/>
    <n v="0.77800000000000002"/>
    <x v="1531"/>
    <n v="0"/>
  </r>
  <r>
    <s v="SC-13319"/>
    <x v="24"/>
    <s v="Shanghai"/>
    <s v="Marseille"/>
    <x v="1"/>
    <x v="3"/>
    <n v="11705.74"/>
    <n v="248"/>
    <x v="106"/>
    <n v="1.6"/>
    <x v="0"/>
    <n v="0.64600000000000002"/>
    <x v="1255"/>
    <n v="1"/>
  </r>
  <r>
    <s v="SC-13320"/>
    <x v="46"/>
    <s v="Busan"/>
    <s v="Singapore"/>
    <x v="3"/>
    <x v="1"/>
    <n v="8452.08"/>
    <n v="66.33"/>
    <x v="56"/>
    <n v="2.4"/>
    <x v="3"/>
    <n v="0.81"/>
    <x v="1957"/>
    <n v="0"/>
  </r>
  <r>
    <s v="SC-13321"/>
    <x v="263"/>
    <s v="Rotterdam"/>
    <s v="Dubai"/>
    <x v="1"/>
    <x v="2"/>
    <n v="1463.72"/>
    <n v="348.41"/>
    <x v="298"/>
    <n v="6.9"/>
    <x v="4"/>
    <n v="0.70499999999999996"/>
    <x v="91"/>
    <n v="1"/>
  </r>
  <r>
    <s v="SC-13322"/>
    <x v="523"/>
    <s v="Rotterdam"/>
    <s v="Los Angeles"/>
    <x v="2"/>
    <x v="1"/>
    <n v="11614.47"/>
    <n v="103.83"/>
    <x v="256"/>
    <n v="7.8"/>
    <x v="1"/>
    <n v="0.57299999999999995"/>
    <x v="1958"/>
    <n v="1"/>
  </r>
  <r>
    <s v="SC-13323"/>
    <x v="158"/>
    <s v="Los Angeles"/>
    <s v="Shanghai"/>
    <x v="3"/>
    <x v="1"/>
    <n v="8963.85"/>
    <n v="221.17"/>
    <x v="47"/>
    <n v="2.4"/>
    <x v="3"/>
    <n v="0.84499999999999997"/>
    <x v="1959"/>
    <n v="1"/>
  </r>
  <r>
    <s v="SC-13324"/>
    <x v="220"/>
    <s v="Rotterdam"/>
    <s v="Antwerp"/>
    <x v="2"/>
    <x v="0"/>
    <n v="11838.42"/>
    <n v="33.44"/>
    <x v="30"/>
    <n v="2.6"/>
    <x v="0"/>
    <n v="0.56499999999999995"/>
    <x v="1960"/>
    <n v="1"/>
  </r>
  <r>
    <s v="SC-13325"/>
    <x v="221"/>
    <s v="Busan"/>
    <s v="Shanghai"/>
    <x v="0"/>
    <x v="2"/>
    <n v="11400.33"/>
    <n v="412.83"/>
    <x v="229"/>
    <n v="3.1"/>
    <x v="3"/>
    <n v="0.59499999999999997"/>
    <x v="1961"/>
    <n v="1"/>
  </r>
  <r>
    <s v="SC-13326"/>
    <x v="267"/>
    <s v="Shanghai"/>
    <s v="Marseille"/>
    <x v="3"/>
    <x v="1"/>
    <n v="12143.53"/>
    <n v="63.84"/>
    <x v="98"/>
    <n v="6"/>
    <x v="3"/>
    <n v="0.90900000000000003"/>
    <x v="1962"/>
    <n v="1"/>
  </r>
  <r>
    <s v="SC-13327"/>
    <x v="367"/>
    <s v="Antwerp"/>
    <s v="Busan"/>
    <x v="2"/>
    <x v="4"/>
    <n v="8011.12"/>
    <n v="451.65"/>
    <x v="263"/>
    <n v="1.7"/>
    <x v="3"/>
    <n v="0.83"/>
    <x v="1567"/>
    <n v="1"/>
  </r>
  <r>
    <s v="SC-13328"/>
    <x v="70"/>
    <s v="Busan"/>
    <s v="Marseille"/>
    <x v="3"/>
    <x v="0"/>
    <n v="2534.71"/>
    <n v="432.25"/>
    <x v="245"/>
    <n v="1"/>
    <x v="0"/>
    <n v="0.81499999999999995"/>
    <x v="1963"/>
    <n v="1"/>
  </r>
  <r>
    <s v="SC-13329"/>
    <x v="233"/>
    <s v="Hamburg"/>
    <s v="Antwerp"/>
    <x v="3"/>
    <x v="3"/>
    <n v="10231.780000000001"/>
    <n v="232.83"/>
    <x v="285"/>
    <n v="6.8"/>
    <x v="2"/>
    <n v="0.70899999999999996"/>
    <x v="1964"/>
    <n v="1"/>
  </r>
  <r>
    <s v="SC-13330"/>
    <x v="682"/>
    <s v="Los Angeles"/>
    <s v="Busan"/>
    <x v="0"/>
    <x v="2"/>
    <n v="9496.8700000000008"/>
    <n v="372.44"/>
    <x v="291"/>
    <n v="7.8"/>
    <x v="0"/>
    <n v="0.69799999999999995"/>
    <x v="1965"/>
    <n v="1"/>
  </r>
  <r>
    <s v="SC-13331"/>
    <x v="416"/>
    <s v="Los Angeles"/>
    <s v="Rotterdam"/>
    <x v="3"/>
    <x v="3"/>
    <n v="11262.67"/>
    <n v="310.10000000000002"/>
    <x v="308"/>
    <n v="5"/>
    <x v="4"/>
    <n v="0.84499999999999997"/>
    <x v="1966"/>
    <n v="0"/>
  </r>
  <r>
    <s v="SC-13332"/>
    <x v="310"/>
    <s v="Singapore"/>
    <s v="Marseille"/>
    <x v="3"/>
    <x v="2"/>
    <n v="2963.27"/>
    <n v="401.73"/>
    <x v="274"/>
    <n v="3.6"/>
    <x v="1"/>
    <n v="0.87"/>
    <x v="1047"/>
    <n v="0"/>
  </r>
  <r>
    <s v="SC-13333"/>
    <x v="280"/>
    <s v="Singapore"/>
    <s v="Hamburg"/>
    <x v="3"/>
    <x v="2"/>
    <n v="3327.14"/>
    <n v="216.47"/>
    <x v="313"/>
    <n v="4.3"/>
    <x v="2"/>
    <n v="0.755"/>
    <x v="1967"/>
    <n v="1"/>
  </r>
  <r>
    <s v="SC-13334"/>
    <x v="274"/>
    <s v="Dubai"/>
    <s v="Busan"/>
    <x v="0"/>
    <x v="3"/>
    <n v="13410.94"/>
    <n v="393.12"/>
    <x v="72"/>
    <n v="3.9"/>
    <x v="1"/>
    <n v="0.98499999999999999"/>
    <x v="1177"/>
    <n v="0"/>
  </r>
  <r>
    <s v="SC-13335"/>
    <x v="374"/>
    <s v="Hamburg"/>
    <s v="Busan"/>
    <x v="3"/>
    <x v="3"/>
    <n v="11374.68"/>
    <n v="231.77"/>
    <x v="284"/>
    <n v="9.6"/>
    <x v="3"/>
    <n v="0.97799999999999998"/>
    <x v="1968"/>
    <n v="0"/>
  </r>
  <r>
    <s v="SC-13336"/>
    <x v="682"/>
    <s v="Dubai"/>
    <s v="Hamburg"/>
    <x v="1"/>
    <x v="1"/>
    <n v="13669.31"/>
    <n v="470.54"/>
    <x v="114"/>
    <n v="7.7"/>
    <x v="1"/>
    <n v="0.70599999999999996"/>
    <x v="1969"/>
    <n v="1"/>
  </r>
  <r>
    <s v="SC-13337"/>
    <x v="351"/>
    <s v="Rotterdam"/>
    <s v="Marseille"/>
    <x v="2"/>
    <x v="3"/>
    <n v="11501.37"/>
    <n v="243.7"/>
    <x v="182"/>
    <n v="2.1"/>
    <x v="0"/>
    <n v="0.91"/>
    <x v="1970"/>
    <n v="1"/>
  </r>
  <r>
    <s v="SC-13338"/>
    <x v="353"/>
    <s v="Rotterdam"/>
    <s v="Dubai"/>
    <x v="3"/>
    <x v="0"/>
    <n v="9158.75"/>
    <n v="231.85"/>
    <x v="252"/>
    <n v="3.8"/>
    <x v="0"/>
    <n v="0.77200000000000002"/>
    <x v="1971"/>
    <n v="1"/>
  </r>
  <r>
    <s v="SC-13339"/>
    <x v="324"/>
    <s v="Singapore"/>
    <s v="Dubai"/>
    <x v="3"/>
    <x v="4"/>
    <n v="9984.92"/>
    <n v="392.75"/>
    <x v="194"/>
    <n v="5.4"/>
    <x v="1"/>
    <n v="0.75600000000000001"/>
    <x v="1972"/>
    <n v="1"/>
  </r>
  <r>
    <s v="SC-13340"/>
    <x v="141"/>
    <s v="Shanghai"/>
    <s v="Marseille"/>
    <x v="0"/>
    <x v="3"/>
    <n v="13392.35"/>
    <n v="410.97"/>
    <x v="121"/>
    <n v="6.1"/>
    <x v="4"/>
    <n v="0.52700000000000002"/>
    <x v="1973"/>
    <n v="1"/>
  </r>
  <r>
    <s v="SC-13341"/>
    <x v="495"/>
    <s v="Dubai"/>
    <s v="Busan"/>
    <x v="1"/>
    <x v="1"/>
    <n v="8892.7000000000007"/>
    <n v="277.69"/>
    <x v="195"/>
    <n v="4.7"/>
    <x v="0"/>
    <n v="0.78700000000000003"/>
    <x v="1446"/>
    <n v="1"/>
  </r>
  <r>
    <s v="SC-13342"/>
    <x v="216"/>
    <s v="Antwerp"/>
    <s v="Busan"/>
    <x v="2"/>
    <x v="1"/>
    <n v="9669.67"/>
    <n v="90.72"/>
    <x v="182"/>
    <n v="8.1"/>
    <x v="0"/>
    <n v="0.95"/>
    <x v="1974"/>
    <n v="1"/>
  </r>
  <r>
    <s v="SC-13343"/>
    <x v="492"/>
    <s v="Shanghai"/>
    <s v="Los Angeles"/>
    <x v="3"/>
    <x v="1"/>
    <n v="2768.91"/>
    <n v="234.41"/>
    <x v="131"/>
    <n v="7.7"/>
    <x v="4"/>
    <n v="0.89"/>
    <x v="1875"/>
    <n v="0"/>
  </r>
  <r>
    <s v="SC-13344"/>
    <x v="342"/>
    <s v="Los Angeles"/>
    <s v="Rotterdam"/>
    <x v="3"/>
    <x v="3"/>
    <n v="7371.86"/>
    <n v="484.07"/>
    <x v="106"/>
    <n v="5.0999999999999996"/>
    <x v="1"/>
    <n v="0.89300000000000002"/>
    <x v="1975"/>
    <n v="1"/>
  </r>
  <r>
    <s v="SC-13345"/>
    <x v="677"/>
    <s v="Shanghai"/>
    <s v="Los Angeles"/>
    <x v="0"/>
    <x v="0"/>
    <n v="10887.76"/>
    <n v="376.74"/>
    <x v="214"/>
    <n v="8.5"/>
    <x v="2"/>
    <n v="0.57999999999999996"/>
    <x v="1267"/>
    <n v="1"/>
  </r>
  <r>
    <s v="SC-13346"/>
    <x v="567"/>
    <s v="Los Angeles"/>
    <s v="Rotterdam"/>
    <x v="1"/>
    <x v="1"/>
    <n v="4428.67"/>
    <n v="405.77"/>
    <x v="289"/>
    <n v="7.5"/>
    <x v="2"/>
    <n v="0.67900000000000005"/>
    <x v="4"/>
    <n v="1"/>
  </r>
  <r>
    <s v="SC-13347"/>
    <x v="537"/>
    <s v="Busan"/>
    <s v="Rotterdam"/>
    <x v="2"/>
    <x v="3"/>
    <n v="3432.69"/>
    <n v="17.38"/>
    <x v="233"/>
    <n v="7.8"/>
    <x v="2"/>
    <n v="0.61699999999999999"/>
    <x v="1976"/>
    <n v="1"/>
  </r>
  <r>
    <s v="SC-13348"/>
    <x v="355"/>
    <s v="Hamburg"/>
    <s v="Los Angeles"/>
    <x v="3"/>
    <x v="4"/>
    <n v="5050.49"/>
    <n v="234.46"/>
    <x v="189"/>
    <n v="9.6"/>
    <x v="4"/>
    <n v="0.65800000000000003"/>
    <x v="1898"/>
    <n v="1"/>
  </r>
  <r>
    <s v="SC-13349"/>
    <x v="85"/>
    <s v="Dubai"/>
    <s v="Shanghai"/>
    <x v="1"/>
    <x v="0"/>
    <n v="4001.76"/>
    <n v="323.66000000000003"/>
    <x v="13"/>
    <n v="2.7"/>
    <x v="2"/>
    <n v="0.79"/>
    <x v="4"/>
    <n v="1"/>
  </r>
  <r>
    <s v="SC-13350"/>
    <x v="400"/>
    <s v="Dubai"/>
    <s v="Shanghai"/>
    <x v="1"/>
    <x v="0"/>
    <n v="3616.23"/>
    <n v="415.19"/>
    <x v="120"/>
    <n v="2.7"/>
    <x v="0"/>
    <n v="0.68200000000000005"/>
    <x v="1977"/>
    <n v="1"/>
  </r>
  <r>
    <s v="SC-13351"/>
    <x v="505"/>
    <s v="Singapore"/>
    <s v="Antwerp"/>
    <x v="3"/>
    <x v="4"/>
    <n v="6660.34"/>
    <n v="25.59"/>
    <x v="18"/>
    <n v="8.9"/>
    <x v="2"/>
    <n v="0.78"/>
    <x v="1978"/>
    <n v="1"/>
  </r>
  <r>
    <s v="SC-13352"/>
    <x v="419"/>
    <s v="Hamburg"/>
    <s v="Marseille"/>
    <x v="3"/>
    <x v="4"/>
    <n v="13663.66"/>
    <n v="426.37"/>
    <x v="5"/>
    <n v="7.7"/>
    <x v="3"/>
    <n v="0.71899999999999997"/>
    <x v="1979"/>
    <n v="1"/>
  </r>
  <r>
    <s v="SC-13353"/>
    <x v="606"/>
    <s v="Rotterdam"/>
    <s v="Shanghai"/>
    <x v="2"/>
    <x v="3"/>
    <n v="7852.36"/>
    <n v="274.64999999999998"/>
    <x v="228"/>
    <n v="9.3000000000000007"/>
    <x v="3"/>
    <n v="0.64300000000000002"/>
    <x v="1980"/>
    <n v="1"/>
  </r>
  <r>
    <s v="SC-13354"/>
    <x v="724"/>
    <s v="Shanghai"/>
    <s v="Los Angeles"/>
    <x v="3"/>
    <x v="0"/>
    <n v="3224.85"/>
    <n v="99.46"/>
    <x v="92"/>
    <n v="0.6"/>
    <x v="1"/>
    <n v="0.54800000000000004"/>
    <x v="1981"/>
    <n v="1"/>
  </r>
  <r>
    <s v="SC-13355"/>
    <x v="716"/>
    <s v="Singapore"/>
    <s v="Los Angeles"/>
    <x v="2"/>
    <x v="3"/>
    <n v="1616.09"/>
    <n v="159.31"/>
    <x v="156"/>
    <n v="6.3"/>
    <x v="4"/>
    <n v="0.94599999999999995"/>
    <x v="145"/>
    <n v="0"/>
  </r>
  <r>
    <s v="SC-13356"/>
    <x v="352"/>
    <s v="Busan"/>
    <s v="Hamburg"/>
    <x v="0"/>
    <x v="4"/>
    <n v="10594.26"/>
    <n v="141.68"/>
    <x v="52"/>
    <n v="1.4"/>
    <x v="1"/>
    <n v="0.50600000000000001"/>
    <x v="1982"/>
    <n v="1"/>
  </r>
  <r>
    <s v="SC-13357"/>
    <x v="184"/>
    <s v="Busan"/>
    <s v="Rotterdam"/>
    <x v="3"/>
    <x v="0"/>
    <n v="6050.58"/>
    <n v="265.89999999999998"/>
    <x v="197"/>
    <n v="5"/>
    <x v="1"/>
    <n v="0.501"/>
    <x v="1983"/>
    <n v="1"/>
  </r>
  <r>
    <s v="SC-13358"/>
    <x v="319"/>
    <s v="Shanghai"/>
    <s v="Hamburg"/>
    <x v="3"/>
    <x v="2"/>
    <n v="12416.55"/>
    <n v="26.79"/>
    <x v="176"/>
    <n v="1.6"/>
    <x v="3"/>
    <n v="0.91300000000000003"/>
    <x v="1984"/>
    <n v="0"/>
  </r>
  <r>
    <s v="SC-13359"/>
    <x v="138"/>
    <s v="Shanghai"/>
    <s v="Dubai"/>
    <x v="2"/>
    <x v="2"/>
    <n v="10062.91"/>
    <n v="80.11"/>
    <x v="263"/>
    <n v="1.3"/>
    <x v="2"/>
    <n v="0.998"/>
    <x v="1024"/>
    <n v="0"/>
  </r>
  <r>
    <s v="SC-13360"/>
    <x v="429"/>
    <s v="Shanghai"/>
    <s v="Busan"/>
    <x v="0"/>
    <x v="4"/>
    <n v="12045.5"/>
    <n v="406.53"/>
    <x v="51"/>
    <n v="0.1"/>
    <x v="0"/>
    <n v="0.86399999999999999"/>
    <x v="1985"/>
    <n v="1"/>
  </r>
  <r>
    <s v="SC-13361"/>
    <x v="357"/>
    <s v="Singapore"/>
    <s v="Hamburg"/>
    <x v="3"/>
    <x v="3"/>
    <n v="4443.22"/>
    <n v="67.17"/>
    <x v="78"/>
    <n v="6.3"/>
    <x v="0"/>
    <n v="0.50800000000000001"/>
    <x v="1986"/>
    <n v="1"/>
  </r>
  <r>
    <s v="SC-13362"/>
    <x v="2"/>
    <s v="Shanghai"/>
    <s v="Rotterdam"/>
    <x v="0"/>
    <x v="4"/>
    <n v="10539.2"/>
    <n v="117.46"/>
    <x v="194"/>
    <n v="3.6"/>
    <x v="3"/>
    <n v="0.61299999999999999"/>
    <x v="1987"/>
    <n v="1"/>
  </r>
  <r>
    <s v="SC-13363"/>
    <x v="587"/>
    <s v="Rotterdam"/>
    <s v="Dubai"/>
    <x v="0"/>
    <x v="0"/>
    <n v="4328.8999999999996"/>
    <n v="227.23"/>
    <x v="0"/>
    <n v="1.1000000000000001"/>
    <x v="2"/>
    <n v="0.98599999999999999"/>
    <x v="574"/>
    <n v="1"/>
  </r>
  <r>
    <s v="SC-13364"/>
    <x v="572"/>
    <s v="Shanghai"/>
    <s v="Antwerp"/>
    <x v="0"/>
    <x v="1"/>
    <n v="14116.49"/>
    <n v="259.04000000000002"/>
    <x v="50"/>
    <n v="3.2"/>
    <x v="2"/>
    <n v="0.90400000000000003"/>
    <x v="489"/>
    <n v="0"/>
  </r>
  <r>
    <s v="SC-13365"/>
    <x v="372"/>
    <s v="Los Angeles"/>
    <s v="Dubai"/>
    <x v="1"/>
    <x v="0"/>
    <n v="9727.43"/>
    <n v="382.04"/>
    <x v="152"/>
    <n v="1.7"/>
    <x v="4"/>
    <n v="0.78300000000000003"/>
    <x v="4"/>
    <n v="1"/>
  </r>
  <r>
    <s v="SC-13366"/>
    <x v="436"/>
    <s v="Dubai"/>
    <s v="Rotterdam"/>
    <x v="1"/>
    <x v="0"/>
    <n v="5205.42"/>
    <n v="224.22"/>
    <x v="320"/>
    <n v="9.4"/>
    <x v="1"/>
    <n v="0.61799999999999999"/>
    <x v="92"/>
    <n v="1"/>
  </r>
  <r>
    <s v="SC-13367"/>
    <x v="158"/>
    <s v="Rotterdam"/>
    <s v="Singapore"/>
    <x v="2"/>
    <x v="2"/>
    <n v="4407.92"/>
    <n v="395.14"/>
    <x v="99"/>
    <n v="3.2"/>
    <x v="4"/>
    <n v="0.50700000000000001"/>
    <x v="840"/>
    <n v="0"/>
  </r>
  <r>
    <s v="SC-13368"/>
    <x v="298"/>
    <s v="Hamburg"/>
    <s v="Antwerp"/>
    <x v="2"/>
    <x v="1"/>
    <n v="3268.44"/>
    <n v="309.55"/>
    <x v="317"/>
    <n v="3.3"/>
    <x v="1"/>
    <n v="0.51"/>
    <x v="1711"/>
    <n v="0"/>
  </r>
  <r>
    <s v="SC-13369"/>
    <x v="558"/>
    <s v="Busan"/>
    <s v="Singapore"/>
    <x v="1"/>
    <x v="3"/>
    <n v="10572.29"/>
    <n v="57.44"/>
    <x v="4"/>
    <n v="8.4"/>
    <x v="4"/>
    <n v="0.80600000000000005"/>
    <x v="4"/>
    <n v="1"/>
  </r>
  <r>
    <s v="SC-13370"/>
    <x v="570"/>
    <s v="Busan"/>
    <s v="Los Angeles"/>
    <x v="2"/>
    <x v="2"/>
    <n v="3671.38"/>
    <n v="79.010000000000005"/>
    <x v="251"/>
    <n v="6.5"/>
    <x v="2"/>
    <n v="0.51100000000000001"/>
    <x v="1988"/>
    <n v="1"/>
  </r>
  <r>
    <s v="SC-13371"/>
    <x v="174"/>
    <s v="Shanghai"/>
    <s v="Rotterdam"/>
    <x v="0"/>
    <x v="0"/>
    <n v="9131.9"/>
    <n v="219.08"/>
    <x v="93"/>
    <n v="7.1"/>
    <x v="4"/>
    <n v="0.997"/>
    <x v="1010"/>
    <n v="1"/>
  </r>
  <r>
    <s v="SC-13372"/>
    <x v="304"/>
    <s v="Rotterdam"/>
    <s v="Singapore"/>
    <x v="1"/>
    <x v="0"/>
    <n v="4337.21"/>
    <n v="199.05"/>
    <x v="140"/>
    <n v="6.4"/>
    <x v="0"/>
    <n v="0.59199999999999997"/>
    <x v="1989"/>
    <n v="1"/>
  </r>
  <r>
    <s v="SC-13373"/>
    <x v="397"/>
    <s v="Dubai"/>
    <s v="Rotterdam"/>
    <x v="0"/>
    <x v="3"/>
    <n v="10098.549999999999"/>
    <n v="372.03"/>
    <x v="38"/>
    <n v="9.5"/>
    <x v="3"/>
    <n v="0.85499999999999998"/>
    <x v="139"/>
    <n v="1"/>
  </r>
  <r>
    <s v="SC-13374"/>
    <x v="438"/>
    <s v="Dubai"/>
    <s v="Singapore"/>
    <x v="0"/>
    <x v="4"/>
    <n v="12316.63"/>
    <n v="290.79000000000002"/>
    <x v="125"/>
    <n v="2.1"/>
    <x v="3"/>
    <n v="0.57799999999999996"/>
    <x v="1911"/>
    <n v="1"/>
  </r>
  <r>
    <s v="SC-13375"/>
    <x v="423"/>
    <s v="Rotterdam"/>
    <s v="Los Angeles"/>
    <x v="2"/>
    <x v="2"/>
    <n v="11781.37"/>
    <n v="194.68"/>
    <x v="106"/>
    <n v="9.9"/>
    <x v="4"/>
    <n v="0.77"/>
    <x v="1859"/>
    <n v="0"/>
  </r>
  <r>
    <s v="SC-13376"/>
    <x v="587"/>
    <s v="Shanghai"/>
    <s v="Rotterdam"/>
    <x v="3"/>
    <x v="1"/>
    <n v="11532.34"/>
    <n v="86.21"/>
    <x v="120"/>
    <n v="8.3000000000000007"/>
    <x v="1"/>
    <n v="0.54"/>
    <x v="1990"/>
    <n v="1"/>
  </r>
  <r>
    <s v="SC-13377"/>
    <x v="570"/>
    <s v="Los Angeles"/>
    <s v="Antwerp"/>
    <x v="2"/>
    <x v="4"/>
    <n v="3221.97"/>
    <n v="114.19"/>
    <x v="305"/>
    <n v="5.9"/>
    <x v="3"/>
    <n v="0.88300000000000001"/>
    <x v="1296"/>
    <n v="0"/>
  </r>
  <r>
    <s v="SC-13378"/>
    <x v="499"/>
    <s v="Busan"/>
    <s v="Dubai"/>
    <x v="3"/>
    <x v="0"/>
    <n v="1781.58"/>
    <n v="288.18"/>
    <x v="215"/>
    <n v="6.6"/>
    <x v="1"/>
    <n v="0.79200000000000004"/>
    <x v="1991"/>
    <n v="1"/>
  </r>
  <r>
    <s v="SC-13379"/>
    <x v="39"/>
    <s v="Antwerp"/>
    <s v="Singapore"/>
    <x v="1"/>
    <x v="1"/>
    <n v="10634.76"/>
    <n v="212.3"/>
    <x v="8"/>
    <n v="6.5"/>
    <x v="3"/>
    <n v="0.54300000000000004"/>
    <x v="183"/>
    <n v="0"/>
  </r>
  <r>
    <s v="SC-13380"/>
    <x v="176"/>
    <s v="Singapore"/>
    <s v="Busan"/>
    <x v="2"/>
    <x v="3"/>
    <n v="5841.03"/>
    <n v="257.95"/>
    <x v="177"/>
    <n v="0.6"/>
    <x v="2"/>
    <n v="0.92400000000000004"/>
    <x v="262"/>
    <n v="0"/>
  </r>
  <r>
    <s v="SC-13381"/>
    <x v="241"/>
    <s v="Los Angeles"/>
    <s v="Busan"/>
    <x v="1"/>
    <x v="2"/>
    <n v="6769.02"/>
    <n v="86.17"/>
    <x v="75"/>
    <n v="2.2000000000000002"/>
    <x v="2"/>
    <n v="0.77400000000000002"/>
    <x v="93"/>
    <n v="0"/>
  </r>
  <r>
    <s v="SC-13382"/>
    <x v="725"/>
    <s v="Busan"/>
    <s v="Dubai"/>
    <x v="0"/>
    <x v="1"/>
    <n v="951.66"/>
    <n v="331.79"/>
    <x v="318"/>
    <n v="9.6"/>
    <x v="0"/>
    <n v="0.96099999999999997"/>
    <x v="1992"/>
    <n v="1"/>
  </r>
  <r>
    <s v="SC-13383"/>
    <x v="689"/>
    <s v="Dubai"/>
    <s v="Los Angeles"/>
    <x v="3"/>
    <x v="2"/>
    <n v="4263.8599999999997"/>
    <n v="426.42"/>
    <x v="189"/>
    <n v="5.3"/>
    <x v="0"/>
    <n v="0.95799999999999996"/>
    <x v="1993"/>
    <n v="1"/>
  </r>
  <r>
    <s v="SC-13384"/>
    <x v="658"/>
    <s v="Hamburg"/>
    <s v="Antwerp"/>
    <x v="1"/>
    <x v="0"/>
    <n v="988.31"/>
    <n v="129.71"/>
    <x v="286"/>
    <n v="3.8"/>
    <x v="4"/>
    <n v="0.96"/>
    <x v="4"/>
    <n v="0"/>
  </r>
  <r>
    <s v="SC-13385"/>
    <x v="275"/>
    <s v="Rotterdam"/>
    <s v="Busan"/>
    <x v="3"/>
    <x v="4"/>
    <n v="13248.19"/>
    <n v="246.27"/>
    <x v="182"/>
    <n v="7.6"/>
    <x v="1"/>
    <n v="0.53900000000000003"/>
    <x v="1994"/>
    <n v="1"/>
  </r>
  <r>
    <s v="SC-13386"/>
    <x v="310"/>
    <s v="Shanghai"/>
    <s v="Los Angeles"/>
    <x v="3"/>
    <x v="4"/>
    <n v="4029.25"/>
    <n v="487.79"/>
    <x v="3"/>
    <n v="5.2"/>
    <x v="3"/>
    <n v="0.56000000000000005"/>
    <x v="1995"/>
    <n v="0"/>
  </r>
  <r>
    <s v="SC-13387"/>
    <x v="726"/>
    <s v="Hamburg"/>
    <s v="Busan"/>
    <x v="0"/>
    <x v="4"/>
    <n v="8581.39"/>
    <n v="167.29"/>
    <x v="126"/>
    <n v="0.1"/>
    <x v="0"/>
    <n v="0.99399999999999999"/>
    <x v="1996"/>
    <n v="1"/>
  </r>
  <r>
    <s v="SC-13388"/>
    <x v="132"/>
    <s v="Dubai"/>
    <s v="Hamburg"/>
    <x v="0"/>
    <x v="1"/>
    <n v="1065.2"/>
    <n v="297.93"/>
    <x v="129"/>
    <n v="7.4"/>
    <x v="1"/>
    <n v="0.74399999999999999"/>
    <x v="122"/>
    <n v="1"/>
  </r>
  <r>
    <s v="SC-13389"/>
    <x v="703"/>
    <s v="Antwerp"/>
    <s v="Busan"/>
    <x v="3"/>
    <x v="2"/>
    <n v="10169.290000000001"/>
    <n v="46.01"/>
    <x v="89"/>
    <n v="7.3"/>
    <x v="2"/>
    <n v="0.61899999999999999"/>
    <x v="1997"/>
    <n v="1"/>
  </r>
  <r>
    <s v="SC-13390"/>
    <x v="304"/>
    <s v="Dubai"/>
    <s v="Shanghai"/>
    <x v="1"/>
    <x v="4"/>
    <n v="5183.8999999999996"/>
    <n v="303.39999999999998"/>
    <x v="127"/>
    <n v="1.7"/>
    <x v="1"/>
    <n v="0.88500000000000001"/>
    <x v="4"/>
    <n v="1"/>
  </r>
  <r>
    <s v="SC-13391"/>
    <x v="75"/>
    <s v="Los Angeles"/>
    <s v="Hamburg"/>
    <x v="0"/>
    <x v="4"/>
    <n v="13519.83"/>
    <n v="45.73"/>
    <x v="149"/>
    <n v="9.6"/>
    <x v="3"/>
    <n v="0.63200000000000001"/>
    <x v="1998"/>
    <n v="0"/>
  </r>
  <r>
    <s v="SC-13392"/>
    <x v="220"/>
    <s v="Rotterdam"/>
    <s v="Dubai"/>
    <x v="2"/>
    <x v="3"/>
    <n v="13377.71"/>
    <n v="479.66"/>
    <x v="54"/>
    <n v="2.2000000000000002"/>
    <x v="1"/>
    <n v="0.86399999999999999"/>
    <x v="652"/>
    <n v="0"/>
  </r>
  <r>
    <s v="SC-13393"/>
    <x v="374"/>
    <s v="Antwerp"/>
    <s v="Dubai"/>
    <x v="1"/>
    <x v="4"/>
    <n v="5216.71"/>
    <n v="358.12"/>
    <x v="116"/>
    <n v="4.5999999999999996"/>
    <x v="1"/>
    <n v="0.91900000000000004"/>
    <x v="95"/>
    <n v="0"/>
  </r>
  <r>
    <s v="SC-13394"/>
    <x v="236"/>
    <s v="Los Angeles"/>
    <s v="Rotterdam"/>
    <x v="1"/>
    <x v="0"/>
    <n v="13563.93"/>
    <n v="394.29"/>
    <x v="118"/>
    <n v="1.1000000000000001"/>
    <x v="2"/>
    <n v="0.89200000000000002"/>
    <x v="959"/>
    <n v="0"/>
  </r>
  <r>
    <s v="SC-13395"/>
    <x v="404"/>
    <s v="Rotterdam"/>
    <s v="Hamburg"/>
    <x v="3"/>
    <x v="2"/>
    <n v="14944.29"/>
    <n v="352.35"/>
    <x v="2"/>
    <n v="6"/>
    <x v="4"/>
    <n v="0.63700000000000001"/>
    <x v="1999"/>
    <n v="0"/>
  </r>
  <r>
    <s v="SC-13396"/>
    <x v="688"/>
    <s v="Antwerp"/>
    <s v="Dubai"/>
    <x v="2"/>
    <x v="1"/>
    <n v="12468.53"/>
    <n v="295.27"/>
    <x v="280"/>
    <n v="3.8"/>
    <x v="2"/>
    <n v="0.70099999999999996"/>
    <x v="798"/>
    <n v="0"/>
  </r>
  <r>
    <s v="SC-13397"/>
    <x v="375"/>
    <s v="Antwerp"/>
    <s v="Busan"/>
    <x v="0"/>
    <x v="1"/>
    <n v="12750.63"/>
    <n v="225.51"/>
    <x v="299"/>
    <n v="3.5"/>
    <x v="1"/>
    <n v="0.70699999999999996"/>
    <x v="2000"/>
    <n v="1"/>
  </r>
  <r>
    <s v="SC-13398"/>
    <x v="50"/>
    <s v="Antwerp"/>
    <s v="Busan"/>
    <x v="1"/>
    <x v="3"/>
    <n v="4110.63"/>
    <n v="429.33"/>
    <x v="195"/>
    <n v="8.3000000000000007"/>
    <x v="0"/>
    <n v="0.746"/>
    <x v="1056"/>
    <n v="1"/>
  </r>
  <r>
    <s v="SC-13399"/>
    <x v="31"/>
    <s v="Busan"/>
    <s v="Shanghai"/>
    <x v="0"/>
    <x v="0"/>
    <n v="8862.18"/>
    <n v="478.46"/>
    <x v="15"/>
    <n v="0.1"/>
    <x v="1"/>
    <n v="0.58399999999999996"/>
    <x v="2001"/>
    <n v="1"/>
  </r>
  <r>
    <s v="SC-13400"/>
    <x v="193"/>
    <s v="Dubai"/>
    <s v="Marseille"/>
    <x v="2"/>
    <x v="0"/>
    <n v="1475.21"/>
    <n v="250.02"/>
    <x v="316"/>
    <n v="8"/>
    <x v="1"/>
    <n v="0.72599999999999998"/>
    <x v="1820"/>
    <n v="1"/>
  </r>
  <r>
    <s v="SC-13401"/>
    <x v="331"/>
    <s v="Singapore"/>
    <s v="Hamburg"/>
    <x v="0"/>
    <x v="3"/>
    <n v="1876.31"/>
    <n v="465.84"/>
    <x v="309"/>
    <n v="5.7"/>
    <x v="4"/>
    <n v="0.755"/>
    <x v="580"/>
    <n v="0"/>
  </r>
  <r>
    <s v="SC-13402"/>
    <x v="418"/>
    <s v="Busan"/>
    <s v="Shanghai"/>
    <x v="1"/>
    <x v="2"/>
    <n v="14983.94"/>
    <n v="292.08"/>
    <x v="220"/>
    <n v="9.9"/>
    <x v="4"/>
    <n v="0.76600000000000001"/>
    <x v="4"/>
    <n v="1"/>
  </r>
  <r>
    <s v="SC-13403"/>
    <x v="81"/>
    <s v="Rotterdam"/>
    <s v="Dubai"/>
    <x v="0"/>
    <x v="2"/>
    <n v="5236.2700000000004"/>
    <n v="269.64999999999998"/>
    <x v="108"/>
    <n v="5.9"/>
    <x v="2"/>
    <n v="0.91"/>
    <x v="319"/>
    <n v="0"/>
  </r>
  <r>
    <s v="SC-13404"/>
    <x v="552"/>
    <s v="Singapore"/>
    <s v="Antwerp"/>
    <x v="1"/>
    <x v="3"/>
    <n v="11348.67"/>
    <n v="227.79"/>
    <x v="169"/>
    <n v="0.6"/>
    <x v="2"/>
    <n v="0.75900000000000001"/>
    <x v="981"/>
    <n v="0"/>
  </r>
  <r>
    <s v="SC-13405"/>
    <x v="448"/>
    <s v="Shanghai"/>
    <s v="Singapore"/>
    <x v="2"/>
    <x v="0"/>
    <n v="12196.64"/>
    <n v="105.43"/>
    <x v="31"/>
    <n v="0.5"/>
    <x v="0"/>
    <n v="0.61499999999999999"/>
    <x v="2002"/>
    <n v="1"/>
  </r>
  <r>
    <s v="SC-13406"/>
    <x v="399"/>
    <s v="Shanghai"/>
    <s v="Rotterdam"/>
    <x v="3"/>
    <x v="0"/>
    <n v="12941.34"/>
    <n v="2.86"/>
    <x v="105"/>
    <n v="8.8000000000000007"/>
    <x v="3"/>
    <n v="0.83199999999999996"/>
    <x v="2003"/>
    <n v="1"/>
  </r>
  <r>
    <s v="SC-13407"/>
    <x v="528"/>
    <s v="Dubai"/>
    <s v="Shanghai"/>
    <x v="2"/>
    <x v="0"/>
    <n v="14965.61"/>
    <n v="121.51"/>
    <x v="290"/>
    <n v="8.4"/>
    <x v="2"/>
    <n v="0.89900000000000002"/>
    <x v="2004"/>
    <n v="0"/>
  </r>
  <r>
    <s v="SC-13408"/>
    <x v="255"/>
    <s v="Dubai"/>
    <s v="Los Angeles"/>
    <x v="0"/>
    <x v="2"/>
    <n v="4001.7"/>
    <n v="255.35"/>
    <x v="126"/>
    <n v="3.5"/>
    <x v="1"/>
    <n v="0.66"/>
    <x v="2005"/>
    <n v="1"/>
  </r>
  <r>
    <s v="SC-13409"/>
    <x v="84"/>
    <s v="Antwerp"/>
    <s v="Busan"/>
    <x v="2"/>
    <x v="3"/>
    <n v="1085.0899999999999"/>
    <n v="190.6"/>
    <x v="247"/>
    <n v="6.2"/>
    <x v="4"/>
    <n v="0.82299999999999995"/>
    <x v="4"/>
    <n v="0"/>
  </r>
  <r>
    <s v="SC-13410"/>
    <x v="267"/>
    <s v="Rotterdam"/>
    <s v="Shanghai"/>
    <x v="3"/>
    <x v="0"/>
    <n v="6462.28"/>
    <n v="224.79"/>
    <x v="265"/>
    <n v="4.9000000000000004"/>
    <x v="0"/>
    <n v="0.57299999999999995"/>
    <x v="2006"/>
    <n v="1"/>
  </r>
  <r>
    <s v="SC-13411"/>
    <x v="561"/>
    <s v="Antwerp"/>
    <s v="Shanghai"/>
    <x v="2"/>
    <x v="4"/>
    <n v="2386.17"/>
    <n v="490.34"/>
    <x v="168"/>
    <n v="9.6999999999999993"/>
    <x v="3"/>
    <n v="0.67100000000000004"/>
    <x v="1754"/>
    <n v="0"/>
  </r>
  <r>
    <s v="SC-13412"/>
    <x v="102"/>
    <s v="Singapore"/>
    <s v="Hamburg"/>
    <x v="2"/>
    <x v="3"/>
    <n v="825.18"/>
    <n v="175.79"/>
    <x v="52"/>
    <n v="9.5"/>
    <x v="3"/>
    <n v="0.95499999999999996"/>
    <x v="1339"/>
    <n v="1"/>
  </r>
  <r>
    <s v="SC-13413"/>
    <x v="446"/>
    <s v="Antwerp"/>
    <s v="Rotterdam"/>
    <x v="1"/>
    <x v="3"/>
    <n v="5726.19"/>
    <n v="226.64"/>
    <x v="35"/>
    <n v="9.8000000000000007"/>
    <x v="1"/>
    <n v="0.95599999999999996"/>
    <x v="341"/>
    <n v="1"/>
  </r>
  <r>
    <s v="SC-13414"/>
    <x v="663"/>
    <s v="Singapore"/>
    <s v="Dubai"/>
    <x v="1"/>
    <x v="0"/>
    <n v="11864.2"/>
    <n v="67.62"/>
    <x v="300"/>
    <n v="8.6999999999999993"/>
    <x v="3"/>
    <n v="0.78800000000000003"/>
    <x v="2007"/>
    <n v="1"/>
  </r>
  <r>
    <s v="SC-13415"/>
    <x v="555"/>
    <s v="Rotterdam"/>
    <s v="Hamburg"/>
    <x v="0"/>
    <x v="0"/>
    <n v="8709.6200000000008"/>
    <n v="24.93"/>
    <x v="43"/>
    <n v="9.1"/>
    <x v="3"/>
    <n v="0.85099999999999998"/>
    <x v="719"/>
    <n v="0"/>
  </r>
  <r>
    <s v="SC-13416"/>
    <x v="421"/>
    <s v="Singapore"/>
    <s v="Busan"/>
    <x v="0"/>
    <x v="3"/>
    <n v="5035.28"/>
    <n v="387.93"/>
    <x v="307"/>
    <n v="2.2000000000000002"/>
    <x v="1"/>
    <n v="0.92700000000000005"/>
    <x v="2008"/>
    <n v="0"/>
  </r>
  <r>
    <s v="SC-13417"/>
    <x v="451"/>
    <s v="Hamburg"/>
    <s v="Antwerp"/>
    <x v="1"/>
    <x v="0"/>
    <n v="9987.9599999999991"/>
    <n v="285.77"/>
    <x v="285"/>
    <n v="8.3000000000000007"/>
    <x v="4"/>
    <n v="0.97899999999999998"/>
    <x v="776"/>
    <n v="0"/>
  </r>
  <r>
    <s v="SC-13418"/>
    <x v="541"/>
    <s v="Antwerp"/>
    <s v="Shanghai"/>
    <x v="0"/>
    <x v="1"/>
    <n v="3864.26"/>
    <n v="380.59"/>
    <x v="29"/>
    <n v="7.1"/>
    <x v="2"/>
    <n v="0.745"/>
    <x v="148"/>
    <n v="0"/>
  </r>
  <r>
    <s v="SC-13419"/>
    <x v="439"/>
    <s v="Antwerp"/>
    <s v="Rotterdam"/>
    <x v="1"/>
    <x v="4"/>
    <n v="708.53"/>
    <n v="75.78"/>
    <x v="91"/>
    <n v="9.6"/>
    <x v="4"/>
    <n v="0.78100000000000003"/>
    <x v="27"/>
    <n v="0"/>
  </r>
  <r>
    <s v="SC-13420"/>
    <x v="727"/>
    <s v="Hamburg"/>
    <s v="Antwerp"/>
    <x v="0"/>
    <x v="3"/>
    <n v="11583.12"/>
    <n v="286.33999999999997"/>
    <x v="288"/>
    <n v="5.7"/>
    <x v="2"/>
    <n v="0.70799999999999996"/>
    <x v="2009"/>
    <n v="0"/>
  </r>
  <r>
    <s v="SC-13421"/>
    <x v="57"/>
    <s v="Dubai"/>
    <s v="Los Angeles"/>
    <x v="1"/>
    <x v="3"/>
    <n v="9544.27"/>
    <n v="127.57"/>
    <x v="74"/>
    <n v="0.9"/>
    <x v="1"/>
    <n v="0.53600000000000003"/>
    <x v="7"/>
    <n v="0"/>
  </r>
  <r>
    <s v="SC-13422"/>
    <x v="198"/>
    <s v="Dubai"/>
    <s v="Rotterdam"/>
    <x v="2"/>
    <x v="4"/>
    <n v="11553.39"/>
    <n v="114.8"/>
    <x v="249"/>
    <n v="6"/>
    <x v="4"/>
    <n v="0.71099999999999997"/>
    <x v="1795"/>
    <n v="0"/>
  </r>
  <r>
    <s v="SC-13423"/>
    <x v="643"/>
    <s v="Singapore"/>
    <s v="Los Angeles"/>
    <x v="0"/>
    <x v="4"/>
    <n v="1064.5999999999999"/>
    <n v="6.75"/>
    <x v="328"/>
    <n v="6.9"/>
    <x v="0"/>
    <n v="0.89500000000000002"/>
    <x v="824"/>
    <n v="1"/>
  </r>
  <r>
    <s v="SC-13424"/>
    <x v="196"/>
    <s v="Hamburg"/>
    <s v="Singapore"/>
    <x v="2"/>
    <x v="2"/>
    <n v="12638.23"/>
    <n v="66.040000000000006"/>
    <x v="227"/>
    <n v="2.2000000000000002"/>
    <x v="2"/>
    <n v="0.90200000000000002"/>
    <x v="2010"/>
    <n v="1"/>
  </r>
  <r>
    <s v="SC-13425"/>
    <x v="289"/>
    <s v="Rotterdam"/>
    <s v="Los Angeles"/>
    <x v="1"/>
    <x v="2"/>
    <n v="9483.1299999999992"/>
    <n v="155.32"/>
    <x v="119"/>
    <n v="3.9"/>
    <x v="4"/>
    <n v="0.94599999999999995"/>
    <x v="1182"/>
    <n v="0"/>
  </r>
  <r>
    <s v="SC-13426"/>
    <x v="631"/>
    <s v="Antwerp"/>
    <s v="Dubai"/>
    <x v="3"/>
    <x v="3"/>
    <n v="8669.23"/>
    <n v="59.32"/>
    <x v="31"/>
    <n v="6"/>
    <x v="2"/>
    <n v="0.52600000000000002"/>
    <x v="2011"/>
    <n v="0"/>
  </r>
  <r>
    <s v="SC-13427"/>
    <x v="55"/>
    <s v="Busan"/>
    <s v="Rotterdam"/>
    <x v="0"/>
    <x v="3"/>
    <n v="9556.9"/>
    <n v="492.94"/>
    <x v="48"/>
    <n v="3.7"/>
    <x v="1"/>
    <n v="0.76400000000000001"/>
    <x v="2012"/>
    <n v="1"/>
  </r>
  <r>
    <s v="SC-13428"/>
    <x v="7"/>
    <s v="Los Angeles"/>
    <s v="Singapore"/>
    <x v="0"/>
    <x v="1"/>
    <n v="13034.28"/>
    <n v="155.01"/>
    <x v="86"/>
    <n v="3.7"/>
    <x v="0"/>
    <n v="0.55400000000000005"/>
    <x v="2013"/>
    <n v="1"/>
  </r>
  <r>
    <s v="SC-13429"/>
    <x v="46"/>
    <s v="Busan"/>
    <s v="Dubai"/>
    <x v="3"/>
    <x v="0"/>
    <n v="9010.58"/>
    <n v="66.03"/>
    <x v="245"/>
    <n v="1.3"/>
    <x v="1"/>
    <n v="0.6"/>
    <x v="2014"/>
    <n v="1"/>
  </r>
  <r>
    <s v="SC-13430"/>
    <x v="692"/>
    <s v="Dubai"/>
    <s v="Los Angeles"/>
    <x v="2"/>
    <x v="1"/>
    <n v="8923.7800000000007"/>
    <n v="100.34"/>
    <x v="190"/>
    <n v="9.4"/>
    <x v="2"/>
    <n v="0.95"/>
    <x v="436"/>
    <n v="0"/>
  </r>
  <r>
    <s v="SC-13431"/>
    <x v="622"/>
    <s v="Antwerp"/>
    <s v="Rotterdam"/>
    <x v="2"/>
    <x v="0"/>
    <n v="14864.85"/>
    <n v="294.26"/>
    <x v="58"/>
    <n v="7.5"/>
    <x v="1"/>
    <n v="0.748"/>
    <x v="2015"/>
    <n v="1"/>
  </r>
  <r>
    <s v="SC-13432"/>
    <x v="723"/>
    <s v="Los Angeles"/>
    <s v="Dubai"/>
    <x v="0"/>
    <x v="1"/>
    <n v="11472.59"/>
    <n v="32.96"/>
    <x v="32"/>
    <n v="0"/>
    <x v="3"/>
    <n v="0.879"/>
    <x v="969"/>
    <n v="0"/>
  </r>
  <r>
    <s v="SC-13433"/>
    <x v="365"/>
    <s v="Hamburg"/>
    <s v="Rotterdam"/>
    <x v="3"/>
    <x v="0"/>
    <n v="6913.26"/>
    <n v="431.35"/>
    <x v="143"/>
    <n v="7.7"/>
    <x v="1"/>
    <n v="0.53200000000000003"/>
    <x v="2016"/>
    <n v="1"/>
  </r>
  <r>
    <s v="SC-13434"/>
    <x v="276"/>
    <s v="Shanghai"/>
    <s v="Marseille"/>
    <x v="2"/>
    <x v="3"/>
    <n v="10757.26"/>
    <n v="480.79"/>
    <x v="115"/>
    <n v="7.4"/>
    <x v="0"/>
    <n v="0.70799999999999996"/>
    <x v="2017"/>
    <n v="1"/>
  </r>
  <r>
    <s v="SC-13435"/>
    <x v="530"/>
    <s v="Singapore"/>
    <s v="Rotterdam"/>
    <x v="0"/>
    <x v="1"/>
    <n v="6143.84"/>
    <n v="124.13"/>
    <x v="285"/>
    <n v="0.1"/>
    <x v="4"/>
    <n v="0.83699999999999997"/>
    <x v="132"/>
    <n v="0"/>
  </r>
  <r>
    <s v="SC-13436"/>
    <x v="314"/>
    <s v="Dubai"/>
    <s v="Los Angeles"/>
    <x v="2"/>
    <x v="4"/>
    <n v="3818.69"/>
    <n v="225.6"/>
    <x v="83"/>
    <n v="3.7"/>
    <x v="1"/>
    <n v="0.56699999999999995"/>
    <x v="1323"/>
    <n v="1"/>
  </r>
  <r>
    <s v="SC-13437"/>
    <x v="72"/>
    <s v="Antwerp"/>
    <s v="Rotterdam"/>
    <x v="0"/>
    <x v="2"/>
    <n v="9154.35"/>
    <n v="12.05"/>
    <x v="111"/>
    <n v="6.1"/>
    <x v="2"/>
    <n v="0.66300000000000003"/>
    <x v="2005"/>
    <n v="0"/>
  </r>
  <r>
    <s v="SC-13438"/>
    <x v="482"/>
    <s v="Rotterdam"/>
    <s v="Antwerp"/>
    <x v="0"/>
    <x v="4"/>
    <n v="13958.64"/>
    <n v="320.70999999999998"/>
    <x v="303"/>
    <n v="4.5"/>
    <x v="0"/>
    <n v="0.53200000000000003"/>
    <x v="2018"/>
    <n v="1"/>
  </r>
  <r>
    <s v="SC-13439"/>
    <x v="168"/>
    <s v="Hamburg"/>
    <s v="Los Angeles"/>
    <x v="3"/>
    <x v="4"/>
    <n v="13972.52"/>
    <n v="207.55"/>
    <x v="214"/>
    <n v="7.8"/>
    <x v="0"/>
    <n v="0.82599999999999996"/>
    <x v="2019"/>
    <n v="1"/>
  </r>
  <r>
    <s v="SC-13440"/>
    <x v="0"/>
    <s v="Los Angeles"/>
    <s v="Hamburg"/>
    <x v="0"/>
    <x v="3"/>
    <n v="5457.63"/>
    <n v="135.76"/>
    <x v="218"/>
    <n v="4.3"/>
    <x v="0"/>
    <n v="0.98499999999999999"/>
    <x v="2020"/>
    <n v="1"/>
  </r>
  <r>
    <s v="SC-13441"/>
    <x v="655"/>
    <s v="Shanghai"/>
    <s v="Singapore"/>
    <x v="2"/>
    <x v="3"/>
    <n v="8151.32"/>
    <n v="104.21"/>
    <x v="269"/>
    <n v="1.5"/>
    <x v="1"/>
    <n v="0.91400000000000003"/>
    <x v="2021"/>
    <n v="1"/>
  </r>
  <r>
    <s v="SC-13442"/>
    <x v="515"/>
    <s v="Hamburg"/>
    <s v="Antwerp"/>
    <x v="1"/>
    <x v="0"/>
    <n v="3568.72"/>
    <n v="327.36"/>
    <x v="24"/>
    <n v="9.8000000000000007"/>
    <x v="2"/>
    <n v="0.98699999999999999"/>
    <x v="4"/>
    <n v="1"/>
  </r>
  <r>
    <s v="SC-13443"/>
    <x v="637"/>
    <s v="Dubai"/>
    <s v="Hamburg"/>
    <x v="1"/>
    <x v="2"/>
    <n v="14936.65"/>
    <n v="208.69"/>
    <x v="91"/>
    <n v="2.4"/>
    <x v="4"/>
    <n v="0.92300000000000004"/>
    <x v="725"/>
    <n v="0"/>
  </r>
  <r>
    <s v="SC-13444"/>
    <x v="396"/>
    <s v="Rotterdam"/>
    <s v="Antwerp"/>
    <x v="1"/>
    <x v="3"/>
    <n v="14726.21"/>
    <n v="90.65"/>
    <x v="73"/>
    <n v="7.2"/>
    <x v="3"/>
    <n v="0.92800000000000005"/>
    <x v="1641"/>
    <n v="0"/>
  </r>
  <r>
    <s v="SC-13445"/>
    <x v="685"/>
    <s v="Singapore"/>
    <s v="Antwerp"/>
    <x v="3"/>
    <x v="1"/>
    <n v="9917.8799999999992"/>
    <n v="344.87"/>
    <x v="116"/>
    <n v="1.4"/>
    <x v="0"/>
    <n v="0.78900000000000003"/>
    <x v="2022"/>
    <n v="1"/>
  </r>
  <r>
    <s v="SC-13446"/>
    <x v="564"/>
    <s v="Singapore"/>
    <s v="Busan"/>
    <x v="3"/>
    <x v="2"/>
    <n v="12164"/>
    <n v="282.97000000000003"/>
    <x v="132"/>
    <n v="3.3"/>
    <x v="0"/>
    <n v="0.75900000000000001"/>
    <x v="2023"/>
    <n v="1"/>
  </r>
  <r>
    <s v="SC-13447"/>
    <x v="530"/>
    <s v="Hamburg"/>
    <s v="Busan"/>
    <x v="0"/>
    <x v="4"/>
    <n v="10868.95"/>
    <n v="429.48"/>
    <x v="272"/>
    <n v="4.4000000000000004"/>
    <x v="1"/>
    <n v="0.70299999999999996"/>
    <x v="2024"/>
    <n v="1"/>
  </r>
  <r>
    <s v="SC-13448"/>
    <x v="570"/>
    <s v="Los Angeles"/>
    <s v="Dubai"/>
    <x v="0"/>
    <x v="4"/>
    <n v="9100.7900000000009"/>
    <n v="59.62"/>
    <x v="166"/>
    <n v="1.9"/>
    <x v="1"/>
    <n v="0.90900000000000003"/>
    <x v="2025"/>
    <n v="0"/>
  </r>
  <r>
    <s v="SC-13449"/>
    <x v="441"/>
    <s v="Hamburg"/>
    <s v="Rotterdam"/>
    <x v="3"/>
    <x v="3"/>
    <n v="1273.55"/>
    <n v="393.05"/>
    <x v="244"/>
    <n v="4.5"/>
    <x v="0"/>
    <n v="0.59099999999999997"/>
    <x v="2026"/>
    <n v="1"/>
  </r>
  <r>
    <s v="SC-13450"/>
    <x v="276"/>
    <s v="Antwerp"/>
    <s v="Hamburg"/>
    <x v="3"/>
    <x v="1"/>
    <n v="7094.08"/>
    <n v="337.08"/>
    <x v="112"/>
    <n v="1.6"/>
    <x v="0"/>
    <n v="0.52800000000000002"/>
    <x v="2027"/>
    <n v="1"/>
  </r>
  <r>
    <s v="SC-13451"/>
    <x v="603"/>
    <s v="Shanghai"/>
    <s v="Singapore"/>
    <x v="2"/>
    <x v="4"/>
    <n v="10284.4"/>
    <n v="58.39"/>
    <x v="270"/>
    <n v="5.6"/>
    <x v="4"/>
    <n v="0.97399999999999998"/>
    <x v="2028"/>
    <n v="0"/>
  </r>
  <r>
    <s v="SC-13452"/>
    <x v="680"/>
    <s v="Singapore"/>
    <s v="Shanghai"/>
    <x v="0"/>
    <x v="0"/>
    <n v="10324.209999999999"/>
    <n v="347.72"/>
    <x v="25"/>
    <n v="6.6"/>
    <x v="0"/>
    <n v="0.502"/>
    <x v="2029"/>
    <n v="1"/>
  </r>
  <r>
    <s v="SC-13453"/>
    <x v="213"/>
    <s v="Dubai"/>
    <s v="Hamburg"/>
    <x v="3"/>
    <x v="2"/>
    <n v="5910.28"/>
    <n v="221.33"/>
    <x v="89"/>
    <n v="0.6"/>
    <x v="0"/>
    <n v="0.98799999999999999"/>
    <x v="2030"/>
    <n v="1"/>
  </r>
  <r>
    <s v="SC-13454"/>
    <x v="317"/>
    <s v="Hamburg"/>
    <s v="Marseille"/>
    <x v="3"/>
    <x v="3"/>
    <n v="14154.53"/>
    <n v="472.55"/>
    <x v="312"/>
    <n v="8.6999999999999993"/>
    <x v="1"/>
    <n v="0.86399999999999999"/>
    <x v="2031"/>
    <n v="1"/>
  </r>
  <r>
    <s v="SC-13455"/>
    <x v="540"/>
    <s v="Dubai"/>
    <s v="Los Angeles"/>
    <x v="1"/>
    <x v="2"/>
    <n v="2926.68"/>
    <n v="71.66"/>
    <x v="121"/>
    <n v="1.9"/>
    <x v="4"/>
    <n v="0.66400000000000003"/>
    <x v="540"/>
    <n v="0"/>
  </r>
  <r>
    <s v="SC-13456"/>
    <x v="649"/>
    <s v="Shanghai"/>
    <s v="Marseille"/>
    <x v="3"/>
    <x v="2"/>
    <n v="7755.21"/>
    <n v="321.77"/>
    <x v="140"/>
    <n v="2.2999999999999998"/>
    <x v="2"/>
    <n v="0.84899999999999998"/>
    <x v="2032"/>
    <n v="0"/>
  </r>
  <r>
    <s v="SC-13457"/>
    <x v="11"/>
    <s v="Singapore"/>
    <s v="Marseille"/>
    <x v="3"/>
    <x v="1"/>
    <n v="10517.82"/>
    <n v="191.61"/>
    <x v="330"/>
    <n v="6.6"/>
    <x v="0"/>
    <n v="0.90900000000000003"/>
    <x v="2033"/>
    <n v="1"/>
  </r>
  <r>
    <s v="SC-13458"/>
    <x v="387"/>
    <s v="Shanghai"/>
    <s v="Antwerp"/>
    <x v="3"/>
    <x v="1"/>
    <n v="10608.47"/>
    <n v="478.45"/>
    <x v="275"/>
    <n v="4.7"/>
    <x v="3"/>
    <n v="0.623"/>
    <x v="2034"/>
    <n v="1"/>
  </r>
  <r>
    <s v="SC-13459"/>
    <x v="392"/>
    <s v="Busan"/>
    <s v="Rotterdam"/>
    <x v="2"/>
    <x v="1"/>
    <n v="9905.26"/>
    <n v="165.66"/>
    <x v="199"/>
    <n v="5"/>
    <x v="1"/>
    <n v="0.88500000000000001"/>
    <x v="2035"/>
    <n v="0"/>
  </r>
  <r>
    <s v="SC-13460"/>
    <x v="297"/>
    <s v="Hamburg"/>
    <s v="Rotterdam"/>
    <x v="2"/>
    <x v="1"/>
    <n v="4491.68"/>
    <n v="481.13"/>
    <x v="148"/>
    <n v="1.3"/>
    <x v="1"/>
    <n v="0.90200000000000002"/>
    <x v="951"/>
    <n v="1"/>
  </r>
  <r>
    <s v="SC-13461"/>
    <x v="655"/>
    <s v="Singapore"/>
    <s v="Busan"/>
    <x v="3"/>
    <x v="2"/>
    <n v="2765"/>
    <n v="450.84"/>
    <x v="291"/>
    <n v="8.1"/>
    <x v="0"/>
    <n v="0.625"/>
    <x v="2036"/>
    <n v="1"/>
  </r>
  <r>
    <s v="SC-13462"/>
    <x v="585"/>
    <s v="Busan"/>
    <s v="Rotterdam"/>
    <x v="3"/>
    <x v="3"/>
    <n v="9721.1299999999992"/>
    <n v="135.91999999999999"/>
    <x v="188"/>
    <n v="6.2"/>
    <x v="4"/>
    <n v="0.52100000000000002"/>
    <x v="797"/>
    <n v="1"/>
  </r>
  <r>
    <s v="SC-13463"/>
    <x v="272"/>
    <s v="Dubai"/>
    <s v="Los Angeles"/>
    <x v="1"/>
    <x v="0"/>
    <n v="9189.8799999999992"/>
    <n v="401.97"/>
    <x v="57"/>
    <n v="1.4"/>
    <x v="3"/>
    <n v="0.60199999999999998"/>
    <x v="4"/>
    <n v="1"/>
  </r>
  <r>
    <s v="SC-13464"/>
    <x v="346"/>
    <s v="Los Angeles"/>
    <s v="Antwerp"/>
    <x v="0"/>
    <x v="4"/>
    <n v="3100.66"/>
    <n v="497.81"/>
    <x v="309"/>
    <n v="3.7"/>
    <x v="3"/>
    <n v="0.6"/>
    <x v="2037"/>
    <n v="1"/>
  </r>
  <r>
    <s v="SC-13465"/>
    <x v="634"/>
    <s v="Los Angeles"/>
    <s v="Rotterdam"/>
    <x v="0"/>
    <x v="4"/>
    <n v="10724.52"/>
    <n v="127.08"/>
    <x v="53"/>
    <n v="8.1"/>
    <x v="1"/>
    <n v="0.53300000000000003"/>
    <x v="1897"/>
    <n v="1"/>
  </r>
  <r>
    <s v="SC-13466"/>
    <x v="223"/>
    <s v="Dubai"/>
    <s v="Antwerp"/>
    <x v="2"/>
    <x v="3"/>
    <n v="7099.99"/>
    <n v="218.95"/>
    <x v="276"/>
    <n v="5.7"/>
    <x v="0"/>
    <n v="0.86299999999999999"/>
    <x v="2038"/>
    <n v="1"/>
  </r>
  <r>
    <s v="SC-13467"/>
    <x v="144"/>
    <s v="Hamburg"/>
    <s v="Antwerp"/>
    <x v="2"/>
    <x v="2"/>
    <n v="10182.530000000001"/>
    <n v="260.57"/>
    <x v="310"/>
    <n v="1.1000000000000001"/>
    <x v="2"/>
    <n v="0.69"/>
    <x v="1549"/>
    <n v="0"/>
  </r>
  <r>
    <s v="SC-13468"/>
    <x v="432"/>
    <s v="Hamburg"/>
    <s v="Los Angeles"/>
    <x v="3"/>
    <x v="3"/>
    <n v="12641.82"/>
    <n v="148.16999999999999"/>
    <x v="198"/>
    <n v="3.7"/>
    <x v="2"/>
    <n v="0.94199999999999995"/>
    <x v="2039"/>
    <n v="0"/>
  </r>
  <r>
    <s v="SC-13469"/>
    <x v="626"/>
    <s v="Rotterdam"/>
    <s v="Los Angeles"/>
    <x v="1"/>
    <x v="1"/>
    <n v="2961.06"/>
    <n v="8.6199999999999992"/>
    <x v="65"/>
    <n v="2.4"/>
    <x v="0"/>
    <n v="0.626"/>
    <x v="257"/>
    <n v="1"/>
  </r>
  <r>
    <s v="SC-13470"/>
    <x v="360"/>
    <s v="Antwerp"/>
    <s v="Dubai"/>
    <x v="1"/>
    <x v="2"/>
    <n v="777.6"/>
    <n v="110.84"/>
    <x v="234"/>
    <n v="5.2"/>
    <x v="2"/>
    <n v="0.72699999999999998"/>
    <x v="700"/>
    <n v="0"/>
  </r>
  <r>
    <s v="SC-13471"/>
    <x v="637"/>
    <s v="Los Angeles"/>
    <s v="Shanghai"/>
    <x v="3"/>
    <x v="3"/>
    <n v="11796.99"/>
    <n v="141.69"/>
    <x v="270"/>
    <n v="8.4"/>
    <x v="4"/>
    <n v="0.82"/>
    <x v="505"/>
    <n v="1"/>
  </r>
  <r>
    <s v="SC-13472"/>
    <x v="687"/>
    <s v="Shanghai"/>
    <s v="Los Angeles"/>
    <x v="2"/>
    <x v="0"/>
    <n v="9340.61"/>
    <n v="222.36"/>
    <x v="172"/>
    <n v="4.4000000000000004"/>
    <x v="0"/>
    <n v="0.93899999999999995"/>
    <x v="2040"/>
    <n v="1"/>
  </r>
  <r>
    <s v="SC-13473"/>
    <x v="123"/>
    <s v="Dubai"/>
    <s v="Hamburg"/>
    <x v="0"/>
    <x v="0"/>
    <n v="10644.77"/>
    <n v="86.38"/>
    <x v="1"/>
    <n v="4.3"/>
    <x v="2"/>
    <n v="0.76200000000000001"/>
    <x v="579"/>
    <n v="0"/>
  </r>
  <r>
    <s v="SC-13474"/>
    <x v="114"/>
    <s v="Los Angeles"/>
    <s v="Rotterdam"/>
    <x v="1"/>
    <x v="1"/>
    <n v="12653.25"/>
    <n v="436.75"/>
    <x v="163"/>
    <n v="9.1"/>
    <x v="1"/>
    <n v="0.68700000000000006"/>
    <x v="818"/>
    <n v="1"/>
  </r>
  <r>
    <s v="SC-13475"/>
    <x v="613"/>
    <s v="Dubai"/>
    <s v="Antwerp"/>
    <x v="0"/>
    <x v="4"/>
    <n v="12140.76"/>
    <n v="352.75"/>
    <x v="19"/>
    <n v="5.8"/>
    <x v="0"/>
    <n v="0.93400000000000005"/>
    <x v="2041"/>
    <n v="1"/>
  </r>
  <r>
    <s v="SC-13476"/>
    <x v="431"/>
    <s v="Busan"/>
    <s v="Shanghai"/>
    <x v="0"/>
    <x v="0"/>
    <n v="14433.34"/>
    <n v="43.52"/>
    <x v="155"/>
    <n v="5.7"/>
    <x v="0"/>
    <n v="0.65500000000000003"/>
    <x v="2042"/>
    <n v="1"/>
  </r>
  <r>
    <s v="SC-13477"/>
    <x v="170"/>
    <s v="Shanghai"/>
    <s v="Rotterdam"/>
    <x v="3"/>
    <x v="1"/>
    <n v="8271.06"/>
    <n v="325.39999999999998"/>
    <x v="327"/>
    <n v="2.6"/>
    <x v="4"/>
    <n v="0.54"/>
    <x v="2043"/>
    <n v="0"/>
  </r>
  <r>
    <s v="SC-13478"/>
    <x v="255"/>
    <s v="Rotterdam"/>
    <s v="Los Angeles"/>
    <x v="1"/>
    <x v="2"/>
    <n v="7583.19"/>
    <n v="327.17"/>
    <x v="189"/>
    <n v="6.1"/>
    <x v="0"/>
    <n v="0.72299999999999998"/>
    <x v="615"/>
    <n v="1"/>
  </r>
  <r>
    <s v="SC-13479"/>
    <x v="243"/>
    <s v="Antwerp"/>
    <s v="Busan"/>
    <x v="3"/>
    <x v="2"/>
    <n v="6327.36"/>
    <n v="478.15"/>
    <x v="313"/>
    <n v="5.8"/>
    <x v="4"/>
    <n v="0.89300000000000002"/>
    <x v="841"/>
    <n v="0"/>
  </r>
  <r>
    <s v="SC-13480"/>
    <x v="66"/>
    <s v="Antwerp"/>
    <s v="Rotterdam"/>
    <x v="3"/>
    <x v="2"/>
    <n v="2728.52"/>
    <n v="2.5099999999999998"/>
    <x v="209"/>
    <n v="4"/>
    <x v="4"/>
    <n v="0.51500000000000001"/>
    <x v="2044"/>
    <n v="0"/>
  </r>
  <r>
    <s v="SC-13481"/>
    <x v="283"/>
    <s v="Shanghai"/>
    <s v="Hamburg"/>
    <x v="1"/>
    <x v="2"/>
    <n v="8802.7999999999993"/>
    <n v="124.72"/>
    <x v="21"/>
    <n v="9.9"/>
    <x v="2"/>
    <n v="0.79300000000000004"/>
    <x v="4"/>
    <n v="1"/>
  </r>
  <r>
    <s v="SC-13482"/>
    <x v="432"/>
    <s v="Shanghai"/>
    <s v="Dubai"/>
    <x v="1"/>
    <x v="4"/>
    <n v="4516.68"/>
    <n v="463.97"/>
    <x v="38"/>
    <n v="8.8000000000000007"/>
    <x v="0"/>
    <n v="0.79700000000000004"/>
    <x v="840"/>
    <n v="1"/>
  </r>
  <r>
    <s v="SC-13483"/>
    <x v="274"/>
    <s v="Singapore"/>
    <s v="Marseille"/>
    <x v="2"/>
    <x v="2"/>
    <n v="13858.96"/>
    <n v="466.13"/>
    <x v="88"/>
    <n v="7.5"/>
    <x v="4"/>
    <n v="0.96399999999999997"/>
    <x v="2045"/>
    <n v="1"/>
  </r>
  <r>
    <s v="SC-13484"/>
    <x v="547"/>
    <s v="Antwerp"/>
    <s v="Shanghai"/>
    <x v="0"/>
    <x v="4"/>
    <n v="8956.27"/>
    <n v="360.57"/>
    <x v="246"/>
    <n v="5.4"/>
    <x v="1"/>
    <n v="0.64300000000000002"/>
    <x v="2046"/>
    <n v="1"/>
  </r>
  <r>
    <s v="SC-13485"/>
    <x v="498"/>
    <s v="Rotterdam"/>
    <s v="Hamburg"/>
    <x v="0"/>
    <x v="4"/>
    <n v="9096.18"/>
    <n v="383.12"/>
    <x v="275"/>
    <n v="4.5999999999999996"/>
    <x v="3"/>
    <n v="0.63900000000000001"/>
    <x v="768"/>
    <n v="1"/>
  </r>
  <r>
    <s v="SC-13486"/>
    <x v="233"/>
    <s v="Busan"/>
    <s v="Shanghai"/>
    <x v="3"/>
    <x v="1"/>
    <n v="5646.41"/>
    <n v="46.65"/>
    <x v="276"/>
    <n v="1.8"/>
    <x v="2"/>
    <n v="0.72"/>
    <x v="1367"/>
    <n v="1"/>
  </r>
  <r>
    <s v="SC-13487"/>
    <x v="482"/>
    <s v="Los Angeles"/>
    <s v="Busan"/>
    <x v="3"/>
    <x v="0"/>
    <n v="1253.8499999999999"/>
    <n v="257.42"/>
    <x v="56"/>
    <n v="3.1"/>
    <x v="1"/>
    <n v="0.67800000000000005"/>
    <x v="2047"/>
    <n v="1"/>
  </r>
  <r>
    <s v="SC-13488"/>
    <x v="553"/>
    <s v="Busan"/>
    <s v="Los Angeles"/>
    <x v="1"/>
    <x v="2"/>
    <n v="960.28"/>
    <n v="116.56"/>
    <x v="198"/>
    <n v="7.7"/>
    <x v="2"/>
    <n v="0.86799999999999999"/>
    <x v="4"/>
    <n v="0"/>
  </r>
  <r>
    <s v="SC-13489"/>
    <x v="222"/>
    <s v="Shanghai"/>
    <s v="Busan"/>
    <x v="2"/>
    <x v="3"/>
    <n v="6638.36"/>
    <n v="91.43"/>
    <x v="214"/>
    <n v="4.5"/>
    <x v="0"/>
    <n v="0.82099999999999995"/>
    <x v="2048"/>
    <n v="1"/>
  </r>
  <r>
    <s v="SC-13490"/>
    <x v="692"/>
    <s v="Dubai"/>
    <s v="Hamburg"/>
    <x v="3"/>
    <x v="1"/>
    <n v="1726.2"/>
    <n v="405.34"/>
    <x v="114"/>
    <n v="8.8000000000000007"/>
    <x v="2"/>
    <n v="0.879"/>
    <x v="98"/>
    <n v="0"/>
  </r>
  <r>
    <s v="SC-13491"/>
    <x v="98"/>
    <s v="Antwerp"/>
    <s v="Shanghai"/>
    <x v="3"/>
    <x v="4"/>
    <n v="9299.2800000000007"/>
    <n v="68.38"/>
    <x v="81"/>
    <n v="1.5"/>
    <x v="1"/>
    <n v="0.91"/>
    <x v="2049"/>
    <n v="1"/>
  </r>
  <r>
    <s v="SC-13492"/>
    <x v="490"/>
    <s v="Antwerp"/>
    <s v="Busan"/>
    <x v="0"/>
    <x v="3"/>
    <n v="13274.11"/>
    <n v="234.86"/>
    <x v="169"/>
    <n v="5.0999999999999996"/>
    <x v="2"/>
    <n v="0.96099999999999997"/>
    <x v="489"/>
    <n v="0"/>
  </r>
  <r>
    <s v="SC-13493"/>
    <x v="265"/>
    <s v="Hamburg"/>
    <s v="Rotterdam"/>
    <x v="3"/>
    <x v="4"/>
    <n v="13302.26"/>
    <n v="469.35"/>
    <x v="286"/>
    <n v="6.5"/>
    <x v="4"/>
    <n v="0.71499999999999997"/>
    <x v="2050"/>
    <n v="0"/>
  </r>
  <r>
    <s v="SC-13494"/>
    <x v="534"/>
    <s v="Busan"/>
    <s v="Shanghai"/>
    <x v="0"/>
    <x v="2"/>
    <n v="10056.16"/>
    <n v="93.73"/>
    <x v="207"/>
    <n v="5.2"/>
    <x v="0"/>
    <n v="0.99199999999999999"/>
    <x v="2051"/>
    <n v="1"/>
  </r>
  <r>
    <s v="SC-13495"/>
    <x v="40"/>
    <s v="Antwerp"/>
    <s v="Dubai"/>
    <x v="1"/>
    <x v="3"/>
    <n v="3562.86"/>
    <n v="489.02"/>
    <x v="133"/>
    <n v="8.9"/>
    <x v="1"/>
    <n v="0.60799999999999998"/>
    <x v="776"/>
    <n v="1"/>
  </r>
  <r>
    <s v="SC-13496"/>
    <x v="278"/>
    <s v="Busan"/>
    <s v="Hamburg"/>
    <x v="1"/>
    <x v="0"/>
    <n v="13013.45"/>
    <n v="497.15"/>
    <x v="12"/>
    <n v="9.9"/>
    <x v="0"/>
    <n v="0.85699999999999998"/>
    <x v="2052"/>
    <n v="1"/>
  </r>
  <r>
    <s v="SC-13497"/>
    <x v="424"/>
    <s v="Busan"/>
    <s v="Singapore"/>
    <x v="0"/>
    <x v="1"/>
    <n v="13348.35"/>
    <n v="278.25"/>
    <x v="88"/>
    <n v="1.2"/>
    <x v="3"/>
    <n v="0.76700000000000002"/>
    <x v="2053"/>
    <n v="0"/>
  </r>
  <r>
    <s v="SC-13498"/>
    <x v="590"/>
    <s v="Antwerp"/>
    <s v="Marseille"/>
    <x v="0"/>
    <x v="3"/>
    <n v="3351.48"/>
    <n v="85.9"/>
    <x v="254"/>
    <n v="1.3"/>
    <x v="2"/>
    <n v="0.90800000000000003"/>
    <x v="1005"/>
    <n v="0"/>
  </r>
  <r>
    <s v="SC-13499"/>
    <x v="401"/>
    <s v="Rotterdam"/>
    <s v="Hamburg"/>
    <x v="2"/>
    <x v="4"/>
    <n v="11192.68"/>
    <n v="158.74"/>
    <x v="201"/>
    <n v="1.3"/>
    <x v="4"/>
    <n v="0.73799999999999999"/>
    <x v="2054"/>
    <n v="0"/>
  </r>
  <r>
    <s v="SC-13500"/>
    <x v="402"/>
    <s v="Rotterdam"/>
    <s v="Shanghai"/>
    <x v="0"/>
    <x v="1"/>
    <n v="4654.53"/>
    <n v="212.82"/>
    <x v="73"/>
    <n v="6.8"/>
    <x v="0"/>
    <n v="0.89200000000000002"/>
    <x v="2055"/>
    <n v="1"/>
  </r>
  <r>
    <s v="SC-13501"/>
    <x v="661"/>
    <s v="Rotterdam"/>
    <s v="Busan"/>
    <x v="3"/>
    <x v="2"/>
    <n v="12138.28"/>
    <n v="155.35"/>
    <x v="309"/>
    <n v="3.7"/>
    <x v="4"/>
    <n v="0.96499999999999997"/>
    <x v="2056"/>
    <n v="0"/>
  </r>
  <r>
    <s v="SC-13502"/>
    <x v="18"/>
    <s v="Busan"/>
    <s v="Antwerp"/>
    <x v="2"/>
    <x v="0"/>
    <n v="14959.95"/>
    <n v="141.04"/>
    <x v="320"/>
    <n v="7.3"/>
    <x v="2"/>
    <n v="0.86599999999999999"/>
    <x v="726"/>
    <n v="0"/>
  </r>
  <r>
    <s v="SC-13503"/>
    <x v="709"/>
    <s v="Busan"/>
    <s v="Rotterdam"/>
    <x v="0"/>
    <x v="2"/>
    <n v="935.38"/>
    <n v="486.14"/>
    <x v="118"/>
    <n v="4.0999999999999996"/>
    <x v="4"/>
    <n v="0.88800000000000001"/>
    <x v="4"/>
    <n v="0"/>
  </r>
  <r>
    <s v="SC-13504"/>
    <x v="403"/>
    <s v="Rotterdam"/>
    <s v="Busan"/>
    <x v="3"/>
    <x v="3"/>
    <n v="13511.81"/>
    <n v="77.53"/>
    <x v="265"/>
    <n v="6.3"/>
    <x v="0"/>
    <n v="0.53400000000000003"/>
    <x v="2057"/>
    <n v="1"/>
  </r>
  <r>
    <s v="SC-13505"/>
    <x v="370"/>
    <s v="Shanghai"/>
    <s v="Hamburg"/>
    <x v="2"/>
    <x v="4"/>
    <n v="9528.14"/>
    <n v="366.93"/>
    <x v="141"/>
    <n v="7.7"/>
    <x v="1"/>
    <n v="0.60199999999999998"/>
    <x v="2058"/>
    <n v="1"/>
  </r>
  <r>
    <s v="SC-13506"/>
    <x v="88"/>
    <s v="Los Angeles"/>
    <s v="Marseille"/>
    <x v="3"/>
    <x v="2"/>
    <n v="14614.05"/>
    <n v="1.2"/>
    <x v="204"/>
    <n v="5.5"/>
    <x v="2"/>
    <n v="0.98699999999999999"/>
    <x v="2059"/>
    <n v="0"/>
  </r>
  <r>
    <s v="SC-13507"/>
    <x v="532"/>
    <s v="Busan"/>
    <s v="Shanghai"/>
    <x v="2"/>
    <x v="0"/>
    <n v="7242.64"/>
    <n v="298.5"/>
    <x v="119"/>
    <n v="5.4"/>
    <x v="3"/>
    <n v="0.84699999999999998"/>
    <x v="1760"/>
    <n v="1"/>
  </r>
  <r>
    <s v="SC-13508"/>
    <x v="436"/>
    <s v="Busan"/>
    <s v="Shanghai"/>
    <x v="1"/>
    <x v="2"/>
    <n v="12787.12"/>
    <n v="458.06"/>
    <x v="1"/>
    <n v="0.9"/>
    <x v="2"/>
    <n v="0.78100000000000003"/>
    <x v="4"/>
    <n v="0"/>
  </r>
  <r>
    <s v="SC-13509"/>
    <x v="726"/>
    <s v="Singapore"/>
    <s v="Dubai"/>
    <x v="1"/>
    <x v="3"/>
    <n v="1404.71"/>
    <n v="144.68"/>
    <x v="311"/>
    <n v="4.0999999999999996"/>
    <x v="1"/>
    <n v="0.68300000000000005"/>
    <x v="4"/>
    <n v="1"/>
  </r>
  <r>
    <s v="SC-13510"/>
    <x v="605"/>
    <s v="Rotterdam"/>
    <s v="Los Angeles"/>
    <x v="2"/>
    <x v="1"/>
    <n v="5361.55"/>
    <n v="93.58"/>
    <x v="98"/>
    <n v="5.5"/>
    <x v="4"/>
    <n v="0.52200000000000002"/>
    <x v="1021"/>
    <n v="0"/>
  </r>
  <r>
    <s v="SC-13511"/>
    <x v="151"/>
    <s v="Dubai"/>
    <s v="Busan"/>
    <x v="3"/>
    <x v="3"/>
    <n v="1471.74"/>
    <n v="326.19"/>
    <x v="287"/>
    <n v="4.5999999999999996"/>
    <x v="4"/>
    <n v="0.68500000000000005"/>
    <x v="1428"/>
    <n v="1"/>
  </r>
  <r>
    <s v="SC-13512"/>
    <x v="471"/>
    <s v="Shanghai"/>
    <s v="Antwerp"/>
    <x v="0"/>
    <x v="2"/>
    <n v="14642.48"/>
    <n v="356.59"/>
    <x v="269"/>
    <n v="9"/>
    <x v="1"/>
    <n v="0.749"/>
    <x v="2060"/>
    <n v="1"/>
  </r>
  <r>
    <s v="SC-13513"/>
    <x v="696"/>
    <s v="Antwerp"/>
    <s v="Marseille"/>
    <x v="0"/>
    <x v="4"/>
    <n v="12346.12"/>
    <n v="344.33"/>
    <x v="11"/>
    <n v="9.1"/>
    <x v="3"/>
    <n v="0.60599999999999998"/>
    <x v="587"/>
    <n v="0"/>
  </r>
  <r>
    <s v="SC-13514"/>
    <x v="268"/>
    <s v="Shanghai"/>
    <s v="Singapore"/>
    <x v="3"/>
    <x v="3"/>
    <n v="12861.94"/>
    <n v="160.34"/>
    <x v="195"/>
    <n v="8.1999999999999993"/>
    <x v="4"/>
    <n v="0.58699999999999997"/>
    <x v="2061"/>
    <n v="1"/>
  </r>
  <r>
    <s v="SC-13515"/>
    <x v="466"/>
    <s v="Shanghai"/>
    <s v="Marseille"/>
    <x v="1"/>
    <x v="2"/>
    <n v="14100.5"/>
    <n v="126.85"/>
    <x v="280"/>
    <n v="3.8"/>
    <x v="2"/>
    <n v="0.754"/>
    <x v="2062"/>
    <n v="0"/>
  </r>
  <r>
    <s v="SC-13516"/>
    <x v="26"/>
    <s v="Dubai"/>
    <s v="Hamburg"/>
    <x v="3"/>
    <x v="2"/>
    <n v="1734"/>
    <n v="478"/>
    <x v="325"/>
    <n v="7.2"/>
    <x v="2"/>
    <n v="0.79300000000000004"/>
    <x v="574"/>
    <n v="0"/>
  </r>
  <r>
    <s v="SC-13517"/>
    <x v="522"/>
    <s v="Hamburg"/>
    <s v="Marseille"/>
    <x v="3"/>
    <x v="4"/>
    <n v="6091.17"/>
    <n v="461.73"/>
    <x v="12"/>
    <n v="4"/>
    <x v="4"/>
    <n v="0.62"/>
    <x v="128"/>
    <n v="0"/>
  </r>
  <r>
    <s v="SC-13518"/>
    <x v="551"/>
    <s v="Singapore"/>
    <s v="Hamburg"/>
    <x v="3"/>
    <x v="2"/>
    <n v="1530.01"/>
    <n v="229.2"/>
    <x v="51"/>
    <n v="2.2999999999999998"/>
    <x v="1"/>
    <n v="0.79400000000000004"/>
    <x v="1260"/>
    <n v="1"/>
  </r>
  <r>
    <s v="SC-13519"/>
    <x v="3"/>
    <s v="Rotterdam"/>
    <s v="Dubai"/>
    <x v="2"/>
    <x v="3"/>
    <n v="3556.5"/>
    <n v="423.25"/>
    <x v="235"/>
    <n v="3.4"/>
    <x v="1"/>
    <n v="0.95"/>
    <x v="1771"/>
    <n v="0"/>
  </r>
  <r>
    <s v="SC-13520"/>
    <x v="181"/>
    <s v="Shanghai"/>
    <s v="Antwerp"/>
    <x v="0"/>
    <x v="1"/>
    <n v="3825.8"/>
    <n v="226.71"/>
    <x v="266"/>
    <n v="0.7"/>
    <x v="1"/>
    <n v="0.73699999999999999"/>
    <x v="2063"/>
    <n v="1"/>
  </r>
  <r>
    <s v="SC-13521"/>
    <x v="283"/>
    <s v="Dubai"/>
    <s v="Hamburg"/>
    <x v="1"/>
    <x v="3"/>
    <n v="7302.05"/>
    <n v="212.77"/>
    <x v="80"/>
    <n v="3.3"/>
    <x v="2"/>
    <n v="0.92900000000000005"/>
    <x v="312"/>
    <n v="0"/>
  </r>
  <r>
    <s v="SC-13522"/>
    <x v="553"/>
    <s v="Hamburg"/>
    <s v="Dubai"/>
    <x v="0"/>
    <x v="4"/>
    <n v="4394.1499999999996"/>
    <n v="79.22"/>
    <x v="226"/>
    <n v="4.5999999999999996"/>
    <x v="4"/>
    <n v="0.96399999999999997"/>
    <x v="434"/>
    <n v="0"/>
  </r>
  <r>
    <s v="SC-13523"/>
    <x v="675"/>
    <s v="Dubai"/>
    <s v="Shanghai"/>
    <x v="3"/>
    <x v="0"/>
    <n v="1964.18"/>
    <n v="213.78"/>
    <x v="114"/>
    <n v="9.6"/>
    <x v="4"/>
    <n v="0.54600000000000004"/>
    <x v="1221"/>
    <n v="0"/>
  </r>
  <r>
    <s v="SC-13524"/>
    <x v="276"/>
    <s v="Hamburg"/>
    <s v="Singapore"/>
    <x v="1"/>
    <x v="3"/>
    <n v="2928.62"/>
    <n v="269.17"/>
    <x v="37"/>
    <n v="3.1"/>
    <x v="1"/>
    <n v="0.54800000000000004"/>
    <x v="324"/>
    <n v="1"/>
  </r>
  <r>
    <s v="SC-13525"/>
    <x v="478"/>
    <s v="Hamburg"/>
    <s v="Shanghai"/>
    <x v="3"/>
    <x v="2"/>
    <n v="2635.5"/>
    <n v="12.23"/>
    <x v="162"/>
    <n v="9"/>
    <x v="2"/>
    <n v="0.73799999999999999"/>
    <x v="2064"/>
    <n v="0"/>
  </r>
  <r>
    <s v="SC-13526"/>
    <x v="575"/>
    <s v="Busan"/>
    <s v="Marseille"/>
    <x v="3"/>
    <x v="1"/>
    <n v="14609.61"/>
    <n v="222.61"/>
    <x v="166"/>
    <n v="2.2999999999999998"/>
    <x v="4"/>
    <n v="0.79400000000000004"/>
    <x v="2065"/>
    <n v="0"/>
  </r>
  <r>
    <s v="SC-13527"/>
    <x v="166"/>
    <s v="Singapore"/>
    <s v="Los Angeles"/>
    <x v="0"/>
    <x v="3"/>
    <n v="11509.74"/>
    <n v="390.9"/>
    <x v="199"/>
    <n v="1.9"/>
    <x v="2"/>
    <n v="0.71299999999999997"/>
    <x v="269"/>
    <n v="0"/>
  </r>
  <r>
    <s v="SC-13528"/>
    <x v="360"/>
    <s v="Rotterdam"/>
    <s v="Busan"/>
    <x v="0"/>
    <x v="0"/>
    <n v="14532.54"/>
    <n v="340.34"/>
    <x v="280"/>
    <n v="5.2"/>
    <x v="4"/>
    <n v="0.66300000000000003"/>
    <x v="2066"/>
    <n v="1"/>
  </r>
  <r>
    <s v="SC-13529"/>
    <x v="712"/>
    <s v="Rotterdam"/>
    <s v="Los Angeles"/>
    <x v="1"/>
    <x v="0"/>
    <n v="6876.24"/>
    <n v="317.94"/>
    <x v="242"/>
    <n v="6.7"/>
    <x v="1"/>
    <n v="0.82"/>
    <x v="747"/>
    <n v="0"/>
  </r>
  <r>
    <s v="SC-13530"/>
    <x v="701"/>
    <s v="Antwerp"/>
    <s v="Marseille"/>
    <x v="3"/>
    <x v="0"/>
    <n v="4536.34"/>
    <n v="454.87"/>
    <x v="123"/>
    <n v="0.4"/>
    <x v="1"/>
    <n v="0.501"/>
    <x v="2067"/>
    <n v="0"/>
  </r>
  <r>
    <s v="SC-13531"/>
    <x v="530"/>
    <s v="Singapore"/>
    <s v="Hamburg"/>
    <x v="1"/>
    <x v="3"/>
    <n v="12075.25"/>
    <n v="10"/>
    <x v="173"/>
    <n v="2.2000000000000002"/>
    <x v="4"/>
    <n v="0.98399999999999999"/>
    <x v="4"/>
    <n v="0"/>
  </r>
  <r>
    <s v="SC-13532"/>
    <x v="94"/>
    <s v="Hamburg"/>
    <s v="Shanghai"/>
    <x v="2"/>
    <x v="3"/>
    <n v="5230.68"/>
    <n v="278.97000000000003"/>
    <x v="252"/>
    <n v="4.5999999999999996"/>
    <x v="3"/>
    <n v="0.61599999999999999"/>
    <x v="2068"/>
    <n v="0"/>
  </r>
  <r>
    <s v="SC-13533"/>
    <x v="288"/>
    <s v="Hamburg"/>
    <s v="Busan"/>
    <x v="3"/>
    <x v="4"/>
    <n v="4841.0600000000004"/>
    <n v="393.89"/>
    <x v="61"/>
    <n v="3.3"/>
    <x v="3"/>
    <n v="0.95899999999999996"/>
    <x v="1568"/>
    <n v="0"/>
  </r>
  <r>
    <s v="SC-13534"/>
    <x v="698"/>
    <s v="Los Angeles"/>
    <s v="Antwerp"/>
    <x v="0"/>
    <x v="0"/>
    <n v="3871.34"/>
    <n v="271.13"/>
    <x v="43"/>
    <n v="7.1"/>
    <x v="0"/>
    <n v="0.55500000000000005"/>
    <x v="2069"/>
    <n v="1"/>
  </r>
  <r>
    <s v="SC-13535"/>
    <x v="248"/>
    <s v="Rotterdam"/>
    <s v="Antwerp"/>
    <x v="3"/>
    <x v="3"/>
    <n v="2380.35"/>
    <n v="162.62"/>
    <x v="172"/>
    <n v="5.0999999999999996"/>
    <x v="4"/>
    <n v="0.61899999999999999"/>
    <x v="2070"/>
    <n v="1"/>
  </r>
  <r>
    <s v="SC-13536"/>
    <x v="326"/>
    <s v="Busan"/>
    <s v="Singapore"/>
    <x v="3"/>
    <x v="0"/>
    <n v="4218.71"/>
    <n v="68.989999999999995"/>
    <x v="133"/>
    <n v="1.6"/>
    <x v="4"/>
    <n v="0.61699999999999999"/>
    <x v="1449"/>
    <n v="0"/>
  </r>
  <r>
    <s v="SC-13537"/>
    <x v="527"/>
    <s v="Singapore"/>
    <s v="Shanghai"/>
    <x v="0"/>
    <x v="3"/>
    <n v="5652.14"/>
    <n v="443.89"/>
    <x v="164"/>
    <n v="8.9"/>
    <x v="4"/>
    <n v="0.998"/>
    <x v="1929"/>
    <n v="1"/>
  </r>
  <r>
    <s v="SC-13538"/>
    <x v="442"/>
    <s v="Shanghai"/>
    <s v="Marseille"/>
    <x v="3"/>
    <x v="4"/>
    <n v="10272.92"/>
    <n v="235.91"/>
    <x v="121"/>
    <n v="2.9"/>
    <x v="0"/>
    <n v="0.502"/>
    <x v="2071"/>
    <n v="1"/>
  </r>
  <r>
    <s v="SC-13539"/>
    <x v="16"/>
    <s v="Dubai"/>
    <s v="Shanghai"/>
    <x v="1"/>
    <x v="3"/>
    <n v="1407.19"/>
    <n v="439.18"/>
    <x v="61"/>
    <n v="7.3"/>
    <x v="3"/>
    <n v="0.82"/>
    <x v="4"/>
    <n v="0"/>
  </r>
  <r>
    <s v="SC-13540"/>
    <x v="406"/>
    <s v="Shanghai"/>
    <s v="Marseille"/>
    <x v="0"/>
    <x v="4"/>
    <n v="3552.35"/>
    <n v="293.33999999999997"/>
    <x v="108"/>
    <n v="7.8"/>
    <x v="1"/>
    <n v="0.93500000000000005"/>
    <x v="1379"/>
    <n v="1"/>
  </r>
  <r>
    <s v="SC-13541"/>
    <x v="7"/>
    <s v="Singapore"/>
    <s v="Los Angeles"/>
    <x v="1"/>
    <x v="3"/>
    <n v="12230.84"/>
    <n v="337.42"/>
    <x v="176"/>
    <n v="9.6"/>
    <x v="0"/>
    <n v="0.83599999999999997"/>
    <x v="2072"/>
    <n v="1"/>
  </r>
  <r>
    <s v="SC-13542"/>
    <x v="214"/>
    <s v="Antwerp"/>
    <s v="Dubai"/>
    <x v="0"/>
    <x v="4"/>
    <n v="2630.37"/>
    <n v="402.33"/>
    <x v="229"/>
    <n v="5"/>
    <x v="0"/>
    <n v="0.68100000000000005"/>
    <x v="2073"/>
    <n v="1"/>
  </r>
  <r>
    <s v="SC-13543"/>
    <x v="180"/>
    <s v="Busan"/>
    <s v="Antwerp"/>
    <x v="0"/>
    <x v="1"/>
    <n v="5468.35"/>
    <n v="329.92"/>
    <x v="116"/>
    <n v="6.2"/>
    <x v="1"/>
    <n v="0.97899999999999998"/>
    <x v="2074"/>
    <n v="1"/>
  </r>
  <r>
    <s v="SC-13544"/>
    <x v="540"/>
    <s v="Hamburg"/>
    <s v="Antwerp"/>
    <x v="1"/>
    <x v="4"/>
    <n v="13037.55"/>
    <n v="199.63"/>
    <x v="329"/>
    <n v="3.3"/>
    <x v="1"/>
    <n v="0.94699999999999995"/>
    <x v="1125"/>
    <n v="1"/>
  </r>
  <r>
    <s v="SC-13545"/>
    <x v="551"/>
    <s v="Busan"/>
    <s v="Singapore"/>
    <x v="0"/>
    <x v="3"/>
    <n v="2746.42"/>
    <n v="257.3"/>
    <x v="131"/>
    <n v="6.8"/>
    <x v="1"/>
    <n v="0.71699999999999997"/>
    <x v="2075"/>
    <n v="1"/>
  </r>
  <r>
    <s v="SC-13546"/>
    <x v="421"/>
    <s v="Dubai"/>
    <s v="Marseille"/>
    <x v="0"/>
    <x v="0"/>
    <n v="1699.68"/>
    <n v="401.72"/>
    <x v="53"/>
    <n v="4.5999999999999996"/>
    <x v="3"/>
    <n v="0.78700000000000003"/>
    <x v="178"/>
    <n v="1"/>
  </r>
  <r>
    <s v="SC-13547"/>
    <x v="109"/>
    <s v="Antwerp"/>
    <s v="Busan"/>
    <x v="1"/>
    <x v="1"/>
    <n v="7525.8"/>
    <n v="187.45"/>
    <x v="204"/>
    <n v="4.4000000000000004"/>
    <x v="3"/>
    <n v="0.98399999999999999"/>
    <x v="770"/>
    <n v="0"/>
  </r>
  <r>
    <s v="SC-13548"/>
    <x v="570"/>
    <s v="Busan"/>
    <s v="Marseille"/>
    <x v="3"/>
    <x v="1"/>
    <n v="4885.08"/>
    <n v="194.67"/>
    <x v="162"/>
    <n v="8.6"/>
    <x v="3"/>
    <n v="0.99099999999999999"/>
    <x v="833"/>
    <n v="1"/>
  </r>
  <r>
    <s v="SC-13549"/>
    <x v="10"/>
    <s v="Rotterdam"/>
    <s v="Singapore"/>
    <x v="0"/>
    <x v="4"/>
    <n v="8669.42"/>
    <n v="48.75"/>
    <x v="90"/>
    <n v="0.5"/>
    <x v="2"/>
    <n v="0.72499999999999998"/>
    <x v="2076"/>
    <n v="0"/>
  </r>
  <r>
    <s v="SC-13550"/>
    <x v="559"/>
    <s v="Rotterdam"/>
    <s v="Antwerp"/>
    <x v="2"/>
    <x v="4"/>
    <n v="12155.17"/>
    <n v="457.38"/>
    <x v="283"/>
    <n v="8.8000000000000007"/>
    <x v="1"/>
    <n v="0.92400000000000004"/>
    <x v="2077"/>
    <n v="1"/>
  </r>
  <r>
    <s v="SC-13551"/>
    <x v="585"/>
    <s v="Busan"/>
    <s v="Antwerp"/>
    <x v="3"/>
    <x v="2"/>
    <n v="2488.65"/>
    <n v="46.43"/>
    <x v="289"/>
    <n v="8.5"/>
    <x v="1"/>
    <n v="0.65100000000000002"/>
    <x v="2078"/>
    <n v="1"/>
  </r>
  <r>
    <s v="SC-13552"/>
    <x v="232"/>
    <s v="Busan"/>
    <s v="Singapore"/>
    <x v="3"/>
    <x v="1"/>
    <n v="8920.14"/>
    <n v="324.45999999999998"/>
    <x v="317"/>
    <n v="5.0999999999999996"/>
    <x v="1"/>
    <n v="0.68600000000000005"/>
    <x v="2079"/>
    <n v="1"/>
  </r>
  <r>
    <s v="SC-13553"/>
    <x v="71"/>
    <s v="Busan"/>
    <s v="Los Angeles"/>
    <x v="3"/>
    <x v="0"/>
    <n v="7829.88"/>
    <n v="207.18"/>
    <x v="168"/>
    <n v="4.9000000000000004"/>
    <x v="4"/>
    <n v="0.58199999999999996"/>
    <x v="878"/>
    <n v="0"/>
  </r>
  <r>
    <s v="SC-13554"/>
    <x v="184"/>
    <s v="Rotterdam"/>
    <s v="Marseille"/>
    <x v="2"/>
    <x v="2"/>
    <n v="2589.14"/>
    <n v="203.4"/>
    <x v="279"/>
    <n v="3.6"/>
    <x v="0"/>
    <n v="0.60499999999999998"/>
    <x v="2080"/>
    <n v="1"/>
  </r>
  <r>
    <s v="SC-13555"/>
    <x v="549"/>
    <s v="Dubai"/>
    <s v="Singapore"/>
    <x v="2"/>
    <x v="0"/>
    <n v="9547.98"/>
    <n v="340.1"/>
    <x v="319"/>
    <n v="9.9"/>
    <x v="2"/>
    <n v="0.82799999999999996"/>
    <x v="1313"/>
    <n v="1"/>
  </r>
  <r>
    <s v="SC-13556"/>
    <x v="350"/>
    <s v="Shanghai"/>
    <s v="Dubai"/>
    <x v="3"/>
    <x v="1"/>
    <n v="4467.79"/>
    <n v="34.479999999999997"/>
    <x v="244"/>
    <n v="1.1000000000000001"/>
    <x v="0"/>
    <n v="0.755"/>
    <x v="2081"/>
    <n v="1"/>
  </r>
  <r>
    <s v="SC-13557"/>
    <x v="726"/>
    <s v="Antwerp"/>
    <s v="Shanghai"/>
    <x v="3"/>
    <x v="4"/>
    <n v="7573.6"/>
    <n v="297.26"/>
    <x v="41"/>
    <n v="5.9"/>
    <x v="0"/>
    <n v="0.61599999999999999"/>
    <x v="2082"/>
    <n v="1"/>
  </r>
  <r>
    <s v="SC-13558"/>
    <x v="491"/>
    <s v="Antwerp"/>
    <s v="Hamburg"/>
    <x v="2"/>
    <x v="3"/>
    <n v="1692.95"/>
    <n v="386.24"/>
    <x v="155"/>
    <n v="6.8"/>
    <x v="4"/>
    <n v="0.70099999999999996"/>
    <x v="725"/>
    <n v="1"/>
  </r>
  <r>
    <s v="SC-13559"/>
    <x v="690"/>
    <s v="Los Angeles"/>
    <s v="Antwerp"/>
    <x v="2"/>
    <x v="0"/>
    <n v="7163.97"/>
    <n v="414.28"/>
    <x v="306"/>
    <n v="9.3000000000000007"/>
    <x v="2"/>
    <n v="0.68700000000000006"/>
    <x v="1515"/>
    <n v="1"/>
  </r>
  <r>
    <s v="SC-13560"/>
    <x v="111"/>
    <s v="Antwerp"/>
    <s v="Singapore"/>
    <x v="3"/>
    <x v="4"/>
    <n v="4943.72"/>
    <n v="86.09"/>
    <x v="127"/>
    <n v="7.8"/>
    <x v="3"/>
    <n v="0.99399999999999999"/>
    <x v="1813"/>
    <n v="1"/>
  </r>
  <r>
    <s v="SC-13561"/>
    <x v="167"/>
    <s v="Dubai"/>
    <s v="Busan"/>
    <x v="3"/>
    <x v="2"/>
    <n v="12424.53"/>
    <n v="448.81"/>
    <x v="194"/>
    <n v="6.4"/>
    <x v="0"/>
    <n v="0.92700000000000005"/>
    <x v="2083"/>
    <n v="1"/>
  </r>
  <r>
    <s v="SC-13562"/>
    <x v="376"/>
    <s v="Singapore"/>
    <s v="Hamburg"/>
    <x v="2"/>
    <x v="3"/>
    <n v="1326.19"/>
    <n v="328.42"/>
    <x v="100"/>
    <n v="1.2"/>
    <x v="0"/>
    <n v="0.69399999999999995"/>
    <x v="750"/>
    <n v="1"/>
  </r>
  <r>
    <s v="SC-13563"/>
    <x v="6"/>
    <s v="Busan"/>
    <s v="Dubai"/>
    <x v="2"/>
    <x v="3"/>
    <n v="6569.81"/>
    <n v="441.05"/>
    <x v="37"/>
    <n v="3.7"/>
    <x v="1"/>
    <n v="0.95699999999999996"/>
    <x v="387"/>
    <n v="1"/>
  </r>
  <r>
    <s v="SC-13564"/>
    <x v="438"/>
    <s v="Hamburg"/>
    <s v="Dubai"/>
    <x v="2"/>
    <x v="0"/>
    <n v="7147.26"/>
    <n v="243.16"/>
    <x v="315"/>
    <n v="1.4"/>
    <x v="1"/>
    <n v="0.67100000000000004"/>
    <x v="1594"/>
    <n v="0"/>
  </r>
  <r>
    <s v="SC-13565"/>
    <x v="438"/>
    <s v="Shanghai"/>
    <s v="Dubai"/>
    <x v="0"/>
    <x v="0"/>
    <n v="11012.59"/>
    <n v="271.47000000000003"/>
    <x v="189"/>
    <n v="8.8000000000000007"/>
    <x v="2"/>
    <n v="0.83399999999999996"/>
    <x v="2084"/>
    <n v="0"/>
  </r>
  <r>
    <s v="SC-13566"/>
    <x v="191"/>
    <s v="Rotterdam"/>
    <s v="Los Angeles"/>
    <x v="3"/>
    <x v="2"/>
    <n v="8827.17"/>
    <n v="459.6"/>
    <x v="73"/>
    <n v="7.5"/>
    <x v="4"/>
    <n v="0.98299999999999998"/>
    <x v="2085"/>
    <n v="0"/>
  </r>
  <r>
    <s v="SC-13567"/>
    <x v="261"/>
    <s v="Singapore"/>
    <s v="Hamburg"/>
    <x v="1"/>
    <x v="3"/>
    <n v="10174.58"/>
    <n v="450.05"/>
    <x v="250"/>
    <n v="7.6"/>
    <x v="3"/>
    <n v="0.69499999999999995"/>
    <x v="981"/>
    <n v="1"/>
  </r>
  <r>
    <s v="SC-13568"/>
    <x v="350"/>
    <s v="Hamburg"/>
    <s v="Busan"/>
    <x v="2"/>
    <x v="4"/>
    <n v="11767.21"/>
    <n v="224.63"/>
    <x v="200"/>
    <n v="6.5"/>
    <x v="1"/>
    <n v="0.84"/>
    <x v="2086"/>
    <n v="1"/>
  </r>
  <r>
    <s v="SC-13569"/>
    <x v="161"/>
    <s v="Shanghai"/>
    <s v="Singapore"/>
    <x v="0"/>
    <x v="2"/>
    <n v="13001.94"/>
    <n v="137.93"/>
    <x v="251"/>
    <n v="5.0999999999999996"/>
    <x v="4"/>
    <n v="0.64800000000000002"/>
    <x v="2087"/>
    <n v="1"/>
  </r>
  <r>
    <s v="SC-13570"/>
    <x v="720"/>
    <s v="Shanghai"/>
    <s v="Dubai"/>
    <x v="1"/>
    <x v="1"/>
    <n v="5051.1899999999996"/>
    <n v="197.19"/>
    <x v="324"/>
    <n v="1.5"/>
    <x v="0"/>
    <n v="0.63300000000000001"/>
    <x v="1103"/>
    <n v="1"/>
  </r>
  <r>
    <s v="SC-13571"/>
    <x v="515"/>
    <s v="Los Angeles"/>
    <s v="Busan"/>
    <x v="1"/>
    <x v="2"/>
    <n v="8301.33"/>
    <n v="194.49"/>
    <x v="268"/>
    <n v="3.3"/>
    <x v="4"/>
    <n v="0.78700000000000003"/>
    <x v="662"/>
    <n v="0"/>
  </r>
  <r>
    <s v="SC-13572"/>
    <x v="108"/>
    <s v="Singapore"/>
    <s v="Hamburg"/>
    <x v="1"/>
    <x v="1"/>
    <n v="12681.57"/>
    <n v="144.15"/>
    <x v="288"/>
    <n v="1.4"/>
    <x v="4"/>
    <n v="0.99"/>
    <x v="4"/>
    <n v="0"/>
  </r>
  <r>
    <s v="SC-13573"/>
    <x v="675"/>
    <s v="Los Angeles"/>
    <s v="Rotterdam"/>
    <x v="0"/>
    <x v="1"/>
    <n v="14847.04"/>
    <n v="135.02000000000001"/>
    <x v="49"/>
    <n v="7.2"/>
    <x v="3"/>
    <n v="0.72699999999999998"/>
    <x v="2088"/>
    <n v="0"/>
  </r>
  <r>
    <s v="SC-13574"/>
    <x v="150"/>
    <s v="Busan"/>
    <s v="Los Angeles"/>
    <x v="0"/>
    <x v="1"/>
    <n v="13398.03"/>
    <n v="430.67"/>
    <x v="282"/>
    <n v="1.6"/>
    <x v="4"/>
    <n v="0.96899999999999997"/>
    <x v="2089"/>
    <n v="0"/>
  </r>
  <r>
    <s v="SC-13575"/>
    <x v="289"/>
    <s v="Singapore"/>
    <s v="Dubai"/>
    <x v="0"/>
    <x v="1"/>
    <n v="5886.28"/>
    <n v="35.86"/>
    <x v="246"/>
    <n v="7"/>
    <x v="3"/>
    <n v="0.95699999999999996"/>
    <x v="1590"/>
    <n v="1"/>
  </r>
  <r>
    <s v="SC-13576"/>
    <x v="522"/>
    <s v="Shanghai"/>
    <s v="Antwerp"/>
    <x v="1"/>
    <x v="0"/>
    <n v="3329.91"/>
    <n v="339.13"/>
    <x v="153"/>
    <n v="6.9"/>
    <x v="3"/>
    <n v="0.627"/>
    <x v="4"/>
    <n v="1"/>
  </r>
  <r>
    <s v="SC-13577"/>
    <x v="62"/>
    <s v="Rotterdam"/>
    <s v="Dubai"/>
    <x v="3"/>
    <x v="4"/>
    <n v="7596.19"/>
    <n v="87.24"/>
    <x v="299"/>
    <n v="4.5999999999999996"/>
    <x v="0"/>
    <n v="0.70099999999999996"/>
    <x v="2090"/>
    <n v="1"/>
  </r>
  <r>
    <s v="SC-13578"/>
    <x v="701"/>
    <s v="Singapore"/>
    <s v="Rotterdam"/>
    <x v="3"/>
    <x v="3"/>
    <n v="11253.8"/>
    <n v="172.91"/>
    <x v="305"/>
    <n v="1.4"/>
    <x v="4"/>
    <n v="0.82199999999999995"/>
    <x v="702"/>
    <n v="0"/>
  </r>
  <r>
    <s v="SC-13579"/>
    <x v="73"/>
    <s v="Hamburg"/>
    <s v="Busan"/>
    <x v="2"/>
    <x v="1"/>
    <n v="7642.25"/>
    <n v="31.71"/>
    <x v="27"/>
    <n v="3.1"/>
    <x v="4"/>
    <n v="0.75900000000000001"/>
    <x v="2091"/>
    <n v="1"/>
  </r>
  <r>
    <s v="SC-13580"/>
    <x v="194"/>
    <s v="Los Angeles"/>
    <s v="Shanghai"/>
    <x v="2"/>
    <x v="1"/>
    <n v="7506.12"/>
    <n v="135.72"/>
    <x v="234"/>
    <n v="3.2"/>
    <x v="4"/>
    <n v="0.54800000000000004"/>
    <x v="268"/>
    <n v="0"/>
  </r>
  <r>
    <s v="SC-13581"/>
    <x v="352"/>
    <s v="Los Angeles"/>
    <s v="Dubai"/>
    <x v="2"/>
    <x v="0"/>
    <n v="12654.34"/>
    <n v="384.44"/>
    <x v="257"/>
    <n v="7"/>
    <x v="0"/>
    <n v="0.997"/>
    <x v="2092"/>
    <n v="1"/>
  </r>
  <r>
    <s v="SC-13582"/>
    <x v="654"/>
    <s v="Busan"/>
    <s v="Dubai"/>
    <x v="2"/>
    <x v="0"/>
    <n v="5740.35"/>
    <n v="442.62"/>
    <x v="64"/>
    <n v="1.1000000000000001"/>
    <x v="2"/>
    <n v="0.876"/>
    <x v="1657"/>
    <n v="0"/>
  </r>
  <r>
    <s v="SC-13583"/>
    <x v="455"/>
    <s v="Shanghai"/>
    <s v="Los Angeles"/>
    <x v="1"/>
    <x v="1"/>
    <n v="12967.02"/>
    <n v="111.54"/>
    <x v="271"/>
    <n v="8.3000000000000007"/>
    <x v="2"/>
    <n v="0.71899999999999997"/>
    <x v="1218"/>
    <n v="1"/>
  </r>
  <r>
    <s v="SC-13584"/>
    <x v="337"/>
    <s v="Dubai"/>
    <s v="Marseille"/>
    <x v="0"/>
    <x v="1"/>
    <n v="6398.67"/>
    <n v="232.31"/>
    <x v="258"/>
    <n v="7.6"/>
    <x v="1"/>
    <n v="0.80900000000000005"/>
    <x v="2093"/>
    <n v="1"/>
  </r>
  <r>
    <s v="SC-13585"/>
    <x v="191"/>
    <s v="Antwerp"/>
    <s v="Hamburg"/>
    <x v="0"/>
    <x v="1"/>
    <n v="5259.38"/>
    <n v="235.69"/>
    <x v="92"/>
    <n v="1.9"/>
    <x v="2"/>
    <n v="0.54400000000000004"/>
    <x v="340"/>
    <n v="0"/>
  </r>
  <r>
    <s v="SC-13586"/>
    <x v="309"/>
    <s v="Singapore"/>
    <s v="Shanghai"/>
    <x v="3"/>
    <x v="4"/>
    <n v="7082.85"/>
    <n v="436.91"/>
    <x v="287"/>
    <n v="7.2"/>
    <x v="4"/>
    <n v="0.748"/>
    <x v="2094"/>
    <n v="1"/>
  </r>
  <r>
    <s v="SC-13587"/>
    <x v="100"/>
    <s v="Busan"/>
    <s v="Shanghai"/>
    <x v="1"/>
    <x v="0"/>
    <n v="11555.48"/>
    <n v="381.64"/>
    <x v="136"/>
    <n v="6.7"/>
    <x v="3"/>
    <n v="0.96499999999999997"/>
    <x v="177"/>
    <n v="1"/>
  </r>
  <r>
    <s v="SC-13588"/>
    <x v="467"/>
    <s v="Singapore"/>
    <s v="Antwerp"/>
    <x v="1"/>
    <x v="3"/>
    <n v="2327.0300000000002"/>
    <n v="257.02999999999997"/>
    <x v="21"/>
    <n v="7.5"/>
    <x v="0"/>
    <n v="0.94799999999999995"/>
    <x v="4"/>
    <n v="1"/>
  </r>
  <r>
    <s v="SC-13589"/>
    <x v="24"/>
    <s v="Dubai"/>
    <s v="Marseille"/>
    <x v="0"/>
    <x v="3"/>
    <n v="3348.08"/>
    <n v="335.7"/>
    <x v="198"/>
    <n v="1.9"/>
    <x v="2"/>
    <n v="0.66900000000000004"/>
    <x v="832"/>
    <n v="0"/>
  </r>
  <r>
    <s v="SC-13590"/>
    <x v="199"/>
    <s v="Antwerp"/>
    <s v="Busan"/>
    <x v="3"/>
    <x v="0"/>
    <n v="14295.95"/>
    <n v="423.83"/>
    <x v="198"/>
    <n v="1.6"/>
    <x v="3"/>
    <n v="0.76600000000000001"/>
    <x v="2095"/>
    <n v="1"/>
  </r>
  <r>
    <s v="SC-13591"/>
    <x v="224"/>
    <s v="Rotterdam"/>
    <s v="Marseille"/>
    <x v="3"/>
    <x v="3"/>
    <n v="3044.63"/>
    <n v="5.76"/>
    <x v="312"/>
    <n v="2.4"/>
    <x v="0"/>
    <n v="0.84899999999999998"/>
    <x v="2096"/>
    <n v="1"/>
  </r>
  <r>
    <s v="SC-13592"/>
    <x v="607"/>
    <s v="Antwerp"/>
    <s v="Marseille"/>
    <x v="2"/>
    <x v="0"/>
    <n v="8732.0499999999993"/>
    <n v="202.04"/>
    <x v="34"/>
    <n v="3.7"/>
    <x v="2"/>
    <n v="0.67"/>
    <x v="2097"/>
    <n v="0"/>
  </r>
  <r>
    <s v="SC-13593"/>
    <x v="500"/>
    <s v="Singapore"/>
    <s v="Los Angeles"/>
    <x v="1"/>
    <x v="3"/>
    <n v="8900.06"/>
    <n v="453.71"/>
    <x v="29"/>
    <n v="7.9"/>
    <x v="2"/>
    <n v="0.53200000000000003"/>
    <x v="1305"/>
    <n v="0"/>
  </r>
  <r>
    <s v="SC-13594"/>
    <x v="384"/>
    <s v="Dubai"/>
    <s v="Hamburg"/>
    <x v="2"/>
    <x v="0"/>
    <n v="7599.55"/>
    <n v="370.42"/>
    <x v="125"/>
    <n v="7.4"/>
    <x v="4"/>
    <n v="0.753"/>
    <x v="1091"/>
    <n v="1"/>
  </r>
  <r>
    <s v="SC-13595"/>
    <x v="180"/>
    <s v="Antwerp"/>
    <s v="Busan"/>
    <x v="0"/>
    <x v="0"/>
    <n v="9848.81"/>
    <n v="271.88"/>
    <x v="266"/>
    <n v="9.3000000000000007"/>
    <x v="3"/>
    <n v="0.80100000000000005"/>
    <x v="119"/>
    <n v="0"/>
  </r>
  <r>
    <s v="SC-13596"/>
    <x v="8"/>
    <s v="Hamburg"/>
    <s v="Dubai"/>
    <x v="0"/>
    <x v="2"/>
    <n v="3832.49"/>
    <n v="265.29000000000002"/>
    <x v="107"/>
    <n v="0.6"/>
    <x v="1"/>
    <n v="0.503"/>
    <x v="1243"/>
    <n v="0"/>
  </r>
  <r>
    <s v="SC-13597"/>
    <x v="704"/>
    <s v="Shanghai"/>
    <s v="Dubai"/>
    <x v="1"/>
    <x v="1"/>
    <n v="8513.6"/>
    <n v="174.54"/>
    <x v="80"/>
    <n v="0.1"/>
    <x v="3"/>
    <n v="0.54800000000000004"/>
    <x v="254"/>
    <n v="0"/>
  </r>
  <r>
    <s v="SC-13598"/>
    <x v="482"/>
    <s v="Shanghai"/>
    <s v="Busan"/>
    <x v="2"/>
    <x v="1"/>
    <n v="5896.51"/>
    <n v="260.74"/>
    <x v="229"/>
    <n v="7"/>
    <x v="2"/>
    <n v="0.60399999999999998"/>
    <x v="1953"/>
    <n v="0"/>
  </r>
  <r>
    <s v="SC-13599"/>
    <x v="558"/>
    <s v="Shanghai"/>
    <s v="Dubai"/>
    <x v="1"/>
    <x v="0"/>
    <n v="10094.18"/>
    <n v="328.04"/>
    <x v="240"/>
    <n v="2.8"/>
    <x v="3"/>
    <n v="0.67400000000000004"/>
    <x v="380"/>
    <n v="1"/>
  </r>
  <r>
    <s v="SC-13600"/>
    <x v="55"/>
    <s v="Rotterdam"/>
    <s v="Marseille"/>
    <x v="0"/>
    <x v="4"/>
    <n v="2547.7399999999998"/>
    <n v="209.76"/>
    <x v="244"/>
    <n v="3.3"/>
    <x v="0"/>
    <n v="0.77100000000000002"/>
    <x v="803"/>
    <n v="1"/>
  </r>
  <r>
    <s v="SC-13601"/>
    <x v="690"/>
    <s v="Hamburg"/>
    <s v="Rotterdam"/>
    <x v="3"/>
    <x v="1"/>
    <n v="8777.7199999999993"/>
    <n v="357.36"/>
    <x v="233"/>
    <n v="5.5"/>
    <x v="0"/>
    <n v="0.64700000000000002"/>
    <x v="2098"/>
    <n v="1"/>
  </r>
  <r>
    <s v="SC-13602"/>
    <x v="565"/>
    <s v="Rotterdam"/>
    <s v="Dubai"/>
    <x v="2"/>
    <x v="1"/>
    <n v="3186.42"/>
    <n v="430.75"/>
    <x v="163"/>
    <n v="1"/>
    <x v="3"/>
    <n v="0.63800000000000001"/>
    <x v="2099"/>
    <n v="1"/>
  </r>
  <r>
    <s v="SC-13603"/>
    <x v="121"/>
    <s v="Rotterdam"/>
    <s v="Singapore"/>
    <x v="0"/>
    <x v="1"/>
    <n v="4540.32"/>
    <n v="78.19"/>
    <x v="87"/>
    <n v="6.4"/>
    <x v="2"/>
    <n v="0.93500000000000005"/>
    <x v="1263"/>
    <n v="1"/>
  </r>
  <r>
    <s v="SC-13604"/>
    <x v="398"/>
    <s v="Hamburg"/>
    <s v="Shanghai"/>
    <x v="1"/>
    <x v="2"/>
    <n v="3671.29"/>
    <n v="226.32"/>
    <x v="140"/>
    <n v="3.3"/>
    <x v="4"/>
    <n v="0.57299999999999995"/>
    <x v="4"/>
    <n v="1"/>
  </r>
  <r>
    <s v="SC-13605"/>
    <x v="474"/>
    <s v="Shanghai"/>
    <s v="Los Angeles"/>
    <x v="3"/>
    <x v="2"/>
    <n v="3151.15"/>
    <n v="204.6"/>
    <x v="55"/>
    <n v="6.3"/>
    <x v="0"/>
    <n v="0.748"/>
    <x v="2100"/>
    <n v="1"/>
  </r>
  <r>
    <s v="SC-13606"/>
    <x v="178"/>
    <s v="Rotterdam"/>
    <s v="Hamburg"/>
    <x v="1"/>
    <x v="4"/>
    <n v="12472.81"/>
    <n v="344.04"/>
    <x v="218"/>
    <n v="8.3000000000000007"/>
    <x v="2"/>
    <n v="0.97599999999999998"/>
    <x v="4"/>
    <n v="0"/>
  </r>
  <r>
    <s v="SC-13607"/>
    <x v="225"/>
    <s v="Hamburg"/>
    <s v="Marseille"/>
    <x v="1"/>
    <x v="4"/>
    <n v="4642.76"/>
    <n v="125.68"/>
    <x v="327"/>
    <n v="1.7"/>
    <x v="1"/>
    <n v="0.81299999999999994"/>
    <x v="259"/>
    <n v="0"/>
  </r>
  <r>
    <s v="SC-13608"/>
    <x v="390"/>
    <s v="Antwerp"/>
    <s v="Rotterdam"/>
    <x v="1"/>
    <x v="0"/>
    <n v="13943.29"/>
    <n v="320.49"/>
    <x v="73"/>
    <n v="9.3000000000000007"/>
    <x v="3"/>
    <n v="0.85899999999999999"/>
    <x v="1056"/>
    <n v="0"/>
  </r>
  <r>
    <s v="SC-13609"/>
    <x v="15"/>
    <s v="Rotterdam"/>
    <s v="Antwerp"/>
    <x v="1"/>
    <x v="1"/>
    <n v="14563.93"/>
    <n v="438.87"/>
    <x v="255"/>
    <n v="5.3"/>
    <x v="0"/>
    <n v="0.71599999999999997"/>
    <x v="1235"/>
    <n v="1"/>
  </r>
  <r>
    <s v="SC-13610"/>
    <x v="218"/>
    <s v="Singapore"/>
    <s v="Shanghai"/>
    <x v="0"/>
    <x v="4"/>
    <n v="8783.2800000000007"/>
    <n v="209.65"/>
    <x v="37"/>
    <n v="9.1999999999999993"/>
    <x v="4"/>
    <n v="0.51"/>
    <x v="751"/>
    <n v="1"/>
  </r>
  <r>
    <s v="SC-13611"/>
    <x v="389"/>
    <s v="Dubai"/>
    <s v="Los Angeles"/>
    <x v="0"/>
    <x v="3"/>
    <n v="2573.52"/>
    <n v="455.6"/>
    <x v="116"/>
    <n v="2.1"/>
    <x v="4"/>
    <n v="0.82299999999999995"/>
    <x v="266"/>
    <n v="1"/>
  </r>
  <r>
    <s v="SC-13612"/>
    <x v="29"/>
    <s v="Rotterdam"/>
    <s v="Shanghai"/>
    <x v="3"/>
    <x v="2"/>
    <n v="5930.95"/>
    <n v="496.59"/>
    <x v="245"/>
    <n v="6"/>
    <x v="4"/>
    <n v="0.81599999999999995"/>
    <x v="1859"/>
    <n v="1"/>
  </r>
  <r>
    <s v="SC-13613"/>
    <x v="722"/>
    <s v="Singapore"/>
    <s v="Shanghai"/>
    <x v="3"/>
    <x v="0"/>
    <n v="12067.12"/>
    <n v="53.94"/>
    <x v="257"/>
    <n v="4"/>
    <x v="1"/>
    <n v="0.55500000000000005"/>
    <x v="2101"/>
    <n v="1"/>
  </r>
  <r>
    <s v="SC-13614"/>
    <x v="470"/>
    <s v="Singapore"/>
    <s v="Antwerp"/>
    <x v="3"/>
    <x v="2"/>
    <n v="5827.17"/>
    <n v="117.29"/>
    <x v="211"/>
    <n v="7.7"/>
    <x v="0"/>
    <n v="0.73099999999999998"/>
    <x v="2102"/>
    <n v="1"/>
  </r>
  <r>
    <s v="SC-13615"/>
    <x v="239"/>
    <s v="Hamburg"/>
    <s v="Marseille"/>
    <x v="3"/>
    <x v="3"/>
    <n v="1761.75"/>
    <n v="475.24"/>
    <x v="230"/>
    <n v="6.1"/>
    <x v="2"/>
    <n v="0.95799999999999996"/>
    <x v="1542"/>
    <n v="1"/>
  </r>
  <r>
    <s v="SC-13616"/>
    <x v="444"/>
    <s v="Antwerp"/>
    <s v="Rotterdam"/>
    <x v="3"/>
    <x v="1"/>
    <n v="8573.3799999999992"/>
    <n v="479.21"/>
    <x v="190"/>
    <n v="4.9000000000000004"/>
    <x v="2"/>
    <n v="0.60299999999999998"/>
    <x v="2103"/>
    <n v="1"/>
  </r>
  <r>
    <s v="SC-13617"/>
    <x v="459"/>
    <s v="Shanghai"/>
    <s v="Dubai"/>
    <x v="2"/>
    <x v="2"/>
    <n v="12754.25"/>
    <n v="49.76"/>
    <x v="255"/>
    <n v="9.1"/>
    <x v="1"/>
    <n v="0.73099999999999998"/>
    <x v="2104"/>
    <n v="1"/>
  </r>
  <r>
    <s v="SC-13618"/>
    <x v="508"/>
    <s v="Dubai"/>
    <s v="Marseille"/>
    <x v="3"/>
    <x v="2"/>
    <n v="12040.93"/>
    <n v="8.48"/>
    <x v="140"/>
    <n v="3.8"/>
    <x v="3"/>
    <n v="0.73099999999999998"/>
    <x v="2105"/>
    <n v="0"/>
  </r>
  <r>
    <s v="SC-13619"/>
    <x v="237"/>
    <s v="Rotterdam"/>
    <s v="Antwerp"/>
    <x v="0"/>
    <x v="3"/>
    <n v="3039.29"/>
    <n v="81.39"/>
    <x v="6"/>
    <n v="2.2000000000000002"/>
    <x v="2"/>
    <n v="0.90500000000000003"/>
    <x v="1666"/>
    <n v="0"/>
  </r>
  <r>
    <s v="SC-13620"/>
    <x v="15"/>
    <s v="Antwerp"/>
    <s v="Rotterdam"/>
    <x v="1"/>
    <x v="4"/>
    <n v="10255.09"/>
    <n v="498.01"/>
    <x v="299"/>
    <n v="6.1"/>
    <x v="2"/>
    <n v="0.91200000000000003"/>
    <x v="4"/>
    <n v="1"/>
  </r>
  <r>
    <s v="SC-13621"/>
    <x v="104"/>
    <s v="Dubai"/>
    <s v="Antwerp"/>
    <x v="3"/>
    <x v="2"/>
    <n v="3697.31"/>
    <n v="90.82"/>
    <x v="263"/>
    <n v="6.2"/>
    <x v="0"/>
    <n v="0.88"/>
    <x v="2106"/>
    <n v="1"/>
  </r>
  <r>
    <s v="SC-13622"/>
    <x v="66"/>
    <s v="Hamburg"/>
    <s v="Shanghai"/>
    <x v="2"/>
    <x v="3"/>
    <n v="3664.01"/>
    <n v="251.77"/>
    <x v="99"/>
    <n v="4.4000000000000004"/>
    <x v="3"/>
    <n v="0.68300000000000005"/>
    <x v="236"/>
    <n v="1"/>
  </r>
  <r>
    <s v="SC-13623"/>
    <x v="367"/>
    <s v="Antwerp"/>
    <s v="Hamburg"/>
    <x v="0"/>
    <x v="2"/>
    <n v="13174.04"/>
    <n v="424.36"/>
    <x v="221"/>
    <n v="4.9000000000000004"/>
    <x v="4"/>
    <n v="0.53600000000000003"/>
    <x v="1279"/>
    <n v="1"/>
  </r>
  <r>
    <s v="SC-13624"/>
    <x v="32"/>
    <s v="Shanghai"/>
    <s v="Marseille"/>
    <x v="1"/>
    <x v="4"/>
    <n v="4120.2"/>
    <n v="11.18"/>
    <x v="250"/>
    <n v="9.6"/>
    <x v="2"/>
    <n v="0.67500000000000004"/>
    <x v="691"/>
    <n v="1"/>
  </r>
  <r>
    <s v="SC-13625"/>
    <x v="328"/>
    <s v="Singapore"/>
    <s v="Dubai"/>
    <x v="3"/>
    <x v="1"/>
    <n v="4317.09"/>
    <n v="302.64"/>
    <x v="45"/>
    <n v="7.3"/>
    <x v="2"/>
    <n v="0.84"/>
    <x v="2107"/>
    <n v="0"/>
  </r>
  <r>
    <s v="SC-13626"/>
    <x v="631"/>
    <s v="Los Angeles"/>
    <s v="Marseille"/>
    <x v="1"/>
    <x v="0"/>
    <n v="509.47"/>
    <n v="139.24"/>
    <x v="69"/>
    <n v="1.1000000000000001"/>
    <x v="2"/>
    <n v="0.85099999999999998"/>
    <x v="4"/>
    <n v="0"/>
  </r>
  <r>
    <s v="SC-13627"/>
    <x v="711"/>
    <s v="Los Angeles"/>
    <s v="Busan"/>
    <x v="3"/>
    <x v="2"/>
    <n v="13124.7"/>
    <n v="431.31"/>
    <x v="103"/>
    <n v="2.1"/>
    <x v="4"/>
    <n v="0.98299999999999998"/>
    <x v="2108"/>
    <n v="0"/>
  </r>
  <r>
    <s v="SC-13628"/>
    <x v="601"/>
    <s v="Los Angeles"/>
    <s v="Singapore"/>
    <x v="3"/>
    <x v="3"/>
    <n v="11992.62"/>
    <n v="142.44999999999999"/>
    <x v="25"/>
    <n v="9.8000000000000007"/>
    <x v="4"/>
    <n v="0.72699999999999998"/>
    <x v="2109"/>
    <n v="1"/>
  </r>
  <r>
    <s v="SC-13629"/>
    <x v="16"/>
    <s v="Busan"/>
    <s v="Los Angeles"/>
    <x v="2"/>
    <x v="2"/>
    <n v="9596.27"/>
    <n v="343.69"/>
    <x v="197"/>
    <n v="7.3"/>
    <x v="3"/>
    <n v="0.81599999999999995"/>
    <x v="2110"/>
    <n v="0"/>
  </r>
  <r>
    <s v="SC-13630"/>
    <x v="541"/>
    <s v="Antwerp"/>
    <s v="Rotterdam"/>
    <x v="2"/>
    <x v="3"/>
    <n v="11378.85"/>
    <n v="337.44"/>
    <x v="291"/>
    <n v="9.1999999999999993"/>
    <x v="1"/>
    <n v="0.77"/>
    <x v="2111"/>
    <n v="1"/>
  </r>
  <r>
    <s v="SC-13631"/>
    <x v="96"/>
    <s v="Shanghai"/>
    <s v="Hamburg"/>
    <x v="2"/>
    <x v="1"/>
    <n v="2704.7"/>
    <n v="111.53"/>
    <x v="265"/>
    <n v="3"/>
    <x v="0"/>
    <n v="0.57499999999999996"/>
    <x v="1280"/>
    <n v="1"/>
  </r>
  <r>
    <s v="SC-13632"/>
    <x v="403"/>
    <s v="Hamburg"/>
    <s v="Singapore"/>
    <x v="1"/>
    <x v="2"/>
    <n v="7145.69"/>
    <n v="18.36"/>
    <x v="191"/>
    <n v="7.4"/>
    <x v="1"/>
    <n v="0.73099999999999998"/>
    <x v="1067"/>
    <n v="1"/>
  </r>
  <r>
    <s v="SC-13633"/>
    <x v="94"/>
    <s v="Singapore"/>
    <s v="Busan"/>
    <x v="1"/>
    <x v="4"/>
    <n v="5592.68"/>
    <n v="205.22"/>
    <x v="30"/>
    <n v="7.1"/>
    <x v="0"/>
    <n v="0.77200000000000002"/>
    <x v="1005"/>
    <n v="1"/>
  </r>
  <r>
    <s v="SC-13634"/>
    <x v="487"/>
    <s v="Dubai"/>
    <s v="Los Angeles"/>
    <x v="3"/>
    <x v="2"/>
    <n v="1859.76"/>
    <n v="145.31"/>
    <x v="30"/>
    <n v="2.9"/>
    <x v="3"/>
    <n v="0.97499999999999998"/>
    <x v="2112"/>
    <n v="1"/>
  </r>
  <r>
    <s v="SC-13635"/>
    <x v="388"/>
    <s v="Busan"/>
    <s v="Los Angeles"/>
    <x v="0"/>
    <x v="2"/>
    <n v="7548.89"/>
    <n v="404.68"/>
    <x v="76"/>
    <n v="5.5"/>
    <x v="2"/>
    <n v="0.68300000000000005"/>
    <x v="1771"/>
    <n v="0"/>
  </r>
  <r>
    <s v="SC-13636"/>
    <x v="460"/>
    <s v="Antwerp"/>
    <s v="Los Angeles"/>
    <x v="0"/>
    <x v="3"/>
    <n v="13850.72"/>
    <n v="400.38"/>
    <x v="57"/>
    <n v="6.3"/>
    <x v="1"/>
    <n v="0.99"/>
    <x v="2113"/>
    <n v="1"/>
  </r>
  <r>
    <s v="SC-13637"/>
    <x v="714"/>
    <s v="Shanghai"/>
    <s v="Los Angeles"/>
    <x v="2"/>
    <x v="4"/>
    <n v="1080.8599999999999"/>
    <n v="229.05"/>
    <x v="47"/>
    <n v="4.8"/>
    <x v="2"/>
    <n v="0.77100000000000002"/>
    <x v="915"/>
    <n v="0"/>
  </r>
  <r>
    <s v="SC-13638"/>
    <x v="55"/>
    <s v="Busan"/>
    <s v="Marseille"/>
    <x v="0"/>
    <x v="4"/>
    <n v="4726.18"/>
    <n v="303.64999999999998"/>
    <x v="70"/>
    <n v="8.3000000000000007"/>
    <x v="0"/>
    <n v="0.621"/>
    <x v="2114"/>
    <n v="1"/>
  </r>
  <r>
    <s v="SC-13639"/>
    <x v="312"/>
    <s v="Singapore"/>
    <s v="Los Angeles"/>
    <x v="2"/>
    <x v="1"/>
    <n v="3509.34"/>
    <n v="302.52999999999997"/>
    <x v="212"/>
    <n v="8.3000000000000007"/>
    <x v="3"/>
    <n v="0.59599999999999997"/>
    <x v="2115"/>
    <n v="0"/>
  </r>
  <r>
    <s v="SC-13640"/>
    <x v="478"/>
    <s v="Antwerp"/>
    <s v="Rotterdam"/>
    <x v="0"/>
    <x v="3"/>
    <n v="3953.13"/>
    <n v="413.75"/>
    <x v="85"/>
    <n v="8.5"/>
    <x v="4"/>
    <n v="0.57099999999999995"/>
    <x v="1700"/>
    <n v="1"/>
  </r>
  <r>
    <s v="SC-13641"/>
    <x v="424"/>
    <s v="Los Angeles"/>
    <s v="Singapore"/>
    <x v="1"/>
    <x v="1"/>
    <n v="13672.3"/>
    <n v="213.08"/>
    <x v="4"/>
    <n v="8"/>
    <x v="2"/>
    <n v="0.72599999999999998"/>
    <x v="113"/>
    <n v="1"/>
  </r>
  <r>
    <s v="SC-13642"/>
    <x v="304"/>
    <s v="Singapore"/>
    <s v="Hamburg"/>
    <x v="3"/>
    <x v="0"/>
    <n v="7287"/>
    <n v="138.44999999999999"/>
    <x v="228"/>
    <n v="4.9000000000000004"/>
    <x v="0"/>
    <n v="0.51100000000000001"/>
    <x v="2116"/>
    <n v="1"/>
  </r>
  <r>
    <s v="SC-13643"/>
    <x v="133"/>
    <s v="Hamburg"/>
    <s v="Los Angeles"/>
    <x v="1"/>
    <x v="1"/>
    <n v="7261.34"/>
    <n v="133.25"/>
    <x v="37"/>
    <n v="3.8"/>
    <x v="1"/>
    <n v="0.72299999999999998"/>
    <x v="256"/>
    <n v="1"/>
  </r>
  <r>
    <s v="SC-13644"/>
    <x v="705"/>
    <s v="Shanghai"/>
    <s v="Singapore"/>
    <x v="2"/>
    <x v="3"/>
    <n v="11528.35"/>
    <n v="268.56"/>
    <x v="228"/>
    <n v="8.3000000000000007"/>
    <x v="4"/>
    <n v="0.99399999999999999"/>
    <x v="128"/>
    <n v="1"/>
  </r>
  <r>
    <s v="SC-13645"/>
    <x v="395"/>
    <s v="Los Angeles"/>
    <s v="Busan"/>
    <x v="0"/>
    <x v="3"/>
    <n v="2740.14"/>
    <n v="225.12"/>
    <x v="70"/>
    <n v="4.9000000000000004"/>
    <x v="1"/>
    <n v="0.83499999999999996"/>
    <x v="2117"/>
    <n v="1"/>
  </r>
  <r>
    <s v="SC-13646"/>
    <x v="543"/>
    <s v="Rotterdam"/>
    <s v="Busan"/>
    <x v="1"/>
    <x v="1"/>
    <n v="7565.35"/>
    <n v="220.62"/>
    <x v="95"/>
    <n v="2.5"/>
    <x v="1"/>
    <n v="0.88"/>
    <x v="971"/>
    <n v="1"/>
  </r>
  <r>
    <s v="SC-13647"/>
    <x v="425"/>
    <s v="Hamburg"/>
    <s v="Antwerp"/>
    <x v="2"/>
    <x v="4"/>
    <n v="6734.79"/>
    <n v="46.48"/>
    <x v="7"/>
    <n v="5.0999999999999996"/>
    <x v="2"/>
    <n v="0.56000000000000005"/>
    <x v="2118"/>
    <n v="1"/>
  </r>
  <r>
    <s v="SC-13648"/>
    <x v="45"/>
    <s v="Antwerp"/>
    <s v="Los Angeles"/>
    <x v="3"/>
    <x v="3"/>
    <n v="9155.2099999999991"/>
    <n v="359.58"/>
    <x v="143"/>
    <n v="1.4"/>
    <x v="4"/>
    <n v="0.73699999999999999"/>
    <x v="2119"/>
    <n v="0"/>
  </r>
  <r>
    <s v="SC-13649"/>
    <x v="645"/>
    <s v="Busan"/>
    <s v="Antwerp"/>
    <x v="1"/>
    <x v="3"/>
    <n v="14993.59"/>
    <n v="107.65"/>
    <x v="56"/>
    <n v="6.9"/>
    <x v="1"/>
    <n v="0.64300000000000002"/>
    <x v="314"/>
    <n v="1"/>
  </r>
  <r>
    <s v="SC-13650"/>
    <x v="47"/>
    <s v="Shanghai"/>
    <s v="Rotterdam"/>
    <x v="1"/>
    <x v="2"/>
    <n v="11657.01"/>
    <n v="99.28"/>
    <x v="47"/>
    <n v="3.4"/>
    <x v="0"/>
    <n v="0.94699999999999995"/>
    <x v="554"/>
    <n v="1"/>
  </r>
  <r>
    <s v="SC-13651"/>
    <x v="136"/>
    <s v="Los Angeles"/>
    <s v="Antwerp"/>
    <x v="2"/>
    <x v="4"/>
    <n v="6269.05"/>
    <n v="206.97"/>
    <x v="80"/>
    <n v="2.6"/>
    <x v="4"/>
    <n v="0.59099999999999997"/>
    <x v="2120"/>
    <n v="0"/>
  </r>
  <r>
    <s v="SC-13652"/>
    <x v="527"/>
    <s v="Rotterdam"/>
    <s v="Antwerp"/>
    <x v="1"/>
    <x v="3"/>
    <n v="12499.52"/>
    <n v="114.66"/>
    <x v="40"/>
    <n v="9.6"/>
    <x v="2"/>
    <n v="0.72899999999999998"/>
    <x v="941"/>
    <n v="1"/>
  </r>
  <r>
    <s v="SC-13653"/>
    <x v="412"/>
    <s v="Dubai"/>
    <s v="Hamburg"/>
    <x v="3"/>
    <x v="2"/>
    <n v="2975.27"/>
    <n v="292.35000000000002"/>
    <x v="243"/>
    <n v="7.8"/>
    <x v="0"/>
    <n v="0.79400000000000004"/>
    <x v="2121"/>
    <n v="1"/>
  </r>
  <r>
    <s v="SC-13654"/>
    <x v="148"/>
    <s v="Rotterdam"/>
    <s v="Dubai"/>
    <x v="1"/>
    <x v="2"/>
    <n v="941.72"/>
    <n v="186.36"/>
    <x v="236"/>
    <n v="7.9"/>
    <x v="3"/>
    <n v="0.75700000000000001"/>
    <x v="4"/>
    <n v="0"/>
  </r>
  <r>
    <s v="SC-13655"/>
    <x v="111"/>
    <s v="Los Angeles"/>
    <s v="Hamburg"/>
    <x v="2"/>
    <x v="3"/>
    <n v="3464.5"/>
    <n v="225.01"/>
    <x v="82"/>
    <n v="6.2"/>
    <x v="4"/>
    <n v="0.91500000000000004"/>
    <x v="480"/>
    <n v="1"/>
  </r>
  <r>
    <s v="SC-13656"/>
    <x v="715"/>
    <s v="Antwerp"/>
    <s v="Marseille"/>
    <x v="0"/>
    <x v="1"/>
    <n v="5435.97"/>
    <n v="269.05"/>
    <x v="188"/>
    <n v="8.4"/>
    <x v="3"/>
    <n v="0.61599999999999999"/>
    <x v="1515"/>
    <n v="0"/>
  </r>
  <r>
    <s v="SC-13657"/>
    <x v="549"/>
    <s v="Busan"/>
    <s v="Dubai"/>
    <x v="0"/>
    <x v="2"/>
    <n v="7903.42"/>
    <n v="102.56"/>
    <x v="252"/>
    <n v="7.6"/>
    <x v="4"/>
    <n v="0.68899999999999995"/>
    <x v="2122"/>
    <n v="1"/>
  </r>
  <r>
    <s v="SC-13658"/>
    <x v="199"/>
    <s v="Singapore"/>
    <s v="Dubai"/>
    <x v="1"/>
    <x v="3"/>
    <n v="9419.3700000000008"/>
    <n v="78.72"/>
    <x v="64"/>
    <n v="6"/>
    <x v="1"/>
    <n v="0.89600000000000002"/>
    <x v="715"/>
    <n v="1"/>
  </r>
  <r>
    <s v="SC-13659"/>
    <x v="23"/>
    <s v="Singapore"/>
    <s v="Los Angeles"/>
    <x v="3"/>
    <x v="1"/>
    <n v="13703.78"/>
    <n v="440.33"/>
    <x v="267"/>
    <n v="9.6"/>
    <x v="0"/>
    <n v="0.76400000000000001"/>
    <x v="2123"/>
    <n v="1"/>
  </r>
  <r>
    <s v="SC-13660"/>
    <x v="290"/>
    <s v="Busan"/>
    <s v="Dubai"/>
    <x v="0"/>
    <x v="0"/>
    <n v="7892.88"/>
    <n v="217.43"/>
    <x v="165"/>
    <n v="1.9"/>
    <x v="4"/>
    <n v="0.70099999999999996"/>
    <x v="496"/>
    <n v="0"/>
  </r>
  <r>
    <s v="SC-13661"/>
    <x v="420"/>
    <s v="Hamburg"/>
    <s v="Dubai"/>
    <x v="2"/>
    <x v="2"/>
    <n v="7768.5"/>
    <n v="206.63"/>
    <x v="93"/>
    <n v="9.4"/>
    <x v="2"/>
    <n v="0.51500000000000001"/>
    <x v="1316"/>
    <n v="1"/>
  </r>
  <r>
    <s v="SC-13662"/>
    <x v="521"/>
    <s v="Rotterdam"/>
    <s v="Shanghai"/>
    <x v="2"/>
    <x v="0"/>
    <n v="1228.52"/>
    <n v="18.77"/>
    <x v="237"/>
    <n v="4"/>
    <x v="2"/>
    <n v="0.877"/>
    <x v="1641"/>
    <n v="0"/>
  </r>
  <r>
    <s v="SC-13663"/>
    <x v="15"/>
    <s v="Singapore"/>
    <s v="Rotterdam"/>
    <x v="3"/>
    <x v="3"/>
    <n v="1006.22"/>
    <n v="249.49"/>
    <x v="212"/>
    <n v="5.3"/>
    <x v="1"/>
    <n v="0.98599999999999999"/>
    <x v="2124"/>
    <n v="1"/>
  </r>
  <r>
    <s v="SC-13664"/>
    <x v="383"/>
    <s v="Singapore"/>
    <s v="Dubai"/>
    <x v="1"/>
    <x v="1"/>
    <n v="8491.82"/>
    <n v="277.52999999999997"/>
    <x v="163"/>
    <n v="1.2"/>
    <x v="4"/>
    <n v="0.81"/>
    <x v="791"/>
    <n v="0"/>
  </r>
  <r>
    <s v="SC-13665"/>
    <x v="519"/>
    <s v="Busan"/>
    <s v="Los Angeles"/>
    <x v="3"/>
    <x v="4"/>
    <n v="6853.59"/>
    <n v="279.86"/>
    <x v="135"/>
    <n v="5.4"/>
    <x v="3"/>
    <n v="0.92800000000000005"/>
    <x v="2125"/>
    <n v="0"/>
  </r>
  <r>
    <s v="SC-13666"/>
    <x v="562"/>
    <s v="Hamburg"/>
    <s v="Rotterdam"/>
    <x v="2"/>
    <x v="4"/>
    <n v="12668.12"/>
    <n v="353.81"/>
    <x v="65"/>
    <n v="6.1"/>
    <x v="1"/>
    <n v="0.75800000000000001"/>
    <x v="2126"/>
    <n v="1"/>
  </r>
  <r>
    <s v="SC-13667"/>
    <x v="696"/>
    <s v="Hamburg"/>
    <s v="Shanghai"/>
    <x v="3"/>
    <x v="1"/>
    <n v="2829.85"/>
    <n v="89.56"/>
    <x v="292"/>
    <n v="10"/>
    <x v="1"/>
    <n v="0.61599999999999999"/>
    <x v="2127"/>
    <n v="1"/>
  </r>
  <r>
    <s v="SC-13668"/>
    <x v="629"/>
    <s v="Antwerp"/>
    <s v="Busan"/>
    <x v="3"/>
    <x v="1"/>
    <n v="862.09"/>
    <n v="126.86"/>
    <x v="278"/>
    <n v="9.8000000000000007"/>
    <x v="3"/>
    <n v="0.50700000000000001"/>
    <x v="446"/>
    <n v="1"/>
  </r>
  <r>
    <s v="SC-13669"/>
    <x v="367"/>
    <s v="Dubai"/>
    <s v="Marseille"/>
    <x v="0"/>
    <x v="3"/>
    <n v="7011.06"/>
    <n v="405.55"/>
    <x v="162"/>
    <n v="9.6999999999999993"/>
    <x v="1"/>
    <n v="0.82699999999999996"/>
    <x v="1489"/>
    <n v="1"/>
  </r>
  <r>
    <s v="SC-13670"/>
    <x v="633"/>
    <s v="Los Angeles"/>
    <s v="Shanghai"/>
    <x v="1"/>
    <x v="4"/>
    <n v="3943.44"/>
    <n v="473.64"/>
    <x v="320"/>
    <n v="3.5"/>
    <x v="3"/>
    <n v="0.747"/>
    <x v="167"/>
    <n v="1"/>
  </r>
  <r>
    <s v="SC-13671"/>
    <x v="167"/>
    <s v="Hamburg"/>
    <s v="Los Angeles"/>
    <x v="1"/>
    <x v="4"/>
    <n v="1219.4100000000001"/>
    <n v="68.83"/>
    <x v="19"/>
    <n v="9.9"/>
    <x v="3"/>
    <n v="0.89100000000000001"/>
    <x v="4"/>
    <n v="1"/>
  </r>
  <r>
    <s v="SC-13672"/>
    <x v="463"/>
    <s v="Singapore"/>
    <s v="Dubai"/>
    <x v="3"/>
    <x v="0"/>
    <n v="11006.68"/>
    <n v="249.33"/>
    <x v="155"/>
    <n v="4.5999999999999996"/>
    <x v="0"/>
    <n v="0.84699999999999998"/>
    <x v="2128"/>
    <n v="1"/>
  </r>
  <r>
    <s v="SC-13673"/>
    <x v="102"/>
    <s v="Rotterdam"/>
    <s v="Los Angeles"/>
    <x v="1"/>
    <x v="1"/>
    <n v="2118.1"/>
    <n v="107.87"/>
    <x v="239"/>
    <n v="8.5"/>
    <x v="1"/>
    <n v="0.99399999999999999"/>
    <x v="4"/>
    <n v="1"/>
  </r>
  <r>
    <s v="SC-13674"/>
    <x v="142"/>
    <s v="Shanghai"/>
    <s v="Busan"/>
    <x v="1"/>
    <x v="1"/>
    <n v="9320.6299999999992"/>
    <n v="30.98"/>
    <x v="82"/>
    <n v="2.2000000000000002"/>
    <x v="4"/>
    <n v="0.755"/>
    <x v="93"/>
    <n v="0"/>
  </r>
  <r>
    <s v="SC-13675"/>
    <x v="346"/>
    <s v="Hamburg"/>
    <s v="Marseille"/>
    <x v="2"/>
    <x v="2"/>
    <n v="4575.22"/>
    <n v="163.43"/>
    <x v="37"/>
    <n v="5.0999999999999996"/>
    <x v="0"/>
    <n v="0.71399999999999997"/>
    <x v="2129"/>
    <n v="1"/>
  </r>
  <r>
    <s v="SC-13676"/>
    <x v="468"/>
    <s v="Shanghai"/>
    <s v="Singapore"/>
    <x v="1"/>
    <x v="0"/>
    <n v="3015.69"/>
    <n v="72.7"/>
    <x v="0"/>
    <n v="9.6999999999999993"/>
    <x v="4"/>
    <n v="0.64300000000000002"/>
    <x v="4"/>
    <n v="1"/>
  </r>
  <r>
    <s v="SC-13677"/>
    <x v="554"/>
    <s v="Antwerp"/>
    <s v="Busan"/>
    <x v="3"/>
    <x v="1"/>
    <n v="6006.4"/>
    <n v="355.26"/>
    <x v="116"/>
    <n v="9.5"/>
    <x v="1"/>
    <n v="0.73799999999999999"/>
    <x v="2130"/>
    <n v="1"/>
  </r>
  <r>
    <s v="SC-13678"/>
    <x v="541"/>
    <s v="Shanghai"/>
    <s v="Busan"/>
    <x v="1"/>
    <x v="3"/>
    <n v="12120.96"/>
    <n v="267.33"/>
    <x v="250"/>
    <n v="6.8"/>
    <x v="4"/>
    <n v="0.93600000000000005"/>
    <x v="915"/>
    <n v="1"/>
  </r>
  <r>
    <s v="SC-13679"/>
    <x v="100"/>
    <s v="Rotterdam"/>
    <s v="Busan"/>
    <x v="3"/>
    <x v="2"/>
    <n v="6185.36"/>
    <n v="72.77"/>
    <x v="153"/>
    <n v="8"/>
    <x v="0"/>
    <n v="0.52100000000000002"/>
    <x v="2131"/>
    <n v="1"/>
  </r>
  <r>
    <s v="SC-13680"/>
    <x v="117"/>
    <s v="Hamburg"/>
    <s v="Antwerp"/>
    <x v="0"/>
    <x v="1"/>
    <n v="11386.16"/>
    <n v="5.61"/>
    <x v="179"/>
    <n v="1.8"/>
    <x v="0"/>
    <n v="0.98899999999999999"/>
    <x v="2132"/>
    <n v="1"/>
  </r>
  <r>
    <s v="SC-13681"/>
    <x v="289"/>
    <s v="Antwerp"/>
    <s v="Shanghai"/>
    <x v="3"/>
    <x v="1"/>
    <n v="2319.5500000000002"/>
    <n v="404.27"/>
    <x v="76"/>
    <n v="7.2"/>
    <x v="0"/>
    <n v="0.997"/>
    <x v="2133"/>
    <n v="1"/>
  </r>
  <r>
    <s v="SC-13682"/>
    <x v="654"/>
    <s v="Los Angeles"/>
    <s v="Rotterdam"/>
    <x v="2"/>
    <x v="4"/>
    <n v="11705.19"/>
    <n v="88.92"/>
    <x v="310"/>
    <n v="6.2"/>
    <x v="1"/>
    <n v="0.79900000000000004"/>
    <x v="2134"/>
    <n v="1"/>
  </r>
  <r>
    <s v="SC-13683"/>
    <x v="363"/>
    <s v="Dubai"/>
    <s v="Singapore"/>
    <x v="3"/>
    <x v="3"/>
    <n v="3935.53"/>
    <n v="303.5"/>
    <x v="85"/>
    <n v="0.9"/>
    <x v="3"/>
    <n v="0.66600000000000004"/>
    <x v="2135"/>
    <n v="1"/>
  </r>
  <r>
    <s v="SC-13684"/>
    <x v="235"/>
    <s v="Dubai"/>
    <s v="Busan"/>
    <x v="0"/>
    <x v="1"/>
    <n v="10322.200000000001"/>
    <n v="169.12"/>
    <x v="160"/>
    <n v="1.1000000000000001"/>
    <x v="3"/>
    <n v="0.61199999999999999"/>
    <x v="2136"/>
    <n v="1"/>
  </r>
  <r>
    <s v="SC-13685"/>
    <x v="251"/>
    <s v="Hamburg"/>
    <s v="Singapore"/>
    <x v="3"/>
    <x v="2"/>
    <n v="8703.83"/>
    <n v="293.16000000000003"/>
    <x v="224"/>
    <n v="1.1000000000000001"/>
    <x v="1"/>
    <n v="0.63800000000000001"/>
    <x v="2137"/>
    <n v="1"/>
  </r>
  <r>
    <s v="SC-13686"/>
    <x v="427"/>
    <s v="Busan"/>
    <s v="Dubai"/>
    <x v="2"/>
    <x v="0"/>
    <n v="13972.6"/>
    <n v="158.51"/>
    <x v="256"/>
    <n v="7.2"/>
    <x v="2"/>
    <n v="0.52500000000000002"/>
    <x v="2138"/>
    <n v="0"/>
  </r>
  <r>
    <s v="SC-13687"/>
    <x v="199"/>
    <s v="Hamburg"/>
    <s v="Busan"/>
    <x v="3"/>
    <x v="3"/>
    <n v="6116.18"/>
    <n v="44.38"/>
    <x v="28"/>
    <n v="1.4"/>
    <x v="4"/>
    <n v="0.73799999999999999"/>
    <x v="823"/>
    <n v="0"/>
  </r>
  <r>
    <s v="SC-13688"/>
    <x v="647"/>
    <s v="Los Angeles"/>
    <s v="Rotterdam"/>
    <x v="3"/>
    <x v="1"/>
    <n v="1459.4"/>
    <n v="112.25"/>
    <x v="32"/>
    <n v="4.7"/>
    <x v="4"/>
    <n v="0.52900000000000003"/>
    <x v="1455"/>
    <n v="0"/>
  </r>
  <r>
    <s v="SC-13689"/>
    <x v="539"/>
    <s v="Dubai"/>
    <s v="Shanghai"/>
    <x v="2"/>
    <x v="2"/>
    <n v="777.75"/>
    <n v="94.84"/>
    <x v="238"/>
    <n v="3.6"/>
    <x v="3"/>
    <n v="0.85899999999999999"/>
    <x v="1182"/>
    <n v="1"/>
  </r>
  <r>
    <s v="SC-13690"/>
    <x v="567"/>
    <s v="Dubai"/>
    <s v="Marseille"/>
    <x v="1"/>
    <x v="3"/>
    <n v="12489.45"/>
    <n v="214.58"/>
    <x v="87"/>
    <n v="5.5"/>
    <x v="1"/>
    <n v="0.68600000000000005"/>
    <x v="1290"/>
    <n v="0"/>
  </r>
  <r>
    <s v="SC-13691"/>
    <x v="122"/>
    <s v="Los Angeles"/>
    <s v="Shanghai"/>
    <x v="0"/>
    <x v="0"/>
    <n v="8108.67"/>
    <n v="329.48"/>
    <x v="103"/>
    <n v="7.1"/>
    <x v="1"/>
    <n v="0.6"/>
    <x v="2139"/>
    <n v="1"/>
  </r>
  <r>
    <s v="SC-13692"/>
    <x v="638"/>
    <s v="Busan"/>
    <s v="Hamburg"/>
    <x v="0"/>
    <x v="3"/>
    <n v="11741.04"/>
    <n v="132.63999999999999"/>
    <x v="8"/>
    <n v="6.8"/>
    <x v="3"/>
    <n v="0.77200000000000002"/>
    <x v="2140"/>
    <n v="1"/>
  </r>
  <r>
    <s v="SC-13693"/>
    <x v="278"/>
    <s v="Dubai"/>
    <s v="Hamburg"/>
    <x v="3"/>
    <x v="0"/>
    <n v="3899.17"/>
    <n v="7.02"/>
    <x v="136"/>
    <n v="5.2"/>
    <x v="2"/>
    <n v="0.98699999999999999"/>
    <x v="1724"/>
    <n v="1"/>
  </r>
  <r>
    <s v="SC-13694"/>
    <x v="292"/>
    <s v="Singapore"/>
    <s v="Marseille"/>
    <x v="0"/>
    <x v="0"/>
    <n v="5503.71"/>
    <n v="259.95"/>
    <x v="138"/>
    <n v="4.5999999999999996"/>
    <x v="2"/>
    <n v="0.84799999999999998"/>
    <x v="1129"/>
    <n v="1"/>
  </r>
  <r>
    <s v="SC-13695"/>
    <x v="408"/>
    <s v="Rotterdam"/>
    <s v="Busan"/>
    <x v="2"/>
    <x v="0"/>
    <n v="936.51"/>
    <n v="303.27"/>
    <x v="177"/>
    <n v="4"/>
    <x v="0"/>
    <n v="0.746"/>
    <x v="129"/>
    <n v="1"/>
  </r>
  <r>
    <s v="SC-13696"/>
    <x v="304"/>
    <s v="Singapore"/>
    <s v="Antwerp"/>
    <x v="2"/>
    <x v="2"/>
    <n v="14441.64"/>
    <n v="481.47"/>
    <x v="287"/>
    <n v="8.6"/>
    <x v="0"/>
    <n v="0.88800000000000001"/>
    <x v="2141"/>
    <n v="1"/>
  </r>
  <r>
    <s v="SC-13697"/>
    <x v="179"/>
    <s v="Busan"/>
    <s v="Rotterdam"/>
    <x v="1"/>
    <x v="2"/>
    <n v="10184.08"/>
    <n v="295.14999999999998"/>
    <x v="32"/>
    <n v="3.3"/>
    <x v="3"/>
    <n v="0.86899999999999999"/>
    <x v="240"/>
    <n v="1"/>
  </r>
  <r>
    <s v="SC-13698"/>
    <x v="12"/>
    <s v="Singapore"/>
    <s v="Antwerp"/>
    <x v="3"/>
    <x v="1"/>
    <n v="14031.47"/>
    <n v="236.12"/>
    <x v="73"/>
    <n v="2.6"/>
    <x v="0"/>
    <n v="0.94599999999999995"/>
    <x v="2142"/>
    <n v="1"/>
  </r>
  <r>
    <s v="SC-13699"/>
    <x v="432"/>
    <s v="Singapore"/>
    <s v="Los Angeles"/>
    <x v="2"/>
    <x v="2"/>
    <n v="4349.7"/>
    <n v="287.13"/>
    <x v="226"/>
    <n v="7.4"/>
    <x v="0"/>
    <n v="0.60199999999999998"/>
    <x v="2143"/>
    <n v="1"/>
  </r>
  <r>
    <s v="SC-13700"/>
    <x v="199"/>
    <s v="Rotterdam"/>
    <s v="Busan"/>
    <x v="3"/>
    <x v="0"/>
    <n v="9366.2199999999993"/>
    <n v="464.02"/>
    <x v="287"/>
    <n v="3.6"/>
    <x v="0"/>
    <n v="0.92900000000000005"/>
    <x v="2144"/>
    <n v="1"/>
  </r>
  <r>
    <s v="SC-13701"/>
    <x v="529"/>
    <s v="Antwerp"/>
    <s v="Hamburg"/>
    <x v="3"/>
    <x v="4"/>
    <n v="10338.25"/>
    <n v="414.36"/>
    <x v="207"/>
    <n v="8.5"/>
    <x v="3"/>
    <n v="0.65100000000000002"/>
    <x v="2145"/>
    <n v="1"/>
  </r>
  <r>
    <s v="SC-13702"/>
    <x v="188"/>
    <s v="Busan"/>
    <s v="Hamburg"/>
    <x v="0"/>
    <x v="2"/>
    <n v="5104.47"/>
    <n v="162.16999999999999"/>
    <x v="284"/>
    <n v="3.3"/>
    <x v="3"/>
    <n v="0.97"/>
    <x v="464"/>
    <n v="0"/>
  </r>
  <r>
    <s v="SC-13703"/>
    <x v="91"/>
    <s v="Antwerp"/>
    <s v="Dubai"/>
    <x v="1"/>
    <x v="1"/>
    <n v="12797.58"/>
    <n v="119.39"/>
    <x v="175"/>
    <n v="7"/>
    <x v="1"/>
    <n v="0.64100000000000001"/>
    <x v="2146"/>
    <n v="1"/>
  </r>
  <r>
    <s v="SC-13704"/>
    <x v="431"/>
    <s v="Shanghai"/>
    <s v="Los Angeles"/>
    <x v="2"/>
    <x v="2"/>
    <n v="14233.84"/>
    <n v="132.05000000000001"/>
    <x v="4"/>
    <n v="0.5"/>
    <x v="3"/>
    <n v="0.96299999999999997"/>
    <x v="2147"/>
    <n v="0"/>
  </r>
  <r>
    <s v="SC-13705"/>
    <x v="710"/>
    <s v="Shanghai"/>
    <s v="Antwerp"/>
    <x v="1"/>
    <x v="3"/>
    <n v="13330.4"/>
    <n v="252.71"/>
    <x v="190"/>
    <n v="3.9"/>
    <x v="0"/>
    <n v="0.98199999999999998"/>
    <x v="2124"/>
    <n v="1"/>
  </r>
  <r>
    <s v="SC-13706"/>
    <x v="7"/>
    <s v="Singapore"/>
    <s v="Rotterdam"/>
    <x v="3"/>
    <x v="0"/>
    <n v="11216.47"/>
    <n v="372.28"/>
    <x v="243"/>
    <n v="3.4"/>
    <x v="0"/>
    <n v="0.57299999999999995"/>
    <x v="2148"/>
    <n v="1"/>
  </r>
  <r>
    <s v="SC-13707"/>
    <x v="330"/>
    <s v="Busan"/>
    <s v="Dubai"/>
    <x v="2"/>
    <x v="4"/>
    <n v="4523.24"/>
    <n v="252.11"/>
    <x v="261"/>
    <n v="8.1999999999999993"/>
    <x v="2"/>
    <n v="0.98699999999999999"/>
    <x v="1482"/>
    <n v="0"/>
  </r>
  <r>
    <s v="SC-13708"/>
    <x v="655"/>
    <s v="Shanghai"/>
    <s v="Singapore"/>
    <x v="1"/>
    <x v="4"/>
    <n v="4583.43"/>
    <n v="34.83"/>
    <x v="148"/>
    <n v="9.6999999999999993"/>
    <x v="4"/>
    <n v="0.54300000000000004"/>
    <x v="429"/>
    <n v="1"/>
  </r>
  <r>
    <s v="SC-13709"/>
    <x v="640"/>
    <s v="Dubai"/>
    <s v="Singapore"/>
    <x v="2"/>
    <x v="1"/>
    <n v="14468.72"/>
    <n v="362.07"/>
    <x v="119"/>
    <n v="4.5999999999999996"/>
    <x v="2"/>
    <n v="0.60899999999999999"/>
    <x v="321"/>
    <n v="1"/>
  </r>
  <r>
    <s v="SC-13710"/>
    <x v="294"/>
    <s v="Antwerp"/>
    <s v="Dubai"/>
    <x v="1"/>
    <x v="0"/>
    <n v="649.13"/>
    <n v="403.18"/>
    <x v="266"/>
    <n v="8.1999999999999993"/>
    <x v="3"/>
    <n v="0.72199999999999998"/>
    <x v="4"/>
    <n v="0"/>
  </r>
  <r>
    <s v="SC-13711"/>
    <x v="620"/>
    <s v="Dubai"/>
    <s v="Shanghai"/>
    <x v="0"/>
    <x v="2"/>
    <n v="10882.72"/>
    <n v="145.46"/>
    <x v="23"/>
    <n v="7"/>
    <x v="4"/>
    <n v="0.997"/>
    <x v="2149"/>
    <n v="0"/>
  </r>
  <r>
    <s v="SC-13712"/>
    <x v="339"/>
    <s v="Antwerp"/>
    <s v="Shanghai"/>
    <x v="0"/>
    <x v="1"/>
    <n v="10740.57"/>
    <n v="332.4"/>
    <x v="112"/>
    <n v="9.6999999999999993"/>
    <x v="3"/>
    <n v="0.74399999999999999"/>
    <x v="1238"/>
    <n v="1"/>
  </r>
  <r>
    <s v="SC-13713"/>
    <x v="413"/>
    <s v="Rotterdam"/>
    <s v="Shanghai"/>
    <x v="0"/>
    <x v="0"/>
    <n v="9529"/>
    <n v="213.87"/>
    <x v="265"/>
    <n v="8.1"/>
    <x v="2"/>
    <n v="0.77500000000000002"/>
    <x v="2150"/>
    <n v="0"/>
  </r>
  <r>
    <s v="SC-13714"/>
    <x v="134"/>
    <s v="Singapore"/>
    <s v="Antwerp"/>
    <x v="3"/>
    <x v="2"/>
    <n v="14856.58"/>
    <n v="444.67"/>
    <x v="244"/>
    <n v="0.8"/>
    <x v="2"/>
    <n v="0.84699999999999998"/>
    <x v="2151"/>
    <n v="0"/>
  </r>
  <r>
    <s v="SC-13715"/>
    <x v="374"/>
    <s v="Shanghai"/>
    <s v="Rotterdam"/>
    <x v="3"/>
    <x v="2"/>
    <n v="5022.25"/>
    <n v="422.77"/>
    <x v="326"/>
    <n v="7.1"/>
    <x v="0"/>
    <n v="0.98399999999999999"/>
    <x v="2152"/>
    <n v="1"/>
  </r>
  <r>
    <s v="SC-13716"/>
    <x v="105"/>
    <s v="Busan"/>
    <s v="Los Angeles"/>
    <x v="1"/>
    <x v="0"/>
    <n v="5429.59"/>
    <n v="263.19"/>
    <x v="37"/>
    <n v="5.4"/>
    <x v="4"/>
    <n v="0.89200000000000002"/>
    <x v="4"/>
    <n v="0"/>
  </r>
  <r>
    <s v="SC-13717"/>
    <x v="160"/>
    <s v="Dubai"/>
    <s v="Los Angeles"/>
    <x v="1"/>
    <x v="3"/>
    <n v="1644.62"/>
    <n v="346.06"/>
    <x v="147"/>
    <n v="0.2"/>
    <x v="4"/>
    <n v="0.61199999999999999"/>
    <x v="4"/>
    <n v="0"/>
  </r>
  <r>
    <s v="SC-13718"/>
    <x v="147"/>
    <s v="Los Angeles"/>
    <s v="Rotterdam"/>
    <x v="2"/>
    <x v="1"/>
    <n v="6920.57"/>
    <n v="441.79"/>
    <x v="153"/>
    <n v="2.5"/>
    <x v="4"/>
    <n v="0.65100000000000002"/>
    <x v="2153"/>
    <n v="0"/>
  </r>
  <r>
    <s v="SC-13719"/>
    <x v="280"/>
    <s v="Busan"/>
    <s v="Rotterdam"/>
    <x v="1"/>
    <x v="2"/>
    <n v="4285.2"/>
    <n v="248.36"/>
    <x v="177"/>
    <n v="9.1999999999999993"/>
    <x v="2"/>
    <n v="0.54900000000000004"/>
    <x v="4"/>
    <n v="1"/>
  </r>
  <r>
    <s v="SC-13720"/>
    <x v="292"/>
    <s v="Singapore"/>
    <s v="Marseille"/>
    <x v="3"/>
    <x v="3"/>
    <n v="5479.11"/>
    <n v="157.31"/>
    <x v="223"/>
    <n v="9.3000000000000007"/>
    <x v="0"/>
    <n v="0.82199999999999995"/>
    <x v="2154"/>
    <n v="1"/>
  </r>
  <r>
    <s v="SC-13721"/>
    <x v="491"/>
    <s v="Los Angeles"/>
    <s v="Busan"/>
    <x v="3"/>
    <x v="4"/>
    <n v="12601.29"/>
    <n v="377.08"/>
    <x v="269"/>
    <n v="8"/>
    <x v="3"/>
    <n v="0.59"/>
    <x v="2155"/>
    <n v="1"/>
  </r>
  <r>
    <s v="SC-13722"/>
    <x v="23"/>
    <s v="Singapore"/>
    <s v="Shanghai"/>
    <x v="1"/>
    <x v="4"/>
    <n v="14064.53"/>
    <n v="110.81"/>
    <x v="74"/>
    <n v="9.8000000000000007"/>
    <x v="4"/>
    <n v="0.629"/>
    <x v="172"/>
    <n v="0"/>
  </r>
  <r>
    <s v="SC-13723"/>
    <x v="236"/>
    <s v="Hamburg"/>
    <s v="Dubai"/>
    <x v="1"/>
    <x v="2"/>
    <n v="3193.13"/>
    <n v="194.88"/>
    <x v="74"/>
    <n v="8.1"/>
    <x v="1"/>
    <n v="0.94399999999999995"/>
    <x v="4"/>
    <n v="1"/>
  </r>
  <r>
    <s v="SC-13724"/>
    <x v="426"/>
    <s v="Dubai"/>
    <s v="Shanghai"/>
    <x v="0"/>
    <x v="2"/>
    <n v="5901.38"/>
    <n v="433"/>
    <x v="304"/>
    <n v="0.1"/>
    <x v="3"/>
    <n v="0.66300000000000003"/>
    <x v="1782"/>
    <n v="0"/>
  </r>
  <r>
    <s v="SC-13725"/>
    <x v="350"/>
    <s v="Los Angeles"/>
    <s v="Shanghai"/>
    <x v="1"/>
    <x v="3"/>
    <n v="13965.14"/>
    <n v="362.49"/>
    <x v="200"/>
    <n v="2.9"/>
    <x v="0"/>
    <n v="0.78300000000000003"/>
    <x v="623"/>
    <n v="1"/>
  </r>
  <r>
    <s v="SC-13726"/>
    <x v="235"/>
    <s v="Shanghai"/>
    <s v="Antwerp"/>
    <x v="1"/>
    <x v="0"/>
    <n v="1396.22"/>
    <n v="202.5"/>
    <x v="275"/>
    <n v="0.3"/>
    <x v="1"/>
    <n v="0.69899999999999995"/>
    <x v="4"/>
    <n v="1"/>
  </r>
  <r>
    <s v="SC-13727"/>
    <x v="52"/>
    <s v="Hamburg"/>
    <s v="Antwerp"/>
    <x v="1"/>
    <x v="1"/>
    <n v="1839.23"/>
    <n v="108.16"/>
    <x v="42"/>
    <n v="0.9"/>
    <x v="3"/>
    <n v="0.53700000000000003"/>
    <x v="4"/>
    <n v="0"/>
  </r>
  <r>
    <s v="SC-13728"/>
    <x v="535"/>
    <s v="Los Angeles"/>
    <s v="Antwerp"/>
    <x v="1"/>
    <x v="4"/>
    <n v="2860.47"/>
    <n v="178.63"/>
    <x v="244"/>
    <n v="2.2000000000000002"/>
    <x v="4"/>
    <n v="0.68100000000000005"/>
    <x v="298"/>
    <n v="1"/>
  </r>
  <r>
    <s v="SC-13729"/>
    <x v="337"/>
    <s v="Los Angeles"/>
    <s v="Antwerp"/>
    <x v="3"/>
    <x v="3"/>
    <n v="9130.59"/>
    <n v="142.77000000000001"/>
    <x v="326"/>
    <n v="5"/>
    <x v="0"/>
    <n v="0.70399999999999996"/>
    <x v="2156"/>
    <n v="1"/>
  </r>
  <r>
    <s v="SC-13730"/>
    <x v="376"/>
    <s v="Busan"/>
    <s v="Marseille"/>
    <x v="0"/>
    <x v="3"/>
    <n v="2681.85"/>
    <n v="88.87"/>
    <x v="298"/>
    <n v="8.5"/>
    <x v="0"/>
    <n v="0.94799999999999995"/>
    <x v="2157"/>
    <n v="1"/>
  </r>
  <r>
    <s v="SC-13731"/>
    <x v="306"/>
    <s v="Dubai"/>
    <s v="Rotterdam"/>
    <x v="3"/>
    <x v="0"/>
    <n v="14537.11"/>
    <n v="371.92"/>
    <x v="50"/>
    <n v="8.6"/>
    <x v="4"/>
    <n v="0.66200000000000003"/>
    <x v="2158"/>
    <n v="0"/>
  </r>
  <r>
    <s v="SC-13732"/>
    <x v="226"/>
    <s v="Singapore"/>
    <s v="Dubai"/>
    <x v="0"/>
    <x v="4"/>
    <n v="6977.36"/>
    <n v="126.78"/>
    <x v="216"/>
    <n v="6.2"/>
    <x v="2"/>
    <n v="0.69"/>
    <x v="2159"/>
    <n v="1"/>
  </r>
  <r>
    <s v="SC-13733"/>
    <x v="246"/>
    <s v="Hamburg"/>
    <s v="Rotterdam"/>
    <x v="0"/>
    <x v="4"/>
    <n v="7772.01"/>
    <n v="227.63"/>
    <x v="147"/>
    <n v="9.3000000000000007"/>
    <x v="0"/>
    <n v="0.89100000000000001"/>
    <x v="2160"/>
    <n v="1"/>
  </r>
  <r>
    <s v="SC-13734"/>
    <x v="489"/>
    <s v="Busan"/>
    <s v="Shanghai"/>
    <x v="2"/>
    <x v="3"/>
    <n v="4076.55"/>
    <n v="193.54"/>
    <x v="156"/>
    <n v="5"/>
    <x v="4"/>
    <n v="0.879"/>
    <x v="1754"/>
    <n v="1"/>
  </r>
  <r>
    <s v="SC-13735"/>
    <x v="281"/>
    <s v="Los Angeles"/>
    <s v="Hamburg"/>
    <x v="0"/>
    <x v="0"/>
    <n v="7328.92"/>
    <n v="491.06"/>
    <x v="126"/>
    <n v="8.9"/>
    <x v="2"/>
    <n v="0.89900000000000002"/>
    <x v="995"/>
    <n v="0"/>
  </r>
  <r>
    <s v="SC-13736"/>
    <x v="222"/>
    <s v="Singapore"/>
    <s v="Dubai"/>
    <x v="1"/>
    <x v="1"/>
    <n v="10097.75"/>
    <n v="196.16"/>
    <x v="20"/>
    <n v="4.5"/>
    <x v="1"/>
    <n v="0.97699999999999998"/>
    <x v="880"/>
    <n v="1"/>
  </r>
  <r>
    <s v="SC-13737"/>
    <x v="628"/>
    <s v="Los Angeles"/>
    <s v="Rotterdam"/>
    <x v="1"/>
    <x v="2"/>
    <n v="11392.07"/>
    <n v="40.909999999999997"/>
    <x v="77"/>
    <n v="2.8"/>
    <x v="4"/>
    <n v="0.89800000000000002"/>
    <x v="2161"/>
    <n v="1"/>
  </r>
  <r>
    <s v="SC-13738"/>
    <x v="28"/>
    <s v="Antwerp"/>
    <s v="Marseille"/>
    <x v="3"/>
    <x v="2"/>
    <n v="11431.09"/>
    <n v="45.82"/>
    <x v="320"/>
    <n v="9.1999999999999993"/>
    <x v="1"/>
    <n v="0.70399999999999996"/>
    <x v="2162"/>
    <n v="1"/>
  </r>
  <r>
    <s v="SC-13739"/>
    <x v="402"/>
    <s v="Shanghai"/>
    <s v="Hamburg"/>
    <x v="3"/>
    <x v="4"/>
    <n v="8879.42"/>
    <n v="295.79000000000002"/>
    <x v="227"/>
    <n v="3.9"/>
    <x v="0"/>
    <n v="0.91100000000000003"/>
    <x v="2163"/>
    <n v="1"/>
  </r>
  <r>
    <s v="SC-13740"/>
    <x v="350"/>
    <s v="Hamburg"/>
    <s v="Busan"/>
    <x v="2"/>
    <x v="4"/>
    <n v="13613.22"/>
    <n v="300.08"/>
    <x v="63"/>
    <n v="5"/>
    <x v="0"/>
    <n v="0.754"/>
    <x v="2164"/>
    <n v="1"/>
  </r>
  <r>
    <s v="SC-13741"/>
    <x v="541"/>
    <s v="Busan"/>
    <s v="Shanghai"/>
    <x v="0"/>
    <x v="4"/>
    <n v="12352.41"/>
    <n v="209.96"/>
    <x v="242"/>
    <n v="3.3"/>
    <x v="1"/>
    <n v="0.63900000000000001"/>
    <x v="2165"/>
    <n v="0"/>
  </r>
  <r>
    <s v="SC-13742"/>
    <x v="98"/>
    <s v="Rotterdam"/>
    <s v="Marseille"/>
    <x v="1"/>
    <x v="4"/>
    <n v="11477.2"/>
    <n v="216.49"/>
    <x v="309"/>
    <n v="6.6"/>
    <x v="2"/>
    <n v="0.65100000000000002"/>
    <x v="212"/>
    <n v="1"/>
  </r>
  <r>
    <s v="SC-13743"/>
    <x v="222"/>
    <s v="Los Angeles"/>
    <s v="Hamburg"/>
    <x v="3"/>
    <x v="0"/>
    <n v="1306.28"/>
    <n v="27.91"/>
    <x v="26"/>
    <n v="10"/>
    <x v="0"/>
    <n v="0.61199999999999999"/>
    <x v="2166"/>
    <n v="1"/>
  </r>
  <r>
    <s v="SC-13744"/>
    <x v="180"/>
    <s v="Rotterdam"/>
    <s v="Antwerp"/>
    <x v="1"/>
    <x v="2"/>
    <n v="599.73"/>
    <n v="258.76"/>
    <x v="88"/>
    <n v="0.3"/>
    <x v="2"/>
    <n v="0.57199999999999995"/>
    <x v="4"/>
    <n v="0"/>
  </r>
  <r>
    <s v="SC-13745"/>
    <x v="309"/>
    <s v="Shanghai"/>
    <s v="Los Angeles"/>
    <x v="3"/>
    <x v="4"/>
    <n v="3580.49"/>
    <n v="252.86"/>
    <x v="50"/>
    <n v="9"/>
    <x v="0"/>
    <n v="0.59199999999999997"/>
    <x v="2167"/>
    <n v="1"/>
  </r>
  <r>
    <s v="SC-13746"/>
    <x v="274"/>
    <s v="Rotterdam"/>
    <s v="Los Angeles"/>
    <x v="1"/>
    <x v="4"/>
    <n v="10121.09"/>
    <n v="75.63"/>
    <x v="101"/>
    <n v="0"/>
    <x v="1"/>
    <n v="0.53200000000000003"/>
    <x v="757"/>
    <n v="0"/>
  </r>
  <r>
    <s v="SC-13747"/>
    <x v="387"/>
    <s v="Shanghai"/>
    <s v="Dubai"/>
    <x v="3"/>
    <x v="4"/>
    <n v="6462.36"/>
    <n v="52.82"/>
    <x v="131"/>
    <n v="3.6"/>
    <x v="1"/>
    <n v="0.94399999999999995"/>
    <x v="2168"/>
    <n v="0"/>
  </r>
  <r>
    <s v="SC-13748"/>
    <x v="221"/>
    <s v="Rotterdam"/>
    <s v="Shanghai"/>
    <x v="1"/>
    <x v="0"/>
    <n v="6334.89"/>
    <n v="62.66"/>
    <x v="11"/>
    <n v="1.7"/>
    <x v="4"/>
    <n v="0.96599999999999997"/>
    <x v="91"/>
    <n v="0"/>
  </r>
  <r>
    <s v="SC-13749"/>
    <x v="130"/>
    <s v="Hamburg"/>
    <s v="Dubai"/>
    <x v="3"/>
    <x v="2"/>
    <n v="13326.51"/>
    <n v="51.41"/>
    <x v="326"/>
    <n v="7.6"/>
    <x v="0"/>
    <n v="0.79300000000000004"/>
    <x v="2169"/>
    <n v="1"/>
  </r>
  <r>
    <s v="SC-13750"/>
    <x v="728"/>
    <s v="Los Angeles"/>
    <s v="Busan"/>
    <x v="0"/>
    <x v="1"/>
    <n v="13485.66"/>
    <n v="305.24"/>
    <x v="307"/>
    <n v="0.5"/>
    <x v="4"/>
    <n v="0.92"/>
    <x v="1358"/>
    <n v="0"/>
  </r>
  <r>
    <s v="SC-13751"/>
    <x v="477"/>
    <s v="Hamburg"/>
    <s v="Shanghai"/>
    <x v="1"/>
    <x v="1"/>
    <n v="13683.04"/>
    <n v="99.04"/>
    <x v="167"/>
    <n v="5.5"/>
    <x v="1"/>
    <n v="0.59199999999999997"/>
    <x v="386"/>
    <n v="1"/>
  </r>
  <r>
    <s v="SC-13752"/>
    <x v="652"/>
    <s v="Los Angeles"/>
    <s v="Hamburg"/>
    <x v="1"/>
    <x v="3"/>
    <n v="5051.2299999999996"/>
    <n v="126.46"/>
    <x v="93"/>
    <n v="2.9"/>
    <x v="3"/>
    <n v="0.95099999999999996"/>
    <x v="185"/>
    <n v="0"/>
  </r>
  <r>
    <s v="SC-13753"/>
    <x v="287"/>
    <s v="Singapore"/>
    <s v="Marseille"/>
    <x v="1"/>
    <x v="4"/>
    <n v="10520.31"/>
    <n v="87.61"/>
    <x v="39"/>
    <n v="1.3"/>
    <x v="0"/>
    <n v="0.753"/>
    <x v="498"/>
    <n v="1"/>
  </r>
  <r>
    <s v="SC-13754"/>
    <x v="319"/>
    <s v="Hamburg"/>
    <s v="Singapore"/>
    <x v="1"/>
    <x v="0"/>
    <n v="4438.68"/>
    <n v="478.96"/>
    <x v="161"/>
    <n v="7.7"/>
    <x v="4"/>
    <n v="0.53400000000000003"/>
    <x v="4"/>
    <n v="0"/>
  </r>
  <r>
    <s v="SC-13755"/>
    <x v="20"/>
    <s v="Busan"/>
    <s v="Singapore"/>
    <x v="2"/>
    <x v="4"/>
    <n v="3263.84"/>
    <n v="427.45"/>
    <x v="272"/>
    <n v="2.2000000000000002"/>
    <x v="1"/>
    <n v="0.57099999999999995"/>
    <x v="2170"/>
    <n v="1"/>
  </r>
  <r>
    <s v="SC-13756"/>
    <x v="207"/>
    <s v="Singapore"/>
    <s v="Dubai"/>
    <x v="2"/>
    <x v="1"/>
    <n v="3177.17"/>
    <n v="116.02"/>
    <x v="245"/>
    <n v="2.2000000000000002"/>
    <x v="2"/>
    <n v="0.65400000000000003"/>
    <x v="573"/>
    <n v="0"/>
  </r>
  <r>
    <s v="SC-13757"/>
    <x v="378"/>
    <s v="Antwerp"/>
    <s v="Shanghai"/>
    <x v="0"/>
    <x v="4"/>
    <n v="5460.56"/>
    <n v="164.46"/>
    <x v="97"/>
    <n v="2.8"/>
    <x v="1"/>
    <n v="0.52200000000000002"/>
    <x v="916"/>
    <n v="1"/>
  </r>
  <r>
    <s v="SC-13758"/>
    <x v="643"/>
    <s v="Singapore"/>
    <s v="Rotterdam"/>
    <x v="1"/>
    <x v="4"/>
    <n v="6734.39"/>
    <n v="105.74"/>
    <x v="126"/>
    <n v="5.9"/>
    <x v="3"/>
    <n v="0.65500000000000003"/>
    <x v="700"/>
    <n v="1"/>
  </r>
  <r>
    <s v="SC-13759"/>
    <x v="409"/>
    <s v="Dubai"/>
    <s v="Singapore"/>
    <x v="3"/>
    <x v="2"/>
    <n v="12548.76"/>
    <n v="246.45"/>
    <x v="223"/>
    <n v="6.6"/>
    <x v="2"/>
    <n v="0.53"/>
    <x v="2171"/>
    <n v="1"/>
  </r>
  <r>
    <s v="SC-13760"/>
    <x v="169"/>
    <s v="Antwerp"/>
    <s v="Singapore"/>
    <x v="1"/>
    <x v="2"/>
    <n v="2238.42"/>
    <n v="10.79"/>
    <x v="14"/>
    <n v="0.2"/>
    <x v="0"/>
    <n v="0.61799999999999999"/>
    <x v="206"/>
    <n v="1"/>
  </r>
  <r>
    <s v="SC-13761"/>
    <x v="115"/>
    <s v="Antwerp"/>
    <s v="Singapore"/>
    <x v="0"/>
    <x v="2"/>
    <n v="11156.42"/>
    <n v="336.01"/>
    <x v="299"/>
    <n v="2.4"/>
    <x v="2"/>
    <n v="0.63300000000000001"/>
    <x v="917"/>
    <n v="0"/>
  </r>
  <r>
    <s v="SC-13762"/>
    <x v="593"/>
    <s v="Hamburg"/>
    <s v="Dubai"/>
    <x v="1"/>
    <x v="0"/>
    <n v="8206.1"/>
    <n v="262.06"/>
    <x v="118"/>
    <n v="4.3"/>
    <x v="0"/>
    <n v="0.997"/>
    <x v="1612"/>
    <n v="1"/>
  </r>
  <r>
    <s v="SC-13763"/>
    <x v="685"/>
    <s v="Shanghai"/>
    <s v="Antwerp"/>
    <x v="3"/>
    <x v="0"/>
    <n v="4675.21"/>
    <n v="449.42"/>
    <x v="67"/>
    <n v="3.3"/>
    <x v="1"/>
    <n v="0.61799999999999999"/>
    <x v="1607"/>
    <n v="1"/>
  </r>
  <r>
    <s v="SC-13764"/>
    <x v="372"/>
    <s v="Busan"/>
    <s v="Hamburg"/>
    <x v="1"/>
    <x v="4"/>
    <n v="7645.88"/>
    <n v="83.03"/>
    <x v="160"/>
    <n v="8.8000000000000007"/>
    <x v="4"/>
    <n v="0.62"/>
    <x v="662"/>
    <n v="1"/>
  </r>
  <r>
    <s v="SC-13765"/>
    <x v="215"/>
    <s v="Busan"/>
    <s v="Singapore"/>
    <x v="3"/>
    <x v="1"/>
    <n v="4849.16"/>
    <n v="402.25"/>
    <x v="87"/>
    <n v="7.9"/>
    <x v="3"/>
    <n v="0.84299999999999997"/>
    <x v="726"/>
    <n v="0"/>
  </r>
  <r>
    <s v="SC-13766"/>
    <x v="212"/>
    <s v="Dubai"/>
    <s v="Marseille"/>
    <x v="2"/>
    <x v="4"/>
    <n v="9143.19"/>
    <n v="396.19"/>
    <x v="186"/>
    <n v="6.3"/>
    <x v="3"/>
    <n v="0.93"/>
    <x v="2172"/>
    <n v="0"/>
  </r>
  <r>
    <s v="SC-13767"/>
    <x v="155"/>
    <s v="Singapore"/>
    <s v="Shanghai"/>
    <x v="0"/>
    <x v="2"/>
    <n v="6790.74"/>
    <n v="64.459999999999994"/>
    <x v="311"/>
    <n v="3.4"/>
    <x v="2"/>
    <n v="0.69399999999999995"/>
    <x v="685"/>
    <n v="0"/>
  </r>
  <r>
    <s v="SC-13768"/>
    <x v="403"/>
    <s v="Los Angeles"/>
    <s v="Rotterdam"/>
    <x v="3"/>
    <x v="2"/>
    <n v="2883.88"/>
    <n v="199.88"/>
    <x v="41"/>
    <n v="7"/>
    <x v="4"/>
    <n v="0.93799999999999994"/>
    <x v="1179"/>
    <n v="0"/>
  </r>
  <r>
    <s v="SC-13769"/>
    <x v="596"/>
    <s v="Singapore"/>
    <s v="Los Angeles"/>
    <x v="2"/>
    <x v="4"/>
    <n v="2190.4499999999998"/>
    <n v="85.91"/>
    <x v="203"/>
    <n v="8.4"/>
    <x v="0"/>
    <n v="0.67"/>
    <x v="1714"/>
    <n v="1"/>
  </r>
  <r>
    <s v="SC-13770"/>
    <x v="712"/>
    <s v="Hamburg"/>
    <s v="Busan"/>
    <x v="0"/>
    <x v="0"/>
    <n v="8427.09"/>
    <n v="128.11000000000001"/>
    <x v="150"/>
    <n v="5.9"/>
    <x v="1"/>
    <n v="0.59899999999999998"/>
    <x v="2173"/>
    <n v="1"/>
  </r>
  <r>
    <s v="SC-13771"/>
    <x v="157"/>
    <s v="Antwerp"/>
    <s v="Rotterdam"/>
    <x v="2"/>
    <x v="4"/>
    <n v="13584.99"/>
    <n v="132.36000000000001"/>
    <x v="225"/>
    <n v="7.8"/>
    <x v="2"/>
    <n v="0.66500000000000004"/>
    <x v="795"/>
    <n v="1"/>
  </r>
  <r>
    <s v="SC-13772"/>
    <x v="101"/>
    <s v="Busan"/>
    <s v="Los Angeles"/>
    <x v="1"/>
    <x v="4"/>
    <n v="5487.39"/>
    <n v="278.56"/>
    <x v="260"/>
    <n v="7.5"/>
    <x v="2"/>
    <n v="0.80500000000000005"/>
    <x v="4"/>
    <n v="0"/>
  </r>
  <r>
    <s v="SC-13773"/>
    <x v="523"/>
    <s v="Dubai"/>
    <s v="Marseille"/>
    <x v="3"/>
    <x v="0"/>
    <n v="11128.5"/>
    <n v="206.29"/>
    <x v="279"/>
    <n v="5.7"/>
    <x v="3"/>
    <n v="0.68400000000000005"/>
    <x v="458"/>
    <n v="1"/>
  </r>
  <r>
    <s v="SC-13774"/>
    <x v="263"/>
    <s v="Singapore"/>
    <s v="Shanghai"/>
    <x v="3"/>
    <x v="1"/>
    <n v="10050.59"/>
    <n v="473.92"/>
    <x v="29"/>
    <n v="3.1"/>
    <x v="3"/>
    <n v="0.83599999999999997"/>
    <x v="2174"/>
    <n v="0"/>
  </r>
  <r>
    <s v="SC-13775"/>
    <x v="188"/>
    <s v="Antwerp"/>
    <s v="Rotterdam"/>
    <x v="0"/>
    <x v="4"/>
    <n v="14007.55"/>
    <n v="64.06"/>
    <x v="58"/>
    <n v="7.5"/>
    <x v="4"/>
    <n v="0.61799999999999999"/>
    <x v="2175"/>
    <n v="0"/>
  </r>
  <r>
    <s v="SC-13776"/>
    <x v="168"/>
    <s v="Los Angeles"/>
    <s v="Dubai"/>
    <x v="1"/>
    <x v="3"/>
    <n v="12404.22"/>
    <n v="486.87"/>
    <x v="315"/>
    <n v="2.1"/>
    <x v="0"/>
    <n v="0.85"/>
    <x v="1001"/>
    <n v="1"/>
  </r>
  <r>
    <s v="SC-13777"/>
    <x v="481"/>
    <s v="Dubai"/>
    <s v="Rotterdam"/>
    <x v="2"/>
    <x v="4"/>
    <n v="8715.7800000000007"/>
    <n v="116.09"/>
    <x v="150"/>
    <n v="7.8"/>
    <x v="1"/>
    <n v="0.67400000000000004"/>
    <x v="2176"/>
    <n v="0"/>
  </r>
  <r>
    <s v="SC-13778"/>
    <x v="519"/>
    <s v="Shanghai"/>
    <s v="Busan"/>
    <x v="2"/>
    <x v="4"/>
    <n v="10026.94"/>
    <n v="386.66"/>
    <x v="160"/>
    <n v="8"/>
    <x v="0"/>
    <n v="0.72799999999999998"/>
    <x v="2177"/>
    <n v="1"/>
  </r>
  <r>
    <s v="SC-13779"/>
    <x v="415"/>
    <s v="Singapore"/>
    <s v="Rotterdam"/>
    <x v="2"/>
    <x v="4"/>
    <n v="13526.6"/>
    <n v="170.15"/>
    <x v="241"/>
    <n v="8.1999999999999993"/>
    <x v="0"/>
    <n v="0.77900000000000003"/>
    <x v="2178"/>
    <n v="1"/>
  </r>
  <r>
    <s v="SC-13780"/>
    <x v="199"/>
    <s v="Los Angeles"/>
    <s v="Rotterdam"/>
    <x v="0"/>
    <x v="3"/>
    <n v="6293.02"/>
    <n v="72.400000000000006"/>
    <x v="197"/>
    <n v="4.7"/>
    <x v="3"/>
    <n v="0.84299999999999997"/>
    <x v="1549"/>
    <n v="1"/>
  </r>
  <r>
    <s v="SC-13781"/>
    <x v="681"/>
    <s v="Antwerp"/>
    <s v="Busan"/>
    <x v="2"/>
    <x v="0"/>
    <n v="5238.5200000000004"/>
    <n v="429.09"/>
    <x v="14"/>
    <n v="1.9"/>
    <x v="0"/>
    <n v="0.61899999999999999"/>
    <x v="173"/>
    <n v="1"/>
  </r>
  <r>
    <s v="SC-13782"/>
    <x v="377"/>
    <s v="Shanghai"/>
    <s v="Singapore"/>
    <x v="3"/>
    <x v="3"/>
    <n v="656.76"/>
    <n v="155.12"/>
    <x v="259"/>
    <n v="1"/>
    <x v="3"/>
    <n v="0.91800000000000004"/>
    <x v="282"/>
    <n v="0"/>
  </r>
  <r>
    <s v="SC-13783"/>
    <x v="373"/>
    <s v="Los Angeles"/>
    <s v="Singapore"/>
    <x v="1"/>
    <x v="1"/>
    <n v="12484.99"/>
    <n v="329.77"/>
    <x v="199"/>
    <n v="7.4"/>
    <x v="1"/>
    <n v="0.86099999999999999"/>
    <x v="2179"/>
    <n v="1"/>
  </r>
  <r>
    <s v="SC-13784"/>
    <x v="622"/>
    <s v="Los Angeles"/>
    <s v="Shanghai"/>
    <x v="1"/>
    <x v="3"/>
    <n v="12114.22"/>
    <n v="283.66000000000003"/>
    <x v="86"/>
    <n v="8.9"/>
    <x v="3"/>
    <n v="0.61699999999999999"/>
    <x v="259"/>
    <n v="0"/>
  </r>
  <r>
    <s v="SC-13785"/>
    <x v="442"/>
    <s v="Rotterdam"/>
    <s v="Hamburg"/>
    <x v="3"/>
    <x v="3"/>
    <n v="2014.59"/>
    <n v="236.41"/>
    <x v="74"/>
    <n v="6.5"/>
    <x v="2"/>
    <n v="0.98699999999999999"/>
    <x v="872"/>
    <n v="0"/>
  </r>
  <r>
    <s v="SC-13786"/>
    <x v="74"/>
    <s v="Dubai"/>
    <s v="Hamburg"/>
    <x v="3"/>
    <x v="2"/>
    <n v="8864.43"/>
    <n v="248.41"/>
    <x v="201"/>
    <n v="1.4"/>
    <x v="0"/>
    <n v="0.83199999999999996"/>
    <x v="2180"/>
    <n v="1"/>
  </r>
  <r>
    <s v="SC-13787"/>
    <x v="680"/>
    <s v="Hamburg"/>
    <s v="Shanghai"/>
    <x v="1"/>
    <x v="0"/>
    <n v="7227.73"/>
    <n v="366.39"/>
    <x v="177"/>
    <n v="9.3000000000000007"/>
    <x v="2"/>
    <n v="0.72599999999999998"/>
    <x v="380"/>
    <n v="0"/>
  </r>
  <r>
    <s v="SC-13788"/>
    <x v="630"/>
    <s v="Shanghai"/>
    <s v="Dubai"/>
    <x v="3"/>
    <x v="4"/>
    <n v="2221.2800000000002"/>
    <n v="44.8"/>
    <x v="284"/>
    <n v="9.9"/>
    <x v="1"/>
    <n v="0.57899999999999996"/>
    <x v="2181"/>
    <n v="1"/>
  </r>
  <r>
    <s v="SC-13789"/>
    <x v="277"/>
    <s v="Shanghai"/>
    <s v="Rotterdam"/>
    <x v="2"/>
    <x v="4"/>
    <n v="14718.24"/>
    <n v="334.42"/>
    <x v="209"/>
    <n v="4.3"/>
    <x v="0"/>
    <n v="0.76700000000000002"/>
    <x v="2182"/>
    <n v="1"/>
  </r>
  <r>
    <s v="SC-13790"/>
    <x v="503"/>
    <s v="Singapore"/>
    <s v="Rotterdam"/>
    <x v="3"/>
    <x v="4"/>
    <n v="3613.09"/>
    <n v="448.01"/>
    <x v="172"/>
    <n v="5.9"/>
    <x v="2"/>
    <n v="0.58199999999999996"/>
    <x v="123"/>
    <n v="0"/>
  </r>
  <r>
    <s v="SC-13791"/>
    <x v="564"/>
    <s v="Busan"/>
    <s v="Shanghai"/>
    <x v="2"/>
    <x v="0"/>
    <n v="1474.9"/>
    <n v="29.84"/>
    <x v="172"/>
    <n v="7.8"/>
    <x v="2"/>
    <n v="0.71499999999999997"/>
    <x v="2183"/>
    <n v="1"/>
  </r>
  <r>
    <s v="SC-13792"/>
    <x v="192"/>
    <s v="Antwerp"/>
    <s v="Busan"/>
    <x v="0"/>
    <x v="1"/>
    <n v="9125.2900000000009"/>
    <n v="71.19"/>
    <x v="138"/>
    <n v="7.4"/>
    <x v="0"/>
    <n v="0.70399999999999996"/>
    <x v="2184"/>
    <n v="1"/>
  </r>
  <r>
    <s v="SC-13793"/>
    <x v="520"/>
    <s v="Singapore"/>
    <s v="Los Angeles"/>
    <x v="2"/>
    <x v="1"/>
    <n v="11213.57"/>
    <n v="358.6"/>
    <x v="8"/>
    <n v="9.6999999999999993"/>
    <x v="2"/>
    <n v="0.86"/>
    <x v="110"/>
    <n v="1"/>
  </r>
  <r>
    <s v="SC-13794"/>
    <x v="314"/>
    <s v="Dubai"/>
    <s v="Rotterdam"/>
    <x v="3"/>
    <x v="4"/>
    <n v="970.43"/>
    <n v="219.2"/>
    <x v="135"/>
    <n v="1.1000000000000001"/>
    <x v="0"/>
    <n v="0.59599999999999997"/>
    <x v="1329"/>
    <n v="1"/>
  </r>
  <r>
    <s v="SC-13795"/>
    <x v="35"/>
    <s v="Hamburg"/>
    <s v="Dubai"/>
    <x v="1"/>
    <x v="4"/>
    <n v="10051.41"/>
    <n v="202.37"/>
    <x v="251"/>
    <n v="5.8"/>
    <x v="4"/>
    <n v="0.91100000000000003"/>
    <x v="91"/>
    <n v="1"/>
  </r>
  <r>
    <s v="SC-13796"/>
    <x v="264"/>
    <s v="Los Angeles"/>
    <s v="Busan"/>
    <x v="1"/>
    <x v="1"/>
    <n v="8218.23"/>
    <n v="69.349999999999994"/>
    <x v="157"/>
    <n v="6.9"/>
    <x v="4"/>
    <n v="0.66300000000000003"/>
    <x v="4"/>
    <n v="1"/>
  </r>
  <r>
    <s v="SC-13797"/>
    <x v="542"/>
    <s v="Shanghai"/>
    <s v="Antwerp"/>
    <x v="3"/>
    <x v="2"/>
    <n v="1997.34"/>
    <n v="253.88"/>
    <x v="53"/>
    <n v="8.9"/>
    <x v="0"/>
    <n v="0.72199999999999998"/>
    <x v="2185"/>
    <n v="1"/>
  </r>
  <r>
    <s v="SC-13798"/>
    <x v="601"/>
    <s v="Busan"/>
    <s v="Marseille"/>
    <x v="3"/>
    <x v="3"/>
    <n v="3001.6"/>
    <n v="64.150000000000006"/>
    <x v="20"/>
    <n v="8.6999999999999993"/>
    <x v="2"/>
    <n v="0.88600000000000001"/>
    <x v="1260"/>
    <n v="1"/>
  </r>
  <r>
    <s v="SC-13799"/>
    <x v="284"/>
    <s v="Los Angeles"/>
    <s v="Shanghai"/>
    <x v="0"/>
    <x v="0"/>
    <n v="8735.6299999999992"/>
    <n v="238.83"/>
    <x v="42"/>
    <n v="9.8000000000000007"/>
    <x v="2"/>
    <n v="0.81299999999999994"/>
    <x v="827"/>
    <n v="1"/>
  </r>
  <r>
    <s v="SC-13800"/>
    <x v="382"/>
    <s v="Dubai"/>
    <s v="Shanghai"/>
    <x v="1"/>
    <x v="0"/>
    <n v="4797.1899999999996"/>
    <n v="382.04"/>
    <x v="25"/>
    <n v="5.0999999999999996"/>
    <x v="2"/>
    <n v="0.65400000000000003"/>
    <x v="104"/>
    <n v="1"/>
  </r>
  <r>
    <s v="SC-13801"/>
    <x v="52"/>
    <s v="Singapore"/>
    <s v="Dubai"/>
    <x v="0"/>
    <x v="0"/>
    <n v="14105.58"/>
    <n v="129.87"/>
    <x v="174"/>
    <n v="8.3000000000000007"/>
    <x v="1"/>
    <n v="0.69299999999999995"/>
    <x v="2186"/>
    <n v="1"/>
  </r>
  <r>
    <s v="SC-13802"/>
    <x v="651"/>
    <s v="Dubai"/>
    <s v="Los Angeles"/>
    <x v="3"/>
    <x v="4"/>
    <n v="12371.73"/>
    <n v="240.91"/>
    <x v="170"/>
    <n v="4.3"/>
    <x v="2"/>
    <n v="0.65300000000000002"/>
    <x v="208"/>
    <n v="0"/>
  </r>
  <r>
    <s v="SC-13803"/>
    <x v="623"/>
    <s v="Los Angeles"/>
    <s v="Dubai"/>
    <x v="2"/>
    <x v="0"/>
    <n v="14761.72"/>
    <n v="496.02"/>
    <x v="163"/>
    <n v="4.2"/>
    <x v="4"/>
    <n v="0.79700000000000004"/>
    <x v="1871"/>
    <n v="1"/>
  </r>
  <r>
    <s v="SC-13804"/>
    <x v="436"/>
    <s v="Shanghai"/>
    <s v="Rotterdam"/>
    <x v="2"/>
    <x v="3"/>
    <n v="4265.2299999999996"/>
    <n v="343.64"/>
    <x v="119"/>
    <n v="2.5"/>
    <x v="3"/>
    <n v="0.66600000000000004"/>
    <x v="814"/>
    <n v="0"/>
  </r>
  <r>
    <s v="SC-13805"/>
    <x v="170"/>
    <s v="Busan"/>
    <s v="Los Angeles"/>
    <x v="1"/>
    <x v="2"/>
    <n v="14560.99"/>
    <n v="420.84"/>
    <x v="196"/>
    <n v="8.1999999999999993"/>
    <x v="0"/>
    <n v="0.86299999999999999"/>
    <x v="2187"/>
    <n v="1"/>
  </r>
  <r>
    <s v="SC-13806"/>
    <x v="24"/>
    <s v="Shanghai"/>
    <s v="Busan"/>
    <x v="1"/>
    <x v="1"/>
    <n v="6752.89"/>
    <n v="208.01"/>
    <x v="110"/>
    <n v="9.9"/>
    <x v="0"/>
    <n v="0.79"/>
    <x v="736"/>
    <n v="1"/>
  </r>
  <r>
    <s v="SC-13807"/>
    <x v="650"/>
    <s v="Busan"/>
    <s v="Los Angeles"/>
    <x v="3"/>
    <x v="1"/>
    <n v="5539.02"/>
    <n v="384.16"/>
    <x v="63"/>
    <n v="2.6"/>
    <x v="1"/>
    <n v="0.57299999999999995"/>
    <x v="2188"/>
    <n v="1"/>
  </r>
  <r>
    <s v="SC-13808"/>
    <x v="696"/>
    <s v="Shanghai"/>
    <s v="Antwerp"/>
    <x v="1"/>
    <x v="3"/>
    <n v="1230.07"/>
    <n v="21.21"/>
    <x v="32"/>
    <n v="0.6"/>
    <x v="3"/>
    <n v="0.65500000000000003"/>
    <x v="4"/>
    <n v="0"/>
  </r>
  <r>
    <s v="SC-13809"/>
    <x v="84"/>
    <s v="Shanghai"/>
    <s v="Singapore"/>
    <x v="3"/>
    <x v="1"/>
    <n v="1265.0999999999999"/>
    <n v="62.33"/>
    <x v="124"/>
    <n v="8.1999999999999993"/>
    <x v="0"/>
    <n v="0.61099999999999999"/>
    <x v="2189"/>
    <n v="1"/>
  </r>
  <r>
    <s v="SC-13810"/>
    <x v="46"/>
    <s v="Singapore"/>
    <s v="Dubai"/>
    <x v="2"/>
    <x v="1"/>
    <n v="10534.16"/>
    <n v="102.33"/>
    <x v="59"/>
    <n v="6.2"/>
    <x v="1"/>
    <n v="0.69499999999999995"/>
    <x v="2190"/>
    <n v="1"/>
  </r>
  <r>
    <s v="SC-13811"/>
    <x v="283"/>
    <s v="Singapore"/>
    <s v="Marseille"/>
    <x v="2"/>
    <x v="1"/>
    <n v="7139.97"/>
    <n v="201.57"/>
    <x v="21"/>
    <n v="9.6"/>
    <x v="3"/>
    <n v="0.75800000000000001"/>
    <x v="1115"/>
    <n v="0"/>
  </r>
  <r>
    <s v="SC-13812"/>
    <x v="376"/>
    <s v="Antwerp"/>
    <s v="Busan"/>
    <x v="3"/>
    <x v="4"/>
    <n v="3784.56"/>
    <n v="423.03"/>
    <x v="308"/>
    <n v="2.5"/>
    <x v="3"/>
    <n v="0.753"/>
    <x v="401"/>
    <n v="1"/>
  </r>
  <r>
    <s v="SC-13813"/>
    <x v="120"/>
    <s v="Dubai"/>
    <s v="Shanghai"/>
    <x v="3"/>
    <x v="2"/>
    <n v="9402.57"/>
    <n v="173.79"/>
    <x v="2"/>
    <n v="0.7"/>
    <x v="3"/>
    <n v="0.877"/>
    <x v="2191"/>
    <n v="0"/>
  </r>
  <r>
    <s v="SC-13814"/>
    <x v="29"/>
    <s v="Shanghai"/>
    <s v="Marseille"/>
    <x v="0"/>
    <x v="3"/>
    <n v="4166.4399999999996"/>
    <n v="327.66000000000003"/>
    <x v="68"/>
    <n v="4.9000000000000004"/>
    <x v="3"/>
    <n v="0.59499999999999997"/>
    <x v="1091"/>
    <n v="0"/>
  </r>
  <r>
    <s v="SC-13815"/>
    <x v="454"/>
    <s v="Rotterdam"/>
    <s v="Dubai"/>
    <x v="2"/>
    <x v="2"/>
    <n v="8875.66"/>
    <n v="354.95"/>
    <x v="205"/>
    <n v="0.9"/>
    <x v="0"/>
    <n v="0.97299999999999998"/>
    <x v="2192"/>
    <n v="1"/>
  </r>
  <r>
    <s v="SC-13816"/>
    <x v="393"/>
    <s v="Singapore"/>
    <s v="Antwerp"/>
    <x v="0"/>
    <x v="1"/>
    <n v="5708.53"/>
    <n v="293.5"/>
    <x v="51"/>
    <n v="2.6"/>
    <x v="4"/>
    <n v="0.67100000000000004"/>
    <x v="1841"/>
    <n v="1"/>
  </r>
  <r>
    <s v="SC-13817"/>
    <x v="49"/>
    <s v="Busan"/>
    <s v="Los Angeles"/>
    <x v="2"/>
    <x v="2"/>
    <n v="12441.51"/>
    <n v="179.26"/>
    <x v="211"/>
    <n v="1.3"/>
    <x v="0"/>
    <n v="0.65"/>
    <x v="2193"/>
    <n v="1"/>
  </r>
  <r>
    <s v="SC-13818"/>
    <x v="360"/>
    <s v="Singapore"/>
    <s v="Hamburg"/>
    <x v="2"/>
    <x v="0"/>
    <n v="12400.09"/>
    <n v="288.95"/>
    <x v="297"/>
    <n v="2.2000000000000002"/>
    <x v="3"/>
    <n v="0.84299999999999997"/>
    <x v="1013"/>
    <n v="1"/>
  </r>
  <r>
    <s v="SC-13819"/>
    <x v="305"/>
    <s v="Hamburg"/>
    <s v="Dubai"/>
    <x v="2"/>
    <x v="0"/>
    <n v="7421.58"/>
    <n v="171.79"/>
    <x v="265"/>
    <n v="1.1000000000000001"/>
    <x v="1"/>
    <n v="0.90300000000000002"/>
    <x v="1003"/>
    <n v="1"/>
  </r>
  <r>
    <s v="SC-13820"/>
    <x v="34"/>
    <s v="Antwerp"/>
    <s v="Rotterdam"/>
    <x v="3"/>
    <x v="0"/>
    <n v="5586.88"/>
    <n v="42.85"/>
    <x v="2"/>
    <n v="9.5"/>
    <x v="1"/>
    <n v="0.68899999999999995"/>
    <x v="2194"/>
    <n v="1"/>
  </r>
  <r>
    <s v="SC-13821"/>
    <x v="46"/>
    <s v="Shanghai"/>
    <s v="Busan"/>
    <x v="2"/>
    <x v="3"/>
    <n v="5757.12"/>
    <n v="496.41"/>
    <x v="93"/>
    <n v="2.8"/>
    <x v="0"/>
    <n v="0.873"/>
    <x v="2195"/>
    <n v="1"/>
  </r>
  <r>
    <s v="SC-13822"/>
    <x v="371"/>
    <s v="Shanghai"/>
    <s v="Los Angeles"/>
    <x v="1"/>
    <x v="4"/>
    <n v="12182.86"/>
    <n v="64.459999999999994"/>
    <x v="82"/>
    <n v="4.4000000000000004"/>
    <x v="2"/>
    <n v="0.94199999999999995"/>
    <x v="941"/>
    <n v="1"/>
  </r>
  <r>
    <s v="SC-13823"/>
    <x v="724"/>
    <s v="Singapore"/>
    <s v="Hamburg"/>
    <x v="2"/>
    <x v="0"/>
    <n v="5258.6"/>
    <n v="37.1"/>
    <x v="110"/>
    <n v="9"/>
    <x v="3"/>
    <n v="0.88300000000000001"/>
    <x v="831"/>
    <n v="1"/>
  </r>
  <r>
    <s v="SC-13824"/>
    <x v="644"/>
    <s v="Singapore"/>
    <s v="Antwerp"/>
    <x v="1"/>
    <x v="4"/>
    <n v="3531.36"/>
    <n v="439.39"/>
    <x v="100"/>
    <n v="6.8"/>
    <x v="1"/>
    <n v="0.51700000000000002"/>
    <x v="345"/>
    <n v="1"/>
  </r>
  <r>
    <s v="SC-13825"/>
    <x v="307"/>
    <s v="Hamburg"/>
    <s v="Antwerp"/>
    <x v="3"/>
    <x v="3"/>
    <n v="1727.98"/>
    <n v="151.62"/>
    <x v="80"/>
    <n v="6.2"/>
    <x v="1"/>
    <n v="0.91400000000000003"/>
    <x v="2196"/>
    <n v="1"/>
  </r>
  <r>
    <s v="SC-13826"/>
    <x v="23"/>
    <s v="Antwerp"/>
    <s v="Marseille"/>
    <x v="2"/>
    <x v="3"/>
    <n v="7267.05"/>
    <n v="325.5"/>
    <x v="87"/>
    <n v="7.1"/>
    <x v="0"/>
    <n v="0.88700000000000001"/>
    <x v="2197"/>
    <n v="1"/>
  </r>
  <r>
    <s v="SC-13827"/>
    <x v="619"/>
    <s v="Antwerp"/>
    <s v="Marseille"/>
    <x v="0"/>
    <x v="3"/>
    <n v="7490.92"/>
    <n v="165.17"/>
    <x v="96"/>
    <n v="8.3000000000000007"/>
    <x v="1"/>
    <n v="0.83499999999999996"/>
    <x v="2198"/>
    <n v="1"/>
  </r>
  <r>
    <s v="SC-13828"/>
    <x v="103"/>
    <s v="Shanghai"/>
    <s v="Marseille"/>
    <x v="0"/>
    <x v="2"/>
    <n v="12693.18"/>
    <n v="196.34"/>
    <x v="6"/>
    <n v="8.8000000000000007"/>
    <x v="0"/>
    <n v="0.88"/>
    <x v="2199"/>
    <n v="1"/>
  </r>
  <r>
    <s v="SC-13829"/>
    <x v="95"/>
    <s v="Antwerp"/>
    <s v="Busan"/>
    <x v="3"/>
    <x v="1"/>
    <n v="3707.96"/>
    <n v="131.79"/>
    <x v="108"/>
    <n v="6.4"/>
    <x v="3"/>
    <n v="0.99"/>
    <x v="2200"/>
    <n v="0"/>
  </r>
  <r>
    <s v="SC-13830"/>
    <x v="393"/>
    <s v="Los Angeles"/>
    <s v="Singapore"/>
    <x v="0"/>
    <x v="4"/>
    <n v="6024.37"/>
    <n v="172.18"/>
    <x v="319"/>
    <n v="8.9"/>
    <x v="1"/>
    <n v="0.71599999999999997"/>
    <x v="2201"/>
    <n v="1"/>
  </r>
  <r>
    <s v="SC-13831"/>
    <x v="582"/>
    <s v="Singapore"/>
    <s v="Busan"/>
    <x v="0"/>
    <x v="4"/>
    <n v="12221.88"/>
    <n v="205.94"/>
    <x v="137"/>
    <n v="5.4"/>
    <x v="2"/>
    <n v="0.53400000000000003"/>
    <x v="2202"/>
    <n v="0"/>
  </r>
  <r>
    <s v="SC-13832"/>
    <x v="673"/>
    <s v="Busan"/>
    <s v="Shanghai"/>
    <x v="0"/>
    <x v="4"/>
    <n v="12442.54"/>
    <n v="360.49"/>
    <x v="212"/>
    <n v="2.8"/>
    <x v="4"/>
    <n v="0.73"/>
    <x v="1313"/>
    <n v="0"/>
  </r>
  <r>
    <s v="SC-13833"/>
    <x v="272"/>
    <s v="Antwerp"/>
    <s v="Dubai"/>
    <x v="0"/>
    <x v="4"/>
    <n v="6076.86"/>
    <n v="256.26"/>
    <x v="101"/>
    <n v="8.8000000000000007"/>
    <x v="2"/>
    <n v="0.52300000000000002"/>
    <x v="2203"/>
    <n v="1"/>
  </r>
  <r>
    <s v="SC-13834"/>
    <x v="156"/>
    <s v="Busan"/>
    <s v="Marseille"/>
    <x v="3"/>
    <x v="2"/>
    <n v="7157.3"/>
    <n v="471.84"/>
    <x v="110"/>
    <n v="5.4"/>
    <x v="1"/>
    <n v="0.64700000000000002"/>
    <x v="1701"/>
    <n v="1"/>
  </r>
  <r>
    <s v="SC-13835"/>
    <x v="4"/>
    <s v="Antwerp"/>
    <s v="Marseille"/>
    <x v="2"/>
    <x v="4"/>
    <n v="4897.6499999999996"/>
    <n v="21.9"/>
    <x v="102"/>
    <n v="9.1"/>
    <x v="2"/>
    <n v="0.79300000000000004"/>
    <x v="19"/>
    <n v="1"/>
  </r>
  <r>
    <s v="SC-13836"/>
    <x v="489"/>
    <s v="Shanghai"/>
    <s v="Hamburg"/>
    <x v="2"/>
    <x v="4"/>
    <n v="14022.05"/>
    <n v="252.03"/>
    <x v="157"/>
    <n v="0.4"/>
    <x v="4"/>
    <n v="0.65500000000000003"/>
    <x v="1410"/>
    <n v="1"/>
  </r>
  <r>
    <s v="SC-13837"/>
    <x v="356"/>
    <s v="Dubai"/>
    <s v="Busan"/>
    <x v="2"/>
    <x v="2"/>
    <n v="2220.33"/>
    <n v="292.52999999999997"/>
    <x v="166"/>
    <n v="4"/>
    <x v="3"/>
    <n v="0.84299999999999997"/>
    <x v="1509"/>
    <n v="1"/>
  </r>
  <r>
    <s v="SC-13838"/>
    <x v="298"/>
    <s v="Singapore"/>
    <s v="Hamburg"/>
    <x v="1"/>
    <x v="2"/>
    <n v="14039.37"/>
    <n v="460.18"/>
    <x v="223"/>
    <n v="9.5"/>
    <x v="1"/>
    <n v="0.91100000000000003"/>
    <x v="1429"/>
    <n v="1"/>
  </r>
  <r>
    <s v="SC-13839"/>
    <x v="65"/>
    <s v="Busan"/>
    <s v="Singapore"/>
    <x v="0"/>
    <x v="2"/>
    <n v="10416.06"/>
    <n v="25.53"/>
    <x v="22"/>
    <n v="2.5"/>
    <x v="1"/>
    <n v="0.71"/>
    <x v="1943"/>
    <n v="0"/>
  </r>
  <r>
    <s v="SC-13840"/>
    <x v="291"/>
    <s v="Dubai"/>
    <s v="Singapore"/>
    <x v="1"/>
    <x v="2"/>
    <n v="8207.7999999999993"/>
    <n v="287.18"/>
    <x v="196"/>
    <n v="9.4"/>
    <x v="1"/>
    <n v="0.95"/>
    <x v="830"/>
    <n v="1"/>
  </r>
  <r>
    <s v="SC-13841"/>
    <x v="77"/>
    <s v="Los Angeles"/>
    <s v="Marseille"/>
    <x v="1"/>
    <x v="4"/>
    <n v="973.56"/>
    <n v="426.96"/>
    <x v="85"/>
    <n v="9.5"/>
    <x v="0"/>
    <n v="0.54"/>
    <x v="256"/>
    <n v="1"/>
  </r>
  <r>
    <s v="SC-13842"/>
    <x v="669"/>
    <s v="Shanghai"/>
    <s v="Marseille"/>
    <x v="2"/>
    <x v="4"/>
    <n v="7396.14"/>
    <n v="121.72"/>
    <x v="117"/>
    <n v="8.8000000000000007"/>
    <x v="2"/>
    <n v="0.92"/>
    <x v="550"/>
    <n v="1"/>
  </r>
  <r>
    <s v="SC-13843"/>
    <x v="369"/>
    <s v="Shanghai"/>
    <s v="Hamburg"/>
    <x v="0"/>
    <x v="3"/>
    <n v="6412.35"/>
    <n v="438.27"/>
    <x v="75"/>
    <n v="5.6"/>
    <x v="0"/>
    <n v="0.91400000000000003"/>
    <x v="2204"/>
    <n v="1"/>
  </r>
  <r>
    <s v="SC-13844"/>
    <x v="329"/>
    <s v="Singapore"/>
    <s v="Rotterdam"/>
    <x v="3"/>
    <x v="2"/>
    <n v="2837.67"/>
    <n v="10.5"/>
    <x v="128"/>
    <n v="6.5"/>
    <x v="0"/>
    <n v="0.66100000000000003"/>
    <x v="2205"/>
    <n v="1"/>
  </r>
  <r>
    <s v="SC-13845"/>
    <x v="267"/>
    <s v="Shanghai"/>
    <s v="Dubai"/>
    <x v="0"/>
    <x v="0"/>
    <n v="10017.94"/>
    <n v="366.49"/>
    <x v="226"/>
    <n v="8.6999999999999993"/>
    <x v="3"/>
    <n v="0.64900000000000002"/>
    <x v="1049"/>
    <n v="0"/>
  </r>
  <r>
    <s v="SC-13846"/>
    <x v="566"/>
    <s v="Los Angeles"/>
    <s v="Singapore"/>
    <x v="2"/>
    <x v="3"/>
    <n v="14581.69"/>
    <n v="466.62"/>
    <x v="171"/>
    <n v="7.8"/>
    <x v="1"/>
    <n v="0.65300000000000002"/>
    <x v="117"/>
    <n v="1"/>
  </r>
  <r>
    <s v="SC-13847"/>
    <x v="260"/>
    <s v="Rotterdam"/>
    <s v="Singapore"/>
    <x v="1"/>
    <x v="2"/>
    <n v="8651.74"/>
    <n v="328.94"/>
    <x v="125"/>
    <n v="6.3"/>
    <x v="0"/>
    <n v="0.90600000000000003"/>
    <x v="54"/>
    <n v="1"/>
  </r>
  <r>
    <s v="SC-13848"/>
    <x v="481"/>
    <s v="Hamburg"/>
    <s v="Singapore"/>
    <x v="2"/>
    <x v="2"/>
    <n v="10863.92"/>
    <n v="220.08"/>
    <x v="276"/>
    <n v="9.8000000000000007"/>
    <x v="3"/>
    <n v="0.91600000000000004"/>
    <x v="2206"/>
    <n v="1"/>
  </r>
  <r>
    <s v="SC-13849"/>
    <x v="189"/>
    <s v="Dubai"/>
    <s v="Hamburg"/>
    <x v="1"/>
    <x v="1"/>
    <n v="1492.53"/>
    <n v="23.4"/>
    <x v="324"/>
    <n v="6.9"/>
    <x v="1"/>
    <n v="0.66500000000000004"/>
    <x v="4"/>
    <n v="0"/>
  </r>
  <r>
    <s v="SC-13850"/>
    <x v="620"/>
    <s v="Antwerp"/>
    <s v="Marseille"/>
    <x v="1"/>
    <x v="2"/>
    <n v="6556.17"/>
    <n v="460.14"/>
    <x v="35"/>
    <n v="9.8000000000000007"/>
    <x v="4"/>
    <n v="0.79600000000000004"/>
    <x v="4"/>
    <n v="1"/>
  </r>
  <r>
    <s v="SC-13851"/>
    <x v="24"/>
    <s v="Busan"/>
    <s v="Los Angeles"/>
    <x v="1"/>
    <x v="3"/>
    <n v="2187.1999999999998"/>
    <n v="235.68"/>
    <x v="273"/>
    <n v="0.6"/>
    <x v="4"/>
    <n v="0.56899999999999995"/>
    <x v="4"/>
    <n v="0"/>
  </r>
  <r>
    <s v="SC-13852"/>
    <x v="131"/>
    <s v="Busan"/>
    <s v="Dubai"/>
    <x v="2"/>
    <x v="2"/>
    <n v="9385.5400000000009"/>
    <n v="15.47"/>
    <x v="28"/>
    <n v="1.4"/>
    <x v="1"/>
    <n v="0.73399999999999999"/>
    <x v="2207"/>
    <n v="1"/>
  </r>
  <r>
    <s v="SC-13853"/>
    <x v="80"/>
    <s v="Rotterdam"/>
    <s v="Singapore"/>
    <x v="1"/>
    <x v="3"/>
    <n v="14107.99"/>
    <n v="345.22"/>
    <x v="294"/>
    <n v="4.5"/>
    <x v="0"/>
    <n v="0.999"/>
    <x v="487"/>
    <n v="1"/>
  </r>
  <r>
    <s v="SC-13854"/>
    <x v="616"/>
    <s v="Los Angeles"/>
    <s v="Antwerp"/>
    <x v="2"/>
    <x v="4"/>
    <n v="10095.780000000001"/>
    <n v="241.44"/>
    <x v="292"/>
    <n v="3.8"/>
    <x v="3"/>
    <n v="0.57899999999999996"/>
    <x v="2208"/>
    <n v="0"/>
  </r>
  <r>
    <s v="SC-13855"/>
    <x v="479"/>
    <s v="Rotterdam"/>
    <s v="Marseille"/>
    <x v="3"/>
    <x v="0"/>
    <n v="1613.64"/>
    <n v="63.05"/>
    <x v="227"/>
    <n v="7.8"/>
    <x v="2"/>
    <n v="0.97399999999999998"/>
    <x v="1807"/>
    <n v="1"/>
  </r>
  <r>
    <s v="SC-13856"/>
    <x v="269"/>
    <s v="Singapore"/>
    <s v="Dubai"/>
    <x v="3"/>
    <x v="1"/>
    <n v="5642.66"/>
    <n v="107.92"/>
    <x v="96"/>
    <n v="1.6"/>
    <x v="3"/>
    <n v="0.91200000000000003"/>
    <x v="2209"/>
    <n v="0"/>
  </r>
  <r>
    <s v="SC-13857"/>
    <x v="177"/>
    <s v="Singapore"/>
    <s v="Marseille"/>
    <x v="0"/>
    <x v="3"/>
    <n v="8484.6200000000008"/>
    <n v="33.18"/>
    <x v="135"/>
    <n v="9.8000000000000007"/>
    <x v="3"/>
    <n v="0.98599999999999999"/>
    <x v="2210"/>
    <n v="1"/>
  </r>
  <r>
    <s v="SC-13858"/>
    <x v="422"/>
    <s v="Rotterdam"/>
    <s v="Los Angeles"/>
    <x v="1"/>
    <x v="4"/>
    <n v="6346.51"/>
    <n v="287.57"/>
    <x v="46"/>
    <n v="3.2"/>
    <x v="1"/>
    <n v="0.59"/>
    <x v="240"/>
    <n v="1"/>
  </r>
  <r>
    <s v="SC-13859"/>
    <x v="233"/>
    <s v="Hamburg"/>
    <s v="Shanghai"/>
    <x v="0"/>
    <x v="2"/>
    <n v="12587.84"/>
    <n v="311.39"/>
    <x v="45"/>
    <n v="4.3"/>
    <x v="4"/>
    <n v="0.60699999999999998"/>
    <x v="1244"/>
    <n v="0"/>
  </r>
  <r>
    <s v="SC-13860"/>
    <x v="629"/>
    <s v="Antwerp"/>
    <s v="Busan"/>
    <x v="1"/>
    <x v="3"/>
    <n v="12312.73"/>
    <n v="253.37"/>
    <x v="182"/>
    <n v="2.7"/>
    <x v="4"/>
    <n v="0.50800000000000001"/>
    <x v="4"/>
    <n v="1"/>
  </r>
  <r>
    <s v="SC-13861"/>
    <x v="467"/>
    <s v="Dubai"/>
    <s v="Rotterdam"/>
    <x v="2"/>
    <x v="1"/>
    <n v="9371.5499999999993"/>
    <n v="408.73"/>
    <x v="263"/>
    <n v="5.8"/>
    <x v="0"/>
    <n v="0.86199999999999999"/>
    <x v="2211"/>
    <n v="1"/>
  </r>
  <r>
    <s v="SC-13862"/>
    <x v="565"/>
    <s v="Hamburg"/>
    <s v="Los Angeles"/>
    <x v="1"/>
    <x v="0"/>
    <n v="5915.14"/>
    <n v="430.64"/>
    <x v="144"/>
    <n v="0.6"/>
    <x v="0"/>
    <n v="0.82199999999999995"/>
    <x v="1755"/>
    <n v="1"/>
  </r>
  <r>
    <s v="SC-13863"/>
    <x v="585"/>
    <s v="Rotterdam"/>
    <s v="Dubai"/>
    <x v="0"/>
    <x v="1"/>
    <n v="4202.38"/>
    <n v="308.2"/>
    <x v="10"/>
    <n v="1.5"/>
    <x v="3"/>
    <n v="0.58899999999999997"/>
    <x v="1820"/>
    <n v="1"/>
  </r>
  <r>
    <s v="SC-13864"/>
    <x v="14"/>
    <s v="Rotterdam"/>
    <s v="Shanghai"/>
    <x v="0"/>
    <x v="4"/>
    <n v="2035.18"/>
    <n v="7.37"/>
    <x v="156"/>
    <n v="7.5"/>
    <x v="3"/>
    <n v="0.89600000000000002"/>
    <x v="1429"/>
    <n v="0"/>
  </r>
  <r>
    <s v="SC-13865"/>
    <x v="391"/>
    <s v="Busan"/>
    <s v="Los Angeles"/>
    <x v="0"/>
    <x v="0"/>
    <n v="5646.02"/>
    <n v="347.92"/>
    <x v="178"/>
    <n v="1.9"/>
    <x v="1"/>
    <n v="0.65"/>
    <x v="2212"/>
    <n v="1"/>
  </r>
  <r>
    <s v="SC-13866"/>
    <x v="541"/>
    <s v="Hamburg"/>
    <s v="Busan"/>
    <x v="1"/>
    <x v="0"/>
    <n v="6491"/>
    <n v="209.58"/>
    <x v="164"/>
    <n v="2.4"/>
    <x v="1"/>
    <n v="0.56699999999999995"/>
    <x v="2161"/>
    <n v="1"/>
  </r>
  <r>
    <s v="SC-13867"/>
    <x v="300"/>
    <s v="Dubai"/>
    <s v="Los Angeles"/>
    <x v="3"/>
    <x v="1"/>
    <n v="10299.43"/>
    <n v="283.20999999999998"/>
    <x v="51"/>
    <n v="7.9"/>
    <x v="2"/>
    <n v="0.71099999999999997"/>
    <x v="2012"/>
    <n v="0"/>
  </r>
  <r>
    <s v="SC-13868"/>
    <x v="674"/>
    <s v="Hamburg"/>
    <s v="Singapore"/>
    <x v="3"/>
    <x v="4"/>
    <n v="10043.32"/>
    <n v="324.89"/>
    <x v="38"/>
    <n v="0.9"/>
    <x v="1"/>
    <n v="0.54500000000000004"/>
    <x v="2213"/>
    <n v="0"/>
  </r>
  <r>
    <s v="SC-13869"/>
    <x v="124"/>
    <s v="Dubai"/>
    <s v="Singapore"/>
    <x v="2"/>
    <x v="1"/>
    <n v="1516.57"/>
    <n v="175.77"/>
    <x v="43"/>
    <n v="4.4000000000000004"/>
    <x v="0"/>
    <n v="0.63200000000000001"/>
    <x v="1840"/>
    <n v="1"/>
  </r>
  <r>
    <s v="SC-13870"/>
    <x v="109"/>
    <s v="Singapore"/>
    <s v="Antwerp"/>
    <x v="3"/>
    <x v="3"/>
    <n v="6231.26"/>
    <n v="458.63"/>
    <x v="246"/>
    <n v="0.2"/>
    <x v="3"/>
    <n v="0.68600000000000005"/>
    <x v="2214"/>
    <n v="0"/>
  </r>
  <r>
    <s v="SC-13871"/>
    <x v="651"/>
    <s v="Rotterdam"/>
    <s v="Los Angeles"/>
    <x v="2"/>
    <x v="3"/>
    <n v="3135.79"/>
    <n v="67.849999999999994"/>
    <x v="182"/>
    <n v="3.5"/>
    <x v="1"/>
    <n v="0.92600000000000005"/>
    <x v="1380"/>
    <n v="1"/>
  </r>
  <r>
    <s v="SC-13872"/>
    <x v="201"/>
    <s v="Singapore"/>
    <s v="Shanghai"/>
    <x v="1"/>
    <x v="2"/>
    <n v="2773.78"/>
    <n v="336.08"/>
    <x v="7"/>
    <n v="7"/>
    <x v="1"/>
    <n v="0.89600000000000002"/>
    <x v="4"/>
    <n v="0"/>
  </r>
  <r>
    <s v="SC-13873"/>
    <x v="121"/>
    <s v="Los Angeles"/>
    <s v="Hamburg"/>
    <x v="1"/>
    <x v="1"/>
    <n v="12495.88"/>
    <n v="3.18"/>
    <x v="290"/>
    <n v="0.9"/>
    <x v="4"/>
    <n v="0.72099999999999997"/>
    <x v="1339"/>
    <n v="0"/>
  </r>
  <r>
    <s v="SC-13874"/>
    <x v="676"/>
    <s v="Singapore"/>
    <s v="Marseille"/>
    <x v="0"/>
    <x v="3"/>
    <n v="1107.77"/>
    <n v="462.4"/>
    <x v="173"/>
    <n v="8.9"/>
    <x v="1"/>
    <n v="0.86199999999999999"/>
    <x v="2215"/>
    <n v="1"/>
  </r>
  <r>
    <s v="SC-13875"/>
    <x v="616"/>
    <s v="Antwerp"/>
    <s v="Los Angeles"/>
    <x v="3"/>
    <x v="4"/>
    <n v="6578.15"/>
    <n v="57.14"/>
    <x v="301"/>
    <n v="9.1"/>
    <x v="3"/>
    <n v="0.78400000000000003"/>
    <x v="2216"/>
    <n v="0"/>
  </r>
  <r>
    <s v="SC-13876"/>
    <x v="397"/>
    <s v="Dubai"/>
    <s v="Marseille"/>
    <x v="2"/>
    <x v="2"/>
    <n v="2938.95"/>
    <n v="48.35"/>
    <x v="306"/>
    <n v="1"/>
    <x v="1"/>
    <n v="0.67"/>
    <x v="2217"/>
    <n v="1"/>
  </r>
  <r>
    <s v="SC-13877"/>
    <x v="360"/>
    <s v="Los Angeles"/>
    <s v="Rotterdam"/>
    <x v="0"/>
    <x v="1"/>
    <n v="13250.29"/>
    <n v="167.17"/>
    <x v="31"/>
    <n v="9.9"/>
    <x v="4"/>
    <n v="0.86299999999999999"/>
    <x v="2218"/>
    <n v="1"/>
  </r>
  <r>
    <s v="SC-13878"/>
    <x v="713"/>
    <s v="Los Angeles"/>
    <s v="Antwerp"/>
    <x v="1"/>
    <x v="3"/>
    <n v="8577.09"/>
    <n v="187.41"/>
    <x v="27"/>
    <n v="3"/>
    <x v="0"/>
    <n v="0.84199999999999997"/>
    <x v="262"/>
    <n v="1"/>
  </r>
  <r>
    <s v="SC-13879"/>
    <x v="669"/>
    <s v="Los Angeles"/>
    <s v="Marseille"/>
    <x v="1"/>
    <x v="2"/>
    <n v="3855.02"/>
    <n v="107.94"/>
    <x v="253"/>
    <n v="0.8"/>
    <x v="3"/>
    <n v="0.81"/>
    <x v="4"/>
    <n v="0"/>
  </r>
  <r>
    <s v="SC-13880"/>
    <x v="101"/>
    <s v="Shanghai"/>
    <s v="Dubai"/>
    <x v="0"/>
    <x v="2"/>
    <n v="7785.2"/>
    <n v="292.98"/>
    <x v="193"/>
    <n v="0.1"/>
    <x v="3"/>
    <n v="0.80900000000000005"/>
    <x v="2159"/>
    <n v="0"/>
  </r>
  <r>
    <s v="SC-13881"/>
    <x v="97"/>
    <s v="Dubai"/>
    <s v="Antwerp"/>
    <x v="1"/>
    <x v="1"/>
    <n v="11106.55"/>
    <n v="222.01"/>
    <x v="325"/>
    <n v="4.0999999999999996"/>
    <x v="0"/>
    <n v="0.84099999999999997"/>
    <x v="300"/>
    <n v="1"/>
  </r>
  <r>
    <s v="SC-13882"/>
    <x v="233"/>
    <s v="Los Angeles"/>
    <s v="Singapore"/>
    <x v="1"/>
    <x v="0"/>
    <n v="14392.71"/>
    <n v="18.05"/>
    <x v="26"/>
    <n v="6.3"/>
    <x v="0"/>
    <n v="0.69199999999999995"/>
    <x v="857"/>
    <n v="1"/>
  </r>
  <r>
    <s v="SC-13883"/>
    <x v="640"/>
    <s v="Busan"/>
    <s v="Rotterdam"/>
    <x v="0"/>
    <x v="4"/>
    <n v="3696.47"/>
    <n v="160.51"/>
    <x v="90"/>
    <n v="3.3"/>
    <x v="3"/>
    <n v="0.93500000000000005"/>
    <x v="567"/>
    <n v="0"/>
  </r>
  <r>
    <s v="SC-13884"/>
    <x v="136"/>
    <s v="Busan"/>
    <s v="Rotterdam"/>
    <x v="2"/>
    <x v="2"/>
    <n v="13349.64"/>
    <n v="405.41"/>
    <x v="205"/>
    <n v="8.4"/>
    <x v="2"/>
    <n v="0.58099999999999996"/>
    <x v="2219"/>
    <n v="0"/>
  </r>
  <r>
    <s v="SC-13885"/>
    <x v="611"/>
    <s v="Dubai"/>
    <s v="Los Angeles"/>
    <x v="1"/>
    <x v="2"/>
    <n v="14047.41"/>
    <n v="345.16"/>
    <x v="300"/>
    <n v="7.2"/>
    <x v="4"/>
    <n v="0.94199999999999995"/>
    <x v="61"/>
    <n v="1"/>
  </r>
  <r>
    <s v="SC-13886"/>
    <x v="330"/>
    <s v="Dubai"/>
    <s v="Hamburg"/>
    <x v="0"/>
    <x v="2"/>
    <n v="13788.1"/>
    <n v="362.71"/>
    <x v="178"/>
    <n v="3.5"/>
    <x v="4"/>
    <n v="0.67100000000000004"/>
    <x v="402"/>
    <n v="1"/>
  </r>
  <r>
    <s v="SC-13887"/>
    <x v="524"/>
    <s v="Hamburg"/>
    <s v="Antwerp"/>
    <x v="3"/>
    <x v="4"/>
    <n v="9713.51"/>
    <n v="349.36"/>
    <x v="174"/>
    <n v="7.3"/>
    <x v="0"/>
    <n v="0.56299999999999994"/>
    <x v="2220"/>
    <n v="1"/>
  </r>
  <r>
    <s v="SC-13888"/>
    <x v="563"/>
    <s v="Antwerp"/>
    <s v="Hamburg"/>
    <x v="0"/>
    <x v="1"/>
    <n v="9632.4"/>
    <n v="156.18"/>
    <x v="146"/>
    <n v="9.4"/>
    <x v="2"/>
    <n v="0.8"/>
    <x v="1452"/>
    <n v="1"/>
  </r>
  <r>
    <s v="SC-13889"/>
    <x v="298"/>
    <s v="Dubai"/>
    <s v="Los Angeles"/>
    <x v="1"/>
    <x v="0"/>
    <n v="6346.55"/>
    <n v="50.73"/>
    <x v="56"/>
    <n v="0.9"/>
    <x v="1"/>
    <n v="0.68799999999999994"/>
    <x v="93"/>
    <n v="1"/>
  </r>
  <r>
    <s v="SC-13890"/>
    <x v="61"/>
    <s v="Rotterdam"/>
    <s v="Hamburg"/>
    <x v="1"/>
    <x v="3"/>
    <n v="11409.77"/>
    <n v="136.96"/>
    <x v="8"/>
    <n v="3.1"/>
    <x v="0"/>
    <n v="0.90800000000000003"/>
    <x v="785"/>
    <n v="1"/>
  </r>
  <r>
    <s v="SC-13891"/>
    <x v="115"/>
    <s v="Shanghai"/>
    <s v="Antwerp"/>
    <x v="1"/>
    <x v="2"/>
    <n v="8203.76"/>
    <n v="416.06"/>
    <x v="247"/>
    <n v="4.5999999999999996"/>
    <x v="2"/>
    <n v="0.71499999999999997"/>
    <x v="373"/>
    <n v="1"/>
  </r>
  <r>
    <s v="SC-13892"/>
    <x v="237"/>
    <s v="Busan"/>
    <s v="Singapore"/>
    <x v="0"/>
    <x v="4"/>
    <n v="10322.85"/>
    <n v="490.25"/>
    <x v="32"/>
    <n v="5"/>
    <x v="4"/>
    <n v="0.83399999999999996"/>
    <x v="1000"/>
    <n v="1"/>
  </r>
  <r>
    <s v="SC-13893"/>
    <x v="310"/>
    <s v="Singapore"/>
    <s v="Antwerp"/>
    <x v="1"/>
    <x v="3"/>
    <n v="6712.64"/>
    <n v="247.43"/>
    <x v="141"/>
    <n v="5.4"/>
    <x v="4"/>
    <n v="0.65400000000000003"/>
    <x v="971"/>
    <n v="0"/>
  </r>
  <r>
    <s v="SC-13894"/>
    <x v="481"/>
    <s v="Busan"/>
    <s v="Antwerp"/>
    <x v="3"/>
    <x v="3"/>
    <n v="11106.7"/>
    <n v="5.84"/>
    <x v="204"/>
    <n v="3"/>
    <x v="3"/>
    <n v="0.60499999999999998"/>
    <x v="2221"/>
    <n v="1"/>
  </r>
  <r>
    <s v="SC-13895"/>
    <x v="4"/>
    <s v="Los Angeles"/>
    <s v="Antwerp"/>
    <x v="1"/>
    <x v="4"/>
    <n v="12454.84"/>
    <n v="70.88"/>
    <x v="241"/>
    <n v="6.7"/>
    <x v="2"/>
    <n v="0.69399999999999995"/>
    <x v="2161"/>
    <n v="1"/>
  </r>
  <r>
    <s v="SC-13896"/>
    <x v="395"/>
    <s v="Singapore"/>
    <s v="Hamburg"/>
    <x v="3"/>
    <x v="2"/>
    <n v="2623.33"/>
    <n v="161.72"/>
    <x v="270"/>
    <n v="6.5"/>
    <x v="4"/>
    <n v="0.80300000000000005"/>
    <x v="2091"/>
    <n v="0"/>
  </r>
  <r>
    <s v="SC-13897"/>
    <x v="588"/>
    <s v="Los Angeles"/>
    <s v="Marseille"/>
    <x v="3"/>
    <x v="4"/>
    <n v="12577.48"/>
    <n v="289.70999999999998"/>
    <x v="124"/>
    <n v="5.8"/>
    <x v="4"/>
    <n v="0.82799999999999996"/>
    <x v="2222"/>
    <n v="0"/>
  </r>
  <r>
    <s v="SC-13898"/>
    <x v="366"/>
    <s v="Los Angeles"/>
    <s v="Busan"/>
    <x v="0"/>
    <x v="0"/>
    <n v="8334.2999999999993"/>
    <n v="38.47"/>
    <x v="157"/>
    <n v="1.1000000000000001"/>
    <x v="1"/>
    <n v="0.78900000000000003"/>
    <x v="523"/>
    <n v="1"/>
  </r>
  <r>
    <s v="SC-13899"/>
    <x v="431"/>
    <s v="Busan"/>
    <s v="Hamburg"/>
    <x v="2"/>
    <x v="1"/>
    <n v="12747.66"/>
    <n v="471.74"/>
    <x v="124"/>
    <n v="4.8"/>
    <x v="0"/>
    <n v="0.99399999999999999"/>
    <x v="2223"/>
    <n v="1"/>
  </r>
  <r>
    <s v="SC-13900"/>
    <x v="684"/>
    <s v="Los Angeles"/>
    <s v="Singapore"/>
    <x v="2"/>
    <x v="2"/>
    <n v="6753.87"/>
    <n v="183.18"/>
    <x v="205"/>
    <n v="3.6"/>
    <x v="3"/>
    <n v="0.84599999999999997"/>
    <x v="1931"/>
    <n v="0"/>
  </r>
  <r>
    <s v="SC-13901"/>
    <x v="335"/>
    <s v="Los Angeles"/>
    <s v="Antwerp"/>
    <x v="3"/>
    <x v="1"/>
    <n v="5996.09"/>
    <n v="456.38"/>
    <x v="317"/>
    <n v="4.9000000000000004"/>
    <x v="2"/>
    <n v="0.96599999999999997"/>
    <x v="2224"/>
    <n v="0"/>
  </r>
  <r>
    <s v="SC-13902"/>
    <x v="321"/>
    <s v="Busan"/>
    <s v="Singapore"/>
    <x v="0"/>
    <x v="2"/>
    <n v="13768.38"/>
    <n v="390.48"/>
    <x v="38"/>
    <n v="9.1999999999999993"/>
    <x v="2"/>
    <n v="0.55900000000000005"/>
    <x v="2225"/>
    <n v="0"/>
  </r>
  <r>
    <s v="SC-13903"/>
    <x v="130"/>
    <s v="Dubai"/>
    <s v="Busan"/>
    <x v="0"/>
    <x v="3"/>
    <n v="4141.95"/>
    <n v="377.96"/>
    <x v="247"/>
    <n v="4.8"/>
    <x v="1"/>
    <n v="0.53100000000000003"/>
    <x v="2226"/>
    <n v="1"/>
  </r>
  <r>
    <s v="SC-13904"/>
    <x v="100"/>
    <s v="Antwerp"/>
    <s v="Rotterdam"/>
    <x v="0"/>
    <x v="1"/>
    <n v="12741.08"/>
    <n v="303.75"/>
    <x v="306"/>
    <n v="0.1"/>
    <x v="2"/>
    <n v="0.65500000000000003"/>
    <x v="648"/>
    <n v="0"/>
  </r>
  <r>
    <s v="SC-13905"/>
    <x v="25"/>
    <s v="Los Angeles"/>
    <s v="Marseille"/>
    <x v="2"/>
    <x v="0"/>
    <n v="7518.3"/>
    <n v="313.77"/>
    <x v="133"/>
    <n v="4.4000000000000004"/>
    <x v="2"/>
    <n v="0.56799999999999995"/>
    <x v="65"/>
    <n v="1"/>
  </r>
  <r>
    <s v="SC-13906"/>
    <x v="464"/>
    <s v="Antwerp"/>
    <s v="Shanghai"/>
    <x v="2"/>
    <x v="2"/>
    <n v="7954.38"/>
    <n v="319.36"/>
    <x v="34"/>
    <n v="8.1999999999999993"/>
    <x v="0"/>
    <n v="0.76300000000000001"/>
    <x v="2227"/>
    <n v="1"/>
  </r>
  <r>
    <s v="SC-13907"/>
    <x v="384"/>
    <s v="Rotterdam"/>
    <s v="Shanghai"/>
    <x v="0"/>
    <x v="1"/>
    <n v="4972.79"/>
    <n v="314.73"/>
    <x v="52"/>
    <n v="7.8"/>
    <x v="1"/>
    <n v="0.75900000000000001"/>
    <x v="1734"/>
    <n v="1"/>
  </r>
  <r>
    <s v="SC-13908"/>
    <x v="221"/>
    <s v="Singapore"/>
    <s v="Shanghai"/>
    <x v="2"/>
    <x v="1"/>
    <n v="8809.11"/>
    <n v="277.31"/>
    <x v="114"/>
    <n v="5.0999999999999996"/>
    <x v="0"/>
    <n v="0.78800000000000003"/>
    <x v="2228"/>
    <n v="1"/>
  </r>
  <r>
    <s v="SC-13909"/>
    <x v="538"/>
    <s v="Dubai"/>
    <s v="Rotterdam"/>
    <x v="0"/>
    <x v="0"/>
    <n v="5215.5600000000004"/>
    <n v="493.22"/>
    <x v="54"/>
    <n v="2.5"/>
    <x v="2"/>
    <n v="0.873"/>
    <x v="327"/>
    <n v="1"/>
  </r>
  <r>
    <s v="SC-13910"/>
    <x v="428"/>
    <s v="Singapore"/>
    <s v="Busan"/>
    <x v="2"/>
    <x v="2"/>
    <n v="1069.4100000000001"/>
    <n v="366.41"/>
    <x v="76"/>
    <n v="4.7"/>
    <x v="1"/>
    <n v="0.98599999999999999"/>
    <x v="2229"/>
    <n v="1"/>
  </r>
  <r>
    <s v="SC-13911"/>
    <x v="510"/>
    <s v="Shanghai"/>
    <s v="Marseille"/>
    <x v="2"/>
    <x v="0"/>
    <n v="4443.9799999999996"/>
    <n v="388.7"/>
    <x v="35"/>
    <n v="5.6"/>
    <x v="0"/>
    <n v="0.93899999999999995"/>
    <x v="1561"/>
    <n v="1"/>
  </r>
  <r>
    <s v="SC-13912"/>
    <x v="427"/>
    <s v="Dubai"/>
    <s v="Rotterdam"/>
    <x v="0"/>
    <x v="4"/>
    <n v="592.5"/>
    <n v="436.36"/>
    <x v="208"/>
    <n v="10"/>
    <x v="2"/>
    <n v="0.55900000000000005"/>
    <x v="580"/>
    <n v="1"/>
  </r>
  <r>
    <s v="SC-13913"/>
    <x v="594"/>
    <s v="Singapore"/>
    <s v="Dubai"/>
    <x v="0"/>
    <x v="3"/>
    <n v="14686.14"/>
    <n v="108.6"/>
    <x v="116"/>
    <n v="6.4"/>
    <x v="3"/>
    <n v="0.66900000000000004"/>
    <x v="2230"/>
    <n v="1"/>
  </r>
  <r>
    <s v="SC-13914"/>
    <x v="660"/>
    <s v="Shanghai"/>
    <s v="Rotterdam"/>
    <x v="1"/>
    <x v="0"/>
    <n v="14503.33"/>
    <n v="42.82"/>
    <x v="163"/>
    <n v="6.9"/>
    <x v="3"/>
    <n v="0.628"/>
    <x v="298"/>
    <n v="1"/>
  </r>
  <r>
    <s v="SC-13915"/>
    <x v="260"/>
    <s v="Rotterdam"/>
    <s v="Hamburg"/>
    <x v="0"/>
    <x v="4"/>
    <n v="6229.75"/>
    <n v="241.96"/>
    <x v="230"/>
    <n v="4.9000000000000004"/>
    <x v="3"/>
    <n v="0.58799999999999997"/>
    <x v="2231"/>
    <n v="1"/>
  </r>
  <r>
    <s v="SC-13916"/>
    <x v="252"/>
    <s v="Hamburg"/>
    <s v="Antwerp"/>
    <x v="1"/>
    <x v="0"/>
    <n v="11061.38"/>
    <n v="257.52999999999997"/>
    <x v="59"/>
    <n v="3.5"/>
    <x v="0"/>
    <n v="0.77200000000000002"/>
    <x v="1091"/>
    <n v="1"/>
  </r>
  <r>
    <s v="SC-13917"/>
    <x v="213"/>
    <s v="Busan"/>
    <s v="Hamburg"/>
    <x v="2"/>
    <x v="0"/>
    <n v="5514.19"/>
    <n v="414.76"/>
    <x v="22"/>
    <n v="8.1"/>
    <x v="4"/>
    <n v="0.77700000000000002"/>
    <x v="1107"/>
    <n v="1"/>
  </r>
  <r>
    <s v="SC-13918"/>
    <x v="463"/>
    <s v="Los Angeles"/>
    <s v="Hamburg"/>
    <x v="0"/>
    <x v="2"/>
    <n v="10230.85"/>
    <n v="222.45"/>
    <x v="109"/>
    <n v="4.9000000000000004"/>
    <x v="0"/>
    <n v="0.61399999999999999"/>
    <x v="2232"/>
    <n v="1"/>
  </r>
  <r>
    <s v="SC-13919"/>
    <x v="335"/>
    <s v="Dubai"/>
    <s v="Hamburg"/>
    <x v="2"/>
    <x v="0"/>
    <n v="12178.74"/>
    <n v="285.86"/>
    <x v="286"/>
    <n v="9.9"/>
    <x v="0"/>
    <n v="0.85599999999999998"/>
    <x v="2233"/>
    <n v="1"/>
  </r>
  <r>
    <s v="SC-13920"/>
    <x v="5"/>
    <s v="Singapore"/>
    <s v="Hamburg"/>
    <x v="0"/>
    <x v="0"/>
    <n v="14227.97"/>
    <n v="264.01"/>
    <x v="89"/>
    <n v="4.5999999999999996"/>
    <x v="1"/>
    <n v="0.86599999999999999"/>
    <x v="2234"/>
    <n v="1"/>
  </r>
  <r>
    <s v="SC-13921"/>
    <x v="688"/>
    <s v="Singapore"/>
    <s v="Shanghai"/>
    <x v="2"/>
    <x v="1"/>
    <n v="6303.08"/>
    <n v="20.059999999999999"/>
    <x v="262"/>
    <n v="0.7"/>
    <x v="3"/>
    <n v="0.51"/>
    <x v="2235"/>
    <n v="0"/>
  </r>
  <r>
    <s v="SC-13922"/>
    <x v="395"/>
    <s v="Los Angeles"/>
    <s v="Shanghai"/>
    <x v="2"/>
    <x v="0"/>
    <n v="11857.82"/>
    <n v="307.99"/>
    <x v="261"/>
    <n v="6.8"/>
    <x v="4"/>
    <n v="0.69799999999999995"/>
    <x v="302"/>
    <n v="0"/>
  </r>
  <r>
    <s v="SC-13923"/>
    <x v="93"/>
    <s v="Los Angeles"/>
    <s v="Antwerp"/>
    <x v="2"/>
    <x v="3"/>
    <n v="4355.96"/>
    <n v="414.19"/>
    <x v="191"/>
    <n v="0.5"/>
    <x v="4"/>
    <n v="0.94499999999999995"/>
    <x v="1629"/>
    <n v="0"/>
  </r>
  <r>
    <s v="SC-13924"/>
    <x v="160"/>
    <s v="Hamburg"/>
    <s v="Los Angeles"/>
    <x v="3"/>
    <x v="1"/>
    <n v="14859.82"/>
    <n v="79.59"/>
    <x v="37"/>
    <n v="2.5"/>
    <x v="0"/>
    <n v="0.76"/>
    <x v="2236"/>
    <n v="1"/>
  </r>
  <r>
    <s v="SC-13925"/>
    <x v="385"/>
    <s v="Rotterdam"/>
    <s v="Shanghai"/>
    <x v="2"/>
    <x v="0"/>
    <n v="873.66"/>
    <n v="297.57"/>
    <x v="126"/>
    <n v="3.5"/>
    <x v="4"/>
    <n v="0.67400000000000004"/>
    <x v="915"/>
    <n v="0"/>
  </r>
  <r>
    <s v="SC-13926"/>
    <x v="516"/>
    <s v="Los Angeles"/>
    <s v="Busan"/>
    <x v="1"/>
    <x v="0"/>
    <n v="9251.17"/>
    <n v="297.20999999999998"/>
    <x v="103"/>
    <n v="7.4"/>
    <x v="1"/>
    <n v="0.627"/>
    <x v="315"/>
    <n v="1"/>
  </r>
  <r>
    <s v="SC-13927"/>
    <x v="472"/>
    <s v="Hamburg"/>
    <s v="Los Angeles"/>
    <x v="0"/>
    <x v="2"/>
    <n v="10062.84"/>
    <n v="82.93"/>
    <x v="52"/>
    <n v="4.9000000000000004"/>
    <x v="4"/>
    <n v="0.622"/>
    <x v="2237"/>
    <n v="1"/>
  </r>
  <r>
    <s v="SC-13928"/>
    <x v="459"/>
    <s v="Rotterdam"/>
    <s v="Marseille"/>
    <x v="1"/>
    <x v="3"/>
    <n v="10476.66"/>
    <n v="62.61"/>
    <x v="166"/>
    <n v="0.3"/>
    <x v="2"/>
    <n v="0.55000000000000004"/>
    <x v="4"/>
    <n v="0"/>
  </r>
  <r>
    <s v="SC-13929"/>
    <x v="489"/>
    <s v="Dubai"/>
    <s v="Singapore"/>
    <x v="3"/>
    <x v="0"/>
    <n v="2245.62"/>
    <n v="490.05"/>
    <x v="236"/>
    <n v="6.2"/>
    <x v="2"/>
    <n v="0.90900000000000003"/>
    <x v="2238"/>
    <n v="1"/>
  </r>
  <r>
    <s v="SC-13930"/>
    <x v="130"/>
    <s v="Los Angeles"/>
    <s v="Busan"/>
    <x v="1"/>
    <x v="0"/>
    <n v="14108.68"/>
    <n v="197.47"/>
    <x v="194"/>
    <n v="4.0999999999999996"/>
    <x v="1"/>
    <n v="0.54300000000000004"/>
    <x v="16"/>
    <n v="1"/>
  </r>
  <r>
    <s v="SC-13931"/>
    <x v="412"/>
    <s v="Rotterdam"/>
    <s v="Busan"/>
    <x v="0"/>
    <x v="1"/>
    <n v="3127.16"/>
    <n v="114.48"/>
    <x v="25"/>
    <n v="9.1999999999999993"/>
    <x v="0"/>
    <n v="0.64600000000000002"/>
    <x v="2239"/>
    <n v="1"/>
  </r>
  <r>
    <s v="SC-13932"/>
    <x v="292"/>
    <s v="Los Angeles"/>
    <s v="Shanghai"/>
    <x v="0"/>
    <x v="1"/>
    <n v="9529.92"/>
    <n v="86.49"/>
    <x v="267"/>
    <n v="5"/>
    <x v="4"/>
    <n v="0.52300000000000002"/>
    <x v="661"/>
    <n v="0"/>
  </r>
  <r>
    <s v="SC-13933"/>
    <x v="470"/>
    <s v="Singapore"/>
    <s v="Shanghai"/>
    <x v="0"/>
    <x v="3"/>
    <n v="3728.8"/>
    <n v="334.13"/>
    <x v="62"/>
    <n v="7.1"/>
    <x v="4"/>
    <n v="0.89100000000000001"/>
    <x v="83"/>
    <n v="1"/>
  </r>
  <r>
    <s v="SC-13934"/>
    <x v="172"/>
    <s v="Rotterdam"/>
    <s v="Los Angeles"/>
    <x v="3"/>
    <x v="1"/>
    <n v="4954.6400000000003"/>
    <n v="305.11"/>
    <x v="122"/>
    <n v="2.2000000000000002"/>
    <x v="1"/>
    <n v="0.52"/>
    <x v="1302"/>
    <n v="0"/>
  </r>
  <r>
    <s v="SC-13935"/>
    <x v="550"/>
    <s v="Hamburg"/>
    <s v="Singapore"/>
    <x v="3"/>
    <x v="0"/>
    <n v="8423.65"/>
    <n v="322.13"/>
    <x v="126"/>
    <n v="7.6"/>
    <x v="2"/>
    <n v="0.65400000000000003"/>
    <x v="1032"/>
    <n v="0"/>
  </r>
  <r>
    <s v="SC-13936"/>
    <x v="452"/>
    <s v="Shanghai"/>
    <s v="Antwerp"/>
    <x v="0"/>
    <x v="4"/>
    <n v="6549.3"/>
    <n v="44.92"/>
    <x v="131"/>
    <n v="7.2"/>
    <x v="3"/>
    <n v="0.78700000000000003"/>
    <x v="2240"/>
    <n v="1"/>
  </r>
  <r>
    <s v="SC-13937"/>
    <x v="381"/>
    <s v="Singapore"/>
    <s v="Rotterdam"/>
    <x v="0"/>
    <x v="4"/>
    <n v="2823.27"/>
    <n v="446.87"/>
    <x v="8"/>
    <n v="9"/>
    <x v="2"/>
    <n v="0.70499999999999996"/>
    <x v="1657"/>
    <n v="1"/>
  </r>
  <r>
    <s v="SC-13938"/>
    <x v="449"/>
    <s v="Rotterdam"/>
    <s v="Shanghai"/>
    <x v="3"/>
    <x v="2"/>
    <n v="2978.58"/>
    <n v="195.24"/>
    <x v="189"/>
    <n v="0.3"/>
    <x v="1"/>
    <n v="0.64100000000000001"/>
    <x v="2241"/>
    <n v="1"/>
  </r>
  <r>
    <s v="SC-13939"/>
    <x v="203"/>
    <s v="Antwerp"/>
    <s v="Shanghai"/>
    <x v="0"/>
    <x v="2"/>
    <n v="6563.1"/>
    <n v="157.37"/>
    <x v="162"/>
    <n v="4.5"/>
    <x v="0"/>
    <n v="0.63800000000000001"/>
    <x v="2242"/>
    <n v="1"/>
  </r>
  <r>
    <s v="SC-13940"/>
    <x v="410"/>
    <s v="Shanghai"/>
    <s v="Los Angeles"/>
    <x v="1"/>
    <x v="1"/>
    <n v="11480.6"/>
    <n v="231.72"/>
    <x v="23"/>
    <n v="6.8"/>
    <x v="3"/>
    <n v="0.89900000000000002"/>
    <x v="770"/>
    <n v="0"/>
  </r>
  <r>
    <s v="SC-13941"/>
    <x v="470"/>
    <s v="Dubai"/>
    <s v="Antwerp"/>
    <x v="2"/>
    <x v="4"/>
    <n v="13520.49"/>
    <n v="195.64"/>
    <x v="117"/>
    <n v="1"/>
    <x v="3"/>
    <n v="0.98699999999999999"/>
    <x v="719"/>
    <n v="1"/>
  </r>
  <r>
    <s v="SC-13942"/>
    <x v="679"/>
    <s v="Los Angeles"/>
    <s v="Dubai"/>
    <x v="1"/>
    <x v="4"/>
    <n v="1719.85"/>
    <n v="431.92"/>
    <x v="88"/>
    <n v="4.0999999999999996"/>
    <x v="3"/>
    <n v="0.67400000000000004"/>
    <x v="4"/>
    <n v="0"/>
  </r>
  <r>
    <s v="SC-13943"/>
    <x v="116"/>
    <s v="Hamburg"/>
    <s v="Busan"/>
    <x v="0"/>
    <x v="4"/>
    <n v="6200.01"/>
    <n v="464.7"/>
    <x v="326"/>
    <n v="9.4"/>
    <x v="4"/>
    <n v="0.52"/>
    <x v="1353"/>
    <n v="0"/>
  </r>
  <r>
    <s v="SC-13944"/>
    <x v="719"/>
    <s v="Busan"/>
    <s v="Rotterdam"/>
    <x v="0"/>
    <x v="4"/>
    <n v="1953.56"/>
    <n v="152.41999999999999"/>
    <x v="16"/>
    <n v="4.4000000000000004"/>
    <x v="1"/>
    <n v="0.51800000000000002"/>
    <x v="2238"/>
    <n v="1"/>
  </r>
  <r>
    <s v="SC-13945"/>
    <x v="442"/>
    <s v="Los Angeles"/>
    <s v="Busan"/>
    <x v="2"/>
    <x v="0"/>
    <n v="740.59"/>
    <n v="432.1"/>
    <x v="300"/>
    <n v="9.9"/>
    <x v="1"/>
    <n v="0.88"/>
    <x v="1907"/>
    <n v="1"/>
  </r>
  <r>
    <s v="SC-13946"/>
    <x v="488"/>
    <s v="Dubai"/>
    <s v="Singapore"/>
    <x v="2"/>
    <x v="1"/>
    <n v="10094.92"/>
    <n v="390.98"/>
    <x v="307"/>
    <n v="0.6"/>
    <x v="1"/>
    <n v="0.77600000000000002"/>
    <x v="2243"/>
    <n v="0"/>
  </r>
  <r>
    <s v="SC-13947"/>
    <x v="429"/>
    <s v="Dubai"/>
    <s v="Los Angeles"/>
    <x v="0"/>
    <x v="2"/>
    <n v="9235.52"/>
    <n v="465.47"/>
    <x v="128"/>
    <n v="7.2"/>
    <x v="1"/>
    <n v="0.89200000000000002"/>
    <x v="2244"/>
    <n v="1"/>
  </r>
  <r>
    <s v="SC-13948"/>
    <x v="30"/>
    <s v="Rotterdam"/>
    <s v="Los Angeles"/>
    <x v="2"/>
    <x v="3"/>
    <n v="2863.78"/>
    <n v="123.63"/>
    <x v="202"/>
    <n v="5.8"/>
    <x v="3"/>
    <n v="0.84899999999999998"/>
    <x v="417"/>
    <n v="1"/>
  </r>
  <r>
    <s v="SC-13949"/>
    <x v="599"/>
    <s v="Antwerp"/>
    <s v="Dubai"/>
    <x v="1"/>
    <x v="4"/>
    <n v="3890.29"/>
    <n v="288.89999999999998"/>
    <x v="120"/>
    <n v="5"/>
    <x v="4"/>
    <n v="0.95399999999999996"/>
    <x v="61"/>
    <n v="0"/>
  </r>
  <r>
    <s v="SC-13950"/>
    <x v="347"/>
    <s v="Shanghai"/>
    <s v="Singapore"/>
    <x v="3"/>
    <x v="3"/>
    <n v="843.76"/>
    <n v="138"/>
    <x v="197"/>
    <n v="9.6999999999999993"/>
    <x v="1"/>
    <n v="0.94299999999999995"/>
    <x v="1160"/>
    <n v="1"/>
  </r>
  <r>
    <s v="SC-13951"/>
    <x v="17"/>
    <s v="Shanghai"/>
    <s v="Singapore"/>
    <x v="1"/>
    <x v="4"/>
    <n v="12606.73"/>
    <n v="412.22"/>
    <x v="91"/>
    <n v="1.3"/>
    <x v="2"/>
    <n v="0.89400000000000002"/>
    <x v="1305"/>
    <n v="0"/>
  </r>
  <r>
    <s v="SC-13952"/>
    <x v="602"/>
    <s v="Rotterdam"/>
    <s v="Marseille"/>
    <x v="3"/>
    <x v="0"/>
    <n v="14633.01"/>
    <n v="3.66"/>
    <x v="305"/>
    <n v="9"/>
    <x v="0"/>
    <n v="0.73799999999999999"/>
    <x v="2245"/>
    <n v="1"/>
  </r>
  <r>
    <s v="SC-13953"/>
    <x v="702"/>
    <s v="Rotterdam"/>
    <s v="Dubai"/>
    <x v="2"/>
    <x v="0"/>
    <n v="2464.16"/>
    <n v="282.83999999999997"/>
    <x v="147"/>
    <n v="6.9"/>
    <x v="2"/>
    <n v="0.65400000000000003"/>
    <x v="289"/>
    <n v="1"/>
  </r>
  <r>
    <s v="SC-13954"/>
    <x v="617"/>
    <s v="Los Angeles"/>
    <s v="Hamburg"/>
    <x v="0"/>
    <x v="0"/>
    <n v="3856.39"/>
    <n v="170.26"/>
    <x v="157"/>
    <n v="2.6"/>
    <x v="3"/>
    <n v="0.754"/>
    <x v="567"/>
    <n v="0"/>
  </r>
  <r>
    <s v="SC-13955"/>
    <x v="432"/>
    <s v="Los Angeles"/>
    <s v="Rotterdam"/>
    <x v="1"/>
    <x v="3"/>
    <n v="13091.94"/>
    <n v="162.02000000000001"/>
    <x v="159"/>
    <n v="9"/>
    <x v="4"/>
    <n v="0.751"/>
    <x v="575"/>
    <n v="0"/>
  </r>
  <r>
    <s v="SC-13956"/>
    <x v="278"/>
    <s v="Antwerp"/>
    <s v="Dubai"/>
    <x v="1"/>
    <x v="3"/>
    <n v="13933.73"/>
    <n v="322.81"/>
    <x v="307"/>
    <n v="4.3"/>
    <x v="0"/>
    <n v="0.80500000000000005"/>
    <x v="17"/>
    <n v="1"/>
  </r>
  <r>
    <s v="SC-13957"/>
    <x v="391"/>
    <s v="Dubai"/>
    <s v="Busan"/>
    <x v="0"/>
    <x v="1"/>
    <n v="6584.6"/>
    <n v="425.89"/>
    <x v="173"/>
    <n v="8.1"/>
    <x v="3"/>
    <n v="0.59299999999999997"/>
    <x v="1213"/>
    <n v="1"/>
  </r>
  <r>
    <s v="SC-13958"/>
    <x v="363"/>
    <s v="Dubai"/>
    <s v="Los Angeles"/>
    <x v="3"/>
    <x v="0"/>
    <n v="1234.03"/>
    <n v="304.99"/>
    <x v="228"/>
    <n v="3.9"/>
    <x v="3"/>
    <n v="0.82799999999999996"/>
    <x v="323"/>
    <n v="1"/>
  </r>
  <r>
    <s v="SC-13959"/>
    <x v="267"/>
    <s v="Antwerp"/>
    <s v="Singapore"/>
    <x v="0"/>
    <x v="1"/>
    <n v="1071.18"/>
    <n v="426.73"/>
    <x v="210"/>
    <n v="8.5"/>
    <x v="1"/>
    <n v="0.72799999999999998"/>
    <x v="2112"/>
    <n v="1"/>
  </r>
  <r>
    <s v="SC-13960"/>
    <x v="664"/>
    <s v="Los Angeles"/>
    <s v="Antwerp"/>
    <x v="1"/>
    <x v="0"/>
    <n v="8822.27"/>
    <n v="133.03"/>
    <x v="63"/>
    <n v="6.4"/>
    <x v="3"/>
    <n v="0.81"/>
    <x v="791"/>
    <n v="1"/>
  </r>
  <r>
    <s v="SC-13961"/>
    <x v="154"/>
    <s v="Singapore"/>
    <s v="Antwerp"/>
    <x v="2"/>
    <x v="1"/>
    <n v="6196.98"/>
    <n v="260.23"/>
    <x v="208"/>
    <n v="1.4"/>
    <x v="2"/>
    <n v="0.62"/>
    <x v="164"/>
    <n v="0"/>
  </r>
  <r>
    <s v="SC-13962"/>
    <x v="296"/>
    <s v="Los Angeles"/>
    <s v="Rotterdam"/>
    <x v="3"/>
    <x v="4"/>
    <n v="915.46"/>
    <n v="225.82"/>
    <x v="288"/>
    <n v="6.5"/>
    <x v="3"/>
    <n v="0.71699999999999997"/>
    <x v="1126"/>
    <n v="0"/>
  </r>
  <r>
    <s v="SC-13963"/>
    <x v="643"/>
    <s v="Hamburg"/>
    <s v="Marseille"/>
    <x v="0"/>
    <x v="1"/>
    <n v="8957.16"/>
    <n v="6.81"/>
    <x v="52"/>
    <n v="1.9"/>
    <x v="2"/>
    <n v="0.60499999999999998"/>
    <x v="839"/>
    <n v="0"/>
  </r>
  <r>
    <s v="SC-13964"/>
    <x v="699"/>
    <s v="Rotterdam"/>
    <s v="Shanghai"/>
    <x v="3"/>
    <x v="3"/>
    <n v="663.89"/>
    <n v="278.85000000000002"/>
    <x v="260"/>
    <n v="4.0999999999999996"/>
    <x v="4"/>
    <n v="0.93799999999999994"/>
    <x v="941"/>
    <n v="0"/>
  </r>
  <r>
    <s v="SC-13965"/>
    <x v="195"/>
    <s v="Dubai"/>
    <s v="Los Angeles"/>
    <x v="0"/>
    <x v="3"/>
    <n v="11916.89"/>
    <n v="331.1"/>
    <x v="156"/>
    <n v="1.7"/>
    <x v="1"/>
    <n v="0.74399999999999999"/>
    <x v="2246"/>
    <n v="1"/>
  </r>
  <r>
    <s v="SC-13966"/>
    <x v="25"/>
    <s v="Los Angeles"/>
    <s v="Rotterdam"/>
    <x v="1"/>
    <x v="3"/>
    <n v="4943.28"/>
    <n v="296.37"/>
    <x v="157"/>
    <n v="0.2"/>
    <x v="2"/>
    <n v="0.61199999999999999"/>
    <x v="105"/>
    <n v="0"/>
  </r>
  <r>
    <s v="SC-13967"/>
    <x v="532"/>
    <s v="Singapore"/>
    <s v="Los Angeles"/>
    <x v="1"/>
    <x v="4"/>
    <n v="1083.74"/>
    <n v="368.4"/>
    <x v="141"/>
    <n v="2.1"/>
    <x v="3"/>
    <n v="0.52100000000000002"/>
    <x v="4"/>
    <n v="0"/>
  </r>
  <r>
    <s v="SC-13968"/>
    <x v="542"/>
    <s v="Hamburg"/>
    <s v="Dubai"/>
    <x v="1"/>
    <x v="2"/>
    <n v="9031.11"/>
    <n v="286.10000000000002"/>
    <x v="8"/>
    <n v="5.4"/>
    <x v="1"/>
    <n v="0.83799999999999997"/>
    <x v="438"/>
    <n v="0"/>
  </r>
  <r>
    <s v="SC-13969"/>
    <x v="558"/>
    <s v="Rotterdam"/>
    <s v="Busan"/>
    <x v="2"/>
    <x v="2"/>
    <n v="6266.42"/>
    <n v="34.31"/>
    <x v="143"/>
    <n v="4.8"/>
    <x v="0"/>
    <n v="0.60699999999999998"/>
    <x v="2247"/>
    <n v="1"/>
  </r>
  <r>
    <s v="SC-13970"/>
    <x v="500"/>
    <s v="Busan"/>
    <s v="Singapore"/>
    <x v="3"/>
    <x v="4"/>
    <n v="14620.11"/>
    <n v="59.11"/>
    <x v="64"/>
    <n v="5"/>
    <x v="0"/>
    <n v="0.995"/>
    <x v="2248"/>
    <n v="1"/>
  </r>
  <r>
    <s v="SC-13971"/>
    <x v="493"/>
    <s v="Los Angeles"/>
    <s v="Busan"/>
    <x v="0"/>
    <x v="4"/>
    <n v="8390.8799999999992"/>
    <n v="298.64"/>
    <x v="158"/>
    <n v="2.5"/>
    <x v="4"/>
    <n v="0.76700000000000002"/>
    <x v="2249"/>
    <n v="0"/>
  </r>
  <r>
    <s v="SC-13972"/>
    <x v="15"/>
    <s v="Shanghai"/>
    <s v="Marseille"/>
    <x v="0"/>
    <x v="4"/>
    <n v="4490.97"/>
    <n v="138.21"/>
    <x v="271"/>
    <n v="6.9"/>
    <x v="4"/>
    <n v="0.64400000000000002"/>
    <x v="2250"/>
    <n v="1"/>
  </r>
  <r>
    <s v="SC-13973"/>
    <x v="44"/>
    <s v="Busan"/>
    <s v="Los Angeles"/>
    <x v="0"/>
    <x v="0"/>
    <n v="10786.86"/>
    <n v="40.74"/>
    <x v="278"/>
    <n v="7"/>
    <x v="0"/>
    <n v="0.82899999999999996"/>
    <x v="1853"/>
    <n v="1"/>
  </r>
  <r>
    <s v="SC-13974"/>
    <x v="552"/>
    <s v="Shanghai"/>
    <s v="Hamburg"/>
    <x v="1"/>
    <x v="0"/>
    <n v="4436.63"/>
    <n v="215.37"/>
    <x v="160"/>
    <n v="3.6"/>
    <x v="2"/>
    <n v="0.63800000000000001"/>
    <x v="460"/>
    <n v="0"/>
  </r>
  <r>
    <s v="SC-13975"/>
    <x v="364"/>
    <s v="Rotterdam"/>
    <s v="Marseille"/>
    <x v="3"/>
    <x v="1"/>
    <n v="13611.53"/>
    <n v="277.61"/>
    <x v="161"/>
    <n v="8.8000000000000007"/>
    <x v="0"/>
    <n v="0.91"/>
    <x v="2251"/>
    <n v="1"/>
  </r>
  <r>
    <s v="SC-13976"/>
    <x v="334"/>
    <s v="Antwerp"/>
    <s v="Rotterdam"/>
    <x v="2"/>
    <x v="2"/>
    <n v="5933.47"/>
    <n v="165.04"/>
    <x v="100"/>
    <n v="6.4"/>
    <x v="1"/>
    <n v="0.65400000000000003"/>
    <x v="2252"/>
    <n v="1"/>
  </r>
  <r>
    <s v="SC-13977"/>
    <x v="632"/>
    <s v="Dubai"/>
    <s v="Marseille"/>
    <x v="2"/>
    <x v="1"/>
    <n v="8473.09"/>
    <n v="360.5"/>
    <x v="1"/>
    <n v="7.1"/>
    <x v="3"/>
    <n v="0.99399999999999999"/>
    <x v="751"/>
    <n v="1"/>
  </r>
  <r>
    <s v="SC-13978"/>
    <x v="660"/>
    <s v="Busan"/>
    <s v="Singapore"/>
    <x v="1"/>
    <x v="4"/>
    <n v="1233.31"/>
    <n v="322.24"/>
    <x v="21"/>
    <n v="2.8"/>
    <x v="3"/>
    <n v="0.80300000000000005"/>
    <x v="4"/>
    <n v="0"/>
  </r>
  <r>
    <s v="SC-13979"/>
    <x v="104"/>
    <s v="Busan"/>
    <s v="Shanghai"/>
    <x v="2"/>
    <x v="4"/>
    <n v="6678.76"/>
    <n v="167.08"/>
    <x v="142"/>
    <n v="0"/>
    <x v="2"/>
    <n v="0.92200000000000004"/>
    <x v="164"/>
    <n v="0"/>
  </r>
  <r>
    <s v="SC-13980"/>
    <x v="387"/>
    <s v="Rotterdam"/>
    <s v="Shanghai"/>
    <x v="1"/>
    <x v="1"/>
    <n v="12569.27"/>
    <n v="377.68"/>
    <x v="330"/>
    <n v="8.6999999999999993"/>
    <x v="0"/>
    <n v="0.53600000000000003"/>
    <x v="834"/>
    <n v="1"/>
  </r>
  <r>
    <s v="SC-13981"/>
    <x v="355"/>
    <s v="Dubai"/>
    <s v="Antwerp"/>
    <x v="3"/>
    <x v="2"/>
    <n v="12181.91"/>
    <n v="324.7"/>
    <x v="310"/>
    <n v="8.1999999999999993"/>
    <x v="1"/>
    <n v="0.67400000000000004"/>
    <x v="2253"/>
    <n v="0"/>
  </r>
  <r>
    <s v="SC-13982"/>
    <x v="654"/>
    <s v="Dubai"/>
    <s v="Singapore"/>
    <x v="3"/>
    <x v="2"/>
    <n v="3752.62"/>
    <n v="319.08999999999997"/>
    <x v="51"/>
    <n v="1.2"/>
    <x v="4"/>
    <n v="0.86899999999999999"/>
    <x v="1490"/>
    <n v="0"/>
  </r>
  <r>
    <s v="SC-13983"/>
    <x v="18"/>
    <s v="Busan"/>
    <s v="Rotterdam"/>
    <x v="3"/>
    <x v="0"/>
    <n v="3778.15"/>
    <n v="277.16000000000003"/>
    <x v="292"/>
    <n v="3.7"/>
    <x v="2"/>
    <n v="0.82799999999999996"/>
    <x v="1106"/>
    <n v="0"/>
  </r>
  <r>
    <s v="SC-13984"/>
    <x v="413"/>
    <s v="Busan"/>
    <s v="Dubai"/>
    <x v="3"/>
    <x v="2"/>
    <n v="12350.93"/>
    <n v="6.68"/>
    <x v="285"/>
    <n v="6.6"/>
    <x v="4"/>
    <n v="0.59699999999999998"/>
    <x v="1074"/>
    <n v="0"/>
  </r>
  <r>
    <s v="SC-13985"/>
    <x v="313"/>
    <s v="Busan"/>
    <s v="Dubai"/>
    <x v="2"/>
    <x v="3"/>
    <n v="13990.78"/>
    <n v="348.56"/>
    <x v="218"/>
    <n v="6.5"/>
    <x v="1"/>
    <n v="0.67800000000000005"/>
    <x v="2254"/>
    <n v="1"/>
  </r>
  <r>
    <s v="SC-13986"/>
    <x v="450"/>
    <s v="Hamburg"/>
    <s v="Singapore"/>
    <x v="0"/>
    <x v="0"/>
    <n v="1882.73"/>
    <n v="188.64"/>
    <x v="21"/>
    <n v="8.6"/>
    <x v="1"/>
    <n v="0.63200000000000001"/>
    <x v="1393"/>
    <n v="1"/>
  </r>
  <r>
    <s v="SC-13987"/>
    <x v="548"/>
    <s v="Antwerp"/>
    <s v="Rotterdam"/>
    <x v="1"/>
    <x v="0"/>
    <n v="7025.85"/>
    <n v="471.36"/>
    <x v="292"/>
    <n v="1.4"/>
    <x v="2"/>
    <n v="0.80700000000000005"/>
    <x v="4"/>
    <n v="0"/>
  </r>
  <r>
    <s v="SC-13988"/>
    <x v="451"/>
    <s v="Singapore"/>
    <s v="Shanghai"/>
    <x v="1"/>
    <x v="0"/>
    <n v="5393.09"/>
    <n v="409.17"/>
    <x v="104"/>
    <n v="4.3"/>
    <x v="0"/>
    <n v="0.67200000000000004"/>
    <x v="1087"/>
    <n v="1"/>
  </r>
  <r>
    <s v="SC-13989"/>
    <x v="665"/>
    <s v="Los Angeles"/>
    <s v="Marseille"/>
    <x v="3"/>
    <x v="4"/>
    <n v="13124.98"/>
    <n v="294.26"/>
    <x v="90"/>
    <n v="1"/>
    <x v="2"/>
    <n v="0.65500000000000003"/>
    <x v="998"/>
    <n v="0"/>
  </r>
  <r>
    <s v="SC-13990"/>
    <x v="437"/>
    <s v="Los Angeles"/>
    <s v="Singapore"/>
    <x v="3"/>
    <x v="4"/>
    <n v="1711.11"/>
    <n v="126.84"/>
    <x v="307"/>
    <n v="3.9"/>
    <x v="4"/>
    <n v="0.60399999999999998"/>
    <x v="1056"/>
    <n v="1"/>
  </r>
  <r>
    <s v="SC-13991"/>
    <x v="135"/>
    <s v="Los Angeles"/>
    <s v="Antwerp"/>
    <x v="0"/>
    <x v="4"/>
    <n v="3561.33"/>
    <n v="102.65"/>
    <x v="311"/>
    <n v="0.2"/>
    <x v="3"/>
    <n v="0.70499999999999996"/>
    <x v="1620"/>
    <n v="0"/>
  </r>
  <r>
    <s v="SC-13992"/>
    <x v="453"/>
    <s v="Busan"/>
    <s v="Singapore"/>
    <x v="2"/>
    <x v="2"/>
    <n v="11410.79"/>
    <n v="170.85"/>
    <x v="244"/>
    <n v="9"/>
    <x v="3"/>
    <n v="0.59799999999999998"/>
    <x v="1347"/>
    <n v="1"/>
  </r>
  <r>
    <s v="SC-13993"/>
    <x v="312"/>
    <s v="Los Angeles"/>
    <s v="Singapore"/>
    <x v="3"/>
    <x v="0"/>
    <n v="1243.76"/>
    <n v="238.81"/>
    <x v="188"/>
    <n v="5.3"/>
    <x v="1"/>
    <n v="0.98099999999999998"/>
    <x v="2255"/>
    <n v="1"/>
  </r>
  <r>
    <s v="SC-13994"/>
    <x v="232"/>
    <s v="Antwerp"/>
    <s v="Marseille"/>
    <x v="0"/>
    <x v="0"/>
    <n v="7641.76"/>
    <n v="148.74"/>
    <x v="162"/>
    <n v="8.5"/>
    <x v="1"/>
    <n v="0.57699999999999996"/>
    <x v="2256"/>
    <n v="1"/>
  </r>
  <r>
    <s v="SC-13995"/>
    <x v="550"/>
    <s v="Los Angeles"/>
    <s v="Shanghai"/>
    <x v="0"/>
    <x v="2"/>
    <n v="6910.55"/>
    <n v="257.95"/>
    <x v="255"/>
    <n v="0.6"/>
    <x v="0"/>
    <n v="0.95699999999999996"/>
    <x v="2257"/>
    <n v="1"/>
  </r>
  <r>
    <s v="SC-13996"/>
    <x v="270"/>
    <s v="Hamburg"/>
    <s v="Los Angeles"/>
    <x v="1"/>
    <x v="3"/>
    <n v="5348.82"/>
    <n v="83.52"/>
    <x v="123"/>
    <n v="2.2999999999999998"/>
    <x v="2"/>
    <n v="0.71399999999999997"/>
    <x v="4"/>
    <n v="1"/>
  </r>
  <r>
    <s v="SC-13997"/>
    <x v="98"/>
    <s v="Antwerp"/>
    <s v="Singapore"/>
    <x v="1"/>
    <x v="1"/>
    <n v="6221.3"/>
    <n v="488.88"/>
    <x v="69"/>
    <n v="2.6"/>
    <x v="4"/>
    <n v="0.68899999999999995"/>
    <x v="476"/>
    <n v="1"/>
  </r>
  <r>
    <s v="SC-13998"/>
    <x v="704"/>
    <s v="Antwerp"/>
    <s v="Shanghai"/>
    <x v="0"/>
    <x v="0"/>
    <n v="8184.14"/>
    <n v="54.85"/>
    <x v="319"/>
    <n v="3.9"/>
    <x v="2"/>
    <n v="0.61599999999999999"/>
    <x v="759"/>
    <n v="1"/>
  </r>
  <r>
    <s v="SC-13999"/>
    <x v="632"/>
    <s v="Rotterdam"/>
    <s v="Singapore"/>
    <x v="0"/>
    <x v="1"/>
    <n v="2839.83"/>
    <n v="466.04"/>
    <x v="57"/>
    <n v="8"/>
    <x v="3"/>
    <n v="0.81799999999999995"/>
    <x v="2258"/>
    <n v="1"/>
  </r>
  <r>
    <s v="SC-14000"/>
    <x v="371"/>
    <s v="Dubai"/>
    <s v="Busan"/>
    <x v="1"/>
    <x v="3"/>
    <n v="8793.94"/>
    <n v="456.88"/>
    <x v="96"/>
    <n v="3.9"/>
    <x v="2"/>
    <n v="0.84299999999999997"/>
    <x v="1351"/>
    <n v="0"/>
  </r>
  <r>
    <s v="SC-14001"/>
    <x v="595"/>
    <s v="Hamburg"/>
    <s v="Antwerp"/>
    <x v="2"/>
    <x v="2"/>
    <n v="12178.77"/>
    <n v="263.14999999999998"/>
    <x v="155"/>
    <n v="2"/>
    <x v="3"/>
    <n v="0.73399999999999999"/>
    <x v="1568"/>
    <n v="0"/>
  </r>
  <r>
    <s v="SC-14002"/>
    <x v="725"/>
    <s v="Shanghai"/>
    <s v="Hamburg"/>
    <x v="2"/>
    <x v="0"/>
    <n v="11522.33"/>
    <n v="362.73"/>
    <x v="297"/>
    <n v="0.6"/>
    <x v="1"/>
    <n v="0.52800000000000002"/>
    <x v="2259"/>
    <n v="0"/>
  </r>
  <r>
    <s v="SC-14003"/>
    <x v="300"/>
    <s v="Rotterdam"/>
    <s v="Antwerp"/>
    <x v="0"/>
    <x v="3"/>
    <n v="2731.55"/>
    <n v="218.59"/>
    <x v="211"/>
    <n v="0.8"/>
    <x v="2"/>
    <n v="0.95899999999999996"/>
    <x v="1264"/>
    <n v="0"/>
  </r>
  <r>
    <s v="SC-14004"/>
    <x v="554"/>
    <s v="Shanghai"/>
    <s v="Busan"/>
    <x v="0"/>
    <x v="2"/>
    <n v="2664.12"/>
    <n v="315.39"/>
    <x v="160"/>
    <n v="7.6"/>
    <x v="0"/>
    <n v="0.99"/>
    <x v="2260"/>
    <n v="1"/>
  </r>
  <r>
    <s v="SC-14005"/>
    <x v="548"/>
    <s v="Hamburg"/>
    <s v="Los Angeles"/>
    <x v="2"/>
    <x v="3"/>
    <n v="4388.53"/>
    <n v="170.95"/>
    <x v="123"/>
    <n v="4.4000000000000004"/>
    <x v="1"/>
    <n v="0.71599999999999997"/>
    <x v="1358"/>
    <n v="0"/>
  </r>
  <r>
    <s v="SC-14006"/>
    <x v="715"/>
    <s v="Busan"/>
    <s v="Marseille"/>
    <x v="3"/>
    <x v="4"/>
    <n v="5735.58"/>
    <n v="151.28"/>
    <x v="132"/>
    <n v="7.3"/>
    <x v="3"/>
    <n v="0.80700000000000005"/>
    <x v="2261"/>
    <n v="1"/>
  </r>
  <r>
    <s v="SC-14007"/>
    <x v="590"/>
    <s v="Dubai"/>
    <s v="Hamburg"/>
    <x v="3"/>
    <x v="1"/>
    <n v="6422.61"/>
    <n v="289.54000000000002"/>
    <x v="270"/>
    <n v="6.8"/>
    <x v="3"/>
    <n v="0.72499999999999998"/>
    <x v="1053"/>
    <n v="1"/>
  </r>
  <r>
    <s v="SC-14008"/>
    <x v="110"/>
    <s v="Los Angeles"/>
    <s v="Dubai"/>
    <x v="2"/>
    <x v="0"/>
    <n v="10355.61"/>
    <n v="249.57"/>
    <x v="175"/>
    <n v="1.4"/>
    <x v="0"/>
    <n v="0.66100000000000003"/>
    <x v="2262"/>
    <n v="1"/>
  </r>
  <r>
    <s v="SC-14009"/>
    <x v="220"/>
    <s v="Singapore"/>
    <s v="Busan"/>
    <x v="1"/>
    <x v="1"/>
    <n v="1321.87"/>
    <n v="290.19"/>
    <x v="62"/>
    <n v="1.4"/>
    <x v="1"/>
    <n v="0.53900000000000003"/>
    <x v="4"/>
    <n v="0"/>
  </r>
  <r>
    <s v="SC-14010"/>
    <x v="34"/>
    <s v="Busan"/>
    <s v="Marseille"/>
    <x v="1"/>
    <x v="2"/>
    <n v="1002.75"/>
    <n v="144.04"/>
    <x v="166"/>
    <n v="7.6"/>
    <x v="1"/>
    <n v="0.72799999999999998"/>
    <x v="4"/>
    <n v="1"/>
  </r>
  <r>
    <s v="SC-14011"/>
    <x v="141"/>
    <s v="Dubai"/>
    <s v="Rotterdam"/>
    <x v="3"/>
    <x v="1"/>
    <n v="6182.7"/>
    <n v="184.11"/>
    <x v="24"/>
    <n v="7.2"/>
    <x v="3"/>
    <n v="0.90900000000000003"/>
    <x v="2011"/>
    <n v="1"/>
  </r>
  <r>
    <s v="SC-14012"/>
    <x v="236"/>
    <s v="Antwerp"/>
    <s v="Busan"/>
    <x v="2"/>
    <x v="2"/>
    <n v="10608.87"/>
    <n v="42.87"/>
    <x v="205"/>
    <n v="3.8"/>
    <x v="4"/>
    <n v="0.50900000000000001"/>
    <x v="1334"/>
    <n v="1"/>
  </r>
  <r>
    <s v="SC-14013"/>
    <x v="421"/>
    <s v="Busan"/>
    <s v="Dubai"/>
    <x v="0"/>
    <x v="0"/>
    <n v="3304.81"/>
    <n v="27.09"/>
    <x v="165"/>
    <n v="0.8"/>
    <x v="3"/>
    <n v="0.79100000000000004"/>
    <x v="1134"/>
    <n v="1"/>
  </r>
  <r>
    <s v="SC-14014"/>
    <x v="435"/>
    <s v="Busan"/>
    <s v="Los Angeles"/>
    <x v="1"/>
    <x v="0"/>
    <n v="9801.81"/>
    <n v="127.48"/>
    <x v="169"/>
    <n v="0.1"/>
    <x v="0"/>
    <n v="0.94"/>
    <x v="444"/>
    <n v="1"/>
  </r>
  <r>
    <s v="SC-14015"/>
    <x v="249"/>
    <s v="Antwerp"/>
    <s v="Rotterdam"/>
    <x v="1"/>
    <x v="0"/>
    <n v="4267.51"/>
    <n v="38.049999999999997"/>
    <x v="281"/>
    <n v="2.9"/>
    <x v="0"/>
    <n v="0.60899999999999999"/>
    <x v="535"/>
    <n v="1"/>
  </r>
  <r>
    <s v="SC-14016"/>
    <x v="204"/>
    <s v="Antwerp"/>
    <s v="Hamburg"/>
    <x v="2"/>
    <x v="1"/>
    <n v="13348.25"/>
    <n v="52.78"/>
    <x v="287"/>
    <n v="0.1"/>
    <x v="4"/>
    <n v="0.59199999999999997"/>
    <x v="677"/>
    <n v="0"/>
  </r>
  <r>
    <s v="SC-14017"/>
    <x v="179"/>
    <s v="Dubai"/>
    <s v="Rotterdam"/>
    <x v="2"/>
    <x v="2"/>
    <n v="13487.5"/>
    <n v="406.65"/>
    <x v="140"/>
    <n v="2.2999999999999998"/>
    <x v="3"/>
    <n v="0.88600000000000001"/>
    <x v="2263"/>
    <n v="0"/>
  </r>
  <r>
    <s v="SC-14018"/>
    <x v="511"/>
    <s v="Busan"/>
    <s v="Antwerp"/>
    <x v="2"/>
    <x v="3"/>
    <n v="4810.66"/>
    <n v="20.399999999999999"/>
    <x v="170"/>
    <n v="4.2"/>
    <x v="1"/>
    <n v="0.628"/>
    <x v="1716"/>
    <n v="0"/>
  </r>
  <r>
    <s v="SC-14019"/>
    <x v="328"/>
    <s v="Dubai"/>
    <s v="Hamburg"/>
    <x v="1"/>
    <x v="1"/>
    <n v="3834.91"/>
    <n v="329.81"/>
    <x v="55"/>
    <n v="1.2"/>
    <x v="4"/>
    <n v="0.59599999999999997"/>
    <x v="4"/>
    <n v="0"/>
  </r>
  <r>
    <s v="SC-14020"/>
    <x v="544"/>
    <s v="Hamburg"/>
    <s v="Rotterdam"/>
    <x v="2"/>
    <x v="0"/>
    <n v="6463.91"/>
    <n v="137.01"/>
    <x v="219"/>
    <n v="1"/>
    <x v="0"/>
    <n v="0.68899999999999995"/>
    <x v="902"/>
    <n v="1"/>
  </r>
  <r>
    <s v="SC-14021"/>
    <x v="178"/>
    <s v="Antwerp"/>
    <s v="Dubai"/>
    <x v="2"/>
    <x v="2"/>
    <n v="3987.71"/>
    <n v="435.9"/>
    <x v="167"/>
    <n v="9"/>
    <x v="0"/>
    <n v="0.69599999999999995"/>
    <x v="2264"/>
    <n v="1"/>
  </r>
  <r>
    <s v="SC-14022"/>
    <x v="327"/>
    <s v="Singapore"/>
    <s v="Marseille"/>
    <x v="0"/>
    <x v="2"/>
    <n v="10249.57"/>
    <n v="243.01"/>
    <x v="210"/>
    <n v="5.9"/>
    <x v="4"/>
    <n v="0.93700000000000006"/>
    <x v="490"/>
    <n v="1"/>
  </r>
  <r>
    <s v="SC-14023"/>
    <x v="716"/>
    <s v="Rotterdam"/>
    <s v="Antwerp"/>
    <x v="2"/>
    <x v="0"/>
    <n v="12477.94"/>
    <n v="153.47999999999999"/>
    <x v="329"/>
    <n v="9.3000000000000007"/>
    <x v="0"/>
    <n v="0.80900000000000005"/>
    <x v="2265"/>
    <n v="1"/>
  </r>
  <r>
    <s v="SC-14024"/>
    <x v="106"/>
    <s v="Busan"/>
    <s v="Hamburg"/>
    <x v="1"/>
    <x v="1"/>
    <n v="10259.84"/>
    <n v="259.3"/>
    <x v="273"/>
    <n v="3.5"/>
    <x v="0"/>
    <n v="0.70299999999999996"/>
    <x v="304"/>
    <n v="1"/>
  </r>
  <r>
    <s v="SC-14025"/>
    <x v="260"/>
    <s v="Los Angeles"/>
    <s v="Rotterdam"/>
    <x v="1"/>
    <x v="0"/>
    <n v="12453.08"/>
    <n v="191.6"/>
    <x v="283"/>
    <n v="6.8"/>
    <x v="4"/>
    <n v="0.76700000000000002"/>
    <x v="4"/>
    <n v="0"/>
  </r>
  <r>
    <s v="SC-14026"/>
    <x v="604"/>
    <s v="Hamburg"/>
    <s v="Singapore"/>
    <x v="2"/>
    <x v="2"/>
    <n v="6256.39"/>
    <n v="282.58999999999997"/>
    <x v="309"/>
    <n v="2"/>
    <x v="3"/>
    <n v="0.97699999999999998"/>
    <x v="800"/>
    <n v="1"/>
  </r>
  <r>
    <s v="SC-14027"/>
    <x v="136"/>
    <s v="Shanghai"/>
    <s v="Busan"/>
    <x v="3"/>
    <x v="4"/>
    <n v="2766.6"/>
    <n v="58.15"/>
    <x v="14"/>
    <n v="6.2"/>
    <x v="3"/>
    <n v="0.55700000000000005"/>
    <x v="422"/>
    <n v="1"/>
  </r>
  <r>
    <s v="SC-14028"/>
    <x v="533"/>
    <s v="Dubai"/>
    <s v="Antwerp"/>
    <x v="3"/>
    <x v="0"/>
    <n v="11200.29"/>
    <n v="498.5"/>
    <x v="127"/>
    <n v="1.3"/>
    <x v="1"/>
    <n v="0.60399999999999998"/>
    <x v="2266"/>
    <n v="0"/>
  </r>
  <r>
    <s v="SC-14029"/>
    <x v="381"/>
    <s v="Shanghai"/>
    <s v="Los Angeles"/>
    <x v="0"/>
    <x v="4"/>
    <n v="5726.88"/>
    <n v="213.35"/>
    <x v="17"/>
    <n v="0"/>
    <x v="1"/>
    <n v="0.98099999999999998"/>
    <x v="1368"/>
    <n v="0"/>
  </r>
  <r>
    <s v="SC-14030"/>
    <x v="57"/>
    <s v="Hamburg"/>
    <s v="Antwerp"/>
    <x v="3"/>
    <x v="3"/>
    <n v="10233.43"/>
    <n v="174.77"/>
    <x v="72"/>
    <n v="9.3000000000000007"/>
    <x v="4"/>
    <n v="0.97899999999999998"/>
    <x v="2267"/>
    <n v="0"/>
  </r>
  <r>
    <s v="SC-14031"/>
    <x v="241"/>
    <s v="Shanghai"/>
    <s v="Rotterdam"/>
    <x v="3"/>
    <x v="0"/>
    <n v="4424.34"/>
    <n v="355.39"/>
    <x v="225"/>
    <n v="5.5"/>
    <x v="2"/>
    <n v="0.58899999999999997"/>
    <x v="2268"/>
    <n v="1"/>
  </r>
  <r>
    <s v="SC-14032"/>
    <x v="443"/>
    <s v="Hamburg"/>
    <s v="Dubai"/>
    <x v="0"/>
    <x v="2"/>
    <n v="1677.83"/>
    <n v="182.59"/>
    <x v="116"/>
    <n v="9.3000000000000007"/>
    <x v="0"/>
    <n v="0.57299999999999995"/>
    <x v="2269"/>
    <n v="1"/>
  </r>
  <r>
    <s v="SC-14033"/>
    <x v="465"/>
    <s v="Los Angeles"/>
    <s v="Marseille"/>
    <x v="1"/>
    <x v="4"/>
    <n v="14892.44"/>
    <n v="416.8"/>
    <x v="261"/>
    <n v="3.3"/>
    <x v="1"/>
    <n v="0.71099999999999997"/>
    <x v="1290"/>
    <n v="1"/>
  </r>
  <r>
    <s v="SC-14034"/>
    <x v="35"/>
    <s v="Shanghai"/>
    <s v="Antwerp"/>
    <x v="2"/>
    <x v="4"/>
    <n v="2764.92"/>
    <n v="227.68"/>
    <x v="272"/>
    <n v="3.3"/>
    <x v="1"/>
    <n v="0.52500000000000002"/>
    <x v="1278"/>
    <n v="0"/>
  </r>
  <r>
    <s v="SC-14035"/>
    <x v="459"/>
    <s v="Shanghai"/>
    <s v="Antwerp"/>
    <x v="3"/>
    <x v="2"/>
    <n v="14832.1"/>
    <n v="360.06"/>
    <x v="260"/>
    <n v="4"/>
    <x v="4"/>
    <n v="0.82699999999999996"/>
    <x v="2270"/>
    <n v="0"/>
  </r>
  <r>
    <s v="SC-14036"/>
    <x v="323"/>
    <s v="Shanghai"/>
    <s v="Antwerp"/>
    <x v="3"/>
    <x v="3"/>
    <n v="14670.56"/>
    <n v="54.62"/>
    <x v="239"/>
    <n v="7.1"/>
    <x v="1"/>
    <n v="0.53900000000000003"/>
    <x v="2271"/>
    <n v="1"/>
  </r>
  <r>
    <s v="SC-14037"/>
    <x v="117"/>
    <s v="Dubai"/>
    <s v="Busan"/>
    <x v="0"/>
    <x v="3"/>
    <n v="12010.36"/>
    <n v="423.21"/>
    <x v="45"/>
    <n v="5.7"/>
    <x v="0"/>
    <n v="0.52900000000000003"/>
    <x v="2272"/>
    <n v="1"/>
  </r>
  <r>
    <s v="SC-14038"/>
    <x v="500"/>
    <s v="Singapore"/>
    <s v="Busan"/>
    <x v="0"/>
    <x v="0"/>
    <n v="10061.629999999999"/>
    <n v="368.12"/>
    <x v="46"/>
    <n v="9.3000000000000007"/>
    <x v="2"/>
    <n v="0.74299999999999999"/>
    <x v="2273"/>
    <n v="0"/>
  </r>
  <r>
    <s v="SC-14039"/>
    <x v="221"/>
    <s v="Los Angeles"/>
    <s v="Busan"/>
    <x v="3"/>
    <x v="3"/>
    <n v="8878.2000000000007"/>
    <n v="106.65"/>
    <x v="137"/>
    <n v="0.3"/>
    <x v="1"/>
    <n v="0.97899999999999998"/>
    <x v="2274"/>
    <n v="1"/>
  </r>
  <r>
    <s v="SC-14040"/>
    <x v="721"/>
    <s v="Dubai"/>
    <s v="Antwerp"/>
    <x v="3"/>
    <x v="0"/>
    <n v="13058.47"/>
    <n v="73.5"/>
    <x v="19"/>
    <n v="7.1"/>
    <x v="2"/>
    <n v="0.71299999999999997"/>
    <x v="2275"/>
    <n v="0"/>
  </r>
  <r>
    <s v="SC-14041"/>
    <x v="102"/>
    <s v="Los Angeles"/>
    <s v="Busan"/>
    <x v="3"/>
    <x v="4"/>
    <n v="4696.87"/>
    <n v="158.83000000000001"/>
    <x v="23"/>
    <n v="3.3"/>
    <x v="4"/>
    <n v="0.67800000000000005"/>
    <x v="1494"/>
    <n v="0"/>
  </r>
  <r>
    <s v="SC-14042"/>
    <x v="646"/>
    <s v="Dubai"/>
    <s v="Marseille"/>
    <x v="1"/>
    <x v="2"/>
    <n v="7281.38"/>
    <n v="488.06"/>
    <x v="129"/>
    <n v="1.8"/>
    <x v="3"/>
    <n v="0.999"/>
    <x v="183"/>
    <n v="0"/>
  </r>
  <r>
    <s v="SC-14043"/>
    <x v="615"/>
    <s v="Hamburg"/>
    <s v="Dubai"/>
    <x v="2"/>
    <x v="3"/>
    <n v="9481.15"/>
    <n v="129.16"/>
    <x v="96"/>
    <n v="5.0999999999999996"/>
    <x v="1"/>
    <n v="0.76600000000000001"/>
    <x v="2267"/>
    <n v="1"/>
  </r>
  <r>
    <s v="SC-14044"/>
    <x v="374"/>
    <s v="Hamburg"/>
    <s v="Dubai"/>
    <x v="1"/>
    <x v="2"/>
    <n v="6462.26"/>
    <n v="228.61"/>
    <x v="203"/>
    <n v="5.0999999999999996"/>
    <x v="0"/>
    <n v="0.68799999999999994"/>
    <x v="480"/>
    <n v="1"/>
  </r>
  <r>
    <s v="SC-14045"/>
    <x v="294"/>
    <s v="Hamburg"/>
    <s v="Antwerp"/>
    <x v="1"/>
    <x v="2"/>
    <n v="6698.55"/>
    <n v="15.98"/>
    <x v="83"/>
    <n v="1.4"/>
    <x v="0"/>
    <n v="0.69299999999999995"/>
    <x v="715"/>
    <n v="1"/>
  </r>
  <r>
    <s v="SC-14046"/>
    <x v="458"/>
    <s v="Los Angeles"/>
    <s v="Rotterdam"/>
    <x v="3"/>
    <x v="4"/>
    <n v="5289.13"/>
    <n v="199.22"/>
    <x v="307"/>
    <n v="2"/>
    <x v="2"/>
    <n v="0.59699999999999998"/>
    <x v="1484"/>
    <n v="1"/>
  </r>
  <r>
    <s v="SC-14047"/>
    <x v="375"/>
    <s v="Rotterdam"/>
    <s v="Los Angeles"/>
    <x v="0"/>
    <x v="3"/>
    <n v="8681.36"/>
    <n v="286.08999999999997"/>
    <x v="203"/>
    <n v="4.0999999999999996"/>
    <x v="0"/>
    <n v="0.75600000000000001"/>
    <x v="2276"/>
    <n v="1"/>
  </r>
  <r>
    <s v="SC-14048"/>
    <x v="466"/>
    <s v="Hamburg"/>
    <s v="Los Angeles"/>
    <x v="1"/>
    <x v="3"/>
    <n v="12833.33"/>
    <n v="476.61"/>
    <x v="24"/>
    <n v="4.0999999999999996"/>
    <x v="2"/>
    <n v="0.71899999999999997"/>
    <x v="4"/>
    <n v="0"/>
  </r>
  <r>
    <s v="SC-14049"/>
    <x v="448"/>
    <s v="Singapore"/>
    <s v="Los Angeles"/>
    <x v="0"/>
    <x v="2"/>
    <n v="3422.16"/>
    <n v="258.85000000000002"/>
    <x v="140"/>
    <n v="3.2"/>
    <x v="0"/>
    <n v="0.63500000000000001"/>
    <x v="2277"/>
    <n v="1"/>
  </r>
  <r>
    <s v="SC-14050"/>
    <x v="725"/>
    <s v="Hamburg"/>
    <s v="Los Angeles"/>
    <x v="2"/>
    <x v="1"/>
    <n v="14049.28"/>
    <n v="409.73"/>
    <x v="26"/>
    <n v="1.5"/>
    <x v="1"/>
    <n v="0.57999999999999996"/>
    <x v="968"/>
    <n v="0"/>
  </r>
  <r>
    <s v="SC-14051"/>
    <x v="242"/>
    <s v="Hamburg"/>
    <s v="Los Angeles"/>
    <x v="1"/>
    <x v="1"/>
    <n v="10491.77"/>
    <n v="274.02"/>
    <x v="184"/>
    <n v="0"/>
    <x v="0"/>
    <n v="0.65600000000000003"/>
    <x v="656"/>
    <n v="1"/>
  </r>
  <r>
    <s v="SC-14052"/>
    <x v="227"/>
    <s v="Dubai"/>
    <s v="Marseille"/>
    <x v="3"/>
    <x v="1"/>
    <n v="12437.46"/>
    <n v="21.35"/>
    <x v="27"/>
    <n v="9.6999999999999993"/>
    <x v="3"/>
    <n v="0.754"/>
    <x v="2278"/>
    <n v="1"/>
  </r>
  <r>
    <s v="SC-14053"/>
    <x v="224"/>
    <s v="Antwerp"/>
    <s v="Busan"/>
    <x v="2"/>
    <x v="2"/>
    <n v="8564.77"/>
    <n v="158.19"/>
    <x v="68"/>
    <n v="9.4"/>
    <x v="1"/>
    <n v="0.52900000000000003"/>
    <x v="261"/>
    <n v="1"/>
  </r>
  <r>
    <s v="SC-14054"/>
    <x v="206"/>
    <s v="Antwerp"/>
    <s v="Marseille"/>
    <x v="3"/>
    <x v="0"/>
    <n v="11802.99"/>
    <n v="288.2"/>
    <x v="36"/>
    <n v="4.8"/>
    <x v="3"/>
    <n v="0.57699999999999996"/>
    <x v="2279"/>
    <n v="0"/>
  </r>
  <r>
    <s v="SC-14055"/>
    <x v="81"/>
    <s v="Singapore"/>
    <s v="Dubai"/>
    <x v="0"/>
    <x v="2"/>
    <n v="734.91"/>
    <n v="475.35"/>
    <x v="76"/>
    <n v="10"/>
    <x v="3"/>
    <n v="0.97399999999999998"/>
    <x v="1169"/>
    <n v="0"/>
  </r>
  <r>
    <s v="SC-14056"/>
    <x v="7"/>
    <s v="Busan"/>
    <s v="Hamburg"/>
    <x v="1"/>
    <x v="1"/>
    <n v="12366.52"/>
    <n v="429.71"/>
    <x v="87"/>
    <n v="6.7"/>
    <x v="3"/>
    <n v="0.77100000000000002"/>
    <x v="382"/>
    <n v="0"/>
  </r>
  <r>
    <s v="SC-14057"/>
    <x v="222"/>
    <s v="Rotterdam"/>
    <s v="Los Angeles"/>
    <x v="3"/>
    <x v="1"/>
    <n v="1082.01"/>
    <n v="114.95"/>
    <x v="97"/>
    <n v="0.7"/>
    <x v="1"/>
    <n v="0.53200000000000003"/>
    <x v="368"/>
    <n v="1"/>
  </r>
  <r>
    <s v="SC-14058"/>
    <x v="411"/>
    <s v="Antwerp"/>
    <s v="Marseille"/>
    <x v="1"/>
    <x v="2"/>
    <n v="13403.74"/>
    <n v="110.83"/>
    <x v="315"/>
    <n v="1.2"/>
    <x v="3"/>
    <n v="0.84699999999999998"/>
    <x v="770"/>
    <n v="0"/>
  </r>
  <r>
    <s v="SC-14059"/>
    <x v="481"/>
    <s v="Los Angeles"/>
    <s v="Rotterdam"/>
    <x v="2"/>
    <x v="0"/>
    <n v="14883.46"/>
    <n v="101.39"/>
    <x v="28"/>
    <n v="9.1999999999999993"/>
    <x v="1"/>
    <n v="0.53100000000000003"/>
    <x v="2114"/>
    <n v="1"/>
  </r>
  <r>
    <s v="SC-14060"/>
    <x v="437"/>
    <s v="Los Angeles"/>
    <s v="Busan"/>
    <x v="3"/>
    <x v="2"/>
    <n v="4763.9799999999996"/>
    <n v="461.33"/>
    <x v="260"/>
    <n v="6.3"/>
    <x v="0"/>
    <n v="0.86899999999999999"/>
    <x v="2280"/>
    <n v="1"/>
  </r>
  <r>
    <s v="SC-14061"/>
    <x v="342"/>
    <s v="Los Angeles"/>
    <s v="Shanghai"/>
    <x v="2"/>
    <x v="1"/>
    <n v="3549.62"/>
    <n v="426.48"/>
    <x v="170"/>
    <n v="8.4"/>
    <x v="4"/>
    <n v="0.875"/>
    <x v="1620"/>
    <n v="0"/>
  </r>
  <r>
    <s v="SC-14062"/>
    <x v="312"/>
    <s v="Busan"/>
    <s v="Marseille"/>
    <x v="1"/>
    <x v="1"/>
    <n v="11597.77"/>
    <n v="387.67"/>
    <x v="306"/>
    <n v="9"/>
    <x v="3"/>
    <n v="0.82599999999999996"/>
    <x v="493"/>
    <n v="0"/>
  </r>
  <r>
    <s v="SC-14063"/>
    <x v="555"/>
    <s v="Los Angeles"/>
    <s v="Hamburg"/>
    <x v="3"/>
    <x v="1"/>
    <n v="4168.88"/>
    <n v="196.97"/>
    <x v="163"/>
    <n v="4.5"/>
    <x v="4"/>
    <n v="0.86599999999999999"/>
    <x v="584"/>
    <n v="1"/>
  </r>
  <r>
    <s v="SC-14064"/>
    <x v="93"/>
    <s v="Busan"/>
    <s v="Antwerp"/>
    <x v="1"/>
    <x v="2"/>
    <n v="13050.65"/>
    <n v="252.69"/>
    <x v="91"/>
    <n v="0.5"/>
    <x v="1"/>
    <n v="0.54400000000000004"/>
    <x v="1519"/>
    <n v="0"/>
  </r>
  <r>
    <s v="SC-14065"/>
    <x v="660"/>
    <s v="Busan"/>
    <s v="Singapore"/>
    <x v="3"/>
    <x v="1"/>
    <n v="1991.22"/>
    <n v="232.7"/>
    <x v="29"/>
    <n v="1.9"/>
    <x v="1"/>
    <n v="0.86299999999999999"/>
    <x v="1435"/>
    <n v="1"/>
  </r>
  <r>
    <s v="SC-14066"/>
    <x v="533"/>
    <s v="Dubai"/>
    <s v="Los Angeles"/>
    <x v="1"/>
    <x v="3"/>
    <n v="2326.35"/>
    <n v="127.45"/>
    <x v="157"/>
    <n v="0.7"/>
    <x v="1"/>
    <n v="0.56799999999999995"/>
    <x v="4"/>
    <n v="1"/>
  </r>
  <r>
    <s v="SC-14067"/>
    <x v="583"/>
    <s v="Shanghai"/>
    <s v="Los Angeles"/>
    <x v="2"/>
    <x v="4"/>
    <n v="14697.7"/>
    <n v="253.01"/>
    <x v="248"/>
    <n v="1.9"/>
    <x v="0"/>
    <n v="0.67"/>
    <x v="2281"/>
    <n v="1"/>
  </r>
  <r>
    <s v="SC-14068"/>
    <x v="274"/>
    <s v="Dubai"/>
    <s v="Marseille"/>
    <x v="0"/>
    <x v="1"/>
    <n v="10270.66"/>
    <n v="16.22"/>
    <x v="164"/>
    <n v="4.0999999999999996"/>
    <x v="1"/>
    <n v="0.97099999999999997"/>
    <x v="2282"/>
    <n v="0"/>
  </r>
  <r>
    <s v="SC-14069"/>
    <x v="387"/>
    <s v="Los Angeles"/>
    <s v="Rotterdam"/>
    <x v="0"/>
    <x v="2"/>
    <n v="12779.86"/>
    <n v="66.77"/>
    <x v="326"/>
    <n v="1.2"/>
    <x v="2"/>
    <n v="0.751"/>
    <x v="182"/>
    <n v="0"/>
  </r>
  <r>
    <s v="SC-14070"/>
    <x v="322"/>
    <s v="Antwerp"/>
    <s v="Marseille"/>
    <x v="1"/>
    <x v="2"/>
    <n v="5202.78"/>
    <n v="443.41"/>
    <x v="158"/>
    <n v="1.7"/>
    <x v="1"/>
    <n v="0.98399999999999999"/>
    <x v="93"/>
    <n v="0"/>
  </r>
  <r>
    <s v="SC-14071"/>
    <x v="644"/>
    <s v="Antwerp"/>
    <s v="Marseille"/>
    <x v="2"/>
    <x v="1"/>
    <n v="10309.01"/>
    <n v="376.09"/>
    <x v="224"/>
    <n v="4.5"/>
    <x v="2"/>
    <n v="0.54400000000000004"/>
    <x v="1848"/>
    <n v="1"/>
  </r>
  <r>
    <s v="SC-14072"/>
    <x v="422"/>
    <s v="Los Angeles"/>
    <s v="Rotterdam"/>
    <x v="1"/>
    <x v="3"/>
    <n v="9116.51"/>
    <n v="212.01"/>
    <x v="283"/>
    <n v="3.4"/>
    <x v="3"/>
    <n v="0.73899999999999999"/>
    <x v="4"/>
    <n v="0"/>
  </r>
  <r>
    <s v="SC-14073"/>
    <x v="548"/>
    <s v="Busan"/>
    <s v="Marseille"/>
    <x v="3"/>
    <x v="3"/>
    <n v="9245.68"/>
    <n v="259.06"/>
    <x v="141"/>
    <n v="4.7"/>
    <x v="0"/>
    <n v="0.53100000000000003"/>
    <x v="2283"/>
    <n v="1"/>
  </r>
  <r>
    <s v="SC-14074"/>
    <x v="614"/>
    <s v="Busan"/>
    <s v="Singapore"/>
    <x v="1"/>
    <x v="3"/>
    <n v="10396.719999999999"/>
    <n v="185.63"/>
    <x v="324"/>
    <n v="4.3"/>
    <x v="3"/>
    <n v="0.81499999999999995"/>
    <x v="1461"/>
    <n v="0"/>
  </r>
  <r>
    <s v="SC-14075"/>
    <x v="531"/>
    <s v="Singapore"/>
    <s v="Los Angeles"/>
    <x v="2"/>
    <x v="2"/>
    <n v="8842.7099999999991"/>
    <n v="370.65"/>
    <x v="215"/>
    <n v="6.4"/>
    <x v="3"/>
    <n v="0.53900000000000003"/>
    <x v="107"/>
    <n v="1"/>
  </r>
  <r>
    <s v="SC-14076"/>
    <x v="555"/>
    <s v="Dubai"/>
    <s v="Antwerp"/>
    <x v="1"/>
    <x v="0"/>
    <n v="6721.4"/>
    <n v="392.31"/>
    <x v="311"/>
    <n v="9.4"/>
    <x v="4"/>
    <n v="0.58799999999999997"/>
    <x v="4"/>
    <n v="0"/>
  </r>
  <r>
    <s v="SC-14077"/>
    <x v="215"/>
    <s v="Rotterdam"/>
    <s v="Marseille"/>
    <x v="0"/>
    <x v="2"/>
    <n v="4500.88"/>
    <n v="381.88"/>
    <x v="265"/>
    <n v="1.1000000000000001"/>
    <x v="1"/>
    <n v="0.629"/>
    <x v="1000"/>
    <n v="1"/>
  </r>
  <r>
    <s v="SC-14078"/>
    <x v="605"/>
    <s v="Rotterdam"/>
    <s v="Hamburg"/>
    <x v="1"/>
    <x v="1"/>
    <n v="11644.43"/>
    <n v="361.58"/>
    <x v="245"/>
    <n v="1"/>
    <x v="3"/>
    <n v="0.874"/>
    <x v="61"/>
    <n v="0"/>
  </r>
  <r>
    <s v="SC-14079"/>
    <x v="163"/>
    <s v="Hamburg"/>
    <s v="Rotterdam"/>
    <x v="0"/>
    <x v="0"/>
    <n v="3780.95"/>
    <n v="103.05"/>
    <x v="33"/>
    <n v="8.5"/>
    <x v="0"/>
    <n v="0.58199999999999996"/>
    <x v="2284"/>
    <n v="1"/>
  </r>
  <r>
    <s v="SC-14080"/>
    <x v="37"/>
    <s v="Singapore"/>
    <s v="Antwerp"/>
    <x v="0"/>
    <x v="2"/>
    <n v="10539.14"/>
    <n v="169.65"/>
    <x v="244"/>
    <n v="5.0999999999999996"/>
    <x v="2"/>
    <n v="0.92300000000000004"/>
    <x v="2285"/>
    <n v="0"/>
  </r>
  <r>
    <s v="SC-14081"/>
    <x v="353"/>
    <s v="Busan"/>
    <s v="Los Angeles"/>
    <x v="1"/>
    <x v="0"/>
    <n v="3883.33"/>
    <n v="235.45"/>
    <x v="164"/>
    <n v="7.7"/>
    <x v="2"/>
    <n v="0.56599999999999995"/>
    <x v="4"/>
    <n v="0"/>
  </r>
  <r>
    <s v="SC-14082"/>
    <x v="641"/>
    <s v="Dubai"/>
    <s v="Rotterdam"/>
    <x v="1"/>
    <x v="4"/>
    <n v="9567.2900000000009"/>
    <n v="166.07"/>
    <x v="82"/>
    <n v="2.2000000000000002"/>
    <x v="4"/>
    <n v="0.51800000000000002"/>
    <x v="4"/>
    <n v="0"/>
  </r>
  <r>
    <s v="SC-14083"/>
    <x v="671"/>
    <s v="Dubai"/>
    <s v="Antwerp"/>
    <x v="1"/>
    <x v="1"/>
    <n v="11332.63"/>
    <n v="377.72"/>
    <x v="168"/>
    <n v="8.3000000000000007"/>
    <x v="0"/>
    <n v="0.69799999999999995"/>
    <x v="2117"/>
    <n v="1"/>
  </r>
  <r>
    <s v="SC-14084"/>
    <x v="456"/>
    <s v="Los Angeles"/>
    <s v="Dubai"/>
    <x v="1"/>
    <x v="3"/>
    <n v="3671.35"/>
    <n v="165.35"/>
    <x v="244"/>
    <n v="9.1999999999999993"/>
    <x v="1"/>
    <n v="0.99"/>
    <x v="8"/>
    <n v="1"/>
  </r>
  <r>
    <s v="SC-14085"/>
    <x v="228"/>
    <s v="Antwerp"/>
    <s v="Busan"/>
    <x v="1"/>
    <x v="1"/>
    <n v="1369.18"/>
    <n v="69.98"/>
    <x v="250"/>
    <n v="6.4"/>
    <x v="0"/>
    <n v="0.55500000000000005"/>
    <x v="256"/>
    <n v="1"/>
  </r>
  <r>
    <s v="SC-14086"/>
    <x v="675"/>
    <s v="Antwerp"/>
    <s v="Los Angeles"/>
    <x v="2"/>
    <x v="3"/>
    <n v="2399.12"/>
    <n v="200.12"/>
    <x v="269"/>
    <n v="1.1000000000000001"/>
    <x v="4"/>
    <n v="0.55100000000000005"/>
    <x v="2286"/>
    <n v="0"/>
  </r>
  <r>
    <s v="SC-14087"/>
    <x v="524"/>
    <s v="Antwerp"/>
    <s v="Rotterdam"/>
    <x v="1"/>
    <x v="2"/>
    <n v="9286.9599999999991"/>
    <n v="489.98"/>
    <x v="199"/>
    <n v="9"/>
    <x v="3"/>
    <n v="0.876"/>
    <x v="214"/>
    <n v="1"/>
  </r>
  <r>
    <s v="SC-14088"/>
    <x v="483"/>
    <s v="Hamburg"/>
    <s v="Busan"/>
    <x v="1"/>
    <x v="2"/>
    <n v="12816.97"/>
    <n v="113.71"/>
    <x v="92"/>
    <n v="7.9"/>
    <x v="3"/>
    <n v="0.65600000000000003"/>
    <x v="776"/>
    <n v="1"/>
  </r>
  <r>
    <s v="SC-14089"/>
    <x v="627"/>
    <s v="Dubai"/>
    <s v="Marseille"/>
    <x v="1"/>
    <x v="1"/>
    <n v="1152.45"/>
    <n v="306.47000000000003"/>
    <x v="154"/>
    <n v="7.5"/>
    <x v="2"/>
    <n v="0.85899999999999999"/>
    <x v="4"/>
    <n v="0"/>
  </r>
  <r>
    <s v="SC-14090"/>
    <x v="616"/>
    <s v="Singapore"/>
    <s v="Marseille"/>
    <x v="3"/>
    <x v="1"/>
    <n v="11145.19"/>
    <n v="217.05"/>
    <x v="216"/>
    <n v="0.4"/>
    <x v="1"/>
    <n v="0.6"/>
    <x v="2287"/>
    <n v="1"/>
  </r>
  <r>
    <s v="SC-14091"/>
    <x v="14"/>
    <s v="Singapore"/>
    <s v="Shanghai"/>
    <x v="0"/>
    <x v="1"/>
    <n v="5449.12"/>
    <n v="36.44"/>
    <x v="115"/>
    <n v="8"/>
    <x v="4"/>
    <n v="0.73"/>
    <x v="1490"/>
    <n v="1"/>
  </r>
  <r>
    <s v="SC-14092"/>
    <x v="339"/>
    <s v="Rotterdam"/>
    <s v="Shanghai"/>
    <x v="0"/>
    <x v="3"/>
    <n v="7438.66"/>
    <n v="244.45"/>
    <x v="312"/>
    <n v="1.4"/>
    <x v="1"/>
    <n v="0.63300000000000001"/>
    <x v="2288"/>
    <n v="1"/>
  </r>
  <r>
    <s v="SC-14093"/>
    <x v="74"/>
    <s v="Rotterdam"/>
    <s v="Shanghai"/>
    <x v="2"/>
    <x v="4"/>
    <n v="13968.46"/>
    <n v="351.38"/>
    <x v="305"/>
    <n v="2.2000000000000002"/>
    <x v="2"/>
    <n v="0.72599999999999998"/>
    <x v="2005"/>
    <n v="1"/>
  </r>
  <r>
    <s v="SC-14094"/>
    <x v="418"/>
    <s v="Dubai"/>
    <s v="Singapore"/>
    <x v="1"/>
    <x v="4"/>
    <n v="5313.59"/>
    <n v="257.10000000000002"/>
    <x v="209"/>
    <n v="5.8"/>
    <x v="1"/>
    <n v="0.88500000000000001"/>
    <x v="1182"/>
    <n v="1"/>
  </r>
  <r>
    <s v="SC-14095"/>
    <x v="680"/>
    <s v="Antwerp"/>
    <s v="Singapore"/>
    <x v="0"/>
    <x v="1"/>
    <n v="7247.39"/>
    <n v="436.18"/>
    <x v="95"/>
    <n v="2.6"/>
    <x v="0"/>
    <n v="0.88100000000000001"/>
    <x v="2289"/>
    <n v="1"/>
  </r>
  <r>
    <s v="SC-14096"/>
    <x v="209"/>
    <s v="Antwerp"/>
    <s v="Singapore"/>
    <x v="1"/>
    <x v="1"/>
    <n v="698.4"/>
    <n v="145.18"/>
    <x v="33"/>
    <n v="6.6"/>
    <x v="3"/>
    <n v="0.75800000000000001"/>
    <x v="4"/>
    <n v="0"/>
  </r>
  <r>
    <s v="SC-14097"/>
    <x v="198"/>
    <s v="Los Angeles"/>
    <s v="Dubai"/>
    <x v="1"/>
    <x v="1"/>
    <n v="1683.18"/>
    <n v="44.04"/>
    <x v="148"/>
    <n v="6.1"/>
    <x v="3"/>
    <n v="0.96399999999999997"/>
    <x v="4"/>
    <n v="0"/>
  </r>
  <r>
    <s v="SC-14098"/>
    <x v="692"/>
    <s v="Antwerp"/>
    <s v="Shanghai"/>
    <x v="1"/>
    <x v="3"/>
    <n v="4249.58"/>
    <n v="468.35"/>
    <x v="212"/>
    <n v="1.1000000000000001"/>
    <x v="4"/>
    <n v="0.63200000000000001"/>
    <x v="4"/>
    <n v="0"/>
  </r>
  <r>
    <s v="SC-14099"/>
    <x v="3"/>
    <s v="Shanghai"/>
    <s v="Dubai"/>
    <x v="2"/>
    <x v="0"/>
    <n v="903.86"/>
    <n v="189.72"/>
    <x v="25"/>
    <n v="6.6"/>
    <x v="4"/>
    <n v="0.62"/>
    <x v="981"/>
    <n v="1"/>
  </r>
  <r>
    <s v="SC-14100"/>
    <x v="493"/>
    <s v="Antwerp"/>
    <s v="Dubai"/>
    <x v="2"/>
    <x v="0"/>
    <n v="9654.94"/>
    <n v="288.63"/>
    <x v="171"/>
    <n v="9.1999999999999993"/>
    <x v="4"/>
    <n v="0.80700000000000005"/>
    <x v="1139"/>
    <n v="1"/>
  </r>
  <r>
    <s v="SC-14101"/>
    <x v="419"/>
    <s v="Los Angeles"/>
    <s v="Marseille"/>
    <x v="3"/>
    <x v="0"/>
    <n v="6682.78"/>
    <n v="396.21"/>
    <x v="22"/>
    <n v="1.6"/>
    <x v="4"/>
    <n v="0.81100000000000005"/>
    <x v="1151"/>
    <n v="0"/>
  </r>
  <r>
    <s v="SC-14102"/>
    <x v="320"/>
    <s v="Busan"/>
    <s v="Rotterdam"/>
    <x v="0"/>
    <x v="2"/>
    <n v="8448.11"/>
    <n v="162.83000000000001"/>
    <x v="32"/>
    <n v="6"/>
    <x v="4"/>
    <n v="0.52300000000000002"/>
    <x v="2290"/>
    <n v="1"/>
  </r>
  <r>
    <s v="SC-14103"/>
    <x v="697"/>
    <s v="Shanghai"/>
    <s v="Los Angeles"/>
    <x v="3"/>
    <x v="1"/>
    <n v="3032.38"/>
    <n v="358.37"/>
    <x v="61"/>
    <n v="3.4"/>
    <x v="1"/>
    <n v="0.80400000000000005"/>
    <x v="1829"/>
    <n v="1"/>
  </r>
  <r>
    <s v="SC-14104"/>
    <x v="663"/>
    <s v="Dubai"/>
    <s v="Hamburg"/>
    <x v="2"/>
    <x v="3"/>
    <n v="4791.01"/>
    <n v="68.569999999999993"/>
    <x v="246"/>
    <n v="4.5999999999999996"/>
    <x v="1"/>
    <n v="0.68700000000000006"/>
    <x v="2291"/>
    <n v="0"/>
  </r>
  <r>
    <s v="SC-14105"/>
    <x v="265"/>
    <s v="Busan"/>
    <s v="Shanghai"/>
    <x v="2"/>
    <x v="4"/>
    <n v="10125.450000000001"/>
    <n v="146.36000000000001"/>
    <x v="263"/>
    <n v="2.9"/>
    <x v="3"/>
    <n v="0.874"/>
    <x v="2292"/>
    <n v="1"/>
  </r>
  <r>
    <s v="SC-14106"/>
    <x v="706"/>
    <s v="Hamburg"/>
    <s v="Dubai"/>
    <x v="3"/>
    <x v="4"/>
    <n v="14496.89"/>
    <n v="73.209999999999994"/>
    <x v="33"/>
    <n v="3.5"/>
    <x v="3"/>
    <n v="0.90400000000000003"/>
    <x v="2293"/>
    <n v="0"/>
  </r>
  <r>
    <s v="SC-14107"/>
    <x v="488"/>
    <s v="Shanghai"/>
    <s v="Dubai"/>
    <x v="3"/>
    <x v="4"/>
    <n v="1231.04"/>
    <n v="405.8"/>
    <x v="93"/>
    <n v="0.3"/>
    <x v="2"/>
    <n v="0.77600000000000002"/>
    <x v="112"/>
    <n v="0"/>
  </r>
  <r>
    <s v="SC-14108"/>
    <x v="682"/>
    <s v="Rotterdam"/>
    <s v="Busan"/>
    <x v="2"/>
    <x v="0"/>
    <n v="13410.57"/>
    <n v="112.1"/>
    <x v="219"/>
    <n v="9.8000000000000007"/>
    <x v="1"/>
    <n v="0.501"/>
    <x v="2294"/>
    <n v="1"/>
  </r>
  <r>
    <s v="SC-14109"/>
    <x v="372"/>
    <s v="Shanghai"/>
    <s v="Busan"/>
    <x v="3"/>
    <x v="2"/>
    <n v="8864.7800000000007"/>
    <n v="358.98"/>
    <x v="190"/>
    <n v="6.2"/>
    <x v="0"/>
    <n v="0.81799999999999995"/>
    <x v="2295"/>
    <n v="1"/>
  </r>
  <r>
    <s v="SC-14110"/>
    <x v="580"/>
    <s v="Rotterdam"/>
    <s v="Dubai"/>
    <x v="1"/>
    <x v="0"/>
    <n v="8676.83"/>
    <n v="471.71"/>
    <x v="166"/>
    <n v="5"/>
    <x v="1"/>
    <n v="0.874"/>
    <x v="438"/>
    <n v="1"/>
  </r>
  <r>
    <s v="SC-14111"/>
    <x v="337"/>
    <s v="Singapore"/>
    <s v="Rotterdam"/>
    <x v="2"/>
    <x v="2"/>
    <n v="7754.04"/>
    <n v="264.36"/>
    <x v="221"/>
    <n v="3.8"/>
    <x v="2"/>
    <n v="0.624"/>
    <x v="2296"/>
    <n v="1"/>
  </r>
  <r>
    <s v="SC-14112"/>
    <x v="227"/>
    <s v="Busan"/>
    <s v="Hamburg"/>
    <x v="2"/>
    <x v="3"/>
    <n v="1506.21"/>
    <n v="270.47000000000003"/>
    <x v="244"/>
    <n v="5.4"/>
    <x v="4"/>
    <n v="0.73199999999999998"/>
    <x v="761"/>
    <n v="0"/>
  </r>
  <r>
    <s v="SC-14113"/>
    <x v="526"/>
    <s v="Singapore"/>
    <s v="Hamburg"/>
    <x v="3"/>
    <x v="0"/>
    <n v="1803.21"/>
    <n v="231.06"/>
    <x v="154"/>
    <n v="3.8"/>
    <x v="1"/>
    <n v="0.98299999999999998"/>
    <x v="501"/>
    <n v="0"/>
  </r>
  <r>
    <s v="SC-14114"/>
    <x v="217"/>
    <s v="Rotterdam"/>
    <s v="Shanghai"/>
    <x v="1"/>
    <x v="4"/>
    <n v="9213.2199999999993"/>
    <n v="163.62"/>
    <x v="199"/>
    <n v="3.6"/>
    <x v="0"/>
    <n v="0.64900000000000002"/>
    <x v="2115"/>
    <n v="1"/>
  </r>
  <r>
    <s v="SC-14115"/>
    <x v="10"/>
    <s v="Los Angeles"/>
    <s v="Rotterdam"/>
    <x v="1"/>
    <x v="1"/>
    <n v="5443.9"/>
    <n v="238.35"/>
    <x v="248"/>
    <n v="4.5999999999999996"/>
    <x v="3"/>
    <n v="0.61199999999999999"/>
    <x v="92"/>
    <n v="0"/>
  </r>
  <r>
    <s v="SC-14116"/>
    <x v="493"/>
    <s v="Shanghai"/>
    <s v="Rotterdam"/>
    <x v="2"/>
    <x v="2"/>
    <n v="13800.39"/>
    <n v="301.8"/>
    <x v="210"/>
    <n v="2.8"/>
    <x v="2"/>
    <n v="0.60499999999999998"/>
    <x v="491"/>
    <n v="0"/>
  </r>
  <r>
    <s v="SC-14117"/>
    <x v="431"/>
    <s v="Antwerp"/>
    <s v="Rotterdam"/>
    <x v="3"/>
    <x v="3"/>
    <n v="6395.56"/>
    <n v="493.01"/>
    <x v="127"/>
    <n v="1.8"/>
    <x v="2"/>
    <n v="0.77900000000000003"/>
    <x v="2110"/>
    <n v="0"/>
  </r>
  <r>
    <s v="SC-14118"/>
    <x v="620"/>
    <s v="Hamburg"/>
    <s v="Antwerp"/>
    <x v="3"/>
    <x v="3"/>
    <n v="2577.58"/>
    <n v="468.94"/>
    <x v="28"/>
    <n v="5.6"/>
    <x v="1"/>
    <n v="0.97499999999999998"/>
    <x v="189"/>
    <n v="1"/>
  </r>
  <r>
    <s v="SC-14119"/>
    <x v="25"/>
    <s v="Los Angeles"/>
    <s v="Shanghai"/>
    <x v="3"/>
    <x v="2"/>
    <n v="10863.42"/>
    <n v="431.21"/>
    <x v="268"/>
    <n v="8.4"/>
    <x v="1"/>
    <n v="0.80400000000000005"/>
    <x v="2297"/>
    <n v="1"/>
  </r>
  <r>
    <s v="SC-14120"/>
    <x v="343"/>
    <s v="Los Angeles"/>
    <s v="Antwerp"/>
    <x v="2"/>
    <x v="3"/>
    <n v="4753.62"/>
    <n v="444.68"/>
    <x v="295"/>
    <n v="1.5"/>
    <x v="3"/>
    <n v="0.65200000000000002"/>
    <x v="872"/>
    <n v="1"/>
  </r>
  <r>
    <s v="SC-14121"/>
    <x v="103"/>
    <s v="Hamburg"/>
    <s v="Rotterdam"/>
    <x v="3"/>
    <x v="4"/>
    <n v="8119.32"/>
    <n v="234.46"/>
    <x v="0"/>
    <n v="0.3"/>
    <x v="0"/>
    <n v="0.81899999999999995"/>
    <x v="2298"/>
    <n v="1"/>
  </r>
  <r>
    <s v="SC-14122"/>
    <x v="597"/>
    <s v="Shanghai"/>
    <s v="Busan"/>
    <x v="1"/>
    <x v="2"/>
    <n v="10618.58"/>
    <n v="329.06"/>
    <x v="228"/>
    <n v="2.5"/>
    <x v="1"/>
    <n v="0.81200000000000006"/>
    <x v="183"/>
    <n v="1"/>
  </r>
  <r>
    <s v="SC-14123"/>
    <x v="224"/>
    <s v="Busan"/>
    <s v="Hamburg"/>
    <x v="2"/>
    <x v="4"/>
    <n v="13553.83"/>
    <n v="447.64"/>
    <x v="194"/>
    <n v="9.8000000000000007"/>
    <x v="3"/>
    <n v="0.79800000000000004"/>
    <x v="2299"/>
    <n v="0"/>
  </r>
  <r>
    <s v="SC-14124"/>
    <x v="583"/>
    <s v="Singapore"/>
    <s v="Los Angeles"/>
    <x v="3"/>
    <x v="3"/>
    <n v="11986.77"/>
    <n v="197.08"/>
    <x v="27"/>
    <n v="8.3000000000000007"/>
    <x v="1"/>
    <n v="0.57999999999999996"/>
    <x v="2300"/>
    <n v="1"/>
  </r>
  <r>
    <s v="SC-14125"/>
    <x v="288"/>
    <s v="Dubai"/>
    <s v="Shanghai"/>
    <x v="0"/>
    <x v="0"/>
    <n v="10307.24"/>
    <n v="480.92"/>
    <x v="11"/>
    <n v="6"/>
    <x v="4"/>
    <n v="0.81699999999999995"/>
    <x v="1736"/>
    <n v="0"/>
  </r>
  <r>
    <s v="SC-14126"/>
    <x v="152"/>
    <s v="Singapore"/>
    <s v="Rotterdam"/>
    <x v="1"/>
    <x v="1"/>
    <n v="10354.68"/>
    <n v="208.48"/>
    <x v="328"/>
    <n v="9.3000000000000007"/>
    <x v="2"/>
    <n v="0.71499999999999997"/>
    <x v="941"/>
    <n v="0"/>
  </r>
  <r>
    <s v="SC-14127"/>
    <x v="339"/>
    <s v="Rotterdam"/>
    <s v="Busan"/>
    <x v="1"/>
    <x v="1"/>
    <n v="14215.91"/>
    <n v="300.94"/>
    <x v="296"/>
    <n v="4.5"/>
    <x v="1"/>
    <n v="0.50900000000000001"/>
    <x v="2301"/>
    <n v="1"/>
  </r>
  <r>
    <s v="SC-14128"/>
    <x v="173"/>
    <s v="Dubai"/>
    <s v="Shanghai"/>
    <x v="3"/>
    <x v="4"/>
    <n v="4789.45"/>
    <n v="355.19"/>
    <x v="309"/>
    <n v="9.8000000000000007"/>
    <x v="1"/>
    <n v="0.77"/>
    <x v="2302"/>
    <n v="1"/>
  </r>
  <r>
    <s v="SC-14129"/>
    <x v="40"/>
    <s v="Antwerp"/>
    <s v="Singapore"/>
    <x v="2"/>
    <x v="4"/>
    <n v="516.13"/>
    <n v="475.35"/>
    <x v="117"/>
    <n v="3"/>
    <x v="3"/>
    <n v="0.995"/>
    <x v="1352"/>
    <n v="1"/>
  </r>
  <r>
    <s v="SC-14130"/>
    <x v="707"/>
    <s v="Antwerp"/>
    <s v="Rotterdam"/>
    <x v="2"/>
    <x v="0"/>
    <n v="4443.34"/>
    <n v="123.06"/>
    <x v="268"/>
    <n v="2.4"/>
    <x v="1"/>
    <n v="0.67500000000000004"/>
    <x v="264"/>
    <n v="0"/>
  </r>
  <r>
    <s v="SC-14131"/>
    <x v="556"/>
    <s v="Rotterdam"/>
    <s v="Antwerp"/>
    <x v="0"/>
    <x v="2"/>
    <n v="3659.43"/>
    <n v="373.32"/>
    <x v="206"/>
    <n v="6.4"/>
    <x v="4"/>
    <n v="0.98299999999999998"/>
    <x v="778"/>
    <n v="1"/>
  </r>
  <r>
    <s v="SC-14132"/>
    <x v="424"/>
    <s v="Shanghai"/>
    <s v="Busan"/>
    <x v="0"/>
    <x v="3"/>
    <n v="10096.6"/>
    <n v="260.89"/>
    <x v="185"/>
    <n v="3.8"/>
    <x v="3"/>
    <n v="0.54800000000000004"/>
    <x v="589"/>
    <n v="0"/>
  </r>
  <r>
    <s v="SC-14133"/>
    <x v="41"/>
    <s v="Rotterdam"/>
    <s v="Antwerp"/>
    <x v="2"/>
    <x v="4"/>
    <n v="9688.82"/>
    <n v="135.01"/>
    <x v="325"/>
    <n v="6.3"/>
    <x v="0"/>
    <n v="0.86599999999999999"/>
    <x v="2303"/>
    <n v="1"/>
  </r>
  <r>
    <s v="SC-14134"/>
    <x v="478"/>
    <s v="Antwerp"/>
    <s v="Busan"/>
    <x v="2"/>
    <x v="3"/>
    <n v="9105.19"/>
    <n v="388.53"/>
    <x v="159"/>
    <n v="3"/>
    <x v="1"/>
    <n v="0.55700000000000005"/>
    <x v="2304"/>
    <n v="1"/>
  </r>
  <r>
    <s v="SC-14135"/>
    <x v="252"/>
    <s v="Busan"/>
    <s v="Rotterdam"/>
    <x v="1"/>
    <x v="1"/>
    <n v="735.53"/>
    <n v="276.56"/>
    <x v="182"/>
    <n v="6.2"/>
    <x v="1"/>
    <n v="0.63700000000000001"/>
    <x v="4"/>
    <n v="1"/>
  </r>
  <r>
    <s v="SC-14136"/>
    <x v="384"/>
    <s v="Shanghai"/>
    <s v="Singapore"/>
    <x v="0"/>
    <x v="3"/>
    <n v="11067.28"/>
    <n v="330.83"/>
    <x v="153"/>
    <n v="2.8"/>
    <x v="3"/>
    <n v="0.78500000000000003"/>
    <x v="2305"/>
    <n v="0"/>
  </r>
  <r>
    <s v="SC-14137"/>
    <x v="637"/>
    <s v="Antwerp"/>
    <s v="Dubai"/>
    <x v="2"/>
    <x v="0"/>
    <n v="5191.1899999999996"/>
    <n v="162.13"/>
    <x v="321"/>
    <n v="0.5"/>
    <x v="2"/>
    <n v="0.79600000000000004"/>
    <x v="2306"/>
    <n v="1"/>
  </r>
  <r>
    <s v="SC-14138"/>
    <x v="83"/>
    <s v="Los Angeles"/>
    <s v="Busan"/>
    <x v="0"/>
    <x v="0"/>
    <n v="10143.31"/>
    <n v="241.16"/>
    <x v="212"/>
    <n v="9.1"/>
    <x v="0"/>
    <n v="0.88800000000000001"/>
    <x v="2307"/>
    <n v="1"/>
  </r>
  <r>
    <s v="SC-14139"/>
    <x v="608"/>
    <s v="Rotterdam"/>
    <s v="Marseille"/>
    <x v="1"/>
    <x v="0"/>
    <n v="8570.39"/>
    <n v="309.06"/>
    <x v="106"/>
    <n v="8.8000000000000007"/>
    <x v="1"/>
    <n v="0.80800000000000005"/>
    <x v="1096"/>
    <n v="1"/>
  </r>
  <r>
    <s v="SC-14140"/>
    <x v="473"/>
    <s v="Los Angeles"/>
    <s v="Busan"/>
    <x v="1"/>
    <x v="4"/>
    <n v="5469.6"/>
    <n v="203.05"/>
    <x v="283"/>
    <n v="9.6999999999999993"/>
    <x v="2"/>
    <n v="0.79700000000000004"/>
    <x v="4"/>
    <n v="0"/>
  </r>
  <r>
    <s v="SC-14141"/>
    <x v="689"/>
    <s v="Hamburg"/>
    <s v="Singapore"/>
    <x v="1"/>
    <x v="3"/>
    <n v="2451.36"/>
    <n v="99.99"/>
    <x v="159"/>
    <n v="7.2"/>
    <x v="2"/>
    <n v="0.95599999999999996"/>
    <x v="1339"/>
    <n v="0"/>
  </r>
  <r>
    <s v="SC-14142"/>
    <x v="515"/>
    <s v="Antwerp"/>
    <s v="Busan"/>
    <x v="1"/>
    <x v="0"/>
    <n v="1869.07"/>
    <n v="480.86"/>
    <x v="282"/>
    <n v="6.8"/>
    <x v="2"/>
    <n v="0.72599999999999998"/>
    <x v="4"/>
    <n v="0"/>
  </r>
  <r>
    <s v="SC-14143"/>
    <x v="87"/>
    <s v="Busan"/>
    <s v="Dubai"/>
    <x v="1"/>
    <x v="1"/>
    <n v="12557.02"/>
    <n v="256.22000000000003"/>
    <x v="108"/>
    <n v="5.6"/>
    <x v="0"/>
    <n v="0.61299999999999999"/>
    <x v="1024"/>
    <n v="1"/>
  </r>
  <r>
    <s v="SC-14144"/>
    <x v="14"/>
    <s v="Rotterdam"/>
    <s v="Dubai"/>
    <x v="1"/>
    <x v="3"/>
    <n v="13816.76"/>
    <n v="367.23"/>
    <x v="85"/>
    <n v="1.3"/>
    <x v="1"/>
    <n v="0.58099999999999996"/>
    <x v="285"/>
    <n v="0"/>
  </r>
  <r>
    <s v="SC-14145"/>
    <x v="720"/>
    <s v="Hamburg"/>
    <s v="Shanghai"/>
    <x v="1"/>
    <x v="4"/>
    <n v="9921.93"/>
    <n v="206.11"/>
    <x v="60"/>
    <n v="1.9"/>
    <x v="1"/>
    <n v="0.7"/>
    <x v="1114"/>
    <n v="1"/>
  </r>
  <r>
    <s v="SC-14146"/>
    <x v="156"/>
    <s v="Los Angeles"/>
    <s v="Dubai"/>
    <x v="3"/>
    <x v="1"/>
    <n v="1999.79"/>
    <n v="178.21"/>
    <x v="30"/>
    <n v="2.9"/>
    <x v="1"/>
    <n v="0.85599999999999998"/>
    <x v="2308"/>
    <n v="0"/>
  </r>
  <r>
    <s v="SC-14147"/>
    <x v="588"/>
    <s v="Busan"/>
    <s v="Shanghai"/>
    <x v="3"/>
    <x v="0"/>
    <n v="6329.39"/>
    <n v="204.17"/>
    <x v="239"/>
    <n v="8.9"/>
    <x v="0"/>
    <n v="0.52100000000000002"/>
    <x v="2309"/>
    <n v="1"/>
  </r>
  <r>
    <s v="SC-14148"/>
    <x v="699"/>
    <s v="Hamburg"/>
    <s v="Rotterdam"/>
    <x v="0"/>
    <x v="3"/>
    <n v="11069.62"/>
    <n v="205.19"/>
    <x v="35"/>
    <n v="1.7"/>
    <x v="4"/>
    <n v="0.56499999999999995"/>
    <x v="839"/>
    <n v="0"/>
  </r>
  <r>
    <s v="SC-14149"/>
    <x v="328"/>
    <s v="Los Angeles"/>
    <s v="Rotterdam"/>
    <x v="0"/>
    <x v="0"/>
    <n v="11807.4"/>
    <n v="272.55"/>
    <x v="232"/>
    <n v="9.1999999999999993"/>
    <x v="0"/>
    <n v="0.55300000000000005"/>
    <x v="2310"/>
    <n v="1"/>
  </r>
  <r>
    <s v="SC-14150"/>
    <x v="110"/>
    <s v="Singapore"/>
    <s v="Hamburg"/>
    <x v="1"/>
    <x v="2"/>
    <n v="2214.17"/>
    <n v="272.19"/>
    <x v="134"/>
    <n v="5.2"/>
    <x v="1"/>
    <n v="0.79300000000000004"/>
    <x v="183"/>
    <n v="1"/>
  </r>
  <r>
    <s v="SC-14151"/>
    <x v="17"/>
    <s v="Rotterdam"/>
    <s v="Antwerp"/>
    <x v="0"/>
    <x v="3"/>
    <n v="500.45"/>
    <n v="249.08"/>
    <x v="176"/>
    <n v="7.2"/>
    <x v="3"/>
    <n v="0.621"/>
    <x v="4"/>
    <n v="1"/>
  </r>
  <r>
    <s v="SC-14152"/>
    <x v="31"/>
    <s v="Busan"/>
    <s v="Rotterdam"/>
    <x v="1"/>
    <x v="0"/>
    <n v="10825.99"/>
    <n v="68.260000000000005"/>
    <x v="45"/>
    <n v="1.1000000000000001"/>
    <x v="0"/>
    <n v="0.58299999999999996"/>
    <x v="1475"/>
    <n v="1"/>
  </r>
  <r>
    <s v="SC-14153"/>
    <x v="281"/>
    <s v="Shanghai"/>
    <s v="Marseille"/>
    <x v="1"/>
    <x v="2"/>
    <n v="5670.64"/>
    <n v="248.54"/>
    <x v="136"/>
    <n v="2.7"/>
    <x v="1"/>
    <n v="0.79600000000000004"/>
    <x v="2161"/>
    <n v="1"/>
  </r>
  <r>
    <s v="SC-14154"/>
    <x v="180"/>
    <s v="Antwerp"/>
    <s v="Los Angeles"/>
    <x v="1"/>
    <x v="0"/>
    <n v="4189.9799999999996"/>
    <n v="85.38"/>
    <x v="41"/>
    <n v="9.6"/>
    <x v="3"/>
    <n v="0.88100000000000001"/>
    <x v="4"/>
    <n v="1"/>
  </r>
  <r>
    <s v="SC-14155"/>
    <x v="662"/>
    <s v="Los Angeles"/>
    <s v="Dubai"/>
    <x v="0"/>
    <x v="2"/>
    <n v="687.01"/>
    <n v="63.94"/>
    <x v="121"/>
    <n v="2.7"/>
    <x v="1"/>
    <n v="0.66600000000000004"/>
    <x v="254"/>
    <n v="1"/>
  </r>
  <r>
    <s v="SC-14156"/>
    <x v="157"/>
    <s v="Dubai"/>
    <s v="Hamburg"/>
    <x v="2"/>
    <x v="0"/>
    <n v="8334.34"/>
    <n v="466.39"/>
    <x v="290"/>
    <n v="3"/>
    <x v="0"/>
    <n v="0.78900000000000003"/>
    <x v="2311"/>
    <n v="1"/>
  </r>
  <r>
    <s v="SC-14157"/>
    <x v="557"/>
    <s v="Busan"/>
    <s v="Shanghai"/>
    <x v="3"/>
    <x v="2"/>
    <n v="12841.69"/>
    <n v="302.87"/>
    <x v="3"/>
    <n v="2"/>
    <x v="4"/>
    <n v="0.54900000000000004"/>
    <x v="2312"/>
    <n v="0"/>
  </r>
  <r>
    <s v="SC-14158"/>
    <x v="79"/>
    <s v="Busan"/>
    <s v="Dubai"/>
    <x v="2"/>
    <x v="4"/>
    <n v="14385.66"/>
    <n v="330.09"/>
    <x v="162"/>
    <n v="1.3"/>
    <x v="3"/>
    <n v="0.96799999999999997"/>
    <x v="1689"/>
    <n v="0"/>
  </r>
  <r>
    <s v="SC-14159"/>
    <x v="90"/>
    <s v="Busan"/>
    <s v="Marseille"/>
    <x v="1"/>
    <x v="1"/>
    <n v="8703.2999999999993"/>
    <n v="201.5"/>
    <x v="14"/>
    <n v="2.2999999999999998"/>
    <x v="3"/>
    <n v="0.66800000000000004"/>
    <x v="167"/>
    <n v="0"/>
  </r>
  <r>
    <s v="SC-14160"/>
    <x v="87"/>
    <s v="Singapore"/>
    <s v="Marseille"/>
    <x v="0"/>
    <x v="1"/>
    <n v="7959.69"/>
    <n v="454.58"/>
    <x v="213"/>
    <n v="6.4"/>
    <x v="4"/>
    <n v="0.999"/>
    <x v="1549"/>
    <n v="1"/>
  </r>
  <r>
    <s v="SC-14161"/>
    <x v="400"/>
    <s v="Shanghai"/>
    <s v="Antwerp"/>
    <x v="1"/>
    <x v="4"/>
    <n v="1733.32"/>
    <n v="319.33"/>
    <x v="88"/>
    <n v="4.5999999999999996"/>
    <x v="2"/>
    <n v="0.98899999999999999"/>
    <x v="429"/>
    <n v="0"/>
  </r>
  <r>
    <s v="SC-14162"/>
    <x v="637"/>
    <s v="Hamburg"/>
    <s v="Rotterdam"/>
    <x v="0"/>
    <x v="0"/>
    <n v="8458.66"/>
    <n v="384.82"/>
    <x v="207"/>
    <n v="5.5"/>
    <x v="0"/>
    <n v="0.88900000000000001"/>
    <x v="2313"/>
    <n v="1"/>
  </r>
  <r>
    <s v="SC-14163"/>
    <x v="70"/>
    <s v="Busan"/>
    <s v="Dubai"/>
    <x v="3"/>
    <x v="1"/>
    <n v="6009.7"/>
    <n v="184.91"/>
    <x v="267"/>
    <n v="1.2"/>
    <x v="1"/>
    <n v="0.51"/>
    <x v="2314"/>
    <n v="0"/>
  </r>
  <r>
    <s v="SC-14164"/>
    <x v="547"/>
    <s v="Dubai"/>
    <s v="Hamburg"/>
    <x v="2"/>
    <x v="3"/>
    <n v="9303.4599999999991"/>
    <n v="480.05"/>
    <x v="69"/>
    <n v="8"/>
    <x v="4"/>
    <n v="0.77200000000000002"/>
    <x v="2159"/>
    <n v="0"/>
  </r>
  <r>
    <s v="SC-14165"/>
    <x v="407"/>
    <s v="Hamburg"/>
    <s v="Los Angeles"/>
    <x v="1"/>
    <x v="4"/>
    <n v="6136.53"/>
    <n v="410.41"/>
    <x v="163"/>
    <n v="7.8"/>
    <x v="2"/>
    <n v="0.54300000000000004"/>
    <x v="791"/>
    <n v="1"/>
  </r>
  <r>
    <s v="SC-14166"/>
    <x v="232"/>
    <s v="Antwerp"/>
    <s v="Hamburg"/>
    <x v="2"/>
    <x v="1"/>
    <n v="3984.34"/>
    <n v="427.12"/>
    <x v="308"/>
    <n v="0.2"/>
    <x v="3"/>
    <n v="0.94799999999999995"/>
    <x v="344"/>
    <n v="0"/>
  </r>
  <r>
    <s v="SC-14167"/>
    <x v="451"/>
    <s v="Rotterdam"/>
    <s v="Singapore"/>
    <x v="1"/>
    <x v="2"/>
    <n v="1877"/>
    <n v="86.92"/>
    <x v="227"/>
    <n v="3.8"/>
    <x v="2"/>
    <n v="0.89500000000000002"/>
    <x v="4"/>
    <n v="0"/>
  </r>
  <r>
    <s v="SC-14168"/>
    <x v="595"/>
    <s v="Antwerp"/>
    <s v="Busan"/>
    <x v="3"/>
    <x v="0"/>
    <n v="5066.32"/>
    <n v="136.21"/>
    <x v="136"/>
    <n v="0.7"/>
    <x v="2"/>
    <n v="0.98599999999999999"/>
    <x v="2315"/>
    <n v="1"/>
  </r>
  <r>
    <s v="SC-14169"/>
    <x v="32"/>
    <s v="Los Angeles"/>
    <s v="Dubai"/>
    <x v="3"/>
    <x v="1"/>
    <n v="1901.35"/>
    <n v="143.53"/>
    <x v="210"/>
    <n v="7.9"/>
    <x v="2"/>
    <n v="0.80400000000000005"/>
    <x v="2316"/>
    <n v="1"/>
  </r>
  <r>
    <s v="SC-14170"/>
    <x v="40"/>
    <s v="Rotterdam"/>
    <s v="Marseille"/>
    <x v="3"/>
    <x v="0"/>
    <n v="3065.01"/>
    <n v="136.18"/>
    <x v="165"/>
    <n v="7.4"/>
    <x v="1"/>
    <n v="0.76100000000000001"/>
    <x v="797"/>
    <n v="1"/>
  </r>
  <r>
    <s v="SC-14171"/>
    <x v="679"/>
    <s v="Antwerp"/>
    <s v="Singapore"/>
    <x v="0"/>
    <x v="3"/>
    <n v="14816.37"/>
    <n v="427.85"/>
    <x v="268"/>
    <n v="9"/>
    <x v="3"/>
    <n v="0.75900000000000001"/>
    <x v="2317"/>
    <n v="1"/>
  </r>
  <r>
    <s v="SC-14172"/>
    <x v="354"/>
    <s v="Busan"/>
    <s v="Los Angeles"/>
    <x v="2"/>
    <x v="1"/>
    <n v="6939.5"/>
    <n v="16.91"/>
    <x v="27"/>
    <n v="2.4"/>
    <x v="4"/>
    <n v="0.69299999999999995"/>
    <x v="2318"/>
    <n v="0"/>
  </r>
  <r>
    <s v="SC-14173"/>
    <x v="289"/>
    <s v="Antwerp"/>
    <s v="Hamburg"/>
    <x v="2"/>
    <x v="1"/>
    <n v="8212.14"/>
    <n v="38.97"/>
    <x v="225"/>
    <n v="4.5999999999999996"/>
    <x v="1"/>
    <n v="0.73399999999999999"/>
    <x v="523"/>
    <n v="0"/>
  </r>
  <r>
    <s v="SC-14174"/>
    <x v="632"/>
    <s v="Rotterdam"/>
    <s v="Hamburg"/>
    <x v="0"/>
    <x v="3"/>
    <n v="13167.47"/>
    <n v="137.68"/>
    <x v="288"/>
    <n v="1.8"/>
    <x v="4"/>
    <n v="0.81799999999999995"/>
    <x v="2319"/>
    <n v="0"/>
  </r>
  <r>
    <s v="SC-14175"/>
    <x v="441"/>
    <s v="Shanghai"/>
    <s v="Busan"/>
    <x v="3"/>
    <x v="2"/>
    <n v="14935.75"/>
    <n v="100.74"/>
    <x v="135"/>
    <n v="3.7"/>
    <x v="3"/>
    <n v="0.96599999999999997"/>
    <x v="2320"/>
    <n v="1"/>
  </r>
  <r>
    <s v="SC-14176"/>
    <x v="665"/>
    <s v="Antwerp"/>
    <s v="Marseille"/>
    <x v="1"/>
    <x v="4"/>
    <n v="8949.36"/>
    <n v="116.7"/>
    <x v="50"/>
    <n v="5.2"/>
    <x v="4"/>
    <n v="0.79800000000000004"/>
    <x v="4"/>
    <n v="0"/>
  </r>
  <r>
    <s v="SC-14177"/>
    <x v="452"/>
    <s v="Singapore"/>
    <s v="Dubai"/>
    <x v="3"/>
    <x v="1"/>
    <n v="12280.87"/>
    <n v="399.17"/>
    <x v="68"/>
    <n v="0.5"/>
    <x v="1"/>
    <n v="0.92900000000000005"/>
    <x v="2321"/>
    <n v="0"/>
  </r>
  <r>
    <s v="SC-14178"/>
    <x v="558"/>
    <s v="Los Angeles"/>
    <s v="Singapore"/>
    <x v="2"/>
    <x v="2"/>
    <n v="5240.6400000000003"/>
    <n v="282"/>
    <x v="307"/>
    <n v="7.1"/>
    <x v="3"/>
    <n v="0.93100000000000005"/>
    <x v="601"/>
    <n v="1"/>
  </r>
  <r>
    <s v="SC-14179"/>
    <x v="280"/>
    <s v="Rotterdam"/>
    <s v="Hamburg"/>
    <x v="0"/>
    <x v="2"/>
    <n v="4933.29"/>
    <n v="3.88"/>
    <x v="51"/>
    <n v="5.4"/>
    <x v="0"/>
    <n v="0.75900000000000001"/>
    <x v="2020"/>
    <n v="1"/>
  </r>
  <r>
    <s v="SC-14180"/>
    <x v="579"/>
    <s v="Hamburg"/>
    <s v="Busan"/>
    <x v="1"/>
    <x v="1"/>
    <n v="6339.2"/>
    <n v="215.23"/>
    <x v="88"/>
    <n v="8.3000000000000007"/>
    <x v="3"/>
    <n v="0.67400000000000004"/>
    <x v="61"/>
    <n v="0"/>
  </r>
  <r>
    <s v="SC-14181"/>
    <x v="636"/>
    <s v="Hamburg"/>
    <s v="Shanghai"/>
    <x v="0"/>
    <x v="0"/>
    <n v="10251.36"/>
    <n v="204.53"/>
    <x v="153"/>
    <n v="2.7"/>
    <x v="4"/>
    <n v="0.82"/>
    <x v="477"/>
    <n v="0"/>
  </r>
  <r>
    <s v="SC-14182"/>
    <x v="248"/>
    <s v="Shanghai"/>
    <s v="Dubai"/>
    <x v="3"/>
    <x v="3"/>
    <n v="10391.780000000001"/>
    <n v="57.86"/>
    <x v="135"/>
    <n v="9"/>
    <x v="1"/>
    <n v="0.72299999999999998"/>
    <x v="2322"/>
    <n v="1"/>
  </r>
  <r>
    <s v="SC-14183"/>
    <x v="369"/>
    <s v="Los Angeles"/>
    <s v="Singapore"/>
    <x v="0"/>
    <x v="0"/>
    <n v="5070.97"/>
    <n v="338.39"/>
    <x v="283"/>
    <n v="10"/>
    <x v="3"/>
    <n v="0.54100000000000004"/>
    <x v="486"/>
    <n v="1"/>
  </r>
  <r>
    <s v="SC-14184"/>
    <x v="566"/>
    <s v="Busan"/>
    <s v="Rotterdam"/>
    <x v="1"/>
    <x v="1"/>
    <n v="2431.54"/>
    <n v="351.35"/>
    <x v="243"/>
    <n v="9.1999999999999993"/>
    <x v="0"/>
    <n v="0.68899999999999995"/>
    <x v="2323"/>
    <n v="1"/>
  </r>
  <r>
    <s v="SC-14185"/>
    <x v="501"/>
    <s v="Antwerp"/>
    <s v="Singapore"/>
    <x v="3"/>
    <x v="2"/>
    <n v="9669.75"/>
    <n v="360.73"/>
    <x v="185"/>
    <n v="7.8"/>
    <x v="3"/>
    <n v="0.997"/>
    <x v="32"/>
    <n v="0"/>
  </r>
  <r>
    <s v="SC-14186"/>
    <x v="635"/>
    <s v="Shanghai"/>
    <s v="Singapore"/>
    <x v="3"/>
    <x v="4"/>
    <n v="2360.73"/>
    <n v="364.51"/>
    <x v="125"/>
    <n v="8.1"/>
    <x v="2"/>
    <n v="0.52400000000000002"/>
    <x v="2235"/>
    <n v="1"/>
  </r>
  <r>
    <s v="SC-14187"/>
    <x v="604"/>
    <s v="Dubai"/>
    <s v="Hamburg"/>
    <x v="1"/>
    <x v="0"/>
    <n v="8888.14"/>
    <n v="1.03"/>
    <x v="305"/>
    <n v="5.7"/>
    <x v="1"/>
    <n v="0.84799999999999998"/>
    <x v="70"/>
    <n v="1"/>
  </r>
  <r>
    <s v="SC-14188"/>
    <x v="90"/>
    <s v="Shanghai"/>
    <s v="Antwerp"/>
    <x v="2"/>
    <x v="1"/>
    <n v="10554.62"/>
    <n v="477.01"/>
    <x v="263"/>
    <n v="1.9"/>
    <x v="4"/>
    <n v="0.92100000000000004"/>
    <x v="1422"/>
    <n v="0"/>
  </r>
  <r>
    <s v="SC-14189"/>
    <x v="17"/>
    <s v="Shanghai"/>
    <s v="Los Angeles"/>
    <x v="1"/>
    <x v="3"/>
    <n v="10658.87"/>
    <n v="407.29"/>
    <x v="129"/>
    <n v="6.8"/>
    <x v="0"/>
    <n v="0.82399999999999995"/>
    <x v="831"/>
    <n v="1"/>
  </r>
  <r>
    <s v="SC-14190"/>
    <x v="19"/>
    <s v="Dubai"/>
    <s v="Busan"/>
    <x v="2"/>
    <x v="1"/>
    <n v="11425.35"/>
    <n v="452.09"/>
    <x v="312"/>
    <n v="7.1"/>
    <x v="1"/>
    <n v="0.78500000000000003"/>
    <x v="2324"/>
    <n v="1"/>
  </r>
  <r>
    <s v="SC-14191"/>
    <x v="87"/>
    <s v="Antwerp"/>
    <s v="Marseille"/>
    <x v="3"/>
    <x v="0"/>
    <n v="13156.46"/>
    <n v="8.81"/>
    <x v="321"/>
    <n v="9.9"/>
    <x v="1"/>
    <n v="0.85399999999999998"/>
    <x v="2325"/>
    <n v="1"/>
  </r>
  <r>
    <s v="SC-14192"/>
    <x v="440"/>
    <s v="Busan"/>
    <s v="Antwerp"/>
    <x v="0"/>
    <x v="0"/>
    <n v="7749.41"/>
    <n v="467"/>
    <x v="211"/>
    <n v="5.4"/>
    <x v="0"/>
    <n v="0.71499999999999997"/>
    <x v="2326"/>
    <n v="1"/>
  </r>
  <r>
    <s v="SC-14193"/>
    <x v="668"/>
    <s v="Rotterdam"/>
    <s v="Singapore"/>
    <x v="2"/>
    <x v="3"/>
    <n v="11088.61"/>
    <n v="405.08"/>
    <x v="317"/>
    <n v="2.7"/>
    <x v="1"/>
    <n v="0.54600000000000004"/>
    <x v="2327"/>
    <n v="1"/>
  </r>
  <r>
    <s v="SC-14194"/>
    <x v="529"/>
    <s v="Hamburg"/>
    <s v="Marseille"/>
    <x v="1"/>
    <x v="4"/>
    <n v="9478"/>
    <n v="418.77"/>
    <x v="17"/>
    <n v="6.8"/>
    <x v="4"/>
    <n v="0.98099999999999998"/>
    <x v="167"/>
    <n v="1"/>
  </r>
  <r>
    <s v="SC-14195"/>
    <x v="148"/>
    <s v="Los Angeles"/>
    <s v="Antwerp"/>
    <x v="2"/>
    <x v="2"/>
    <n v="3206.28"/>
    <n v="47.55"/>
    <x v="267"/>
    <n v="9.8000000000000007"/>
    <x v="0"/>
    <n v="0.71599999999999997"/>
    <x v="2328"/>
    <n v="1"/>
  </r>
  <r>
    <s v="SC-14196"/>
    <x v="353"/>
    <s v="Singapore"/>
    <s v="Dubai"/>
    <x v="0"/>
    <x v="3"/>
    <n v="872.5"/>
    <n v="369.65"/>
    <x v="234"/>
    <n v="1.8"/>
    <x v="2"/>
    <n v="0.83299999999999996"/>
    <x v="4"/>
    <n v="0"/>
  </r>
  <r>
    <s v="SC-14197"/>
    <x v="663"/>
    <s v="Busan"/>
    <s v="Dubai"/>
    <x v="2"/>
    <x v="4"/>
    <n v="4625.8500000000004"/>
    <n v="480"/>
    <x v="8"/>
    <n v="3.3"/>
    <x v="3"/>
    <n v="0.76600000000000001"/>
    <x v="111"/>
    <n v="0"/>
  </r>
  <r>
    <s v="SC-14198"/>
    <x v="695"/>
    <s v="Singapore"/>
    <s v="Antwerp"/>
    <x v="3"/>
    <x v="0"/>
    <n v="6923.99"/>
    <n v="339.6"/>
    <x v="156"/>
    <n v="5.4"/>
    <x v="1"/>
    <n v="0.52700000000000002"/>
    <x v="2329"/>
    <n v="1"/>
  </r>
  <r>
    <s v="SC-14199"/>
    <x v="312"/>
    <s v="Shanghai"/>
    <s v="Antwerp"/>
    <x v="0"/>
    <x v="1"/>
    <n v="9448.0400000000009"/>
    <n v="285.70999999999998"/>
    <x v="33"/>
    <n v="1.7"/>
    <x v="1"/>
    <n v="0.97599999999999998"/>
    <x v="2330"/>
    <n v="0"/>
  </r>
  <r>
    <s v="SC-14200"/>
    <x v="33"/>
    <s v="Busan"/>
    <s v="Dubai"/>
    <x v="0"/>
    <x v="1"/>
    <n v="12824.41"/>
    <n v="472.87"/>
    <x v="108"/>
    <n v="0.2"/>
    <x v="3"/>
    <n v="0.89600000000000002"/>
    <x v="1603"/>
    <n v="0"/>
  </r>
  <r>
    <s v="SC-14201"/>
    <x v="333"/>
    <s v="Antwerp"/>
    <s v="Rotterdam"/>
    <x v="2"/>
    <x v="4"/>
    <n v="3345.56"/>
    <n v="222.03"/>
    <x v="116"/>
    <n v="3.4"/>
    <x v="4"/>
    <n v="0.57499999999999996"/>
    <x v="1056"/>
    <n v="0"/>
  </r>
  <r>
    <s v="SC-14202"/>
    <x v="150"/>
    <s v="Dubai"/>
    <s v="Marseille"/>
    <x v="3"/>
    <x v="3"/>
    <n v="2320.4699999999998"/>
    <n v="300.05"/>
    <x v="271"/>
    <n v="8.6999999999999993"/>
    <x v="4"/>
    <n v="0.99099999999999999"/>
    <x v="706"/>
    <n v="0"/>
  </r>
  <r>
    <s v="SC-14203"/>
    <x v="191"/>
    <s v="Antwerp"/>
    <s v="Hamburg"/>
    <x v="0"/>
    <x v="4"/>
    <n v="14470.46"/>
    <n v="238.69"/>
    <x v="317"/>
    <n v="0.4"/>
    <x v="3"/>
    <n v="0.86799999999999999"/>
    <x v="2331"/>
    <n v="0"/>
  </r>
  <r>
    <s v="SC-14204"/>
    <x v="614"/>
    <s v="Los Angeles"/>
    <s v="Marseille"/>
    <x v="0"/>
    <x v="3"/>
    <n v="2066.65"/>
    <n v="466.49"/>
    <x v="317"/>
    <n v="4.3"/>
    <x v="4"/>
    <n v="0.73599999999999999"/>
    <x v="1509"/>
    <n v="1"/>
  </r>
  <r>
    <s v="SC-14205"/>
    <x v="323"/>
    <s v="Antwerp"/>
    <s v="Busan"/>
    <x v="0"/>
    <x v="1"/>
    <n v="7438.12"/>
    <n v="38.97"/>
    <x v="7"/>
    <n v="7.6"/>
    <x v="2"/>
    <n v="0.80600000000000005"/>
    <x v="937"/>
    <n v="0"/>
  </r>
  <r>
    <s v="SC-14206"/>
    <x v="644"/>
    <s v="Singapore"/>
    <s v="Hamburg"/>
    <x v="3"/>
    <x v="0"/>
    <n v="8990.67"/>
    <n v="251.06"/>
    <x v="125"/>
    <n v="9.5"/>
    <x v="0"/>
    <n v="0.55300000000000005"/>
    <x v="2332"/>
    <n v="1"/>
  </r>
  <r>
    <s v="SC-14207"/>
    <x v="57"/>
    <s v="Singapore"/>
    <s v="Hamburg"/>
    <x v="1"/>
    <x v="0"/>
    <n v="8349.93"/>
    <n v="343.79"/>
    <x v="313"/>
    <n v="9.9"/>
    <x v="3"/>
    <n v="0.78"/>
    <x v="4"/>
    <n v="1"/>
  </r>
  <r>
    <s v="SC-14208"/>
    <x v="558"/>
    <s v="Hamburg"/>
    <s v="Shanghai"/>
    <x v="3"/>
    <x v="4"/>
    <n v="1747.47"/>
    <n v="396.16"/>
    <x v="12"/>
    <n v="4.2"/>
    <x v="4"/>
    <n v="0.53700000000000003"/>
    <x v="1803"/>
    <n v="1"/>
  </r>
  <r>
    <s v="SC-14209"/>
    <x v="667"/>
    <s v="Shanghai"/>
    <s v="Busan"/>
    <x v="0"/>
    <x v="1"/>
    <n v="1326.89"/>
    <n v="291.93"/>
    <x v="302"/>
    <n v="9.5"/>
    <x v="4"/>
    <n v="0.77200000000000002"/>
    <x v="558"/>
    <n v="0"/>
  </r>
  <r>
    <s v="SC-14210"/>
    <x v="597"/>
    <s v="Rotterdam"/>
    <s v="Shanghai"/>
    <x v="3"/>
    <x v="0"/>
    <n v="2029.51"/>
    <n v="454.55"/>
    <x v="229"/>
    <n v="0.4"/>
    <x v="4"/>
    <n v="0.77600000000000002"/>
    <x v="2333"/>
    <n v="0"/>
  </r>
  <r>
    <s v="SC-14211"/>
    <x v="67"/>
    <s v="Dubai"/>
    <s v="Marseille"/>
    <x v="2"/>
    <x v="1"/>
    <n v="8991.02"/>
    <n v="471.05"/>
    <x v="216"/>
    <n v="7.5"/>
    <x v="3"/>
    <n v="0.93700000000000006"/>
    <x v="1512"/>
    <n v="0"/>
  </r>
  <r>
    <s v="SC-14212"/>
    <x v="277"/>
    <s v="Busan"/>
    <s v="Shanghai"/>
    <x v="0"/>
    <x v="0"/>
    <n v="8393"/>
    <n v="33.1"/>
    <x v="167"/>
    <n v="6.4"/>
    <x v="1"/>
    <n v="0.86299999999999999"/>
    <x v="2334"/>
    <n v="1"/>
  </r>
  <r>
    <s v="SC-14213"/>
    <x v="144"/>
    <s v="Busan"/>
    <s v="Singapore"/>
    <x v="3"/>
    <x v="3"/>
    <n v="3889.24"/>
    <n v="201.78"/>
    <x v="176"/>
    <n v="2.5"/>
    <x v="0"/>
    <n v="0.625"/>
    <x v="2335"/>
    <n v="1"/>
  </r>
  <r>
    <s v="SC-14214"/>
    <x v="57"/>
    <s v="Busan"/>
    <s v="Rotterdam"/>
    <x v="3"/>
    <x v="2"/>
    <n v="9747.73"/>
    <n v="12.71"/>
    <x v="132"/>
    <n v="5.0999999999999996"/>
    <x v="4"/>
    <n v="0.94399999999999995"/>
    <x v="2336"/>
    <n v="0"/>
  </r>
  <r>
    <s v="SC-14215"/>
    <x v="453"/>
    <s v="Shanghai"/>
    <s v="Marseille"/>
    <x v="0"/>
    <x v="4"/>
    <n v="12390.98"/>
    <n v="165.38"/>
    <x v="104"/>
    <n v="1.3"/>
    <x v="4"/>
    <n v="0.78700000000000003"/>
    <x v="649"/>
    <n v="1"/>
  </r>
  <r>
    <s v="SC-14216"/>
    <x v="102"/>
    <s v="Shanghai"/>
    <s v="Los Angeles"/>
    <x v="0"/>
    <x v="1"/>
    <n v="1102.8900000000001"/>
    <n v="268.89999999999998"/>
    <x v="242"/>
    <n v="8.6999999999999993"/>
    <x v="4"/>
    <n v="0.80300000000000005"/>
    <x v="2337"/>
    <n v="0"/>
  </r>
  <r>
    <s v="SC-14217"/>
    <x v="644"/>
    <s v="Los Angeles"/>
    <s v="Shanghai"/>
    <x v="2"/>
    <x v="4"/>
    <n v="7722.88"/>
    <n v="455.49"/>
    <x v="232"/>
    <n v="3.6"/>
    <x v="3"/>
    <n v="0.58399999999999996"/>
    <x v="607"/>
    <n v="0"/>
  </r>
  <r>
    <s v="SC-14218"/>
    <x v="64"/>
    <s v="Busan"/>
    <s v="Rotterdam"/>
    <x v="0"/>
    <x v="3"/>
    <n v="10495"/>
    <n v="423.43"/>
    <x v="93"/>
    <n v="6.3"/>
    <x v="4"/>
    <n v="0.92900000000000005"/>
    <x v="1795"/>
    <n v="1"/>
  </r>
  <r>
    <s v="SC-14219"/>
    <x v="36"/>
    <s v="Rotterdam"/>
    <s v="Dubai"/>
    <x v="3"/>
    <x v="4"/>
    <n v="4158.5200000000004"/>
    <n v="64.62"/>
    <x v="211"/>
    <n v="1.6"/>
    <x v="3"/>
    <n v="0.96499999999999997"/>
    <x v="1860"/>
    <n v="0"/>
  </r>
  <r>
    <s v="SC-14220"/>
    <x v="290"/>
    <s v="Busan"/>
    <s v="Shanghai"/>
    <x v="3"/>
    <x v="3"/>
    <n v="4962.68"/>
    <n v="47.42"/>
    <x v="171"/>
    <n v="2.1"/>
    <x v="3"/>
    <n v="0.88700000000000001"/>
    <x v="688"/>
    <n v="1"/>
  </r>
  <r>
    <s v="SC-14221"/>
    <x v="487"/>
    <s v="Hamburg"/>
    <s v="Rotterdam"/>
    <x v="2"/>
    <x v="0"/>
    <n v="9397.75"/>
    <n v="295.04000000000002"/>
    <x v="316"/>
    <n v="9.9"/>
    <x v="0"/>
    <n v="0.97"/>
    <x v="2338"/>
    <n v="1"/>
  </r>
  <r>
    <s v="SC-14222"/>
    <x v="590"/>
    <s v="Rotterdam"/>
    <s v="Los Angeles"/>
    <x v="1"/>
    <x v="2"/>
    <n v="13520.06"/>
    <n v="266.52999999999997"/>
    <x v="65"/>
    <n v="7.5"/>
    <x v="1"/>
    <n v="0.65100000000000002"/>
    <x v="1429"/>
    <n v="1"/>
  </r>
  <r>
    <s v="SC-14223"/>
    <x v="136"/>
    <s v="Rotterdam"/>
    <s v="Shanghai"/>
    <x v="0"/>
    <x v="2"/>
    <n v="12243.9"/>
    <n v="133.91999999999999"/>
    <x v="113"/>
    <n v="9.6"/>
    <x v="0"/>
    <n v="0.93100000000000005"/>
    <x v="2339"/>
    <n v="1"/>
  </r>
  <r>
    <s v="SC-14224"/>
    <x v="673"/>
    <s v="Singapore"/>
    <s v="Shanghai"/>
    <x v="2"/>
    <x v="2"/>
    <n v="8955.39"/>
    <n v="449.83"/>
    <x v="143"/>
    <n v="3"/>
    <x v="4"/>
    <n v="0.74399999999999999"/>
    <x v="859"/>
    <n v="0"/>
  </r>
  <r>
    <s v="SC-14225"/>
    <x v="0"/>
    <s v="Shanghai"/>
    <s v="Singapore"/>
    <x v="2"/>
    <x v="1"/>
    <n v="11088.21"/>
    <n v="463.76"/>
    <x v="289"/>
    <n v="1.6"/>
    <x v="3"/>
    <n v="0.58199999999999996"/>
    <x v="1381"/>
    <n v="1"/>
  </r>
  <r>
    <s v="SC-14226"/>
    <x v="243"/>
    <s v="Rotterdam"/>
    <s v="Singapore"/>
    <x v="0"/>
    <x v="0"/>
    <n v="5789.93"/>
    <n v="201.9"/>
    <x v="113"/>
    <n v="5"/>
    <x v="0"/>
    <n v="0.83399999999999996"/>
    <x v="2340"/>
    <n v="1"/>
  </r>
  <r>
    <s v="SC-14227"/>
    <x v="633"/>
    <s v="Hamburg"/>
    <s v="Dubai"/>
    <x v="1"/>
    <x v="2"/>
    <n v="9794"/>
    <n v="445.26"/>
    <x v="21"/>
    <n v="4.9000000000000004"/>
    <x v="3"/>
    <n v="0.84199999999999997"/>
    <x v="1339"/>
    <n v="0"/>
  </r>
  <r>
    <s v="SC-14228"/>
    <x v="415"/>
    <s v="Shanghai"/>
    <s v="Marseille"/>
    <x v="3"/>
    <x v="2"/>
    <n v="7259.63"/>
    <n v="192.59"/>
    <x v="217"/>
    <n v="1.7"/>
    <x v="0"/>
    <n v="0.64300000000000002"/>
    <x v="2341"/>
    <n v="1"/>
  </r>
  <r>
    <s v="SC-14229"/>
    <x v="375"/>
    <s v="Antwerp"/>
    <s v="Rotterdam"/>
    <x v="2"/>
    <x v="1"/>
    <n v="3254.07"/>
    <n v="368.67"/>
    <x v="294"/>
    <n v="7.3"/>
    <x v="2"/>
    <n v="0.51400000000000001"/>
    <x v="1161"/>
    <n v="1"/>
  </r>
  <r>
    <s v="SC-14230"/>
    <x v="189"/>
    <s v="Rotterdam"/>
    <s v="Busan"/>
    <x v="3"/>
    <x v="0"/>
    <n v="10675.2"/>
    <n v="238.5"/>
    <x v="90"/>
    <n v="3.6"/>
    <x v="0"/>
    <n v="0.6"/>
    <x v="2342"/>
    <n v="1"/>
  </r>
  <r>
    <s v="SC-14231"/>
    <x v="661"/>
    <s v="Shanghai"/>
    <s v="Dubai"/>
    <x v="1"/>
    <x v="1"/>
    <n v="8568.74"/>
    <n v="62.17"/>
    <x v="159"/>
    <n v="1.9"/>
    <x v="1"/>
    <n v="0.7"/>
    <x v="177"/>
    <n v="0"/>
  </r>
  <r>
    <s v="SC-14232"/>
    <x v="432"/>
    <s v="Singapore"/>
    <s v="Shanghai"/>
    <x v="3"/>
    <x v="3"/>
    <n v="5700.01"/>
    <n v="464.04"/>
    <x v="146"/>
    <n v="3.3"/>
    <x v="1"/>
    <n v="0.58399999999999996"/>
    <x v="2343"/>
    <n v="1"/>
  </r>
  <r>
    <s v="SC-14233"/>
    <x v="663"/>
    <s v="Hamburg"/>
    <s v="Shanghai"/>
    <x v="0"/>
    <x v="1"/>
    <n v="13714.42"/>
    <n v="227.59"/>
    <x v="25"/>
    <n v="5.6"/>
    <x v="4"/>
    <n v="0.59699999999999998"/>
    <x v="1488"/>
    <n v="0"/>
  </r>
  <r>
    <s v="SC-14234"/>
    <x v="694"/>
    <s v="Rotterdam"/>
    <s v="Singapore"/>
    <x v="1"/>
    <x v="3"/>
    <n v="803.54"/>
    <n v="367.51"/>
    <x v="12"/>
    <n v="7.3"/>
    <x v="3"/>
    <n v="0.69599999999999995"/>
    <x v="4"/>
    <n v="0"/>
  </r>
  <r>
    <s v="SC-14235"/>
    <x v="5"/>
    <s v="Busan"/>
    <s v="Rotterdam"/>
    <x v="2"/>
    <x v="0"/>
    <n v="5078.71"/>
    <n v="184.22"/>
    <x v="148"/>
    <n v="4.8"/>
    <x v="2"/>
    <n v="0.98099999999999998"/>
    <x v="1700"/>
    <n v="1"/>
  </r>
  <r>
    <s v="SC-14236"/>
    <x v="656"/>
    <s v="Dubai"/>
    <s v="Los Angeles"/>
    <x v="1"/>
    <x v="2"/>
    <n v="1324.78"/>
    <n v="10.42"/>
    <x v="240"/>
    <n v="5.3"/>
    <x v="4"/>
    <n v="0.88200000000000001"/>
    <x v="4"/>
    <n v="1"/>
  </r>
  <r>
    <s v="SC-14237"/>
    <x v="28"/>
    <s v="Rotterdam"/>
    <s v="Shanghai"/>
    <x v="3"/>
    <x v="1"/>
    <n v="11614.65"/>
    <n v="51.16"/>
    <x v="63"/>
    <n v="1.4"/>
    <x v="1"/>
    <n v="0.66"/>
    <x v="2344"/>
    <n v="0"/>
  </r>
  <r>
    <s v="SC-14238"/>
    <x v="566"/>
    <s v="Los Angeles"/>
    <s v="Rotterdam"/>
    <x v="3"/>
    <x v="0"/>
    <n v="10680.56"/>
    <n v="248.61"/>
    <x v="274"/>
    <n v="9.1"/>
    <x v="0"/>
    <n v="0.97599999999999998"/>
    <x v="2345"/>
    <n v="1"/>
  </r>
  <r>
    <s v="SC-14239"/>
    <x v="48"/>
    <s v="Singapore"/>
    <s v="Shanghai"/>
    <x v="2"/>
    <x v="4"/>
    <n v="5304.61"/>
    <n v="345.29"/>
    <x v="2"/>
    <n v="9.3000000000000007"/>
    <x v="2"/>
    <n v="0.82299999999999995"/>
    <x v="991"/>
    <n v="0"/>
  </r>
  <r>
    <s v="SC-14240"/>
    <x v="154"/>
    <s v="Los Angeles"/>
    <s v="Shanghai"/>
    <x v="3"/>
    <x v="4"/>
    <n v="10297.11"/>
    <n v="168.03"/>
    <x v="59"/>
    <n v="6.8"/>
    <x v="0"/>
    <n v="0.72799999999999998"/>
    <x v="2346"/>
    <n v="1"/>
  </r>
  <r>
    <s v="SC-14241"/>
    <x v="549"/>
    <s v="Busan"/>
    <s v="Singapore"/>
    <x v="1"/>
    <x v="3"/>
    <n v="6241.09"/>
    <n v="348.05"/>
    <x v="116"/>
    <n v="0.2"/>
    <x v="0"/>
    <n v="0.73399999999999999"/>
    <x v="28"/>
    <n v="1"/>
  </r>
  <r>
    <s v="SC-14242"/>
    <x v="504"/>
    <s v="Singapore"/>
    <s v="Antwerp"/>
    <x v="3"/>
    <x v="0"/>
    <n v="11465.68"/>
    <n v="349.62"/>
    <x v="251"/>
    <n v="5.4"/>
    <x v="3"/>
    <n v="0.70499999999999996"/>
    <x v="2347"/>
    <n v="1"/>
  </r>
  <r>
    <s v="SC-14243"/>
    <x v="325"/>
    <s v="Shanghai"/>
    <s v="Los Angeles"/>
    <x v="1"/>
    <x v="0"/>
    <n v="7085.66"/>
    <n v="352.26"/>
    <x v="185"/>
    <n v="6.3"/>
    <x v="3"/>
    <n v="0.61599999999999999"/>
    <x v="4"/>
    <n v="1"/>
  </r>
  <r>
    <s v="SC-14244"/>
    <x v="333"/>
    <s v="Antwerp"/>
    <s v="Los Angeles"/>
    <x v="0"/>
    <x v="4"/>
    <n v="6478.06"/>
    <n v="246.77"/>
    <x v="41"/>
    <n v="9.9"/>
    <x v="3"/>
    <n v="0.69299999999999995"/>
    <x v="13"/>
    <n v="1"/>
  </r>
  <r>
    <s v="SC-14245"/>
    <x v="363"/>
    <s v="Hamburg"/>
    <s v="Singapore"/>
    <x v="3"/>
    <x v="0"/>
    <n v="14053.58"/>
    <n v="457.53"/>
    <x v="294"/>
    <n v="10"/>
    <x v="2"/>
    <n v="0.76400000000000001"/>
    <x v="2348"/>
    <n v="1"/>
  </r>
  <r>
    <s v="SC-14246"/>
    <x v="24"/>
    <s v="Busan"/>
    <s v="Shanghai"/>
    <x v="1"/>
    <x v="1"/>
    <n v="4137.75"/>
    <n v="245.11"/>
    <x v="103"/>
    <n v="8.6"/>
    <x v="1"/>
    <n v="0.76400000000000001"/>
    <x v="51"/>
    <n v="1"/>
  </r>
  <r>
    <s v="SC-14247"/>
    <x v="701"/>
    <s v="Singapore"/>
    <s v="Antwerp"/>
    <x v="1"/>
    <x v="0"/>
    <n v="2246.4899999999998"/>
    <n v="225.68"/>
    <x v="91"/>
    <n v="0.6"/>
    <x v="2"/>
    <n v="0.88100000000000001"/>
    <x v="4"/>
    <n v="1"/>
  </r>
  <r>
    <s v="SC-14248"/>
    <x v="724"/>
    <s v="Singapore"/>
    <s v="Dubai"/>
    <x v="2"/>
    <x v="2"/>
    <n v="8975.8799999999992"/>
    <n v="100.49"/>
    <x v="255"/>
    <n v="9.5"/>
    <x v="3"/>
    <n v="0.67900000000000005"/>
    <x v="2285"/>
    <n v="1"/>
  </r>
  <r>
    <s v="SC-14249"/>
    <x v="665"/>
    <s v="Singapore"/>
    <s v="Los Angeles"/>
    <x v="2"/>
    <x v="0"/>
    <n v="14555.17"/>
    <n v="154.52000000000001"/>
    <x v="197"/>
    <n v="6.1"/>
    <x v="3"/>
    <n v="0.85799999999999998"/>
    <x v="1946"/>
    <n v="1"/>
  </r>
  <r>
    <s v="SC-14250"/>
    <x v="551"/>
    <s v="Antwerp"/>
    <s v="Busan"/>
    <x v="2"/>
    <x v="1"/>
    <n v="5978.67"/>
    <n v="22.12"/>
    <x v="294"/>
    <n v="8"/>
    <x v="2"/>
    <n v="0.78900000000000003"/>
    <x v="1326"/>
    <n v="0"/>
  </r>
  <r>
    <s v="SC-14251"/>
    <x v="457"/>
    <s v="Los Angeles"/>
    <s v="Marseille"/>
    <x v="2"/>
    <x v="3"/>
    <n v="1399.53"/>
    <n v="317.13"/>
    <x v="303"/>
    <n v="4.0999999999999996"/>
    <x v="1"/>
    <n v="0.98099999999999998"/>
    <x v="2229"/>
    <n v="1"/>
  </r>
  <r>
    <s v="SC-14252"/>
    <x v="19"/>
    <s v="Los Angeles"/>
    <s v="Busan"/>
    <x v="2"/>
    <x v="0"/>
    <n v="5419.93"/>
    <n v="125.02"/>
    <x v="187"/>
    <n v="3.2"/>
    <x v="1"/>
    <n v="0.69299999999999995"/>
    <x v="2349"/>
    <n v="1"/>
  </r>
  <r>
    <s v="SC-14253"/>
    <x v="595"/>
    <s v="Dubai"/>
    <s v="Rotterdam"/>
    <x v="3"/>
    <x v="2"/>
    <n v="7836.01"/>
    <n v="152.77000000000001"/>
    <x v="77"/>
    <n v="4.5999999999999996"/>
    <x v="0"/>
    <n v="0.95099999999999996"/>
    <x v="2350"/>
    <n v="1"/>
  </r>
  <r>
    <s v="SC-14254"/>
    <x v="291"/>
    <s v="Los Angeles"/>
    <s v="Busan"/>
    <x v="2"/>
    <x v="4"/>
    <n v="2847.88"/>
    <n v="385.64"/>
    <x v="219"/>
    <n v="1.5"/>
    <x v="0"/>
    <n v="0.91"/>
    <x v="2351"/>
    <n v="1"/>
  </r>
  <r>
    <s v="SC-14255"/>
    <x v="505"/>
    <s v="Los Angeles"/>
    <s v="Hamburg"/>
    <x v="1"/>
    <x v="4"/>
    <n v="10042.48"/>
    <n v="164.28"/>
    <x v="123"/>
    <n v="3.6"/>
    <x v="3"/>
    <n v="0.81899999999999995"/>
    <x v="324"/>
    <n v="1"/>
  </r>
  <r>
    <s v="SC-14256"/>
    <x v="0"/>
    <s v="Shanghai"/>
    <s v="Singapore"/>
    <x v="3"/>
    <x v="4"/>
    <n v="14967.37"/>
    <n v="121.86"/>
    <x v="263"/>
    <n v="8.6"/>
    <x v="4"/>
    <n v="0.82699999999999996"/>
    <x v="2352"/>
    <n v="1"/>
  </r>
  <r>
    <s v="SC-14257"/>
    <x v="478"/>
    <s v="Singapore"/>
    <s v="Busan"/>
    <x v="1"/>
    <x v="4"/>
    <n v="7050.22"/>
    <n v="85.36"/>
    <x v="304"/>
    <n v="0.4"/>
    <x v="3"/>
    <n v="0.54200000000000004"/>
    <x v="8"/>
    <n v="0"/>
  </r>
  <r>
    <s v="SC-14258"/>
    <x v="296"/>
    <s v="Antwerp"/>
    <s v="Rotterdam"/>
    <x v="2"/>
    <x v="2"/>
    <n v="5643.56"/>
    <n v="387.65"/>
    <x v="23"/>
    <n v="1.5"/>
    <x v="4"/>
    <n v="0.97499999999999998"/>
    <x v="2353"/>
    <n v="0"/>
  </r>
  <r>
    <s v="SC-14259"/>
    <x v="616"/>
    <s v="Singapore"/>
    <s v="Marseille"/>
    <x v="2"/>
    <x v="3"/>
    <n v="6310.21"/>
    <n v="65.72"/>
    <x v="242"/>
    <n v="1.3"/>
    <x v="3"/>
    <n v="0.55300000000000005"/>
    <x v="777"/>
    <n v="0"/>
  </r>
  <r>
    <s v="SC-14260"/>
    <x v="626"/>
    <s v="Singapore"/>
    <s v="Shanghai"/>
    <x v="2"/>
    <x v="1"/>
    <n v="2169.62"/>
    <n v="227.42"/>
    <x v="189"/>
    <n v="4"/>
    <x v="2"/>
    <n v="0.78200000000000003"/>
    <x v="817"/>
    <n v="1"/>
  </r>
  <r>
    <s v="SC-14261"/>
    <x v="353"/>
    <s v="Dubai"/>
    <s v="Rotterdam"/>
    <x v="1"/>
    <x v="0"/>
    <n v="13307.47"/>
    <n v="253.96"/>
    <x v="77"/>
    <n v="10"/>
    <x v="2"/>
    <n v="0.66500000000000004"/>
    <x v="4"/>
    <n v="1"/>
  </r>
  <r>
    <s v="SC-14262"/>
    <x v="427"/>
    <s v="Los Angeles"/>
    <s v="Marseille"/>
    <x v="3"/>
    <x v="2"/>
    <n v="6514.97"/>
    <n v="344.01"/>
    <x v="163"/>
    <n v="1.7"/>
    <x v="0"/>
    <n v="0.71499999999999997"/>
    <x v="2354"/>
    <n v="1"/>
  </r>
  <r>
    <s v="SC-14263"/>
    <x v="195"/>
    <s v="Shanghai"/>
    <s v="Hamburg"/>
    <x v="1"/>
    <x v="0"/>
    <n v="6115.48"/>
    <n v="317.01"/>
    <x v="166"/>
    <n v="1.5"/>
    <x v="0"/>
    <n v="0.80500000000000005"/>
    <x v="1290"/>
    <n v="1"/>
  </r>
  <r>
    <s v="SC-14264"/>
    <x v="479"/>
    <s v="Los Angeles"/>
    <s v="Rotterdam"/>
    <x v="1"/>
    <x v="1"/>
    <n v="10065.51"/>
    <n v="405.55"/>
    <x v="11"/>
    <n v="9.1999999999999993"/>
    <x v="2"/>
    <n v="0.95399999999999996"/>
    <x v="7"/>
    <n v="0"/>
  </r>
  <r>
    <s v="SC-14265"/>
    <x v="428"/>
    <s v="Shanghai"/>
    <s v="Los Angeles"/>
    <x v="2"/>
    <x v="4"/>
    <n v="6909.48"/>
    <n v="23.33"/>
    <x v="281"/>
    <n v="8.8000000000000007"/>
    <x v="1"/>
    <n v="0.72899999999999998"/>
    <x v="557"/>
    <n v="1"/>
  </r>
  <r>
    <s v="SC-14266"/>
    <x v="471"/>
    <s v="Rotterdam"/>
    <s v="Shanghai"/>
    <x v="2"/>
    <x v="2"/>
    <n v="9899.39"/>
    <n v="148.91999999999999"/>
    <x v="304"/>
    <n v="0.3"/>
    <x v="4"/>
    <n v="0.99399999999999999"/>
    <x v="2355"/>
    <n v="0"/>
  </r>
  <r>
    <s v="SC-14267"/>
    <x v="617"/>
    <s v="Rotterdam"/>
    <s v="Shanghai"/>
    <x v="3"/>
    <x v="2"/>
    <n v="1390.97"/>
    <n v="140.79"/>
    <x v="321"/>
    <n v="7.5"/>
    <x v="2"/>
    <n v="0.79600000000000004"/>
    <x v="2112"/>
    <n v="0"/>
  </r>
  <r>
    <s v="SC-14268"/>
    <x v="577"/>
    <s v="Singapore"/>
    <s v="Los Angeles"/>
    <x v="2"/>
    <x v="2"/>
    <n v="12298.99"/>
    <n v="73.86"/>
    <x v="278"/>
    <n v="6.6"/>
    <x v="2"/>
    <n v="0.57999999999999996"/>
    <x v="1510"/>
    <n v="0"/>
  </r>
  <r>
    <s v="SC-14269"/>
    <x v="362"/>
    <s v="Antwerp"/>
    <s v="Rotterdam"/>
    <x v="0"/>
    <x v="1"/>
    <n v="14137.31"/>
    <n v="145.30000000000001"/>
    <x v="61"/>
    <n v="7.7"/>
    <x v="1"/>
    <n v="0.59499999999999997"/>
    <x v="2356"/>
    <n v="1"/>
  </r>
  <r>
    <s v="SC-14270"/>
    <x v="72"/>
    <s v="Shanghai"/>
    <s v="Dubai"/>
    <x v="2"/>
    <x v="0"/>
    <n v="9907.1"/>
    <n v="155.57"/>
    <x v="175"/>
    <n v="4.9000000000000004"/>
    <x v="4"/>
    <n v="0.85799999999999998"/>
    <x v="1261"/>
    <n v="0"/>
  </r>
  <r>
    <s v="SC-14271"/>
    <x v="0"/>
    <s v="Dubai"/>
    <s v="Los Angeles"/>
    <x v="2"/>
    <x v="4"/>
    <n v="14341.21"/>
    <n v="261.42"/>
    <x v="312"/>
    <n v="9.9"/>
    <x v="2"/>
    <n v="0.52500000000000002"/>
    <x v="2357"/>
    <n v="0"/>
  </r>
  <r>
    <s v="SC-14272"/>
    <x v="391"/>
    <s v="Dubai"/>
    <s v="Rotterdam"/>
    <x v="0"/>
    <x v="3"/>
    <n v="2695.77"/>
    <n v="332.19"/>
    <x v="89"/>
    <n v="0.4"/>
    <x v="0"/>
    <n v="0.74"/>
    <x v="2351"/>
    <n v="1"/>
  </r>
  <r>
    <s v="SC-14273"/>
    <x v="591"/>
    <s v="Los Angeles"/>
    <s v="Antwerp"/>
    <x v="1"/>
    <x v="2"/>
    <n v="7422.53"/>
    <n v="191.17"/>
    <x v="194"/>
    <n v="2.2999999999999998"/>
    <x v="4"/>
    <n v="0.57399999999999995"/>
    <x v="145"/>
    <n v="1"/>
  </r>
  <r>
    <s v="SC-14274"/>
    <x v="131"/>
    <s v="Los Angeles"/>
    <s v="Hamburg"/>
    <x v="1"/>
    <x v="4"/>
    <n v="9226.2000000000007"/>
    <n v="360.02"/>
    <x v="161"/>
    <n v="4"/>
    <x v="4"/>
    <n v="0.71699999999999997"/>
    <x v="4"/>
    <n v="0"/>
  </r>
  <r>
    <s v="SC-14275"/>
    <x v="106"/>
    <s v="Antwerp"/>
    <s v="Marseille"/>
    <x v="0"/>
    <x v="3"/>
    <n v="8935.18"/>
    <n v="168.75"/>
    <x v="64"/>
    <n v="4.5"/>
    <x v="1"/>
    <n v="0.875"/>
    <x v="2358"/>
    <n v="1"/>
  </r>
  <r>
    <s v="SC-14276"/>
    <x v="71"/>
    <s v="Antwerp"/>
    <s v="Hamburg"/>
    <x v="1"/>
    <x v="2"/>
    <n v="6321.2"/>
    <n v="145.85"/>
    <x v="244"/>
    <n v="9.1999999999999993"/>
    <x v="2"/>
    <n v="0.72899999999999998"/>
    <x v="4"/>
    <n v="1"/>
  </r>
  <r>
    <s v="SC-14277"/>
    <x v="224"/>
    <s v="Shanghai"/>
    <s v="Los Angeles"/>
    <x v="3"/>
    <x v="2"/>
    <n v="5402.22"/>
    <n v="271.05"/>
    <x v="211"/>
    <n v="5.6"/>
    <x v="4"/>
    <n v="0.58199999999999996"/>
    <x v="582"/>
    <n v="0"/>
  </r>
  <r>
    <s v="SC-14278"/>
    <x v="600"/>
    <s v="Los Angeles"/>
    <s v="Antwerp"/>
    <x v="3"/>
    <x v="4"/>
    <n v="2338.9499999999998"/>
    <n v="12.83"/>
    <x v="119"/>
    <n v="0.5"/>
    <x v="0"/>
    <n v="0.626"/>
    <x v="1847"/>
    <n v="1"/>
  </r>
  <r>
    <s v="SC-14279"/>
    <x v="192"/>
    <s v="Los Angeles"/>
    <s v="Hamburg"/>
    <x v="2"/>
    <x v="0"/>
    <n v="6180.27"/>
    <n v="40.81"/>
    <x v="150"/>
    <n v="4.0999999999999996"/>
    <x v="3"/>
    <n v="0.68400000000000005"/>
    <x v="332"/>
    <n v="0"/>
  </r>
  <r>
    <s v="SC-14280"/>
    <x v="345"/>
    <s v="Shanghai"/>
    <s v="Dubai"/>
    <x v="0"/>
    <x v="4"/>
    <n v="2858.58"/>
    <n v="209.57"/>
    <x v="25"/>
    <n v="4.2"/>
    <x v="1"/>
    <n v="0.53500000000000003"/>
    <x v="2359"/>
    <n v="1"/>
  </r>
  <r>
    <s v="SC-14281"/>
    <x v="469"/>
    <s v="Dubai"/>
    <s v="Los Angeles"/>
    <x v="0"/>
    <x v="3"/>
    <n v="11148.3"/>
    <n v="471.51"/>
    <x v="60"/>
    <n v="9.6999999999999993"/>
    <x v="2"/>
    <n v="0.79200000000000004"/>
    <x v="2360"/>
    <n v="1"/>
  </r>
  <r>
    <s v="SC-14282"/>
    <x v="338"/>
    <s v="Dubai"/>
    <s v="Singapore"/>
    <x v="1"/>
    <x v="1"/>
    <n v="3528.05"/>
    <n v="361.03"/>
    <x v="212"/>
    <n v="6"/>
    <x v="3"/>
    <n v="0.80400000000000005"/>
    <x v="4"/>
    <n v="1"/>
  </r>
  <r>
    <s v="SC-14283"/>
    <x v="363"/>
    <s v="Rotterdam"/>
    <s v="Hamburg"/>
    <x v="3"/>
    <x v="3"/>
    <n v="1349.2"/>
    <n v="44.98"/>
    <x v="322"/>
    <n v="6.4"/>
    <x v="1"/>
    <n v="0.53100000000000003"/>
    <x v="1840"/>
    <n v="1"/>
  </r>
  <r>
    <s v="SC-14284"/>
    <x v="705"/>
    <s v="Singapore"/>
    <s v="Hamburg"/>
    <x v="0"/>
    <x v="0"/>
    <n v="8509.31"/>
    <n v="423.31"/>
    <x v="47"/>
    <n v="7.1"/>
    <x v="0"/>
    <n v="0.70099999999999996"/>
    <x v="2361"/>
    <n v="1"/>
  </r>
  <r>
    <s v="SC-14285"/>
    <x v="596"/>
    <s v="Antwerp"/>
    <s v="Rotterdam"/>
    <x v="1"/>
    <x v="3"/>
    <n v="9130.83"/>
    <n v="366.42"/>
    <x v="212"/>
    <n v="7.7"/>
    <x v="2"/>
    <n v="0.70699999999999996"/>
    <x v="345"/>
    <n v="1"/>
  </r>
  <r>
    <s v="SC-14286"/>
    <x v="176"/>
    <s v="Dubai"/>
    <s v="Shanghai"/>
    <x v="1"/>
    <x v="2"/>
    <n v="13142.74"/>
    <n v="305.86"/>
    <x v="267"/>
    <n v="6.4"/>
    <x v="3"/>
    <n v="0.66700000000000004"/>
    <x v="924"/>
    <n v="1"/>
  </r>
  <r>
    <s v="SC-14287"/>
    <x v="25"/>
    <s v="Singapore"/>
    <s v="Marseille"/>
    <x v="3"/>
    <x v="0"/>
    <n v="8866.23"/>
    <n v="410.33"/>
    <x v="162"/>
    <n v="2.4"/>
    <x v="3"/>
    <n v="0.77900000000000003"/>
    <x v="2362"/>
    <n v="0"/>
  </r>
  <r>
    <s v="SC-14288"/>
    <x v="233"/>
    <s v="Antwerp"/>
    <s v="Shanghai"/>
    <x v="1"/>
    <x v="0"/>
    <n v="5509.47"/>
    <n v="202.65"/>
    <x v="111"/>
    <n v="8.6999999999999993"/>
    <x v="2"/>
    <n v="0.67300000000000004"/>
    <x v="102"/>
    <n v="1"/>
  </r>
  <r>
    <s v="SC-14289"/>
    <x v="578"/>
    <s v="Los Angeles"/>
    <s v="Busan"/>
    <x v="3"/>
    <x v="4"/>
    <n v="12143.67"/>
    <n v="111.53"/>
    <x v="261"/>
    <n v="7.3"/>
    <x v="1"/>
    <n v="0.70799999999999996"/>
    <x v="2363"/>
    <n v="1"/>
  </r>
  <r>
    <s v="SC-14290"/>
    <x v="636"/>
    <s v="Busan"/>
    <s v="Dubai"/>
    <x v="1"/>
    <x v="1"/>
    <n v="8334.0400000000009"/>
    <n v="256.5"/>
    <x v="271"/>
    <n v="7.4"/>
    <x v="3"/>
    <n v="0.89900000000000002"/>
    <x v="4"/>
    <n v="0"/>
  </r>
  <r>
    <s v="SC-14291"/>
    <x v="48"/>
    <s v="Los Angeles"/>
    <s v="Singapore"/>
    <x v="3"/>
    <x v="4"/>
    <n v="1649.56"/>
    <n v="274.87"/>
    <x v="174"/>
    <n v="10"/>
    <x v="0"/>
    <n v="0.58099999999999996"/>
    <x v="2364"/>
    <n v="1"/>
  </r>
  <r>
    <s v="SC-14292"/>
    <x v="350"/>
    <s v="Shanghai"/>
    <s v="Antwerp"/>
    <x v="3"/>
    <x v="2"/>
    <n v="8704.83"/>
    <n v="269.62"/>
    <x v="329"/>
    <n v="8"/>
    <x v="3"/>
    <n v="0.81"/>
    <x v="2365"/>
    <n v="1"/>
  </r>
  <r>
    <s v="SC-14293"/>
    <x v="442"/>
    <s v="Hamburg"/>
    <s v="Shanghai"/>
    <x v="0"/>
    <x v="1"/>
    <n v="13666.27"/>
    <n v="282.97000000000003"/>
    <x v="127"/>
    <n v="8.3000000000000007"/>
    <x v="3"/>
    <n v="0.753"/>
    <x v="2366"/>
    <n v="1"/>
  </r>
  <r>
    <s v="SC-14294"/>
    <x v="474"/>
    <s v="Dubai"/>
    <s v="Busan"/>
    <x v="3"/>
    <x v="1"/>
    <n v="6246.53"/>
    <n v="474.4"/>
    <x v="111"/>
    <n v="9.5"/>
    <x v="4"/>
    <n v="0.65300000000000002"/>
    <x v="2367"/>
    <n v="0"/>
  </r>
  <r>
    <s v="SC-14295"/>
    <x v="64"/>
    <s v="Singapore"/>
    <s v="Marseille"/>
    <x v="0"/>
    <x v="0"/>
    <n v="4796.72"/>
    <n v="451.22"/>
    <x v="91"/>
    <n v="1.5"/>
    <x v="1"/>
    <n v="0.86399999999999999"/>
    <x v="34"/>
    <n v="1"/>
  </r>
  <r>
    <s v="SC-14296"/>
    <x v="526"/>
    <s v="Shanghai"/>
    <s v="Marseille"/>
    <x v="2"/>
    <x v="1"/>
    <n v="2580.31"/>
    <n v="437.98"/>
    <x v="317"/>
    <n v="5"/>
    <x v="0"/>
    <n v="0.77600000000000002"/>
    <x v="2368"/>
    <n v="1"/>
  </r>
  <r>
    <s v="SC-14297"/>
    <x v="55"/>
    <s v="Los Angeles"/>
    <s v="Dubai"/>
    <x v="2"/>
    <x v="2"/>
    <n v="2695.96"/>
    <n v="400.91"/>
    <x v="217"/>
    <n v="5.8"/>
    <x v="4"/>
    <n v="0.73899999999999999"/>
    <x v="363"/>
    <n v="1"/>
  </r>
  <r>
    <s v="SC-14298"/>
    <x v="485"/>
    <s v="Antwerp"/>
    <s v="Dubai"/>
    <x v="0"/>
    <x v="0"/>
    <n v="6775.19"/>
    <n v="471.77"/>
    <x v="175"/>
    <n v="3.3"/>
    <x v="2"/>
    <n v="0.83399999999999996"/>
    <x v="440"/>
    <n v="0"/>
  </r>
  <r>
    <s v="SC-14299"/>
    <x v="306"/>
    <s v="Hamburg"/>
    <s v="Shanghai"/>
    <x v="0"/>
    <x v="0"/>
    <n v="9137.36"/>
    <n v="50.15"/>
    <x v="159"/>
    <n v="8.4"/>
    <x v="4"/>
    <n v="0.90100000000000002"/>
    <x v="128"/>
    <n v="1"/>
  </r>
  <r>
    <s v="SC-14300"/>
    <x v="181"/>
    <s v="Busan"/>
    <s v="Hamburg"/>
    <x v="2"/>
    <x v="0"/>
    <n v="1668.92"/>
    <n v="133.30000000000001"/>
    <x v="234"/>
    <n v="7.6"/>
    <x v="4"/>
    <n v="0.98599999999999999"/>
    <x v="2369"/>
    <n v="1"/>
  </r>
  <r>
    <s v="SC-14301"/>
    <x v="68"/>
    <s v="Shanghai"/>
    <s v="Dubai"/>
    <x v="0"/>
    <x v="3"/>
    <n v="14123.74"/>
    <n v="248.03"/>
    <x v="105"/>
    <n v="7.2"/>
    <x v="3"/>
    <n v="0.81499999999999995"/>
    <x v="2370"/>
    <n v="0"/>
  </r>
  <r>
    <s v="SC-14302"/>
    <x v="178"/>
    <s v="Rotterdam"/>
    <s v="Busan"/>
    <x v="2"/>
    <x v="2"/>
    <n v="11449.44"/>
    <n v="423.42"/>
    <x v="177"/>
    <n v="10"/>
    <x v="2"/>
    <n v="0.93700000000000006"/>
    <x v="780"/>
    <n v="0"/>
  </r>
  <r>
    <s v="SC-14303"/>
    <x v="282"/>
    <s v="Hamburg"/>
    <s v="Dubai"/>
    <x v="3"/>
    <x v="4"/>
    <n v="9006.0499999999993"/>
    <n v="253.08"/>
    <x v="291"/>
    <n v="2.6"/>
    <x v="1"/>
    <n v="0.501"/>
    <x v="2371"/>
    <n v="1"/>
  </r>
  <r>
    <s v="SC-14304"/>
    <x v="621"/>
    <s v="Shanghai"/>
    <s v="Busan"/>
    <x v="3"/>
    <x v="4"/>
    <n v="12512.36"/>
    <n v="374.27"/>
    <x v="4"/>
    <n v="7.4"/>
    <x v="3"/>
    <n v="0.76500000000000001"/>
    <x v="2372"/>
    <n v="0"/>
  </r>
  <r>
    <s v="SC-14305"/>
    <x v="504"/>
    <s v="Dubai"/>
    <s v="Marseille"/>
    <x v="3"/>
    <x v="4"/>
    <n v="1662.71"/>
    <n v="70.34"/>
    <x v="26"/>
    <n v="5.5"/>
    <x v="1"/>
    <n v="0.60699999999999998"/>
    <x v="2373"/>
    <n v="1"/>
  </r>
  <r>
    <s v="SC-14306"/>
    <x v="440"/>
    <s v="Antwerp"/>
    <s v="Busan"/>
    <x v="1"/>
    <x v="2"/>
    <n v="7414.16"/>
    <n v="126.95"/>
    <x v="324"/>
    <n v="3.1"/>
    <x v="0"/>
    <n v="0.54700000000000004"/>
    <x v="2374"/>
    <n v="1"/>
  </r>
  <r>
    <s v="SC-14307"/>
    <x v="689"/>
    <s v="Rotterdam"/>
    <s v="Hamburg"/>
    <x v="2"/>
    <x v="4"/>
    <n v="9636.35"/>
    <n v="366.16"/>
    <x v="126"/>
    <n v="1.6"/>
    <x v="2"/>
    <n v="0.76600000000000001"/>
    <x v="1544"/>
    <n v="0"/>
  </r>
  <r>
    <s v="SC-14308"/>
    <x v="270"/>
    <s v="Dubai"/>
    <s v="Busan"/>
    <x v="2"/>
    <x v="4"/>
    <n v="12515.47"/>
    <n v="83.2"/>
    <x v="64"/>
    <n v="9"/>
    <x v="3"/>
    <n v="0.873"/>
    <x v="2375"/>
    <n v="1"/>
  </r>
  <r>
    <s v="SC-14309"/>
    <x v="572"/>
    <s v="Rotterdam"/>
    <s v="Dubai"/>
    <x v="2"/>
    <x v="2"/>
    <n v="11860.31"/>
    <n v="176.33"/>
    <x v="16"/>
    <n v="6"/>
    <x v="4"/>
    <n v="0.70599999999999996"/>
    <x v="2376"/>
    <n v="0"/>
  </r>
  <r>
    <s v="SC-14310"/>
    <x v="282"/>
    <s v="Dubai"/>
    <s v="Los Angeles"/>
    <x v="0"/>
    <x v="3"/>
    <n v="4517.5"/>
    <n v="133.16999999999999"/>
    <x v="73"/>
    <n v="8.1999999999999993"/>
    <x v="0"/>
    <n v="0.83499999999999996"/>
    <x v="2377"/>
    <n v="1"/>
  </r>
  <r>
    <s v="SC-14311"/>
    <x v="708"/>
    <s v="Busan"/>
    <s v="Los Angeles"/>
    <x v="0"/>
    <x v="2"/>
    <n v="14142.76"/>
    <n v="175.58"/>
    <x v="252"/>
    <n v="5.5"/>
    <x v="2"/>
    <n v="0.745"/>
    <x v="2378"/>
    <n v="0"/>
  </r>
  <r>
    <s v="SC-14312"/>
    <x v="609"/>
    <s v="Shanghai"/>
    <s v="Rotterdam"/>
    <x v="2"/>
    <x v="0"/>
    <n v="2303.0100000000002"/>
    <n v="354.45"/>
    <x v="26"/>
    <n v="2.2000000000000002"/>
    <x v="1"/>
    <n v="0.71899999999999997"/>
    <x v="236"/>
    <n v="0"/>
  </r>
  <r>
    <s v="SC-14313"/>
    <x v="474"/>
    <s v="Dubai"/>
    <s v="Singapore"/>
    <x v="2"/>
    <x v="0"/>
    <n v="13189.44"/>
    <n v="184.56"/>
    <x v="293"/>
    <n v="3.4"/>
    <x v="2"/>
    <n v="0.64500000000000002"/>
    <x v="2379"/>
    <n v="1"/>
  </r>
  <r>
    <s v="SC-14314"/>
    <x v="573"/>
    <s v="Singapore"/>
    <s v="Dubai"/>
    <x v="2"/>
    <x v="0"/>
    <n v="14578.63"/>
    <n v="278.08"/>
    <x v="48"/>
    <n v="3.8"/>
    <x v="3"/>
    <n v="0.69099999999999995"/>
    <x v="704"/>
    <n v="1"/>
  </r>
  <r>
    <s v="SC-14315"/>
    <x v="548"/>
    <s v="Busan"/>
    <s v="Antwerp"/>
    <x v="0"/>
    <x v="3"/>
    <n v="3068.73"/>
    <n v="50.87"/>
    <x v="95"/>
    <n v="9.6999999999999993"/>
    <x v="2"/>
    <n v="0.67500000000000004"/>
    <x v="1692"/>
    <n v="1"/>
  </r>
  <r>
    <s v="SC-14316"/>
    <x v="714"/>
    <s v="Antwerp"/>
    <s v="Busan"/>
    <x v="2"/>
    <x v="4"/>
    <n v="10969.96"/>
    <n v="402.7"/>
    <x v="196"/>
    <n v="0.1"/>
    <x v="3"/>
    <n v="0.82299999999999995"/>
    <x v="2380"/>
    <n v="0"/>
  </r>
  <r>
    <s v="SC-14317"/>
    <x v="15"/>
    <s v="Los Angeles"/>
    <s v="Busan"/>
    <x v="2"/>
    <x v="4"/>
    <n v="1084.1400000000001"/>
    <n v="185.57"/>
    <x v="262"/>
    <n v="9.9"/>
    <x v="0"/>
    <n v="0.55800000000000005"/>
    <x v="2381"/>
    <n v="1"/>
  </r>
  <r>
    <s v="SC-14318"/>
    <x v="182"/>
    <s v="Singapore"/>
    <s v="Dubai"/>
    <x v="0"/>
    <x v="4"/>
    <n v="6378.63"/>
    <n v="324.62"/>
    <x v="29"/>
    <n v="9.8000000000000007"/>
    <x v="1"/>
    <n v="0.54600000000000004"/>
    <x v="2382"/>
    <n v="1"/>
  </r>
  <r>
    <s v="SC-14319"/>
    <x v="263"/>
    <s v="Los Angeles"/>
    <s v="Antwerp"/>
    <x v="3"/>
    <x v="2"/>
    <n v="7986.11"/>
    <n v="362.97"/>
    <x v="307"/>
    <n v="10"/>
    <x v="4"/>
    <n v="0.83"/>
    <x v="2383"/>
    <n v="0"/>
  </r>
  <r>
    <s v="SC-14320"/>
    <x v="663"/>
    <s v="Singapore"/>
    <s v="Busan"/>
    <x v="2"/>
    <x v="0"/>
    <n v="8919.36"/>
    <n v="105.62"/>
    <x v="55"/>
    <n v="4.8"/>
    <x v="2"/>
    <n v="0.77300000000000002"/>
    <x v="2384"/>
    <n v="0"/>
  </r>
  <r>
    <s v="SC-14321"/>
    <x v="587"/>
    <s v="Shanghai"/>
    <s v="Busan"/>
    <x v="1"/>
    <x v="3"/>
    <n v="14071.09"/>
    <n v="442.45"/>
    <x v="92"/>
    <n v="9.6"/>
    <x v="0"/>
    <n v="0.71499999999999997"/>
    <x v="1136"/>
    <n v="1"/>
  </r>
  <r>
    <s v="SC-14322"/>
    <x v="57"/>
    <s v="Hamburg"/>
    <s v="Busan"/>
    <x v="2"/>
    <x v="3"/>
    <n v="10247.629999999999"/>
    <n v="308.5"/>
    <x v="129"/>
    <n v="4"/>
    <x v="0"/>
    <n v="0.57599999999999996"/>
    <x v="2385"/>
    <n v="1"/>
  </r>
  <r>
    <s v="SC-14323"/>
    <x v="466"/>
    <s v="Los Angeles"/>
    <s v="Rotterdam"/>
    <x v="0"/>
    <x v="2"/>
    <n v="7478.53"/>
    <n v="214.93"/>
    <x v="53"/>
    <n v="0.3"/>
    <x v="3"/>
    <n v="0.70599999999999996"/>
    <x v="2386"/>
    <n v="0"/>
  </r>
  <r>
    <s v="SC-14324"/>
    <x v="208"/>
    <s v="Antwerp"/>
    <s v="Rotterdam"/>
    <x v="2"/>
    <x v="1"/>
    <n v="12240.29"/>
    <n v="91.99"/>
    <x v="316"/>
    <n v="2.2000000000000002"/>
    <x v="3"/>
    <n v="0.89500000000000002"/>
    <x v="2387"/>
    <n v="0"/>
  </r>
  <r>
    <s v="SC-14325"/>
    <x v="214"/>
    <s v="Los Angeles"/>
    <s v="Antwerp"/>
    <x v="3"/>
    <x v="1"/>
    <n v="14282.73"/>
    <n v="471.21"/>
    <x v="116"/>
    <n v="9.5"/>
    <x v="0"/>
    <n v="0.94499999999999995"/>
    <x v="2388"/>
    <n v="1"/>
  </r>
  <r>
    <s v="SC-14326"/>
    <x v="236"/>
    <s v="Shanghai"/>
    <s v="Antwerp"/>
    <x v="0"/>
    <x v="0"/>
    <n v="819.96"/>
    <n v="377.78"/>
    <x v="266"/>
    <n v="0.1"/>
    <x v="4"/>
    <n v="0.85099999999999998"/>
    <x v="540"/>
    <n v="0"/>
  </r>
  <r>
    <s v="SC-14327"/>
    <x v="169"/>
    <s v="Singapore"/>
    <s v="Marseille"/>
    <x v="0"/>
    <x v="2"/>
    <n v="14746.56"/>
    <n v="104.8"/>
    <x v="0"/>
    <n v="5.5"/>
    <x v="4"/>
    <n v="0.53"/>
    <x v="2209"/>
    <n v="1"/>
  </r>
  <r>
    <s v="SC-14328"/>
    <x v="356"/>
    <s v="Rotterdam"/>
    <s v="Marseille"/>
    <x v="3"/>
    <x v="3"/>
    <n v="1748.92"/>
    <n v="169.52"/>
    <x v="263"/>
    <n v="0.8"/>
    <x v="2"/>
    <n v="0.83499999999999996"/>
    <x v="134"/>
    <n v="0"/>
  </r>
  <r>
    <s v="SC-14329"/>
    <x v="546"/>
    <s v="Dubai"/>
    <s v="Marseille"/>
    <x v="3"/>
    <x v="0"/>
    <n v="12308.61"/>
    <n v="405.03"/>
    <x v="23"/>
    <n v="2.9"/>
    <x v="2"/>
    <n v="0.62"/>
    <x v="2389"/>
    <n v="1"/>
  </r>
  <r>
    <s v="SC-14330"/>
    <x v="534"/>
    <s v="Busan"/>
    <s v="Antwerp"/>
    <x v="2"/>
    <x v="1"/>
    <n v="4564.8500000000004"/>
    <n v="348.14"/>
    <x v="35"/>
    <n v="0.9"/>
    <x v="2"/>
    <n v="0.65800000000000003"/>
    <x v="1692"/>
    <n v="0"/>
  </r>
  <r>
    <s v="SC-14331"/>
    <x v="64"/>
    <s v="Hamburg"/>
    <s v="Rotterdam"/>
    <x v="1"/>
    <x v="2"/>
    <n v="2416.61"/>
    <n v="383.13"/>
    <x v="257"/>
    <n v="8.6"/>
    <x v="2"/>
    <n v="0.59799999999999998"/>
    <x v="691"/>
    <n v="1"/>
  </r>
  <r>
    <s v="SC-14332"/>
    <x v="353"/>
    <s v="Los Angeles"/>
    <s v="Antwerp"/>
    <x v="0"/>
    <x v="2"/>
    <n v="6877.91"/>
    <n v="221.16"/>
    <x v="296"/>
    <n v="5.9"/>
    <x v="4"/>
    <n v="0.88800000000000001"/>
    <x v="293"/>
    <n v="1"/>
  </r>
  <r>
    <s v="SC-14333"/>
    <x v="643"/>
    <s v="Rotterdam"/>
    <s v="Dubai"/>
    <x v="0"/>
    <x v="0"/>
    <n v="9837.3700000000008"/>
    <n v="358.52"/>
    <x v="16"/>
    <n v="9"/>
    <x v="1"/>
    <n v="0.82399999999999995"/>
    <x v="2390"/>
    <n v="1"/>
  </r>
  <r>
    <s v="SC-14334"/>
    <x v="205"/>
    <s v="Antwerp"/>
    <s v="Singapore"/>
    <x v="1"/>
    <x v="1"/>
    <n v="6023.8"/>
    <n v="193.86"/>
    <x v="144"/>
    <n v="6.9"/>
    <x v="2"/>
    <n v="0.80600000000000005"/>
    <x v="809"/>
    <n v="0"/>
  </r>
  <r>
    <s v="SC-14335"/>
    <x v="599"/>
    <s v="Los Angeles"/>
    <s v="Antwerp"/>
    <x v="2"/>
    <x v="1"/>
    <n v="1291.2"/>
    <n v="106.42"/>
    <x v="285"/>
    <n v="9.6999999999999993"/>
    <x v="1"/>
    <n v="0.83399999999999996"/>
    <x v="2391"/>
    <n v="1"/>
  </r>
  <r>
    <s v="SC-14336"/>
    <x v="241"/>
    <s v="Singapore"/>
    <s v="Rotterdam"/>
    <x v="1"/>
    <x v="3"/>
    <n v="9192.19"/>
    <n v="316.70999999999998"/>
    <x v="208"/>
    <n v="5.0999999999999996"/>
    <x v="2"/>
    <n v="0.61799999999999999"/>
    <x v="135"/>
    <n v="0"/>
  </r>
  <r>
    <s v="SC-14337"/>
    <x v="185"/>
    <s v="Los Angeles"/>
    <s v="Rotterdam"/>
    <x v="3"/>
    <x v="2"/>
    <n v="13584.85"/>
    <n v="488.03"/>
    <x v="316"/>
    <n v="6.4"/>
    <x v="3"/>
    <n v="0.72199999999999998"/>
    <x v="1377"/>
    <n v="0"/>
  </r>
  <r>
    <s v="SC-14338"/>
    <x v="230"/>
    <s v="Busan"/>
    <s v="Rotterdam"/>
    <x v="2"/>
    <x v="2"/>
    <n v="6056.62"/>
    <n v="155.99"/>
    <x v="0"/>
    <n v="5.8"/>
    <x v="4"/>
    <n v="0.81699999999999995"/>
    <x v="15"/>
    <n v="0"/>
  </r>
  <r>
    <s v="SC-14339"/>
    <x v="106"/>
    <s v="Dubai"/>
    <s v="Los Angeles"/>
    <x v="0"/>
    <x v="2"/>
    <n v="3636.83"/>
    <n v="231.02"/>
    <x v="125"/>
    <n v="4.8"/>
    <x v="4"/>
    <n v="0.81799999999999995"/>
    <x v="356"/>
    <n v="1"/>
  </r>
  <r>
    <s v="SC-14340"/>
    <x v="545"/>
    <s v="Rotterdam"/>
    <s v="Shanghai"/>
    <x v="2"/>
    <x v="1"/>
    <n v="6917.37"/>
    <n v="337.33"/>
    <x v="248"/>
    <n v="8.5"/>
    <x v="0"/>
    <n v="0.89600000000000002"/>
    <x v="2392"/>
    <n v="1"/>
  </r>
  <r>
    <s v="SC-14341"/>
    <x v="301"/>
    <s v="Hamburg"/>
    <s v="Singapore"/>
    <x v="1"/>
    <x v="1"/>
    <n v="1201.26"/>
    <n v="271.20999999999998"/>
    <x v="291"/>
    <n v="6.4"/>
    <x v="3"/>
    <n v="0.64400000000000002"/>
    <x v="4"/>
    <n v="0"/>
  </r>
  <r>
    <s v="SC-14342"/>
    <x v="540"/>
    <s v="Dubai"/>
    <s v="Antwerp"/>
    <x v="2"/>
    <x v="4"/>
    <n v="12397.07"/>
    <n v="421.87"/>
    <x v="191"/>
    <n v="8"/>
    <x v="0"/>
    <n v="0.88500000000000001"/>
    <x v="2393"/>
    <n v="1"/>
  </r>
  <r>
    <s v="SC-14343"/>
    <x v="195"/>
    <s v="Singapore"/>
    <s v="Busan"/>
    <x v="2"/>
    <x v="0"/>
    <n v="12481.94"/>
    <n v="381.11"/>
    <x v="287"/>
    <n v="7.9"/>
    <x v="0"/>
    <n v="0.72"/>
    <x v="2394"/>
    <n v="1"/>
  </r>
  <r>
    <s v="SC-14344"/>
    <x v="659"/>
    <s v="Antwerp"/>
    <s v="Rotterdam"/>
    <x v="3"/>
    <x v="0"/>
    <n v="9026.01"/>
    <n v="30.09"/>
    <x v="316"/>
    <n v="1.9"/>
    <x v="2"/>
    <n v="0.83499999999999996"/>
    <x v="933"/>
    <n v="1"/>
  </r>
  <r>
    <s v="SC-14345"/>
    <x v="615"/>
    <s v="Hamburg"/>
    <s v="Marseille"/>
    <x v="3"/>
    <x v="3"/>
    <n v="5619.99"/>
    <n v="499.21"/>
    <x v="195"/>
    <n v="6.5"/>
    <x v="1"/>
    <n v="0.72799999999999998"/>
    <x v="2395"/>
    <n v="1"/>
  </r>
  <r>
    <s v="SC-14346"/>
    <x v="704"/>
    <s v="Singapore"/>
    <s v="Dubai"/>
    <x v="0"/>
    <x v="0"/>
    <n v="12096.86"/>
    <n v="376.45"/>
    <x v="23"/>
    <n v="2"/>
    <x v="0"/>
    <n v="0.97399999999999998"/>
    <x v="2396"/>
    <n v="1"/>
  </r>
  <r>
    <s v="SC-14347"/>
    <x v="594"/>
    <s v="Los Angeles"/>
    <s v="Marseille"/>
    <x v="1"/>
    <x v="0"/>
    <n v="8542.9599999999991"/>
    <n v="432.09"/>
    <x v="255"/>
    <n v="5.8"/>
    <x v="1"/>
    <n v="0.59"/>
    <x v="202"/>
    <n v="1"/>
  </r>
  <r>
    <s v="SC-14348"/>
    <x v="166"/>
    <s v="Dubai"/>
    <s v="Singapore"/>
    <x v="2"/>
    <x v="0"/>
    <n v="12476.02"/>
    <n v="325.95"/>
    <x v="126"/>
    <n v="6.8"/>
    <x v="3"/>
    <n v="0.83799999999999997"/>
    <x v="2397"/>
    <n v="1"/>
  </r>
  <r>
    <s v="SC-14349"/>
    <x v="501"/>
    <s v="Dubai"/>
    <s v="Busan"/>
    <x v="1"/>
    <x v="3"/>
    <n v="9656.15"/>
    <n v="428.29"/>
    <x v="222"/>
    <n v="10"/>
    <x v="1"/>
    <n v="0.78800000000000003"/>
    <x v="2353"/>
    <n v="1"/>
  </r>
  <r>
    <s v="SC-14350"/>
    <x v="586"/>
    <s v="Los Angeles"/>
    <s v="Antwerp"/>
    <x v="0"/>
    <x v="2"/>
    <n v="11873.88"/>
    <n v="57.08"/>
    <x v="226"/>
    <n v="0.3"/>
    <x v="3"/>
    <n v="0.58599999999999997"/>
    <x v="780"/>
    <n v="0"/>
  </r>
  <r>
    <s v="SC-14351"/>
    <x v="212"/>
    <s v="Los Angeles"/>
    <s v="Rotterdam"/>
    <x v="1"/>
    <x v="4"/>
    <n v="9179.16"/>
    <n v="174.52"/>
    <x v="125"/>
    <n v="0.9"/>
    <x v="1"/>
    <n v="0.53300000000000003"/>
    <x v="320"/>
    <n v="1"/>
  </r>
  <r>
    <s v="SC-14352"/>
    <x v="519"/>
    <s v="Singapore"/>
    <s v="Hamburg"/>
    <x v="3"/>
    <x v="2"/>
    <n v="6505.05"/>
    <n v="438.33"/>
    <x v="63"/>
    <n v="0.8"/>
    <x v="1"/>
    <n v="0.9"/>
    <x v="2398"/>
    <n v="1"/>
  </r>
  <r>
    <s v="SC-14353"/>
    <x v="137"/>
    <s v="Los Angeles"/>
    <s v="Hamburg"/>
    <x v="0"/>
    <x v="0"/>
    <n v="14390.21"/>
    <n v="101.63"/>
    <x v="210"/>
    <n v="4"/>
    <x v="3"/>
    <n v="0.57899999999999996"/>
    <x v="1790"/>
    <n v="0"/>
  </r>
  <r>
    <s v="SC-14354"/>
    <x v="318"/>
    <s v="Los Angeles"/>
    <s v="Marseille"/>
    <x v="2"/>
    <x v="3"/>
    <n v="8346.15"/>
    <n v="40.04"/>
    <x v="88"/>
    <n v="8.1999999999999993"/>
    <x v="1"/>
    <n v="0.59299999999999997"/>
    <x v="1957"/>
    <n v="1"/>
  </r>
  <r>
    <s v="SC-14355"/>
    <x v="10"/>
    <s v="Antwerp"/>
    <s v="Los Angeles"/>
    <x v="3"/>
    <x v="1"/>
    <n v="9273.7999999999993"/>
    <n v="394.27"/>
    <x v="128"/>
    <n v="8.4"/>
    <x v="2"/>
    <n v="0.98899999999999999"/>
    <x v="2399"/>
    <n v="1"/>
  </r>
  <r>
    <s v="SC-14356"/>
    <x v="504"/>
    <s v="Dubai"/>
    <s v="Busan"/>
    <x v="1"/>
    <x v="0"/>
    <n v="3697.07"/>
    <n v="417.91"/>
    <x v="62"/>
    <n v="7.4"/>
    <x v="2"/>
    <n v="0.85899999999999999"/>
    <x v="4"/>
    <n v="0"/>
  </r>
  <r>
    <s v="SC-14357"/>
    <x v="60"/>
    <s v="Rotterdam"/>
    <s v="Busan"/>
    <x v="0"/>
    <x v="3"/>
    <n v="9571.94"/>
    <n v="82.16"/>
    <x v="149"/>
    <n v="9"/>
    <x v="1"/>
    <n v="0.625"/>
    <x v="2400"/>
    <n v="1"/>
  </r>
  <r>
    <s v="SC-14358"/>
    <x v="142"/>
    <s v="Busan"/>
    <s v="Antwerp"/>
    <x v="0"/>
    <x v="1"/>
    <n v="8788.31"/>
    <n v="427.32"/>
    <x v="135"/>
    <n v="3.2"/>
    <x v="1"/>
    <n v="0.79500000000000004"/>
    <x v="2401"/>
    <n v="1"/>
  </r>
  <r>
    <s v="SC-14359"/>
    <x v="477"/>
    <s v="Singapore"/>
    <s v="Antwerp"/>
    <x v="3"/>
    <x v="2"/>
    <n v="3180.16"/>
    <n v="343.7"/>
    <x v="310"/>
    <n v="0.9"/>
    <x v="1"/>
    <n v="0.76700000000000002"/>
    <x v="2032"/>
    <n v="1"/>
  </r>
  <r>
    <s v="SC-14360"/>
    <x v="707"/>
    <s v="Shanghai"/>
    <s v="Rotterdam"/>
    <x v="1"/>
    <x v="0"/>
    <n v="1364.01"/>
    <n v="260.52"/>
    <x v="253"/>
    <n v="0.6"/>
    <x v="1"/>
    <n v="0.92200000000000004"/>
    <x v="4"/>
    <n v="0"/>
  </r>
  <r>
    <s v="SC-14361"/>
    <x v="343"/>
    <s v="Busan"/>
    <s v="Marseille"/>
    <x v="1"/>
    <x v="3"/>
    <n v="9263.2099999999991"/>
    <n v="415.29"/>
    <x v="160"/>
    <n v="8.5"/>
    <x v="4"/>
    <n v="0.86499999999999999"/>
    <x v="1048"/>
    <n v="0"/>
  </r>
  <r>
    <s v="SC-14362"/>
    <x v="39"/>
    <s v="Shanghai"/>
    <s v="Singapore"/>
    <x v="2"/>
    <x v="0"/>
    <n v="11573.54"/>
    <n v="210.21"/>
    <x v="30"/>
    <n v="7.3"/>
    <x v="4"/>
    <n v="0.91600000000000004"/>
    <x v="2107"/>
    <n v="1"/>
  </r>
  <r>
    <s v="SC-14363"/>
    <x v="473"/>
    <s v="Los Angeles"/>
    <s v="Dubai"/>
    <x v="2"/>
    <x v="0"/>
    <n v="8089.32"/>
    <n v="97.8"/>
    <x v="114"/>
    <n v="7"/>
    <x v="0"/>
    <n v="0.60599999999999998"/>
    <x v="2402"/>
    <n v="1"/>
  </r>
  <r>
    <s v="SC-14364"/>
    <x v="438"/>
    <s v="Singapore"/>
    <s v="Shanghai"/>
    <x v="1"/>
    <x v="1"/>
    <n v="3788.2"/>
    <n v="143.13999999999999"/>
    <x v="277"/>
    <n v="3.4"/>
    <x v="4"/>
    <n v="0.82"/>
    <x v="4"/>
    <n v="0"/>
  </r>
  <r>
    <s v="SC-14365"/>
    <x v="609"/>
    <s v="Rotterdam"/>
    <s v="Shanghai"/>
    <x v="2"/>
    <x v="1"/>
    <n v="10164.57"/>
    <n v="253.08"/>
    <x v="223"/>
    <n v="3.8"/>
    <x v="0"/>
    <n v="0.52"/>
    <x v="2403"/>
    <n v="1"/>
  </r>
  <r>
    <s v="SC-14366"/>
    <x v="523"/>
    <s v="Los Angeles"/>
    <s v="Dubai"/>
    <x v="0"/>
    <x v="0"/>
    <n v="1661.53"/>
    <n v="266.13"/>
    <x v="316"/>
    <n v="9.6"/>
    <x v="1"/>
    <n v="0.53400000000000003"/>
    <x v="2404"/>
    <n v="1"/>
  </r>
  <r>
    <s v="SC-14367"/>
    <x v="550"/>
    <s v="Rotterdam"/>
    <s v="Busan"/>
    <x v="1"/>
    <x v="0"/>
    <n v="6906.59"/>
    <n v="402.98"/>
    <x v="260"/>
    <n v="0.6"/>
    <x v="4"/>
    <n v="0.85699999999999998"/>
    <x v="429"/>
    <n v="0"/>
  </r>
  <r>
    <s v="SC-14368"/>
    <x v="266"/>
    <s v="Shanghai"/>
    <s v="Hamburg"/>
    <x v="3"/>
    <x v="2"/>
    <n v="2868.82"/>
    <n v="395.89"/>
    <x v="285"/>
    <n v="7.7"/>
    <x v="2"/>
    <n v="0.51200000000000001"/>
    <x v="952"/>
    <n v="0"/>
  </r>
  <r>
    <s v="SC-14369"/>
    <x v="202"/>
    <s v="Rotterdam"/>
    <s v="Marseille"/>
    <x v="0"/>
    <x v="4"/>
    <n v="3174.66"/>
    <n v="291.10000000000002"/>
    <x v="111"/>
    <n v="3.1"/>
    <x v="3"/>
    <n v="0.79"/>
    <x v="1134"/>
    <n v="0"/>
  </r>
  <r>
    <s v="SC-14370"/>
    <x v="298"/>
    <s v="Los Angeles"/>
    <s v="Marseille"/>
    <x v="0"/>
    <x v="2"/>
    <n v="3433.26"/>
    <n v="390.61"/>
    <x v="135"/>
    <n v="0.4"/>
    <x v="3"/>
    <n v="0.92"/>
    <x v="2405"/>
    <n v="0"/>
  </r>
  <r>
    <s v="SC-14371"/>
    <x v="327"/>
    <s v="Los Angeles"/>
    <s v="Busan"/>
    <x v="0"/>
    <x v="0"/>
    <n v="6107.25"/>
    <n v="96.69"/>
    <x v="159"/>
    <n v="7.4"/>
    <x v="2"/>
    <n v="0.69"/>
    <x v="759"/>
    <n v="1"/>
  </r>
  <r>
    <s v="SC-14372"/>
    <x v="601"/>
    <s v="Shanghai"/>
    <s v="Los Angeles"/>
    <x v="2"/>
    <x v="4"/>
    <n v="1241.68"/>
    <n v="25.98"/>
    <x v="9"/>
    <n v="3.3"/>
    <x v="0"/>
    <n v="0.52200000000000002"/>
    <x v="550"/>
    <n v="1"/>
  </r>
  <r>
    <s v="SC-14373"/>
    <x v="630"/>
    <s v="Antwerp"/>
    <s v="Marseille"/>
    <x v="0"/>
    <x v="0"/>
    <n v="6268"/>
    <n v="436.94"/>
    <x v="46"/>
    <n v="7.2"/>
    <x v="4"/>
    <n v="0.85699999999999998"/>
    <x v="304"/>
    <n v="1"/>
  </r>
  <r>
    <s v="SC-14374"/>
    <x v="151"/>
    <s v="Busan"/>
    <s v="Marseille"/>
    <x v="0"/>
    <x v="1"/>
    <n v="7919.76"/>
    <n v="38.700000000000003"/>
    <x v="109"/>
    <n v="7.1"/>
    <x v="1"/>
    <n v="0.96499999999999997"/>
    <x v="2406"/>
    <n v="1"/>
  </r>
  <r>
    <s v="SC-14375"/>
    <x v="545"/>
    <s v="Hamburg"/>
    <s v="Singapore"/>
    <x v="2"/>
    <x v="0"/>
    <n v="7507.77"/>
    <n v="124.1"/>
    <x v="180"/>
    <n v="5.3"/>
    <x v="2"/>
    <n v="0.85899999999999999"/>
    <x v="1490"/>
    <n v="0"/>
  </r>
  <r>
    <s v="SC-14376"/>
    <x v="106"/>
    <s v="Rotterdam"/>
    <s v="Hamburg"/>
    <x v="2"/>
    <x v="0"/>
    <n v="6050.37"/>
    <n v="347.96"/>
    <x v="310"/>
    <n v="7.8"/>
    <x v="4"/>
    <n v="0.78900000000000003"/>
    <x v="2407"/>
    <n v="0"/>
  </r>
  <r>
    <s v="SC-14377"/>
    <x v="117"/>
    <s v="Los Angeles"/>
    <s v="Rotterdam"/>
    <x v="1"/>
    <x v="2"/>
    <n v="12667.63"/>
    <n v="205.31"/>
    <x v="27"/>
    <n v="5.8"/>
    <x v="2"/>
    <n v="0.61499999999999999"/>
    <x v="1112"/>
    <n v="1"/>
  </r>
  <r>
    <s v="SC-14378"/>
    <x v="642"/>
    <s v="Los Angeles"/>
    <s v="Dubai"/>
    <x v="0"/>
    <x v="2"/>
    <n v="2607.2399999999998"/>
    <n v="438.28"/>
    <x v="144"/>
    <n v="2.9"/>
    <x v="0"/>
    <n v="0.50800000000000001"/>
    <x v="2408"/>
    <n v="1"/>
  </r>
  <r>
    <s v="SC-14379"/>
    <x v="556"/>
    <s v="Antwerp"/>
    <s v="Hamburg"/>
    <x v="0"/>
    <x v="4"/>
    <n v="7832.6"/>
    <n v="149.69"/>
    <x v="52"/>
    <n v="7.3"/>
    <x v="0"/>
    <n v="0.84699999999999998"/>
    <x v="2409"/>
    <n v="1"/>
  </r>
  <r>
    <s v="SC-14380"/>
    <x v="681"/>
    <s v="Rotterdam"/>
    <s v="Antwerp"/>
    <x v="0"/>
    <x v="0"/>
    <n v="1399.6"/>
    <n v="6.92"/>
    <x v="58"/>
    <n v="5.9"/>
    <x v="4"/>
    <n v="0.61599999999999999"/>
    <x v="4"/>
    <n v="0"/>
  </r>
  <r>
    <s v="SC-14381"/>
    <x v="512"/>
    <s v="Los Angeles"/>
    <s v="Shanghai"/>
    <x v="0"/>
    <x v="3"/>
    <n v="1531.76"/>
    <n v="151.03"/>
    <x v="273"/>
    <n v="0.1"/>
    <x v="0"/>
    <n v="0.92900000000000005"/>
    <x v="618"/>
    <n v="1"/>
  </r>
  <r>
    <s v="SC-14382"/>
    <x v="69"/>
    <s v="Hamburg"/>
    <s v="Rotterdam"/>
    <x v="1"/>
    <x v="4"/>
    <n v="8821.0499999999993"/>
    <n v="289.45999999999998"/>
    <x v="263"/>
    <n v="9"/>
    <x v="2"/>
    <n v="0.73299999999999998"/>
    <x v="691"/>
    <n v="1"/>
  </r>
  <r>
    <s v="SC-14383"/>
    <x v="126"/>
    <s v="Hamburg"/>
    <s v="Marseille"/>
    <x v="0"/>
    <x v="3"/>
    <n v="8707.27"/>
    <n v="188.59"/>
    <x v="55"/>
    <n v="5.5"/>
    <x v="3"/>
    <n v="0.76500000000000001"/>
    <x v="923"/>
    <n v="1"/>
  </r>
  <r>
    <s v="SC-14384"/>
    <x v="286"/>
    <s v="Busan"/>
    <s v="Dubai"/>
    <x v="0"/>
    <x v="2"/>
    <n v="13231.49"/>
    <n v="267.89999999999998"/>
    <x v="166"/>
    <n v="8.6999999999999993"/>
    <x v="3"/>
    <n v="0.877"/>
    <x v="2410"/>
    <n v="1"/>
  </r>
  <r>
    <s v="SC-14385"/>
    <x v="692"/>
    <s v="Los Angeles"/>
    <s v="Dubai"/>
    <x v="3"/>
    <x v="2"/>
    <n v="8589.17"/>
    <n v="438.42"/>
    <x v="249"/>
    <n v="8.8000000000000007"/>
    <x v="0"/>
    <n v="0.89"/>
    <x v="2411"/>
    <n v="1"/>
  </r>
  <r>
    <s v="SC-14386"/>
    <x v="419"/>
    <s v="Hamburg"/>
    <s v="Rotterdam"/>
    <x v="0"/>
    <x v="3"/>
    <n v="14416.97"/>
    <n v="456.33"/>
    <x v="225"/>
    <n v="4.4000000000000004"/>
    <x v="1"/>
    <n v="0.82099999999999995"/>
    <x v="684"/>
    <n v="1"/>
  </r>
  <r>
    <s v="SC-14387"/>
    <x v="310"/>
    <s v="Busan"/>
    <s v="Dubai"/>
    <x v="3"/>
    <x v="4"/>
    <n v="1206.08"/>
    <n v="133.72"/>
    <x v="228"/>
    <n v="5.0999999999999996"/>
    <x v="4"/>
    <n v="0.96899999999999997"/>
    <x v="663"/>
    <n v="0"/>
  </r>
  <r>
    <s v="SC-14388"/>
    <x v="109"/>
    <s v="Shanghai"/>
    <s v="Busan"/>
    <x v="2"/>
    <x v="4"/>
    <n v="1921.11"/>
    <n v="231.61"/>
    <x v="220"/>
    <n v="4.2"/>
    <x v="0"/>
    <n v="0.99099999999999999"/>
    <x v="2412"/>
    <n v="1"/>
  </r>
  <r>
    <s v="SC-14389"/>
    <x v="426"/>
    <s v="Dubai"/>
    <s v="Shanghai"/>
    <x v="1"/>
    <x v="0"/>
    <n v="1138.95"/>
    <n v="275.02"/>
    <x v="61"/>
    <n v="4.5"/>
    <x v="1"/>
    <n v="0.97299999999999998"/>
    <x v="4"/>
    <n v="0"/>
  </r>
  <r>
    <s v="SC-14390"/>
    <x v="385"/>
    <s v="Antwerp"/>
    <s v="Singapore"/>
    <x v="1"/>
    <x v="2"/>
    <n v="3186.51"/>
    <n v="474.61"/>
    <x v="21"/>
    <n v="9"/>
    <x v="3"/>
    <n v="0.91200000000000003"/>
    <x v="4"/>
    <n v="1"/>
  </r>
  <r>
    <s v="SC-14391"/>
    <x v="109"/>
    <s v="Antwerp"/>
    <s v="Busan"/>
    <x v="0"/>
    <x v="3"/>
    <n v="8348.42"/>
    <n v="499.31"/>
    <x v="121"/>
    <n v="7.9"/>
    <x v="4"/>
    <n v="0.85299999999999998"/>
    <x v="541"/>
    <n v="0"/>
  </r>
  <r>
    <s v="SC-14392"/>
    <x v="539"/>
    <s v="Rotterdam"/>
    <s v="Dubai"/>
    <x v="0"/>
    <x v="4"/>
    <n v="9860.7999999999993"/>
    <n v="118.47"/>
    <x v="186"/>
    <n v="1.3"/>
    <x v="1"/>
    <n v="0.83199999999999996"/>
    <x v="2413"/>
    <n v="0"/>
  </r>
  <r>
    <s v="SC-14393"/>
    <x v="565"/>
    <s v="Busan"/>
    <s v="Antwerp"/>
    <x v="2"/>
    <x v="3"/>
    <n v="1160.98"/>
    <n v="363.76"/>
    <x v="138"/>
    <n v="6.1"/>
    <x v="3"/>
    <n v="0.55200000000000005"/>
    <x v="1143"/>
    <n v="1"/>
  </r>
  <r>
    <s v="SC-14394"/>
    <x v="452"/>
    <s v="Busan"/>
    <s v="Los Angeles"/>
    <x v="0"/>
    <x v="0"/>
    <n v="14216.58"/>
    <n v="189.64"/>
    <x v="13"/>
    <n v="10"/>
    <x v="2"/>
    <n v="0.63600000000000001"/>
    <x v="2414"/>
    <n v="0"/>
  </r>
  <r>
    <s v="SC-14395"/>
    <x v="437"/>
    <s v="Antwerp"/>
    <s v="Los Angeles"/>
    <x v="1"/>
    <x v="3"/>
    <n v="12711.4"/>
    <n v="5.05"/>
    <x v="49"/>
    <n v="6"/>
    <x v="2"/>
    <n v="0.503"/>
    <x v="1339"/>
    <n v="1"/>
  </r>
  <r>
    <s v="SC-14396"/>
    <x v="429"/>
    <s v="Antwerp"/>
    <s v="Dubai"/>
    <x v="0"/>
    <x v="1"/>
    <n v="4800.88"/>
    <n v="5.62"/>
    <x v="12"/>
    <n v="7.9"/>
    <x v="4"/>
    <n v="0.56899999999999995"/>
    <x v="1179"/>
    <n v="0"/>
  </r>
  <r>
    <s v="SC-14397"/>
    <x v="241"/>
    <s v="Rotterdam"/>
    <s v="Los Angeles"/>
    <x v="2"/>
    <x v="3"/>
    <n v="1619.22"/>
    <n v="230.82"/>
    <x v="268"/>
    <n v="7.7"/>
    <x v="4"/>
    <n v="0.72"/>
    <x v="1718"/>
    <n v="0"/>
  </r>
  <r>
    <s v="SC-14398"/>
    <x v="293"/>
    <s v="Busan"/>
    <s v="Dubai"/>
    <x v="0"/>
    <x v="0"/>
    <n v="2963.36"/>
    <n v="244.68"/>
    <x v="165"/>
    <n v="3.5"/>
    <x v="1"/>
    <n v="0.57299999999999995"/>
    <x v="563"/>
    <n v="1"/>
  </r>
  <r>
    <s v="SC-14399"/>
    <x v="39"/>
    <s v="Singapore"/>
    <s v="Busan"/>
    <x v="3"/>
    <x v="0"/>
    <n v="2340.69"/>
    <n v="12.26"/>
    <x v="229"/>
    <n v="3.7"/>
    <x v="0"/>
    <n v="0.95099999999999996"/>
    <x v="2415"/>
    <n v="1"/>
  </r>
  <r>
    <s v="SC-14400"/>
    <x v="158"/>
    <s v="Antwerp"/>
    <s v="Hamburg"/>
    <x v="1"/>
    <x v="3"/>
    <n v="2287.61"/>
    <n v="343.78"/>
    <x v="103"/>
    <n v="7.2"/>
    <x v="2"/>
    <n v="0.90300000000000002"/>
    <x v="4"/>
    <n v="0"/>
  </r>
  <r>
    <s v="SC-14401"/>
    <x v="447"/>
    <s v="Antwerp"/>
    <s v="Dubai"/>
    <x v="1"/>
    <x v="4"/>
    <n v="8019.14"/>
    <n v="147.71"/>
    <x v="189"/>
    <n v="5"/>
    <x v="2"/>
    <n v="0.53600000000000003"/>
    <x v="4"/>
    <n v="1"/>
  </r>
  <r>
    <s v="SC-14402"/>
    <x v="41"/>
    <s v="Shanghai"/>
    <s v="Dubai"/>
    <x v="1"/>
    <x v="0"/>
    <n v="4064.79"/>
    <n v="280.39"/>
    <x v="127"/>
    <n v="5.7"/>
    <x v="2"/>
    <n v="0.624"/>
    <x v="4"/>
    <n v="1"/>
  </r>
  <r>
    <s v="SC-14403"/>
    <x v="602"/>
    <s v="Hamburg"/>
    <s v="Los Angeles"/>
    <x v="3"/>
    <x v="0"/>
    <n v="5693.03"/>
    <n v="151.16"/>
    <x v="147"/>
    <n v="7.1"/>
    <x v="1"/>
    <n v="0.91"/>
    <x v="2416"/>
    <n v="1"/>
  </r>
  <r>
    <s v="SC-14404"/>
    <x v="578"/>
    <s v="Rotterdam"/>
    <s v="Marseille"/>
    <x v="0"/>
    <x v="0"/>
    <n v="14847.83"/>
    <n v="84.4"/>
    <x v="276"/>
    <n v="7.8"/>
    <x v="1"/>
    <n v="0.90200000000000002"/>
    <x v="2417"/>
    <n v="1"/>
  </r>
  <r>
    <s v="SC-14405"/>
    <x v="28"/>
    <s v="Rotterdam"/>
    <s v="Dubai"/>
    <x v="2"/>
    <x v="2"/>
    <n v="10422.56"/>
    <n v="204.18"/>
    <x v="268"/>
    <n v="2.7"/>
    <x v="4"/>
    <n v="0.97299999999999998"/>
    <x v="1592"/>
    <n v="0"/>
  </r>
  <r>
    <s v="SC-14406"/>
    <x v="518"/>
    <s v="Hamburg"/>
    <s v="Los Angeles"/>
    <x v="1"/>
    <x v="3"/>
    <n v="14260.22"/>
    <n v="116.9"/>
    <x v="103"/>
    <n v="1.5"/>
    <x v="4"/>
    <n v="0.999"/>
    <x v="73"/>
    <n v="0"/>
  </r>
  <r>
    <s v="SC-14407"/>
    <x v="130"/>
    <s v="Antwerp"/>
    <s v="Los Angeles"/>
    <x v="2"/>
    <x v="0"/>
    <n v="2567.0700000000002"/>
    <n v="267.87"/>
    <x v="70"/>
    <n v="2.9"/>
    <x v="4"/>
    <n v="0.98799999999999999"/>
    <x v="324"/>
    <n v="0"/>
  </r>
  <r>
    <s v="SC-14408"/>
    <x v="217"/>
    <s v="Busan"/>
    <s v="Los Angeles"/>
    <x v="1"/>
    <x v="4"/>
    <n v="6041.02"/>
    <n v="100.22"/>
    <x v="59"/>
    <n v="5.0999999999999996"/>
    <x v="2"/>
    <n v="0.70499999999999996"/>
    <x v="4"/>
    <n v="0"/>
  </r>
  <r>
    <s v="SC-14409"/>
    <x v="681"/>
    <s v="Hamburg"/>
    <s v="Busan"/>
    <x v="0"/>
    <x v="3"/>
    <n v="8543.61"/>
    <n v="254.69"/>
    <x v="214"/>
    <n v="3.4"/>
    <x v="3"/>
    <n v="0.625"/>
    <x v="269"/>
    <n v="0"/>
  </r>
  <r>
    <s v="SC-14410"/>
    <x v="269"/>
    <s v="Busan"/>
    <s v="Marseille"/>
    <x v="3"/>
    <x v="2"/>
    <n v="1612.99"/>
    <n v="79.53"/>
    <x v="107"/>
    <n v="5.7"/>
    <x v="2"/>
    <n v="0.879"/>
    <x v="446"/>
    <n v="1"/>
  </r>
  <r>
    <s v="SC-14411"/>
    <x v="687"/>
    <s v="Hamburg"/>
    <s v="Singapore"/>
    <x v="1"/>
    <x v="3"/>
    <n v="560.72"/>
    <n v="335.82"/>
    <x v="164"/>
    <n v="0.5"/>
    <x v="0"/>
    <n v="0.65"/>
    <x v="691"/>
    <n v="1"/>
  </r>
  <r>
    <s v="SC-14412"/>
    <x v="511"/>
    <s v="Antwerp"/>
    <s v="Dubai"/>
    <x v="1"/>
    <x v="2"/>
    <n v="10221.299999999999"/>
    <n v="377.21"/>
    <x v="237"/>
    <n v="5.0999999999999996"/>
    <x v="2"/>
    <n v="0.90300000000000002"/>
    <x v="700"/>
    <n v="0"/>
  </r>
  <r>
    <s v="SC-14413"/>
    <x v="306"/>
    <s v="Busan"/>
    <s v="Shanghai"/>
    <x v="3"/>
    <x v="2"/>
    <n v="9806.3799999999992"/>
    <n v="56.09"/>
    <x v="36"/>
    <n v="3.7"/>
    <x v="3"/>
    <n v="0.76700000000000002"/>
    <x v="2418"/>
    <n v="1"/>
  </r>
  <r>
    <s v="SC-14414"/>
    <x v="165"/>
    <s v="Shanghai"/>
    <s v="Antwerp"/>
    <x v="3"/>
    <x v="0"/>
    <n v="6456.44"/>
    <n v="234.43"/>
    <x v="70"/>
    <n v="5.3"/>
    <x v="4"/>
    <n v="0.89700000000000002"/>
    <x v="579"/>
    <n v="1"/>
  </r>
  <r>
    <s v="SC-14415"/>
    <x v="701"/>
    <s v="Dubai"/>
    <s v="Rotterdam"/>
    <x v="2"/>
    <x v="3"/>
    <n v="7599.84"/>
    <n v="36.36"/>
    <x v="129"/>
    <n v="4.2"/>
    <x v="2"/>
    <n v="0.63800000000000001"/>
    <x v="2419"/>
    <n v="0"/>
  </r>
  <r>
    <s v="SC-14416"/>
    <x v="639"/>
    <s v="Rotterdam"/>
    <s v="Dubai"/>
    <x v="1"/>
    <x v="3"/>
    <n v="6523.92"/>
    <n v="299.49"/>
    <x v="318"/>
    <n v="2.8"/>
    <x v="4"/>
    <n v="0.754"/>
    <x v="4"/>
    <n v="0"/>
  </r>
  <r>
    <s v="SC-14417"/>
    <x v="499"/>
    <s v="Busan"/>
    <s v="Shanghai"/>
    <x v="3"/>
    <x v="3"/>
    <n v="848.07"/>
    <n v="132.94"/>
    <x v="152"/>
    <n v="9"/>
    <x v="0"/>
    <n v="0.78200000000000003"/>
    <x v="2420"/>
    <n v="1"/>
  </r>
  <r>
    <s v="SC-14418"/>
    <x v="294"/>
    <s v="Los Angeles"/>
    <s v="Busan"/>
    <x v="1"/>
    <x v="2"/>
    <n v="5362.89"/>
    <n v="264.27999999999997"/>
    <x v="305"/>
    <n v="1.8"/>
    <x v="3"/>
    <n v="0.97199999999999998"/>
    <x v="1339"/>
    <n v="0"/>
  </r>
  <r>
    <s v="SC-14419"/>
    <x v="49"/>
    <s v="Rotterdam"/>
    <s v="Busan"/>
    <x v="3"/>
    <x v="0"/>
    <n v="3067.69"/>
    <n v="259.20999999999998"/>
    <x v="233"/>
    <n v="6.8"/>
    <x v="3"/>
    <n v="0.63300000000000001"/>
    <x v="2028"/>
    <n v="0"/>
  </r>
  <r>
    <s v="SC-14420"/>
    <x v="627"/>
    <s v="Los Angeles"/>
    <s v="Hamburg"/>
    <x v="2"/>
    <x v="4"/>
    <n v="1927.15"/>
    <n v="462.25"/>
    <x v="253"/>
    <n v="9.1999999999999993"/>
    <x v="1"/>
    <n v="0.96799999999999997"/>
    <x v="1092"/>
    <n v="1"/>
  </r>
  <r>
    <s v="SC-14421"/>
    <x v="697"/>
    <s v="Singapore"/>
    <s v="Shanghai"/>
    <x v="3"/>
    <x v="4"/>
    <n v="14372.45"/>
    <n v="274.99"/>
    <x v="289"/>
    <n v="5.4"/>
    <x v="3"/>
    <n v="0.90200000000000002"/>
    <x v="2421"/>
    <n v="0"/>
  </r>
  <r>
    <s v="SC-14422"/>
    <x v="252"/>
    <s v="Singapore"/>
    <s v="Busan"/>
    <x v="2"/>
    <x v="2"/>
    <n v="9190.7199999999993"/>
    <n v="291.92"/>
    <x v="27"/>
    <n v="8.8000000000000007"/>
    <x v="3"/>
    <n v="0.86499999999999999"/>
    <x v="719"/>
    <n v="1"/>
  </r>
  <r>
    <s v="SC-14423"/>
    <x v="200"/>
    <s v="Dubai"/>
    <s v="Antwerp"/>
    <x v="0"/>
    <x v="4"/>
    <n v="11065.52"/>
    <n v="201.42"/>
    <x v="17"/>
    <n v="1.2"/>
    <x v="4"/>
    <n v="0.89300000000000002"/>
    <x v="1410"/>
    <n v="0"/>
  </r>
  <r>
    <s v="SC-14424"/>
    <x v="177"/>
    <s v="Busan"/>
    <s v="Los Angeles"/>
    <x v="0"/>
    <x v="0"/>
    <n v="5072.7700000000004"/>
    <n v="474.59"/>
    <x v="78"/>
    <n v="4.9000000000000004"/>
    <x v="0"/>
    <n v="0.80300000000000005"/>
    <x v="1856"/>
    <n v="1"/>
  </r>
  <r>
    <s v="SC-14425"/>
    <x v="594"/>
    <s v="Antwerp"/>
    <s v="Hamburg"/>
    <x v="0"/>
    <x v="0"/>
    <n v="6200.63"/>
    <n v="388.82"/>
    <x v="260"/>
    <n v="4.5999999999999996"/>
    <x v="4"/>
    <n v="0.622"/>
    <x v="33"/>
    <n v="0"/>
  </r>
  <r>
    <s v="SC-14426"/>
    <x v="374"/>
    <s v="Antwerp"/>
    <s v="Rotterdam"/>
    <x v="1"/>
    <x v="4"/>
    <n v="3935.4"/>
    <n v="143.41999999999999"/>
    <x v="159"/>
    <n v="0.1"/>
    <x v="3"/>
    <n v="0.59499999999999997"/>
    <x v="152"/>
    <n v="0"/>
  </r>
  <r>
    <s v="SC-14427"/>
    <x v="332"/>
    <s v="Antwerp"/>
    <s v="Dubai"/>
    <x v="0"/>
    <x v="2"/>
    <n v="1906"/>
    <n v="422.26"/>
    <x v="103"/>
    <n v="4.4000000000000004"/>
    <x v="3"/>
    <n v="0.93300000000000005"/>
    <x v="2229"/>
    <n v="1"/>
  </r>
  <r>
    <s v="SC-14428"/>
    <x v="394"/>
    <s v="Dubai"/>
    <s v="Singapore"/>
    <x v="2"/>
    <x v="0"/>
    <n v="3095.96"/>
    <n v="216.77"/>
    <x v="158"/>
    <n v="3.7"/>
    <x v="3"/>
    <n v="0.86299999999999999"/>
    <x v="1357"/>
    <n v="1"/>
  </r>
  <r>
    <s v="SC-14429"/>
    <x v="179"/>
    <s v="Antwerp"/>
    <s v="Busan"/>
    <x v="0"/>
    <x v="0"/>
    <n v="12063.95"/>
    <n v="414.5"/>
    <x v="186"/>
    <n v="6.7"/>
    <x v="4"/>
    <n v="0.60699999999999998"/>
    <x v="2422"/>
    <n v="1"/>
  </r>
  <r>
    <s v="SC-14430"/>
    <x v="27"/>
    <s v="Busan"/>
    <s v="Los Angeles"/>
    <x v="0"/>
    <x v="4"/>
    <n v="10324.41"/>
    <n v="411.62"/>
    <x v="197"/>
    <n v="9.4"/>
    <x v="0"/>
    <n v="0.80800000000000005"/>
    <x v="2423"/>
    <n v="1"/>
  </r>
  <r>
    <s v="SC-14431"/>
    <x v="547"/>
    <s v="Hamburg"/>
    <s v="Los Angeles"/>
    <x v="2"/>
    <x v="4"/>
    <n v="8430.4699999999993"/>
    <n v="95.25"/>
    <x v="278"/>
    <n v="0.9"/>
    <x v="2"/>
    <n v="0.72399999999999998"/>
    <x v="1294"/>
    <n v="0"/>
  </r>
  <r>
    <s v="SC-14432"/>
    <x v="471"/>
    <s v="Shanghai"/>
    <s v="Singapore"/>
    <x v="1"/>
    <x v="1"/>
    <n v="7388.8"/>
    <n v="350.87"/>
    <x v="92"/>
    <n v="3.3"/>
    <x v="3"/>
    <n v="0.57899999999999996"/>
    <x v="380"/>
    <n v="0"/>
  </r>
  <r>
    <s v="SC-14433"/>
    <x v="96"/>
    <s v="Antwerp"/>
    <s v="Dubai"/>
    <x v="1"/>
    <x v="0"/>
    <n v="13875.3"/>
    <n v="146.03"/>
    <x v="114"/>
    <n v="4.4000000000000004"/>
    <x v="3"/>
    <n v="0.76600000000000001"/>
    <x v="1352"/>
    <n v="0"/>
  </r>
  <r>
    <s v="SC-14434"/>
    <x v="348"/>
    <s v="Singapore"/>
    <s v="Dubai"/>
    <x v="3"/>
    <x v="2"/>
    <n v="1554.66"/>
    <n v="149.44999999999999"/>
    <x v="300"/>
    <n v="4.5999999999999996"/>
    <x v="2"/>
    <n v="0.64100000000000001"/>
    <x v="629"/>
    <n v="0"/>
  </r>
  <r>
    <s v="SC-14435"/>
    <x v="467"/>
    <s v="Shanghai"/>
    <s v="Busan"/>
    <x v="1"/>
    <x v="1"/>
    <n v="4568.71"/>
    <n v="148.88"/>
    <x v="259"/>
    <n v="7.7"/>
    <x v="0"/>
    <n v="0.54800000000000004"/>
    <x v="220"/>
    <n v="1"/>
  </r>
  <r>
    <s v="SC-14436"/>
    <x v="671"/>
    <s v="Antwerp"/>
    <s v="Rotterdam"/>
    <x v="3"/>
    <x v="0"/>
    <n v="5574.1"/>
    <n v="363.06"/>
    <x v="95"/>
    <n v="4.4000000000000004"/>
    <x v="1"/>
    <n v="0.73299999999999998"/>
    <x v="1528"/>
    <n v="1"/>
  </r>
  <r>
    <s v="SC-14437"/>
    <x v="170"/>
    <s v="Rotterdam"/>
    <s v="Hamburg"/>
    <x v="3"/>
    <x v="2"/>
    <n v="11845.17"/>
    <n v="115.68"/>
    <x v="65"/>
    <n v="0.3"/>
    <x v="4"/>
    <n v="0.79500000000000004"/>
    <x v="2424"/>
    <n v="0"/>
  </r>
  <r>
    <s v="SC-14438"/>
    <x v="49"/>
    <s v="Los Angeles"/>
    <s v="Dubai"/>
    <x v="0"/>
    <x v="3"/>
    <n v="14891.46"/>
    <n v="1.45"/>
    <x v="26"/>
    <n v="7.1"/>
    <x v="3"/>
    <n v="0.52300000000000002"/>
    <x v="2425"/>
    <n v="1"/>
  </r>
  <r>
    <s v="SC-14439"/>
    <x v="74"/>
    <s v="Antwerp"/>
    <s v="Busan"/>
    <x v="0"/>
    <x v="4"/>
    <n v="3989.72"/>
    <n v="357.9"/>
    <x v="298"/>
    <n v="8.8000000000000007"/>
    <x v="3"/>
    <n v="0.70099999999999996"/>
    <x v="2296"/>
    <n v="0"/>
  </r>
  <r>
    <s v="SC-14440"/>
    <x v="135"/>
    <s v="Hamburg"/>
    <s v="Dubai"/>
    <x v="2"/>
    <x v="1"/>
    <n v="13177.46"/>
    <n v="86.42"/>
    <x v="145"/>
    <n v="5.0999999999999996"/>
    <x v="3"/>
    <n v="0.629"/>
    <x v="2426"/>
    <n v="0"/>
  </r>
  <r>
    <s v="SC-14441"/>
    <x v="695"/>
    <s v="Dubai"/>
    <s v="Los Angeles"/>
    <x v="0"/>
    <x v="3"/>
    <n v="12544.03"/>
    <n v="53.14"/>
    <x v="255"/>
    <n v="5.8"/>
    <x v="4"/>
    <n v="0.51500000000000001"/>
    <x v="2427"/>
    <n v="0"/>
  </r>
  <r>
    <s v="SC-14442"/>
    <x v="121"/>
    <s v="Busan"/>
    <s v="Los Angeles"/>
    <x v="2"/>
    <x v="2"/>
    <n v="3757.53"/>
    <n v="119.52"/>
    <x v="324"/>
    <n v="1.6"/>
    <x v="3"/>
    <n v="0.56299999999999994"/>
    <x v="414"/>
    <n v="1"/>
  </r>
  <r>
    <s v="SC-14443"/>
    <x v="323"/>
    <s v="Dubai"/>
    <s v="Shanghai"/>
    <x v="3"/>
    <x v="2"/>
    <n v="6290.32"/>
    <n v="190.57"/>
    <x v="166"/>
    <n v="2.2000000000000002"/>
    <x v="2"/>
    <n v="0.56999999999999995"/>
    <x v="1436"/>
    <n v="1"/>
  </r>
  <r>
    <s v="SC-14444"/>
    <x v="256"/>
    <s v="Singapore"/>
    <s v="Hamburg"/>
    <x v="1"/>
    <x v="1"/>
    <n v="6440.26"/>
    <n v="238.48"/>
    <x v="283"/>
    <n v="2.4"/>
    <x v="4"/>
    <n v="0.59099999999999997"/>
    <x v="167"/>
    <n v="0"/>
  </r>
  <r>
    <s v="SC-14445"/>
    <x v="492"/>
    <s v="Antwerp"/>
    <s v="Singapore"/>
    <x v="1"/>
    <x v="2"/>
    <n v="14684.2"/>
    <n v="23.24"/>
    <x v="319"/>
    <n v="4.3"/>
    <x v="3"/>
    <n v="0.90200000000000002"/>
    <x v="16"/>
    <n v="0"/>
  </r>
  <r>
    <s v="SC-14446"/>
    <x v="428"/>
    <s v="Antwerp"/>
    <s v="Los Angeles"/>
    <x v="3"/>
    <x v="0"/>
    <n v="3122.93"/>
    <n v="485.32"/>
    <x v="25"/>
    <n v="9.3000000000000007"/>
    <x v="2"/>
    <n v="0.72"/>
    <x v="607"/>
    <n v="1"/>
  </r>
  <r>
    <s v="SC-14447"/>
    <x v="658"/>
    <s v="Los Angeles"/>
    <s v="Hamburg"/>
    <x v="3"/>
    <x v="0"/>
    <n v="12087.79"/>
    <n v="358.32"/>
    <x v="69"/>
    <n v="5.2"/>
    <x v="4"/>
    <n v="0.57399999999999995"/>
    <x v="2428"/>
    <n v="0"/>
  </r>
  <r>
    <s v="SC-14448"/>
    <x v="10"/>
    <s v="Los Angeles"/>
    <s v="Marseille"/>
    <x v="1"/>
    <x v="2"/>
    <n v="5345.79"/>
    <n v="162.27000000000001"/>
    <x v="158"/>
    <n v="1.9"/>
    <x v="1"/>
    <n v="0.55000000000000004"/>
    <x v="700"/>
    <n v="1"/>
  </r>
  <r>
    <s v="SC-14449"/>
    <x v="637"/>
    <s v="Busan"/>
    <s v="Antwerp"/>
    <x v="0"/>
    <x v="0"/>
    <n v="11097.62"/>
    <n v="160.03"/>
    <x v="216"/>
    <n v="2.7"/>
    <x v="0"/>
    <n v="0.64900000000000002"/>
    <x v="2429"/>
    <n v="1"/>
  </r>
  <r>
    <s v="SC-14450"/>
    <x v="242"/>
    <s v="Singapore"/>
    <s v="Antwerp"/>
    <x v="3"/>
    <x v="4"/>
    <n v="6590.16"/>
    <n v="224.82"/>
    <x v="116"/>
    <n v="3.8"/>
    <x v="0"/>
    <n v="0.89900000000000002"/>
    <x v="2430"/>
    <n v="1"/>
  </r>
  <r>
    <s v="SC-14451"/>
    <x v="475"/>
    <s v="Dubai"/>
    <s v="Singapore"/>
    <x v="1"/>
    <x v="4"/>
    <n v="8886.2199999999993"/>
    <n v="313.5"/>
    <x v="136"/>
    <n v="6.2"/>
    <x v="0"/>
    <n v="0.68200000000000005"/>
    <x v="667"/>
    <n v="1"/>
  </r>
  <r>
    <s v="SC-14452"/>
    <x v="50"/>
    <s v="Singapore"/>
    <s v="Hamburg"/>
    <x v="3"/>
    <x v="1"/>
    <n v="12572.87"/>
    <n v="74.040000000000006"/>
    <x v="163"/>
    <n v="4.4000000000000004"/>
    <x v="3"/>
    <n v="0.57999999999999996"/>
    <x v="2431"/>
    <n v="0"/>
  </r>
  <r>
    <s v="SC-14453"/>
    <x v="723"/>
    <s v="Rotterdam"/>
    <s v="Hamburg"/>
    <x v="1"/>
    <x v="1"/>
    <n v="12160.4"/>
    <n v="95.28"/>
    <x v="82"/>
    <n v="3.9"/>
    <x v="0"/>
    <n v="0.70199999999999996"/>
    <x v="1308"/>
    <n v="1"/>
  </r>
  <r>
    <s v="SC-14454"/>
    <x v="494"/>
    <s v="Hamburg"/>
    <s v="Los Angeles"/>
    <x v="2"/>
    <x v="2"/>
    <n v="13063.14"/>
    <n v="429.86"/>
    <x v="0"/>
    <n v="5.6"/>
    <x v="4"/>
    <n v="0.77800000000000002"/>
    <x v="179"/>
    <n v="0"/>
  </r>
  <r>
    <s v="SC-14455"/>
    <x v="364"/>
    <s v="Busan"/>
    <s v="Rotterdam"/>
    <x v="0"/>
    <x v="3"/>
    <n v="1364.45"/>
    <n v="128.87"/>
    <x v="0"/>
    <n v="2.4"/>
    <x v="1"/>
    <n v="0.51500000000000001"/>
    <x v="2432"/>
    <n v="1"/>
  </r>
  <r>
    <s v="SC-14456"/>
    <x v="104"/>
    <s v="Rotterdam"/>
    <s v="Hamburg"/>
    <x v="2"/>
    <x v="2"/>
    <n v="10534.73"/>
    <n v="190.72"/>
    <x v="161"/>
    <n v="0.8"/>
    <x v="4"/>
    <n v="0.81399999999999995"/>
    <x v="1261"/>
    <n v="0"/>
  </r>
  <r>
    <s v="SC-14457"/>
    <x v="481"/>
    <s v="Hamburg"/>
    <s v="Singapore"/>
    <x v="0"/>
    <x v="2"/>
    <n v="2529.8200000000002"/>
    <n v="435.76"/>
    <x v="296"/>
    <n v="0.2"/>
    <x v="0"/>
    <n v="0.69799999999999995"/>
    <x v="2433"/>
    <n v="1"/>
  </r>
  <r>
    <s v="SC-14458"/>
    <x v="632"/>
    <s v="Los Angeles"/>
    <s v="Singapore"/>
    <x v="2"/>
    <x v="4"/>
    <n v="6529.37"/>
    <n v="331.91"/>
    <x v="264"/>
    <n v="2.5"/>
    <x v="3"/>
    <n v="0.505"/>
    <x v="1954"/>
    <n v="0"/>
  </r>
  <r>
    <s v="SC-14459"/>
    <x v="368"/>
    <s v="Rotterdam"/>
    <s v="Antwerp"/>
    <x v="1"/>
    <x v="3"/>
    <n v="8454.5300000000007"/>
    <n v="171.51"/>
    <x v="260"/>
    <n v="0.9"/>
    <x v="0"/>
    <n v="0.83699999999999997"/>
    <x v="414"/>
    <n v="1"/>
  </r>
  <r>
    <s v="SC-14460"/>
    <x v="564"/>
    <s v="Singapore"/>
    <s v="Shanghai"/>
    <x v="0"/>
    <x v="4"/>
    <n v="6339.72"/>
    <n v="342.17"/>
    <x v="305"/>
    <n v="3.4"/>
    <x v="2"/>
    <n v="0.85599999999999998"/>
    <x v="161"/>
    <n v="0"/>
  </r>
  <r>
    <s v="SC-14461"/>
    <x v="269"/>
    <s v="Shanghai"/>
    <s v="Dubai"/>
    <x v="0"/>
    <x v="4"/>
    <n v="8034.37"/>
    <n v="10.82"/>
    <x v="165"/>
    <n v="7.7"/>
    <x v="4"/>
    <n v="0.81399999999999995"/>
    <x v="1139"/>
    <n v="0"/>
  </r>
  <r>
    <s v="SC-14462"/>
    <x v="25"/>
    <s v="Shanghai"/>
    <s v="Busan"/>
    <x v="2"/>
    <x v="3"/>
    <n v="14949.63"/>
    <n v="368.09"/>
    <x v="80"/>
    <n v="7.2"/>
    <x v="2"/>
    <n v="0.67100000000000004"/>
    <x v="2434"/>
    <n v="1"/>
  </r>
  <r>
    <s v="SC-14463"/>
    <x v="712"/>
    <s v="Antwerp"/>
    <s v="Rotterdam"/>
    <x v="3"/>
    <x v="1"/>
    <n v="2460.65"/>
    <n v="244.02"/>
    <x v="103"/>
    <n v="6.1"/>
    <x v="2"/>
    <n v="0.76500000000000001"/>
    <x v="1471"/>
    <n v="1"/>
  </r>
  <r>
    <s v="SC-14464"/>
    <x v="398"/>
    <s v="Antwerp"/>
    <s v="Busan"/>
    <x v="2"/>
    <x v="1"/>
    <n v="10294.11"/>
    <n v="406.78"/>
    <x v="28"/>
    <n v="8.5"/>
    <x v="3"/>
    <n v="0.69399999999999995"/>
    <x v="1468"/>
    <n v="1"/>
  </r>
  <r>
    <s v="SC-14465"/>
    <x v="684"/>
    <s v="Shanghai"/>
    <s v="Antwerp"/>
    <x v="3"/>
    <x v="1"/>
    <n v="6242.01"/>
    <n v="477.36"/>
    <x v="298"/>
    <n v="2.8"/>
    <x v="1"/>
    <n v="0.85"/>
    <x v="2435"/>
    <n v="0"/>
  </r>
  <r>
    <s v="SC-14466"/>
    <x v="323"/>
    <s v="Los Angeles"/>
    <s v="Rotterdam"/>
    <x v="1"/>
    <x v="3"/>
    <n v="2428.64"/>
    <n v="462.97"/>
    <x v="308"/>
    <n v="8.9"/>
    <x v="1"/>
    <n v="0.79200000000000004"/>
    <x v="4"/>
    <n v="1"/>
  </r>
  <r>
    <s v="SC-14467"/>
    <x v="97"/>
    <s v="Antwerp"/>
    <s v="Busan"/>
    <x v="3"/>
    <x v="1"/>
    <n v="2801.68"/>
    <n v="454.72"/>
    <x v="151"/>
    <n v="4"/>
    <x v="3"/>
    <n v="0.54100000000000004"/>
    <x v="677"/>
    <n v="0"/>
  </r>
  <r>
    <s v="SC-14468"/>
    <x v="184"/>
    <s v="Rotterdam"/>
    <s v="Dubai"/>
    <x v="0"/>
    <x v="2"/>
    <n v="14264.46"/>
    <n v="256.57"/>
    <x v="273"/>
    <n v="4"/>
    <x v="1"/>
    <n v="0.82199999999999995"/>
    <x v="117"/>
    <n v="0"/>
  </r>
  <r>
    <s v="SC-14469"/>
    <x v="322"/>
    <s v="Antwerp"/>
    <s v="Shanghai"/>
    <x v="0"/>
    <x v="3"/>
    <n v="13254.22"/>
    <n v="180.71"/>
    <x v="168"/>
    <n v="4.0999999999999996"/>
    <x v="0"/>
    <n v="0.84399999999999997"/>
    <x v="1224"/>
    <n v="1"/>
  </r>
  <r>
    <s v="SC-14470"/>
    <x v="281"/>
    <s v="Hamburg"/>
    <s v="Marseille"/>
    <x v="0"/>
    <x v="1"/>
    <n v="13652.11"/>
    <n v="233.05"/>
    <x v="116"/>
    <n v="1"/>
    <x v="3"/>
    <n v="0.68500000000000005"/>
    <x v="1555"/>
    <n v="0"/>
  </r>
  <r>
    <s v="SC-14471"/>
    <x v="141"/>
    <s v="Hamburg"/>
    <s v="Busan"/>
    <x v="1"/>
    <x v="4"/>
    <n v="14877.23"/>
    <n v="345.26"/>
    <x v="101"/>
    <n v="9.8000000000000007"/>
    <x v="3"/>
    <n v="0.93799999999999994"/>
    <x v="1722"/>
    <n v="1"/>
  </r>
  <r>
    <s v="SC-14472"/>
    <x v="280"/>
    <s v="Antwerp"/>
    <s v="Hamburg"/>
    <x v="0"/>
    <x v="3"/>
    <n v="3520.57"/>
    <n v="442.11"/>
    <x v="186"/>
    <n v="1.4"/>
    <x v="1"/>
    <n v="0.92200000000000004"/>
    <x v="1771"/>
    <n v="1"/>
  </r>
  <r>
    <s v="SC-14473"/>
    <x v="64"/>
    <s v="Hamburg"/>
    <s v="Los Angeles"/>
    <x v="0"/>
    <x v="0"/>
    <n v="5653.87"/>
    <n v="104.29"/>
    <x v="313"/>
    <n v="3.4"/>
    <x v="4"/>
    <n v="0.58799999999999997"/>
    <x v="229"/>
    <n v="0"/>
  </r>
  <r>
    <s v="SC-14474"/>
    <x v="240"/>
    <s v="Antwerp"/>
    <s v="Busan"/>
    <x v="2"/>
    <x v="2"/>
    <n v="10203.68"/>
    <n v="459.18"/>
    <x v="115"/>
    <n v="3.2"/>
    <x v="0"/>
    <n v="0.95199999999999996"/>
    <x v="2436"/>
    <n v="1"/>
  </r>
  <r>
    <s v="SC-14475"/>
    <x v="511"/>
    <s v="Shanghai"/>
    <s v="Hamburg"/>
    <x v="2"/>
    <x v="0"/>
    <n v="7515.14"/>
    <n v="407.77"/>
    <x v="46"/>
    <n v="0.7"/>
    <x v="0"/>
    <n v="0.72"/>
    <x v="2437"/>
    <n v="1"/>
  </r>
  <r>
    <s v="SC-14476"/>
    <x v="41"/>
    <s v="Shanghai"/>
    <s v="Rotterdam"/>
    <x v="1"/>
    <x v="0"/>
    <n v="6566.65"/>
    <n v="489.45"/>
    <x v="123"/>
    <n v="1.5"/>
    <x v="4"/>
    <n v="0.86199999999999999"/>
    <x v="540"/>
    <n v="0"/>
  </r>
  <r>
    <s v="SC-14477"/>
    <x v="210"/>
    <s v="Dubai"/>
    <s v="Rotterdam"/>
    <x v="3"/>
    <x v="4"/>
    <n v="5688.26"/>
    <n v="440.25"/>
    <x v="82"/>
    <n v="0.4"/>
    <x v="3"/>
    <n v="0.90700000000000003"/>
    <x v="2438"/>
    <n v="0"/>
  </r>
  <r>
    <s v="SC-14478"/>
    <x v="43"/>
    <s v="Rotterdam"/>
    <s v="Dubai"/>
    <x v="3"/>
    <x v="0"/>
    <n v="9109.82"/>
    <n v="140.69"/>
    <x v="86"/>
    <n v="2.9"/>
    <x v="4"/>
    <n v="0.753"/>
    <x v="2439"/>
    <n v="0"/>
  </r>
  <r>
    <s v="SC-14479"/>
    <x v="431"/>
    <s v="Hamburg"/>
    <s v="Singapore"/>
    <x v="1"/>
    <x v="1"/>
    <n v="8846.1"/>
    <n v="53.87"/>
    <x v="326"/>
    <n v="8.6999999999999993"/>
    <x v="1"/>
    <n v="0.7"/>
    <x v="28"/>
    <n v="1"/>
  </r>
  <r>
    <s v="SC-14480"/>
    <x v="383"/>
    <s v="Los Angeles"/>
    <s v="Shanghai"/>
    <x v="0"/>
    <x v="1"/>
    <n v="2841.14"/>
    <n v="57.01"/>
    <x v="242"/>
    <n v="3.4"/>
    <x v="2"/>
    <n v="0.95799999999999996"/>
    <x v="1722"/>
    <n v="0"/>
  </r>
  <r>
    <s v="SC-14481"/>
    <x v="159"/>
    <s v="Antwerp"/>
    <s v="Singapore"/>
    <x v="3"/>
    <x v="1"/>
    <n v="7340.23"/>
    <n v="146.32"/>
    <x v="243"/>
    <n v="1.2"/>
    <x v="0"/>
    <n v="0.61499999999999999"/>
    <x v="2440"/>
    <n v="1"/>
  </r>
  <r>
    <s v="SC-14482"/>
    <x v="594"/>
    <s v="Hamburg"/>
    <s v="Dubai"/>
    <x v="1"/>
    <x v="3"/>
    <n v="8525.34"/>
    <n v="307.48"/>
    <x v="174"/>
    <n v="6.5"/>
    <x v="4"/>
    <n v="0.628"/>
    <x v="429"/>
    <n v="1"/>
  </r>
  <r>
    <s v="SC-14483"/>
    <x v="77"/>
    <s v="Singapore"/>
    <s v="Busan"/>
    <x v="0"/>
    <x v="1"/>
    <n v="8769.16"/>
    <n v="402.36"/>
    <x v="266"/>
    <n v="10"/>
    <x v="3"/>
    <n v="0.68100000000000005"/>
    <x v="2032"/>
    <n v="1"/>
  </r>
  <r>
    <s v="SC-14484"/>
    <x v="202"/>
    <s v="Rotterdam"/>
    <s v="Dubai"/>
    <x v="1"/>
    <x v="1"/>
    <n v="3546.55"/>
    <n v="449.73"/>
    <x v="96"/>
    <n v="2.2999999999999998"/>
    <x v="1"/>
    <n v="0.93"/>
    <x v="1923"/>
    <n v="0"/>
  </r>
  <r>
    <s v="SC-14485"/>
    <x v="635"/>
    <s v="Busan"/>
    <s v="Rotterdam"/>
    <x v="1"/>
    <x v="0"/>
    <n v="11262.94"/>
    <n v="312.25"/>
    <x v="315"/>
    <n v="2.8"/>
    <x v="0"/>
    <n v="0.96899999999999997"/>
    <x v="2124"/>
    <n v="1"/>
  </r>
  <r>
    <s v="SC-14486"/>
    <x v="680"/>
    <s v="Singapore"/>
    <s v="Dubai"/>
    <x v="2"/>
    <x v="0"/>
    <n v="865.39"/>
    <n v="3.81"/>
    <x v="103"/>
    <n v="9.6999999999999993"/>
    <x v="4"/>
    <n v="0.61"/>
    <x v="4"/>
    <n v="1"/>
  </r>
  <r>
    <s v="SC-14487"/>
    <x v="494"/>
    <s v="Shanghai"/>
    <s v="Antwerp"/>
    <x v="1"/>
    <x v="4"/>
    <n v="5645.06"/>
    <n v="93.97"/>
    <x v="249"/>
    <n v="1.8"/>
    <x v="0"/>
    <n v="0.93200000000000005"/>
    <x v="2441"/>
    <n v="1"/>
  </r>
  <r>
    <s v="SC-14488"/>
    <x v="218"/>
    <s v="Shanghai"/>
    <s v="Singapore"/>
    <x v="1"/>
    <x v="3"/>
    <n v="11813.08"/>
    <n v="50.76"/>
    <x v="281"/>
    <n v="5.0999999999999996"/>
    <x v="3"/>
    <n v="0.629"/>
    <x v="1251"/>
    <n v="1"/>
  </r>
  <r>
    <s v="SC-14489"/>
    <x v="598"/>
    <s v="Antwerp"/>
    <s v="Marseille"/>
    <x v="3"/>
    <x v="3"/>
    <n v="8676.4500000000007"/>
    <n v="182.3"/>
    <x v="245"/>
    <n v="2.4"/>
    <x v="4"/>
    <n v="0.98499999999999999"/>
    <x v="2305"/>
    <n v="0"/>
  </r>
  <r>
    <s v="SC-14490"/>
    <x v="53"/>
    <s v="Antwerp"/>
    <s v="Dubai"/>
    <x v="1"/>
    <x v="1"/>
    <n v="4286.8599999999997"/>
    <n v="251.17"/>
    <x v="227"/>
    <n v="9.3000000000000007"/>
    <x v="2"/>
    <n v="0.79900000000000004"/>
    <x v="324"/>
    <n v="1"/>
  </r>
  <r>
    <s v="SC-14491"/>
    <x v="77"/>
    <s v="Hamburg"/>
    <s v="Antwerp"/>
    <x v="1"/>
    <x v="3"/>
    <n v="10576.82"/>
    <n v="22.66"/>
    <x v="230"/>
    <n v="9.8000000000000007"/>
    <x v="1"/>
    <n v="0.504"/>
    <x v="703"/>
    <n v="1"/>
  </r>
  <r>
    <s v="SC-14492"/>
    <x v="619"/>
    <s v="Antwerp"/>
    <s v="Rotterdam"/>
    <x v="0"/>
    <x v="1"/>
    <n v="8727.17"/>
    <n v="174.89"/>
    <x v="329"/>
    <n v="8.1"/>
    <x v="2"/>
    <n v="0.51700000000000002"/>
    <x v="2442"/>
    <n v="0"/>
  </r>
  <r>
    <s v="SC-14493"/>
    <x v="432"/>
    <s v="Rotterdam"/>
    <s v="Dubai"/>
    <x v="2"/>
    <x v="2"/>
    <n v="12045.53"/>
    <n v="90.41"/>
    <x v="96"/>
    <n v="3.1"/>
    <x v="1"/>
    <n v="0.57399999999999995"/>
    <x v="525"/>
    <n v="1"/>
  </r>
  <r>
    <s v="SC-14494"/>
    <x v="650"/>
    <s v="Rotterdam"/>
    <s v="Singapore"/>
    <x v="0"/>
    <x v="3"/>
    <n v="11157.87"/>
    <n v="323.89"/>
    <x v="71"/>
    <n v="4"/>
    <x v="4"/>
    <n v="0.59399999999999997"/>
    <x v="1078"/>
    <n v="0"/>
  </r>
  <r>
    <s v="SC-14495"/>
    <x v="340"/>
    <s v="Dubai"/>
    <s v="Hamburg"/>
    <x v="1"/>
    <x v="3"/>
    <n v="9346.56"/>
    <n v="232.67"/>
    <x v="115"/>
    <n v="2.4"/>
    <x v="0"/>
    <n v="0.88400000000000001"/>
    <x v="1820"/>
    <n v="1"/>
  </r>
  <r>
    <s v="SC-14496"/>
    <x v="102"/>
    <s v="Rotterdam"/>
    <s v="Dubai"/>
    <x v="0"/>
    <x v="4"/>
    <n v="7578.58"/>
    <n v="248.16"/>
    <x v="271"/>
    <n v="8.9"/>
    <x v="3"/>
    <n v="0.61099999999999999"/>
    <x v="188"/>
    <n v="1"/>
  </r>
  <r>
    <s v="SC-14497"/>
    <x v="353"/>
    <s v="Rotterdam"/>
    <s v="Singapore"/>
    <x v="2"/>
    <x v="4"/>
    <n v="2431.14"/>
    <n v="214.42"/>
    <x v="286"/>
    <n v="9.1"/>
    <x v="4"/>
    <n v="0.98499999999999999"/>
    <x v="1163"/>
    <n v="0"/>
  </r>
  <r>
    <s v="SC-14498"/>
    <x v="319"/>
    <s v="Los Angeles"/>
    <s v="Singapore"/>
    <x v="1"/>
    <x v="1"/>
    <n v="4289.33"/>
    <n v="478.05"/>
    <x v="31"/>
    <n v="4.2"/>
    <x v="4"/>
    <n v="0.81799999999999995"/>
    <x v="1461"/>
    <n v="0"/>
  </r>
  <r>
    <s v="SC-14499"/>
    <x v="195"/>
    <s v="Busan"/>
    <s v="Rotterdam"/>
    <x v="3"/>
    <x v="3"/>
    <n v="6576.94"/>
    <n v="108.15"/>
    <x v="183"/>
    <n v="6.6"/>
    <x v="0"/>
    <n v="0.84599999999999997"/>
    <x v="2443"/>
    <n v="1"/>
  </r>
  <r>
    <s v="SC-14500"/>
    <x v="615"/>
    <s v="Rotterdam"/>
    <s v="Busan"/>
    <x v="3"/>
    <x v="4"/>
    <n v="9189.84"/>
    <n v="258.82"/>
    <x v="269"/>
    <n v="1.7"/>
    <x v="4"/>
    <n v="0.60899999999999999"/>
    <x v="2444"/>
    <n v="0"/>
  </r>
  <r>
    <s v="SC-14501"/>
    <x v="165"/>
    <s v="Shanghai"/>
    <s v="Marseille"/>
    <x v="0"/>
    <x v="2"/>
    <n v="7948.76"/>
    <n v="368.27"/>
    <x v="44"/>
    <n v="4.3"/>
    <x v="1"/>
    <n v="0.94599999999999995"/>
    <x v="2191"/>
    <n v="1"/>
  </r>
  <r>
    <s v="SC-14502"/>
    <x v="565"/>
    <s v="Busan"/>
    <s v="Shanghai"/>
    <x v="1"/>
    <x v="0"/>
    <n v="4678.68"/>
    <n v="278.87"/>
    <x v="262"/>
    <n v="6.3"/>
    <x v="0"/>
    <n v="0.83399999999999996"/>
    <x v="480"/>
    <n v="1"/>
  </r>
  <r>
    <s v="SC-14503"/>
    <x v="660"/>
    <s v="Los Angeles"/>
    <s v="Rotterdam"/>
    <x v="2"/>
    <x v="2"/>
    <n v="593.73"/>
    <n v="464.58"/>
    <x v="46"/>
    <n v="3.9"/>
    <x v="0"/>
    <n v="0.93200000000000005"/>
    <x v="378"/>
    <n v="1"/>
  </r>
  <r>
    <s v="SC-14504"/>
    <x v="440"/>
    <s v="Rotterdam"/>
    <s v="Marseille"/>
    <x v="2"/>
    <x v="3"/>
    <n v="7695.47"/>
    <n v="189.61"/>
    <x v="6"/>
    <n v="3.6"/>
    <x v="4"/>
    <n v="0.97799999999999998"/>
    <x v="1598"/>
    <n v="1"/>
  </r>
  <r>
    <s v="SC-14505"/>
    <x v="460"/>
    <s v="Los Angeles"/>
    <s v="Shanghai"/>
    <x v="2"/>
    <x v="1"/>
    <n v="4641.58"/>
    <n v="232.37"/>
    <x v="108"/>
    <n v="0"/>
    <x v="2"/>
    <n v="0.56299999999999994"/>
    <x v="2432"/>
    <n v="0"/>
  </r>
  <r>
    <s v="SC-14506"/>
    <x v="678"/>
    <s v="Singapore"/>
    <s v="Rotterdam"/>
    <x v="3"/>
    <x v="2"/>
    <n v="11151.82"/>
    <n v="45.17"/>
    <x v="10"/>
    <n v="8"/>
    <x v="3"/>
    <n v="0.54800000000000004"/>
    <x v="2445"/>
    <n v="1"/>
  </r>
  <r>
    <s v="SC-14507"/>
    <x v="472"/>
    <s v="Rotterdam"/>
    <s v="Los Angeles"/>
    <x v="3"/>
    <x v="0"/>
    <n v="847.22"/>
    <n v="304.89"/>
    <x v="188"/>
    <n v="8.9"/>
    <x v="0"/>
    <n v="0.90200000000000002"/>
    <x v="1816"/>
    <n v="1"/>
  </r>
  <r>
    <s v="SC-14508"/>
    <x v="720"/>
    <s v="Los Angeles"/>
    <s v="Shanghai"/>
    <x v="0"/>
    <x v="0"/>
    <n v="8980"/>
    <n v="144.82"/>
    <x v="288"/>
    <n v="9.6999999999999993"/>
    <x v="2"/>
    <n v="0.93300000000000005"/>
    <x v="2446"/>
    <n v="1"/>
  </r>
  <r>
    <s v="SC-14509"/>
    <x v="532"/>
    <s v="Hamburg"/>
    <s v="Dubai"/>
    <x v="1"/>
    <x v="3"/>
    <n v="14151.38"/>
    <n v="80.989999999999995"/>
    <x v="138"/>
    <n v="7.2"/>
    <x v="0"/>
    <n v="0.79200000000000004"/>
    <x v="2447"/>
    <n v="1"/>
  </r>
  <r>
    <s v="SC-14510"/>
    <x v="408"/>
    <s v="Antwerp"/>
    <s v="Dubai"/>
    <x v="0"/>
    <x v="3"/>
    <n v="3028.93"/>
    <n v="272.72000000000003"/>
    <x v="288"/>
    <n v="5.5"/>
    <x v="3"/>
    <n v="0.68300000000000005"/>
    <x v="134"/>
    <n v="1"/>
  </r>
  <r>
    <s v="SC-14511"/>
    <x v="88"/>
    <s v="Busan"/>
    <s v="Dubai"/>
    <x v="2"/>
    <x v="0"/>
    <n v="7338.92"/>
    <n v="266.62"/>
    <x v="41"/>
    <n v="2.7"/>
    <x v="3"/>
    <n v="0.82599999999999996"/>
    <x v="422"/>
    <n v="0"/>
  </r>
  <r>
    <s v="SC-14512"/>
    <x v="216"/>
    <s v="Shanghai"/>
    <s v="Marseille"/>
    <x v="3"/>
    <x v="2"/>
    <n v="1825.62"/>
    <n v="38.86"/>
    <x v="90"/>
    <n v="10"/>
    <x v="4"/>
    <n v="0.65300000000000002"/>
    <x v="727"/>
    <n v="1"/>
  </r>
  <r>
    <s v="SC-14513"/>
    <x v="61"/>
    <s v="Rotterdam"/>
    <s v="Antwerp"/>
    <x v="1"/>
    <x v="2"/>
    <n v="9572.39"/>
    <n v="349.41"/>
    <x v="54"/>
    <n v="5.9"/>
    <x v="3"/>
    <n v="0.61899999999999999"/>
    <x v="298"/>
    <n v="0"/>
  </r>
  <r>
    <s v="SC-14514"/>
    <x v="297"/>
    <s v="Shanghai"/>
    <s v="Dubai"/>
    <x v="3"/>
    <x v="0"/>
    <n v="8482.7099999999991"/>
    <n v="312.26"/>
    <x v="252"/>
    <n v="6.8"/>
    <x v="1"/>
    <n v="0.74399999999999999"/>
    <x v="893"/>
    <n v="1"/>
  </r>
  <r>
    <s v="SC-14515"/>
    <x v="275"/>
    <s v="Hamburg"/>
    <s v="Shanghai"/>
    <x v="2"/>
    <x v="2"/>
    <n v="6406.8"/>
    <n v="95.32"/>
    <x v="136"/>
    <n v="6.8"/>
    <x v="2"/>
    <n v="0.60799999999999998"/>
    <x v="1353"/>
    <n v="0"/>
  </r>
  <r>
    <s v="SC-14516"/>
    <x v="226"/>
    <s v="Shanghai"/>
    <s v="Busan"/>
    <x v="2"/>
    <x v="0"/>
    <n v="8059.97"/>
    <n v="235.25"/>
    <x v="98"/>
    <n v="8.5"/>
    <x v="4"/>
    <n v="0.74199999999999999"/>
    <x v="2448"/>
    <n v="1"/>
  </r>
  <r>
    <s v="SC-14517"/>
    <x v="571"/>
    <s v="Antwerp"/>
    <s v="Marseille"/>
    <x v="0"/>
    <x v="3"/>
    <n v="13500.33"/>
    <n v="360.44"/>
    <x v="163"/>
    <n v="0.1"/>
    <x v="1"/>
    <n v="0.97799999999999998"/>
    <x v="1343"/>
    <n v="1"/>
  </r>
  <r>
    <s v="SC-14518"/>
    <x v="565"/>
    <s v="Shanghai"/>
    <s v="Singapore"/>
    <x v="3"/>
    <x v="4"/>
    <n v="3346.27"/>
    <n v="265.19"/>
    <x v="216"/>
    <n v="2.2000000000000002"/>
    <x v="2"/>
    <n v="0.92"/>
    <x v="1234"/>
    <n v="0"/>
  </r>
  <r>
    <s v="SC-14519"/>
    <x v="538"/>
    <s v="Hamburg"/>
    <s v="Antwerp"/>
    <x v="2"/>
    <x v="4"/>
    <n v="827.19"/>
    <n v="198.35"/>
    <x v="185"/>
    <n v="6.7"/>
    <x v="4"/>
    <n v="0.97099999999999997"/>
    <x v="4"/>
    <n v="0"/>
  </r>
  <r>
    <s v="SC-14520"/>
    <x v="302"/>
    <s v="Shanghai"/>
    <s v="Antwerp"/>
    <x v="0"/>
    <x v="1"/>
    <n v="12994.14"/>
    <n v="161.85"/>
    <x v="112"/>
    <n v="9"/>
    <x v="0"/>
    <n v="0.90300000000000002"/>
    <x v="2449"/>
    <n v="1"/>
  </r>
  <r>
    <s v="SC-14521"/>
    <x v="215"/>
    <s v="Dubai"/>
    <s v="Rotterdam"/>
    <x v="1"/>
    <x v="1"/>
    <n v="8868.2000000000007"/>
    <n v="305.58999999999997"/>
    <x v="179"/>
    <n v="6.9"/>
    <x v="2"/>
    <n v="0.67700000000000005"/>
    <x v="4"/>
    <n v="0"/>
  </r>
  <r>
    <s v="SC-14522"/>
    <x v="710"/>
    <s v="Singapore"/>
    <s v="Shanghai"/>
    <x v="3"/>
    <x v="1"/>
    <n v="13414.55"/>
    <n v="469.62"/>
    <x v="135"/>
    <n v="4.0999999999999996"/>
    <x v="3"/>
    <n v="0.90600000000000003"/>
    <x v="2450"/>
    <n v="0"/>
  </r>
  <r>
    <s v="SC-14523"/>
    <x v="579"/>
    <s v="Los Angeles"/>
    <s v="Marseille"/>
    <x v="0"/>
    <x v="2"/>
    <n v="9155.7099999999991"/>
    <n v="336.2"/>
    <x v="281"/>
    <n v="3.6"/>
    <x v="2"/>
    <n v="0.96099999999999997"/>
    <x v="2451"/>
    <n v="1"/>
  </r>
  <r>
    <s v="SC-14524"/>
    <x v="315"/>
    <s v="Busan"/>
    <s v="Marseille"/>
    <x v="1"/>
    <x v="0"/>
    <n v="12247.34"/>
    <n v="38.299999999999997"/>
    <x v="69"/>
    <n v="7.4"/>
    <x v="1"/>
    <n v="0.97399999999999998"/>
    <x v="976"/>
    <n v="0"/>
  </r>
  <r>
    <s v="SC-14525"/>
    <x v="96"/>
    <s v="Busan"/>
    <s v="Rotterdam"/>
    <x v="0"/>
    <x v="1"/>
    <n v="6730.26"/>
    <n v="230.88"/>
    <x v="283"/>
    <n v="7.4"/>
    <x v="2"/>
    <n v="0.84199999999999997"/>
    <x v="2419"/>
    <n v="1"/>
  </r>
  <r>
    <s v="SC-14526"/>
    <x v="204"/>
    <s v="Shanghai"/>
    <s v="Marseille"/>
    <x v="3"/>
    <x v="1"/>
    <n v="11372.97"/>
    <n v="445.52"/>
    <x v="319"/>
    <n v="6.1"/>
    <x v="3"/>
    <n v="0.60599999999999998"/>
    <x v="2452"/>
    <n v="1"/>
  </r>
  <r>
    <s v="SC-14527"/>
    <x v="424"/>
    <s v="Singapore"/>
    <s v="Hamburg"/>
    <x v="1"/>
    <x v="2"/>
    <n v="13739.1"/>
    <n v="48.14"/>
    <x v="188"/>
    <n v="2.9"/>
    <x v="4"/>
    <n v="0.52"/>
    <x v="92"/>
    <n v="1"/>
  </r>
  <r>
    <s v="SC-14528"/>
    <x v="688"/>
    <s v="Singapore"/>
    <s v="Los Angeles"/>
    <x v="1"/>
    <x v="2"/>
    <n v="8795.7800000000007"/>
    <n v="494.45"/>
    <x v="77"/>
    <n v="9.3000000000000007"/>
    <x v="2"/>
    <n v="0.57399999999999995"/>
    <x v="4"/>
    <n v="1"/>
  </r>
  <r>
    <s v="SC-14529"/>
    <x v="144"/>
    <s v="Hamburg"/>
    <s v="Los Angeles"/>
    <x v="0"/>
    <x v="0"/>
    <n v="3121.38"/>
    <n v="474.59"/>
    <x v="183"/>
    <n v="5.5"/>
    <x v="2"/>
    <n v="0.98299999999999998"/>
    <x v="2229"/>
    <n v="0"/>
  </r>
  <r>
    <s v="SC-14530"/>
    <x v="90"/>
    <s v="Singapore"/>
    <s v="Marseille"/>
    <x v="3"/>
    <x v="1"/>
    <n v="4397.57"/>
    <n v="40.06"/>
    <x v="46"/>
    <n v="7.9"/>
    <x v="4"/>
    <n v="0.73099999999999998"/>
    <x v="2453"/>
    <n v="1"/>
  </r>
  <r>
    <s v="SC-14531"/>
    <x v="389"/>
    <s v="Singapore"/>
    <s v="Marseille"/>
    <x v="1"/>
    <x v="3"/>
    <n v="3380.35"/>
    <n v="466.77"/>
    <x v="62"/>
    <n v="2.1"/>
    <x v="3"/>
    <n v="0.92700000000000005"/>
    <x v="140"/>
    <n v="0"/>
  </r>
  <r>
    <s v="SC-14532"/>
    <x v="420"/>
    <s v="Shanghai"/>
    <s v="Singapore"/>
    <x v="1"/>
    <x v="4"/>
    <n v="4079.43"/>
    <n v="182.2"/>
    <x v="321"/>
    <n v="3.4"/>
    <x v="0"/>
    <n v="0.73299999999999998"/>
    <x v="112"/>
    <n v="1"/>
  </r>
  <r>
    <s v="SC-14533"/>
    <x v="95"/>
    <s v="Los Angeles"/>
    <s v="Marseille"/>
    <x v="0"/>
    <x v="2"/>
    <n v="4943.0200000000004"/>
    <n v="422.51"/>
    <x v="211"/>
    <n v="8.6999999999999993"/>
    <x v="4"/>
    <n v="0.83"/>
    <x v="368"/>
    <n v="1"/>
  </r>
  <r>
    <s v="SC-14534"/>
    <x v="472"/>
    <s v="Singapore"/>
    <s v="Busan"/>
    <x v="2"/>
    <x v="2"/>
    <n v="8549.44"/>
    <n v="209.77"/>
    <x v="165"/>
    <n v="0.5"/>
    <x v="0"/>
    <n v="0.51200000000000001"/>
    <x v="2454"/>
    <n v="1"/>
  </r>
  <r>
    <s v="SC-14535"/>
    <x v="584"/>
    <s v="Antwerp"/>
    <s v="Singapore"/>
    <x v="2"/>
    <x v="1"/>
    <n v="9025.8799999999992"/>
    <n v="220.99"/>
    <x v="23"/>
    <n v="5.0999999999999996"/>
    <x v="0"/>
    <n v="0.625"/>
    <x v="2455"/>
    <n v="1"/>
  </r>
  <r>
    <s v="SC-14536"/>
    <x v="284"/>
    <s v="Hamburg"/>
    <s v="Singapore"/>
    <x v="0"/>
    <x v="3"/>
    <n v="6684.25"/>
    <n v="317.49"/>
    <x v="70"/>
    <n v="4.8"/>
    <x v="3"/>
    <n v="0.71799999999999997"/>
    <x v="561"/>
    <n v="0"/>
  </r>
  <r>
    <s v="SC-14537"/>
    <x v="259"/>
    <s v="Busan"/>
    <s v="Los Angeles"/>
    <x v="1"/>
    <x v="3"/>
    <n v="9423.6"/>
    <n v="387.46"/>
    <x v="16"/>
    <n v="7.5"/>
    <x v="1"/>
    <n v="0.81499999999999995"/>
    <x v="424"/>
    <n v="1"/>
  </r>
  <r>
    <s v="SC-14538"/>
    <x v="455"/>
    <s v="Busan"/>
    <s v="Los Angeles"/>
    <x v="2"/>
    <x v="2"/>
    <n v="1682.84"/>
    <n v="17.86"/>
    <x v="5"/>
    <n v="2.8"/>
    <x v="1"/>
    <n v="0.58599999999999997"/>
    <x v="1459"/>
    <n v="0"/>
  </r>
  <r>
    <s v="SC-14539"/>
    <x v="674"/>
    <s v="Dubai"/>
    <s v="Rotterdam"/>
    <x v="0"/>
    <x v="4"/>
    <n v="1772.93"/>
    <n v="296.98"/>
    <x v="245"/>
    <n v="2.2000000000000002"/>
    <x v="0"/>
    <n v="0.88200000000000001"/>
    <x v="1818"/>
    <n v="1"/>
  </r>
  <r>
    <s v="SC-14540"/>
    <x v="377"/>
    <s v="Antwerp"/>
    <s v="Rotterdam"/>
    <x v="1"/>
    <x v="4"/>
    <n v="2991.53"/>
    <n v="94.18"/>
    <x v="149"/>
    <n v="9.3000000000000007"/>
    <x v="4"/>
    <n v="0.68200000000000005"/>
    <x v="4"/>
    <n v="0"/>
  </r>
  <r>
    <s v="SC-14541"/>
    <x v="446"/>
    <s v="Dubai"/>
    <s v="Marseille"/>
    <x v="1"/>
    <x v="0"/>
    <n v="8012.12"/>
    <n v="173.63"/>
    <x v="270"/>
    <n v="5.7"/>
    <x v="2"/>
    <n v="0.90900000000000003"/>
    <x v="4"/>
    <n v="0"/>
  </r>
  <r>
    <s v="SC-14542"/>
    <x v="547"/>
    <s v="Dubai"/>
    <s v="Marseille"/>
    <x v="1"/>
    <x v="1"/>
    <n v="3602.92"/>
    <n v="174.64"/>
    <x v="126"/>
    <n v="1"/>
    <x v="0"/>
    <n v="0.54900000000000004"/>
    <x v="70"/>
    <n v="1"/>
  </r>
  <r>
    <s v="SC-14543"/>
    <x v="348"/>
    <s v="Dubai"/>
    <s v="Antwerp"/>
    <x v="1"/>
    <x v="2"/>
    <n v="4607.62"/>
    <n v="235.06"/>
    <x v="292"/>
    <n v="1.9"/>
    <x v="2"/>
    <n v="0.84"/>
    <x v="1339"/>
    <n v="1"/>
  </r>
  <r>
    <s v="SC-14544"/>
    <x v="172"/>
    <s v="Dubai"/>
    <s v="Antwerp"/>
    <x v="1"/>
    <x v="4"/>
    <n v="6304.54"/>
    <n v="167.73"/>
    <x v="206"/>
    <n v="10"/>
    <x v="2"/>
    <n v="0.64700000000000002"/>
    <x v="105"/>
    <n v="1"/>
  </r>
  <r>
    <s v="SC-14545"/>
    <x v="156"/>
    <s v="Los Angeles"/>
    <s v="Singapore"/>
    <x v="1"/>
    <x v="2"/>
    <n v="12272.06"/>
    <n v="54.57"/>
    <x v="259"/>
    <n v="2"/>
    <x v="1"/>
    <n v="0.89800000000000002"/>
    <x v="218"/>
    <n v="1"/>
  </r>
  <r>
    <s v="SC-14546"/>
    <x v="224"/>
    <s v="Dubai"/>
    <s v="Hamburg"/>
    <x v="3"/>
    <x v="0"/>
    <n v="701"/>
    <n v="73.67"/>
    <x v="46"/>
    <n v="6.1"/>
    <x v="0"/>
    <n v="0.70099999999999996"/>
    <x v="1933"/>
    <n v="1"/>
  </r>
  <r>
    <s v="SC-14547"/>
    <x v="551"/>
    <s v="Antwerp"/>
    <s v="Busan"/>
    <x v="1"/>
    <x v="4"/>
    <n v="9915.99"/>
    <n v="17.690000000000001"/>
    <x v="100"/>
    <n v="4.2"/>
    <x v="2"/>
    <n v="0.83299999999999996"/>
    <x v="1519"/>
    <n v="1"/>
  </r>
  <r>
    <s v="SC-14548"/>
    <x v="412"/>
    <s v="Antwerp"/>
    <s v="Singapore"/>
    <x v="3"/>
    <x v="3"/>
    <n v="10198.709999999999"/>
    <n v="235.65"/>
    <x v="106"/>
    <n v="8.9"/>
    <x v="0"/>
    <n v="0.96699999999999997"/>
    <x v="2456"/>
    <n v="1"/>
  </r>
  <r>
    <s v="SC-14549"/>
    <x v="228"/>
    <s v="Singapore"/>
    <s v="Antwerp"/>
    <x v="1"/>
    <x v="1"/>
    <n v="12080.51"/>
    <n v="477.27"/>
    <x v="26"/>
    <n v="7.6"/>
    <x v="1"/>
    <n v="0.51"/>
    <x v="663"/>
    <n v="1"/>
  </r>
  <r>
    <s v="SC-14550"/>
    <x v="519"/>
    <s v="Dubai"/>
    <s v="Shanghai"/>
    <x v="0"/>
    <x v="0"/>
    <n v="14024.92"/>
    <n v="58.72"/>
    <x v="182"/>
    <n v="6"/>
    <x v="2"/>
    <n v="0.50600000000000001"/>
    <x v="2378"/>
    <n v="1"/>
  </r>
  <r>
    <s v="SC-14551"/>
    <x v="57"/>
    <s v="Dubai"/>
    <s v="Singapore"/>
    <x v="2"/>
    <x v="2"/>
    <n v="792"/>
    <n v="473.19"/>
    <x v="196"/>
    <n v="0.1"/>
    <x v="0"/>
    <n v="0.88500000000000001"/>
    <x v="1207"/>
    <n v="1"/>
  </r>
  <r>
    <s v="SC-14552"/>
    <x v="22"/>
    <s v="Shanghai"/>
    <s v="Los Angeles"/>
    <x v="3"/>
    <x v="1"/>
    <n v="2729.86"/>
    <n v="366.95"/>
    <x v="9"/>
    <n v="8.8000000000000007"/>
    <x v="4"/>
    <n v="0.82299999999999995"/>
    <x v="1474"/>
    <n v="0"/>
  </r>
  <r>
    <s v="SC-14553"/>
    <x v="521"/>
    <s v="Singapore"/>
    <s v="Marseille"/>
    <x v="1"/>
    <x v="2"/>
    <n v="13349.48"/>
    <n v="319.11"/>
    <x v="251"/>
    <n v="4.4000000000000004"/>
    <x v="4"/>
    <n v="0.64600000000000002"/>
    <x v="4"/>
    <n v="0"/>
  </r>
  <r>
    <s v="SC-14554"/>
    <x v="470"/>
    <s v="Busan"/>
    <s v="Los Angeles"/>
    <x v="1"/>
    <x v="4"/>
    <n v="7148.52"/>
    <n v="322.99"/>
    <x v="51"/>
    <n v="9.3000000000000007"/>
    <x v="3"/>
    <n v="0.747"/>
    <x v="4"/>
    <n v="0"/>
  </r>
  <r>
    <s v="SC-14555"/>
    <x v="410"/>
    <s v="Antwerp"/>
    <s v="Los Angeles"/>
    <x v="3"/>
    <x v="0"/>
    <n v="8686.56"/>
    <n v="413.54"/>
    <x v="315"/>
    <n v="5"/>
    <x v="1"/>
    <n v="0.52100000000000002"/>
    <x v="1938"/>
    <n v="1"/>
  </r>
  <r>
    <s v="SC-14556"/>
    <x v="18"/>
    <s v="Rotterdam"/>
    <s v="Busan"/>
    <x v="1"/>
    <x v="4"/>
    <n v="10113.89"/>
    <n v="54.35"/>
    <x v="175"/>
    <n v="6.9"/>
    <x v="3"/>
    <n v="0.59599999999999997"/>
    <x v="1509"/>
    <n v="0"/>
  </r>
  <r>
    <s v="SC-14557"/>
    <x v="475"/>
    <s v="Singapore"/>
    <s v="Marseille"/>
    <x v="3"/>
    <x v="2"/>
    <n v="10346.469999999999"/>
    <n v="252.87"/>
    <x v="202"/>
    <n v="0.7"/>
    <x v="2"/>
    <n v="0.71199999999999997"/>
    <x v="2457"/>
    <n v="0"/>
  </r>
  <r>
    <s v="SC-14558"/>
    <x v="66"/>
    <s v="Shanghai"/>
    <s v="Dubai"/>
    <x v="1"/>
    <x v="4"/>
    <n v="14010.24"/>
    <n v="348.85"/>
    <x v="30"/>
    <n v="7.5"/>
    <x v="1"/>
    <n v="0.91700000000000004"/>
    <x v="670"/>
    <n v="1"/>
  </r>
  <r>
    <s v="SC-14559"/>
    <x v="628"/>
    <s v="Hamburg"/>
    <s v="Shanghai"/>
    <x v="1"/>
    <x v="3"/>
    <n v="14955.77"/>
    <n v="293.82"/>
    <x v="181"/>
    <n v="3.4"/>
    <x v="4"/>
    <n v="0.74"/>
    <x v="271"/>
    <n v="0"/>
  </r>
  <r>
    <s v="SC-14560"/>
    <x v="619"/>
    <s v="Los Angeles"/>
    <s v="Dubai"/>
    <x v="0"/>
    <x v="0"/>
    <n v="10942.28"/>
    <n v="416.56"/>
    <x v="79"/>
    <n v="3.5"/>
    <x v="3"/>
    <n v="0.79300000000000004"/>
    <x v="1062"/>
    <n v="1"/>
  </r>
  <r>
    <s v="SC-14561"/>
    <x v="466"/>
    <s v="Dubai"/>
    <s v="Rotterdam"/>
    <x v="2"/>
    <x v="2"/>
    <n v="4664.71"/>
    <n v="37.06"/>
    <x v="321"/>
    <n v="1.2"/>
    <x v="1"/>
    <n v="0.93700000000000006"/>
    <x v="1795"/>
    <n v="1"/>
  </r>
  <r>
    <s v="SC-14562"/>
    <x v="497"/>
    <s v="Busan"/>
    <s v="Antwerp"/>
    <x v="2"/>
    <x v="0"/>
    <n v="13256.41"/>
    <n v="345.66"/>
    <x v="108"/>
    <n v="1.5"/>
    <x v="1"/>
    <n v="0.65400000000000003"/>
    <x v="2109"/>
    <n v="1"/>
  </r>
  <r>
    <s v="SC-14563"/>
    <x v="660"/>
    <s v="Busan"/>
    <s v="Los Angeles"/>
    <x v="2"/>
    <x v="4"/>
    <n v="1213.7"/>
    <n v="267.48"/>
    <x v="77"/>
    <n v="1.9"/>
    <x v="1"/>
    <n v="0.85"/>
    <x v="5"/>
    <n v="0"/>
  </r>
  <r>
    <s v="SC-14564"/>
    <x v="151"/>
    <s v="Antwerp"/>
    <s v="Rotterdam"/>
    <x v="3"/>
    <x v="3"/>
    <n v="3850.67"/>
    <n v="190.2"/>
    <x v="183"/>
    <n v="3.3"/>
    <x v="3"/>
    <n v="0.93100000000000005"/>
    <x v="2458"/>
    <n v="1"/>
  </r>
  <r>
    <s v="SC-14565"/>
    <x v="263"/>
    <s v="Los Angeles"/>
    <s v="Singapore"/>
    <x v="3"/>
    <x v="4"/>
    <n v="13512.09"/>
    <n v="170.8"/>
    <x v="55"/>
    <n v="8.9"/>
    <x v="0"/>
    <n v="0.60099999999999998"/>
    <x v="2459"/>
    <n v="1"/>
  </r>
  <r>
    <s v="SC-14566"/>
    <x v="419"/>
    <s v="Singapore"/>
    <s v="Hamburg"/>
    <x v="2"/>
    <x v="0"/>
    <n v="4214.78"/>
    <n v="310.8"/>
    <x v="28"/>
    <n v="3.7"/>
    <x v="2"/>
    <n v="0.67800000000000005"/>
    <x v="1207"/>
    <n v="1"/>
  </r>
  <r>
    <s v="SC-14567"/>
    <x v="333"/>
    <s v="Dubai"/>
    <s v="Hamburg"/>
    <x v="2"/>
    <x v="3"/>
    <n v="3699.44"/>
    <n v="445.61"/>
    <x v="116"/>
    <n v="7.2"/>
    <x v="1"/>
    <n v="0.99"/>
    <x v="2460"/>
    <n v="0"/>
  </r>
  <r>
    <s v="SC-14568"/>
    <x v="657"/>
    <s v="Singapore"/>
    <s v="Dubai"/>
    <x v="0"/>
    <x v="1"/>
    <n v="2502.8200000000002"/>
    <n v="248.59"/>
    <x v="165"/>
    <n v="0.8"/>
    <x v="4"/>
    <n v="0.99199999999999999"/>
    <x v="380"/>
    <n v="0"/>
  </r>
  <r>
    <s v="SC-14569"/>
    <x v="644"/>
    <s v="Dubai"/>
    <s v="Antwerp"/>
    <x v="3"/>
    <x v="0"/>
    <n v="12957.12"/>
    <n v="412.54"/>
    <x v="266"/>
    <n v="5.9"/>
    <x v="4"/>
    <n v="0.61199999999999999"/>
    <x v="2461"/>
    <n v="1"/>
  </r>
  <r>
    <s v="SC-14570"/>
    <x v="316"/>
    <s v="Singapore"/>
    <s v="Rotterdam"/>
    <x v="2"/>
    <x v="1"/>
    <n v="7750.84"/>
    <n v="201.68"/>
    <x v="126"/>
    <n v="4.8"/>
    <x v="2"/>
    <n v="0.53300000000000003"/>
    <x v="1767"/>
    <n v="0"/>
  </r>
  <r>
    <s v="SC-14571"/>
    <x v="345"/>
    <s v="Dubai"/>
    <s v="Los Angeles"/>
    <x v="2"/>
    <x v="1"/>
    <n v="10285.950000000001"/>
    <n v="52.09"/>
    <x v="179"/>
    <n v="9.8000000000000007"/>
    <x v="4"/>
    <n v="0.63500000000000001"/>
    <x v="1243"/>
    <n v="0"/>
  </r>
  <r>
    <s v="SC-14572"/>
    <x v="41"/>
    <s v="Busan"/>
    <s v="Hamburg"/>
    <x v="1"/>
    <x v="4"/>
    <n v="3966.46"/>
    <n v="31.69"/>
    <x v="202"/>
    <n v="8.5"/>
    <x v="1"/>
    <n v="0.69899999999999995"/>
    <x v="183"/>
    <n v="1"/>
  </r>
  <r>
    <s v="SC-14573"/>
    <x v="80"/>
    <s v="Los Angeles"/>
    <s v="Dubai"/>
    <x v="2"/>
    <x v="4"/>
    <n v="11491.59"/>
    <n v="26.62"/>
    <x v="251"/>
    <n v="4.5"/>
    <x v="4"/>
    <n v="0.72099999999999997"/>
    <x v="2097"/>
    <n v="0"/>
  </r>
  <r>
    <s v="SC-14574"/>
    <x v="492"/>
    <s v="Busan"/>
    <s v="Los Angeles"/>
    <x v="0"/>
    <x v="4"/>
    <n v="11520.08"/>
    <n v="190.69"/>
    <x v="323"/>
    <n v="7.8"/>
    <x v="4"/>
    <n v="0.80900000000000005"/>
    <x v="2462"/>
    <n v="0"/>
  </r>
  <r>
    <s v="SC-14575"/>
    <x v="549"/>
    <s v="Antwerp"/>
    <s v="Dubai"/>
    <x v="0"/>
    <x v="4"/>
    <n v="5032.67"/>
    <n v="169.28"/>
    <x v="83"/>
    <n v="1.9"/>
    <x v="2"/>
    <n v="0.95"/>
    <x v="2407"/>
    <n v="0"/>
  </r>
  <r>
    <s v="SC-14576"/>
    <x v="604"/>
    <s v="Shanghai"/>
    <s v="Hamburg"/>
    <x v="1"/>
    <x v="1"/>
    <n v="6454.9"/>
    <n v="359.25"/>
    <x v="28"/>
    <n v="5.6"/>
    <x v="0"/>
    <n v="0.66500000000000004"/>
    <x v="2463"/>
    <n v="1"/>
  </r>
  <r>
    <s v="SC-14577"/>
    <x v="287"/>
    <s v="Dubai"/>
    <s v="Antwerp"/>
    <x v="3"/>
    <x v="3"/>
    <n v="3540.51"/>
    <n v="371.67"/>
    <x v="143"/>
    <n v="0.7"/>
    <x v="2"/>
    <n v="0.92500000000000004"/>
    <x v="1001"/>
    <n v="1"/>
  </r>
  <r>
    <s v="SC-14578"/>
    <x v="354"/>
    <s v="Antwerp"/>
    <s v="Shanghai"/>
    <x v="1"/>
    <x v="2"/>
    <n v="14660.13"/>
    <n v="26.38"/>
    <x v="35"/>
    <n v="3.5"/>
    <x v="2"/>
    <n v="0.54700000000000004"/>
    <x v="2161"/>
    <n v="0"/>
  </r>
  <r>
    <s v="SC-14579"/>
    <x v="596"/>
    <s v="Busan"/>
    <s v="Hamburg"/>
    <x v="0"/>
    <x v="1"/>
    <n v="9861.24"/>
    <n v="111.34"/>
    <x v="329"/>
    <n v="2.2999999999999998"/>
    <x v="4"/>
    <n v="0.52100000000000002"/>
    <x v="2464"/>
    <n v="0"/>
  </r>
  <r>
    <s v="SC-14580"/>
    <x v="615"/>
    <s v="Shanghai"/>
    <s v="Busan"/>
    <x v="0"/>
    <x v="3"/>
    <n v="14050.89"/>
    <n v="137.86000000000001"/>
    <x v="299"/>
    <n v="7.2"/>
    <x v="0"/>
    <n v="0.752"/>
    <x v="2465"/>
    <n v="1"/>
  </r>
  <r>
    <s v="SC-14581"/>
    <x v="68"/>
    <s v="Antwerp"/>
    <s v="Singapore"/>
    <x v="1"/>
    <x v="0"/>
    <n v="4899.09"/>
    <n v="274.26"/>
    <x v="181"/>
    <n v="4.9000000000000004"/>
    <x v="1"/>
    <n v="0.53"/>
    <x v="4"/>
    <n v="1"/>
  </r>
  <r>
    <s v="SC-14582"/>
    <x v="594"/>
    <s v="Hamburg"/>
    <s v="Busan"/>
    <x v="3"/>
    <x v="1"/>
    <n v="11837.42"/>
    <n v="73.11"/>
    <x v="223"/>
    <n v="7.5"/>
    <x v="1"/>
    <n v="0.69599999999999995"/>
    <x v="2466"/>
    <n v="1"/>
  </r>
  <r>
    <s v="SC-14583"/>
    <x v="198"/>
    <s v="Los Angeles"/>
    <s v="Antwerp"/>
    <x v="3"/>
    <x v="1"/>
    <n v="11604.95"/>
    <n v="67.84"/>
    <x v="72"/>
    <n v="5.2"/>
    <x v="0"/>
    <n v="0.94799999999999995"/>
    <x v="2467"/>
    <n v="1"/>
  </r>
  <r>
    <s v="SC-14584"/>
    <x v="505"/>
    <s v="Rotterdam"/>
    <s v="Los Angeles"/>
    <x v="1"/>
    <x v="0"/>
    <n v="10529.01"/>
    <n v="471.95"/>
    <x v="111"/>
    <n v="0.9"/>
    <x v="0"/>
    <n v="0.621"/>
    <x v="2468"/>
    <n v="1"/>
  </r>
  <r>
    <s v="SC-14585"/>
    <x v="682"/>
    <s v="Singapore"/>
    <s v="Rotterdam"/>
    <x v="1"/>
    <x v="4"/>
    <n v="14501.77"/>
    <n v="402.3"/>
    <x v="259"/>
    <n v="7.4"/>
    <x v="3"/>
    <n v="0.85299999999999998"/>
    <x v="2007"/>
    <n v="1"/>
  </r>
  <r>
    <s v="SC-14586"/>
    <x v="181"/>
    <s v="Rotterdam"/>
    <s v="Shanghai"/>
    <x v="0"/>
    <x v="0"/>
    <n v="6206.55"/>
    <n v="91.15"/>
    <x v="62"/>
    <n v="8.3000000000000007"/>
    <x v="0"/>
    <n v="0.65100000000000002"/>
    <x v="2469"/>
    <n v="1"/>
  </r>
  <r>
    <s v="SC-14587"/>
    <x v="374"/>
    <s v="Busan"/>
    <s v="Singapore"/>
    <x v="2"/>
    <x v="2"/>
    <n v="2395.4"/>
    <n v="203.88"/>
    <x v="291"/>
    <n v="9"/>
    <x v="0"/>
    <n v="0.52200000000000002"/>
    <x v="2470"/>
    <n v="1"/>
  </r>
  <r>
    <s v="SC-14588"/>
    <x v="438"/>
    <s v="Shanghai"/>
    <s v="Antwerp"/>
    <x v="1"/>
    <x v="2"/>
    <n v="10239.780000000001"/>
    <n v="178.46"/>
    <x v="236"/>
    <n v="5.7"/>
    <x v="4"/>
    <n v="0.77800000000000002"/>
    <x v="238"/>
    <n v="1"/>
  </r>
  <r>
    <s v="SC-14589"/>
    <x v="565"/>
    <s v="Hamburg"/>
    <s v="Shanghai"/>
    <x v="1"/>
    <x v="3"/>
    <n v="11074.99"/>
    <n v="395.71"/>
    <x v="155"/>
    <n v="7.5"/>
    <x v="2"/>
    <n v="0.91700000000000004"/>
    <x v="4"/>
    <n v="1"/>
  </r>
  <r>
    <s v="SC-14590"/>
    <x v="229"/>
    <s v="Busan"/>
    <s v="Los Angeles"/>
    <x v="3"/>
    <x v="2"/>
    <n v="8838.3799999999992"/>
    <n v="255.6"/>
    <x v="318"/>
    <n v="7.5"/>
    <x v="1"/>
    <n v="0.70499999999999996"/>
    <x v="2471"/>
    <n v="1"/>
  </r>
  <r>
    <s v="SC-14591"/>
    <x v="599"/>
    <s v="Rotterdam"/>
    <s v="Los Angeles"/>
    <x v="1"/>
    <x v="4"/>
    <n v="3498.86"/>
    <n v="64.8"/>
    <x v="101"/>
    <n v="1.6"/>
    <x v="0"/>
    <n v="0.80900000000000005"/>
    <x v="250"/>
    <n v="1"/>
  </r>
  <r>
    <s v="SC-14592"/>
    <x v="646"/>
    <s v="Busan"/>
    <s v="Hamburg"/>
    <x v="0"/>
    <x v="1"/>
    <n v="7814.61"/>
    <n v="369.76"/>
    <x v="219"/>
    <n v="1.6"/>
    <x v="3"/>
    <n v="0.95"/>
    <x v="839"/>
    <n v="0"/>
  </r>
  <r>
    <s v="SC-14593"/>
    <x v="440"/>
    <s v="Shanghai"/>
    <s v="Los Angeles"/>
    <x v="1"/>
    <x v="1"/>
    <n v="5026.75"/>
    <n v="199.05"/>
    <x v="107"/>
    <n v="0.7"/>
    <x v="4"/>
    <n v="0.89500000000000002"/>
    <x v="4"/>
    <n v="0"/>
  </r>
  <r>
    <s v="SC-14594"/>
    <x v="133"/>
    <s v="Busan"/>
    <s v="Hamburg"/>
    <x v="3"/>
    <x v="2"/>
    <n v="6698.26"/>
    <n v="132.19999999999999"/>
    <x v="193"/>
    <n v="3.2"/>
    <x v="3"/>
    <n v="0.59699999999999998"/>
    <x v="1680"/>
    <n v="1"/>
  </r>
  <r>
    <s v="SC-14595"/>
    <x v="278"/>
    <s v="Los Angeles"/>
    <s v="Dubai"/>
    <x v="1"/>
    <x v="2"/>
    <n v="9855.67"/>
    <n v="188.37"/>
    <x v="249"/>
    <n v="4.7"/>
    <x v="3"/>
    <n v="0.86699999999999999"/>
    <x v="4"/>
    <n v="0"/>
  </r>
  <r>
    <s v="SC-14596"/>
    <x v="657"/>
    <s v="Los Angeles"/>
    <s v="Busan"/>
    <x v="0"/>
    <x v="1"/>
    <n v="11305.61"/>
    <n v="249.38"/>
    <x v="58"/>
    <n v="10"/>
    <x v="4"/>
    <n v="0.751"/>
    <x v="2387"/>
    <n v="1"/>
  </r>
  <r>
    <s v="SC-14597"/>
    <x v="199"/>
    <s v="Los Angeles"/>
    <s v="Singapore"/>
    <x v="2"/>
    <x v="2"/>
    <n v="3867.26"/>
    <n v="172.21"/>
    <x v="316"/>
    <n v="4.3"/>
    <x v="3"/>
    <n v="0.873"/>
    <x v="1526"/>
    <n v="0"/>
  </r>
  <r>
    <s v="SC-14598"/>
    <x v="682"/>
    <s v="Rotterdam"/>
    <s v="Los Angeles"/>
    <x v="3"/>
    <x v="4"/>
    <n v="6377.22"/>
    <n v="121.71"/>
    <x v="110"/>
    <n v="7.3"/>
    <x v="4"/>
    <n v="0.747"/>
    <x v="2472"/>
    <n v="1"/>
  </r>
  <r>
    <s v="SC-14599"/>
    <x v="547"/>
    <s v="Shanghai"/>
    <s v="Hamburg"/>
    <x v="3"/>
    <x v="3"/>
    <n v="4402.84"/>
    <n v="199.85"/>
    <x v="275"/>
    <n v="6.9"/>
    <x v="2"/>
    <n v="0.56399999999999995"/>
    <x v="844"/>
    <n v="1"/>
  </r>
  <r>
    <s v="SC-14600"/>
    <x v="728"/>
    <s v="Shanghai"/>
    <s v="Los Angeles"/>
    <x v="3"/>
    <x v="1"/>
    <n v="3380.16"/>
    <n v="10.57"/>
    <x v="234"/>
    <n v="2"/>
    <x v="4"/>
    <n v="0.78500000000000003"/>
    <x v="2235"/>
    <n v="1"/>
  </r>
  <r>
    <s v="SC-14601"/>
    <x v="292"/>
    <s v="Antwerp"/>
    <s v="Singapore"/>
    <x v="2"/>
    <x v="0"/>
    <n v="11859.11"/>
    <n v="386.48"/>
    <x v="205"/>
    <n v="0.6"/>
    <x v="1"/>
    <n v="0.746"/>
    <x v="805"/>
    <n v="0"/>
  </r>
  <r>
    <s v="SC-14602"/>
    <x v="464"/>
    <s v="Singapore"/>
    <s v="Hamburg"/>
    <x v="1"/>
    <x v="1"/>
    <n v="13684.16"/>
    <n v="86.3"/>
    <x v="186"/>
    <n v="5.5"/>
    <x v="3"/>
    <n v="0.75900000000000001"/>
    <x v="540"/>
    <n v="1"/>
  </r>
  <r>
    <s v="SC-14603"/>
    <x v="462"/>
    <s v="Rotterdam"/>
    <s v="Singapore"/>
    <x v="1"/>
    <x v="0"/>
    <n v="5868.37"/>
    <n v="22.91"/>
    <x v="63"/>
    <n v="7"/>
    <x v="0"/>
    <n v="0.93899999999999995"/>
    <x v="90"/>
    <n v="1"/>
  </r>
  <r>
    <s v="SC-14604"/>
    <x v="652"/>
    <s v="Dubai"/>
    <s v="Los Angeles"/>
    <x v="1"/>
    <x v="1"/>
    <n v="11393.54"/>
    <n v="327.2"/>
    <x v="271"/>
    <n v="10"/>
    <x v="3"/>
    <n v="0.94699999999999995"/>
    <x v="1112"/>
    <n v="1"/>
  </r>
  <r>
    <s v="SC-14605"/>
    <x v="346"/>
    <s v="Antwerp"/>
    <s v="Rotterdam"/>
    <x v="0"/>
    <x v="3"/>
    <n v="13506.43"/>
    <n v="387.19"/>
    <x v="251"/>
    <n v="3.6"/>
    <x v="4"/>
    <n v="0.72699999999999998"/>
    <x v="845"/>
    <n v="0"/>
  </r>
  <r>
    <s v="SC-14606"/>
    <x v="651"/>
    <s v="Hamburg"/>
    <s v="Dubai"/>
    <x v="3"/>
    <x v="2"/>
    <n v="12768.8"/>
    <n v="407.1"/>
    <x v="111"/>
    <n v="9"/>
    <x v="0"/>
    <n v="0.72799999999999998"/>
    <x v="2473"/>
    <n v="1"/>
  </r>
  <r>
    <s v="SC-14607"/>
    <x v="584"/>
    <s v="Los Angeles"/>
    <s v="Marseille"/>
    <x v="0"/>
    <x v="1"/>
    <n v="3150.79"/>
    <n v="247.26"/>
    <x v="138"/>
    <n v="3.8"/>
    <x v="1"/>
    <n v="0.75800000000000001"/>
    <x v="2203"/>
    <n v="1"/>
  </r>
  <r>
    <s v="SC-14608"/>
    <x v="103"/>
    <s v="Hamburg"/>
    <s v="Busan"/>
    <x v="3"/>
    <x v="0"/>
    <n v="14366.23"/>
    <n v="103.48"/>
    <x v="306"/>
    <n v="6.9"/>
    <x v="4"/>
    <n v="0.76"/>
    <x v="1346"/>
    <n v="1"/>
  </r>
  <r>
    <s v="SC-14609"/>
    <x v="3"/>
    <s v="Busan"/>
    <s v="Antwerp"/>
    <x v="2"/>
    <x v="3"/>
    <n v="5961.81"/>
    <n v="368.88"/>
    <x v="201"/>
    <n v="6"/>
    <x v="2"/>
    <n v="0.97499999999999998"/>
    <x v="2474"/>
    <n v="1"/>
  </r>
  <r>
    <s v="SC-14610"/>
    <x v="170"/>
    <s v="Shanghai"/>
    <s v="Dubai"/>
    <x v="2"/>
    <x v="2"/>
    <n v="5418.99"/>
    <n v="350.16"/>
    <x v="115"/>
    <n v="0.5"/>
    <x v="1"/>
    <n v="0.82499999999999996"/>
    <x v="2319"/>
    <n v="0"/>
  </r>
  <r>
    <s v="SC-14611"/>
    <x v="664"/>
    <s v="Rotterdam"/>
    <s v="Busan"/>
    <x v="0"/>
    <x v="3"/>
    <n v="1405.25"/>
    <n v="123.89"/>
    <x v="310"/>
    <n v="0.8"/>
    <x v="3"/>
    <n v="0.63900000000000001"/>
    <x v="382"/>
    <n v="0"/>
  </r>
  <r>
    <s v="SC-14612"/>
    <x v="285"/>
    <s v="Busan"/>
    <s v="Antwerp"/>
    <x v="2"/>
    <x v="2"/>
    <n v="7549.52"/>
    <n v="451.8"/>
    <x v="192"/>
    <n v="0.2"/>
    <x v="4"/>
    <n v="0.76600000000000001"/>
    <x v="1772"/>
    <n v="0"/>
  </r>
  <r>
    <s v="SC-14613"/>
    <x v="45"/>
    <s v="Shanghai"/>
    <s v="Rotterdam"/>
    <x v="3"/>
    <x v="3"/>
    <n v="2080.6999999999998"/>
    <n v="53.08"/>
    <x v="241"/>
    <n v="3.7"/>
    <x v="1"/>
    <n v="0.81399999999999995"/>
    <x v="2475"/>
    <n v="1"/>
  </r>
  <r>
    <s v="SC-14614"/>
    <x v="462"/>
    <s v="Dubai"/>
    <s v="Busan"/>
    <x v="2"/>
    <x v="1"/>
    <n v="4103.83"/>
    <n v="491.36"/>
    <x v="282"/>
    <n v="7.5"/>
    <x v="4"/>
    <n v="0.82"/>
    <x v="2405"/>
    <n v="1"/>
  </r>
  <r>
    <s v="SC-14615"/>
    <x v="16"/>
    <s v="Los Angeles"/>
    <s v="Busan"/>
    <x v="2"/>
    <x v="3"/>
    <n v="5095.67"/>
    <n v="430.26"/>
    <x v="10"/>
    <n v="1.7"/>
    <x v="3"/>
    <n v="0.79300000000000004"/>
    <x v="1393"/>
    <n v="1"/>
  </r>
  <r>
    <s v="SC-14616"/>
    <x v="435"/>
    <s v="Shanghai"/>
    <s v="Hamburg"/>
    <x v="0"/>
    <x v="4"/>
    <n v="12227.98"/>
    <n v="344.26"/>
    <x v="172"/>
    <n v="6.1"/>
    <x v="1"/>
    <n v="0.58899999999999997"/>
    <x v="2476"/>
    <n v="1"/>
  </r>
  <r>
    <s v="SC-14617"/>
    <x v="290"/>
    <s v="Dubai"/>
    <s v="Los Angeles"/>
    <x v="0"/>
    <x v="4"/>
    <n v="13194.59"/>
    <n v="469.44"/>
    <x v="78"/>
    <n v="2.9"/>
    <x v="0"/>
    <n v="0.51700000000000002"/>
    <x v="2477"/>
    <n v="1"/>
  </r>
  <r>
    <s v="SC-14618"/>
    <x v="374"/>
    <s v="Antwerp"/>
    <s v="Shanghai"/>
    <x v="2"/>
    <x v="3"/>
    <n v="4885.76"/>
    <n v="361.43"/>
    <x v="111"/>
    <n v="8"/>
    <x v="2"/>
    <n v="0.66900000000000004"/>
    <x v="1542"/>
    <n v="1"/>
  </r>
  <r>
    <s v="SC-14619"/>
    <x v="423"/>
    <s v="Antwerp"/>
    <s v="Shanghai"/>
    <x v="3"/>
    <x v="0"/>
    <n v="12951.12"/>
    <n v="96.04"/>
    <x v="98"/>
    <n v="8"/>
    <x v="0"/>
    <n v="0.71399999999999997"/>
    <x v="2478"/>
    <n v="1"/>
  </r>
  <r>
    <s v="SC-14620"/>
    <x v="368"/>
    <s v="Antwerp"/>
    <s v="Singapore"/>
    <x v="1"/>
    <x v="3"/>
    <n v="12929.85"/>
    <n v="221.64"/>
    <x v="116"/>
    <n v="7.8"/>
    <x v="0"/>
    <n v="0.53100000000000003"/>
    <x v="456"/>
    <n v="1"/>
  </r>
  <r>
    <s v="SC-14621"/>
    <x v="475"/>
    <s v="Los Angeles"/>
    <s v="Singapore"/>
    <x v="0"/>
    <x v="2"/>
    <n v="11587.44"/>
    <n v="36.68"/>
    <x v="31"/>
    <n v="5.2"/>
    <x v="1"/>
    <n v="0.90700000000000003"/>
    <x v="2479"/>
    <n v="1"/>
  </r>
  <r>
    <s v="SC-14622"/>
    <x v="110"/>
    <s v="Los Angeles"/>
    <s v="Singapore"/>
    <x v="3"/>
    <x v="0"/>
    <n v="2627.08"/>
    <n v="195.44"/>
    <x v="254"/>
    <n v="2.8"/>
    <x v="2"/>
    <n v="0.67200000000000004"/>
    <x v="2404"/>
    <n v="1"/>
  </r>
  <r>
    <s v="SC-14623"/>
    <x v="7"/>
    <s v="Hamburg"/>
    <s v="Singapore"/>
    <x v="2"/>
    <x v="0"/>
    <n v="10509.68"/>
    <n v="371.06"/>
    <x v="116"/>
    <n v="8.1"/>
    <x v="2"/>
    <n v="0.95699999999999996"/>
    <x v="2379"/>
    <n v="0"/>
  </r>
  <r>
    <s v="SC-14624"/>
    <x v="187"/>
    <s v="Shanghai"/>
    <s v="Hamburg"/>
    <x v="0"/>
    <x v="3"/>
    <n v="14202.85"/>
    <n v="193.84"/>
    <x v="223"/>
    <n v="1.9"/>
    <x v="3"/>
    <n v="0.57699999999999996"/>
    <x v="2480"/>
    <n v="0"/>
  </r>
  <r>
    <s v="SC-14625"/>
    <x v="360"/>
    <s v="Hamburg"/>
    <s v="Singapore"/>
    <x v="1"/>
    <x v="1"/>
    <n v="10396.84"/>
    <n v="165.82"/>
    <x v="306"/>
    <n v="2.9"/>
    <x v="3"/>
    <n v="0.52800000000000002"/>
    <x v="93"/>
    <n v="0"/>
  </r>
  <r>
    <s v="SC-14626"/>
    <x v="453"/>
    <s v="Shanghai"/>
    <s v="Hamburg"/>
    <x v="2"/>
    <x v="3"/>
    <n v="5308.44"/>
    <n v="298.08"/>
    <x v="1"/>
    <n v="1.8"/>
    <x v="0"/>
    <n v="0.74099999999999999"/>
    <x v="2481"/>
    <n v="1"/>
  </r>
  <r>
    <s v="SC-14627"/>
    <x v="606"/>
    <s v="Shanghai"/>
    <s v="Busan"/>
    <x v="1"/>
    <x v="4"/>
    <n v="7758.4"/>
    <n v="436.23"/>
    <x v="167"/>
    <n v="6.7"/>
    <x v="1"/>
    <n v="0.59499999999999997"/>
    <x v="1056"/>
    <n v="1"/>
  </r>
  <r>
    <s v="SC-14628"/>
    <x v="21"/>
    <s v="Shanghai"/>
    <s v="Antwerp"/>
    <x v="2"/>
    <x v="1"/>
    <n v="9863.01"/>
    <n v="24.74"/>
    <x v="26"/>
    <n v="6.9"/>
    <x v="4"/>
    <n v="0.96899999999999997"/>
    <x v="958"/>
    <n v="0"/>
  </r>
  <r>
    <s v="SC-14629"/>
    <x v="682"/>
    <s v="Dubai"/>
    <s v="Rotterdam"/>
    <x v="1"/>
    <x v="1"/>
    <n v="7903.27"/>
    <n v="193.35"/>
    <x v="265"/>
    <n v="6.5"/>
    <x v="0"/>
    <n v="0.505"/>
    <x v="148"/>
    <n v="1"/>
  </r>
  <r>
    <s v="SC-14630"/>
    <x v="263"/>
    <s v="Los Angeles"/>
    <s v="Shanghai"/>
    <x v="0"/>
    <x v="2"/>
    <n v="2239.3200000000002"/>
    <n v="79.959999999999994"/>
    <x v="29"/>
    <n v="4.2"/>
    <x v="3"/>
    <n v="0.70599999999999996"/>
    <x v="1357"/>
    <n v="0"/>
  </r>
  <r>
    <s v="SC-14631"/>
    <x v="77"/>
    <s v="Shanghai"/>
    <s v="Singapore"/>
    <x v="3"/>
    <x v="2"/>
    <n v="5024.93"/>
    <n v="347.98"/>
    <x v="111"/>
    <n v="1"/>
    <x v="3"/>
    <n v="0.96299999999999997"/>
    <x v="1616"/>
    <n v="0"/>
  </r>
  <r>
    <s v="SC-14632"/>
    <x v="516"/>
    <s v="Dubai"/>
    <s v="Marseille"/>
    <x v="1"/>
    <x v="3"/>
    <n v="12134.74"/>
    <n v="53.76"/>
    <x v="203"/>
    <n v="9.1"/>
    <x v="3"/>
    <n v="0.69199999999999995"/>
    <x v="50"/>
    <n v="1"/>
  </r>
  <r>
    <s v="SC-14633"/>
    <x v="143"/>
    <s v="Rotterdam"/>
    <s v="Los Angeles"/>
    <x v="1"/>
    <x v="0"/>
    <n v="12990.56"/>
    <n v="332.74"/>
    <x v="209"/>
    <n v="5.0999999999999996"/>
    <x v="3"/>
    <n v="0.54700000000000004"/>
    <x v="981"/>
    <n v="0"/>
  </r>
  <r>
    <s v="SC-14634"/>
    <x v="476"/>
    <s v="Dubai"/>
    <s v="Los Angeles"/>
    <x v="0"/>
    <x v="1"/>
    <n v="2490.85"/>
    <n v="143.80000000000001"/>
    <x v="221"/>
    <n v="4.0999999999999996"/>
    <x v="3"/>
    <n v="0.65100000000000002"/>
    <x v="1114"/>
    <n v="1"/>
  </r>
  <r>
    <s v="SC-14635"/>
    <x v="338"/>
    <s v="Antwerp"/>
    <s v="Marseille"/>
    <x v="3"/>
    <x v="0"/>
    <n v="14309.61"/>
    <n v="100.26"/>
    <x v="126"/>
    <n v="5.9"/>
    <x v="4"/>
    <n v="0.749"/>
    <x v="2482"/>
    <n v="0"/>
  </r>
  <r>
    <s v="SC-14636"/>
    <x v="625"/>
    <s v="Singapore"/>
    <s v="Dubai"/>
    <x v="0"/>
    <x v="4"/>
    <n v="5267.93"/>
    <n v="468.24"/>
    <x v="63"/>
    <n v="1.9"/>
    <x v="4"/>
    <n v="0.59299999999999997"/>
    <x v="2405"/>
    <n v="0"/>
  </r>
  <r>
    <s v="SC-14637"/>
    <x v="124"/>
    <s v="Hamburg"/>
    <s v="Shanghai"/>
    <x v="2"/>
    <x v="2"/>
    <n v="10103.549999999999"/>
    <n v="10.24"/>
    <x v="45"/>
    <n v="1.3"/>
    <x v="3"/>
    <n v="0.73299999999999998"/>
    <x v="1705"/>
    <n v="0"/>
  </r>
  <r>
    <s v="SC-14638"/>
    <x v="36"/>
    <s v="Singapore"/>
    <s v="Hamburg"/>
    <x v="2"/>
    <x v="2"/>
    <n v="11401.46"/>
    <n v="219.45"/>
    <x v="171"/>
    <n v="4.0999999999999996"/>
    <x v="1"/>
    <n v="0.91800000000000004"/>
    <x v="2483"/>
    <n v="1"/>
  </r>
  <r>
    <s v="SC-14639"/>
    <x v="309"/>
    <s v="Los Angeles"/>
    <s v="Antwerp"/>
    <x v="0"/>
    <x v="1"/>
    <n v="12273.22"/>
    <n v="11.79"/>
    <x v="134"/>
    <n v="2.2999999999999998"/>
    <x v="2"/>
    <n v="0.93600000000000005"/>
    <x v="1244"/>
    <n v="1"/>
  </r>
  <r>
    <s v="SC-14640"/>
    <x v="84"/>
    <s v="Antwerp"/>
    <s v="Singapore"/>
    <x v="0"/>
    <x v="3"/>
    <n v="14213.37"/>
    <n v="242.31"/>
    <x v="202"/>
    <n v="2.4"/>
    <x v="1"/>
    <n v="0.52500000000000002"/>
    <x v="2484"/>
    <n v="0"/>
  </r>
  <r>
    <s v="SC-14641"/>
    <x v="89"/>
    <s v="Antwerp"/>
    <s v="Hamburg"/>
    <x v="1"/>
    <x v="4"/>
    <n v="5037.33"/>
    <n v="251.02"/>
    <x v="260"/>
    <n v="8.9"/>
    <x v="1"/>
    <n v="0.57999999999999996"/>
    <x v="380"/>
    <n v="1"/>
  </r>
  <r>
    <s v="SC-14642"/>
    <x v="309"/>
    <s v="Dubai"/>
    <s v="Singapore"/>
    <x v="1"/>
    <x v="0"/>
    <n v="12948.34"/>
    <n v="161.51"/>
    <x v="41"/>
    <n v="5.3"/>
    <x v="0"/>
    <n v="0.63800000000000001"/>
    <x v="18"/>
    <n v="1"/>
  </r>
  <r>
    <s v="SC-14643"/>
    <x v="270"/>
    <s v="Dubai"/>
    <s v="Shanghai"/>
    <x v="2"/>
    <x v="4"/>
    <n v="2409.46"/>
    <n v="66.95"/>
    <x v="38"/>
    <n v="4.8"/>
    <x v="3"/>
    <n v="0.79700000000000004"/>
    <x v="1357"/>
    <n v="1"/>
  </r>
  <r>
    <s v="SC-14644"/>
    <x v="100"/>
    <s v="Rotterdam"/>
    <s v="Hamburg"/>
    <x v="1"/>
    <x v="0"/>
    <n v="10723.09"/>
    <n v="188.82"/>
    <x v="147"/>
    <n v="6.9"/>
    <x v="2"/>
    <n v="0.68"/>
    <x v="1251"/>
    <n v="0"/>
  </r>
  <r>
    <s v="SC-14645"/>
    <x v="500"/>
    <s v="Los Angeles"/>
    <s v="Rotterdam"/>
    <x v="1"/>
    <x v="2"/>
    <n v="11258.68"/>
    <n v="336.46"/>
    <x v="1"/>
    <n v="9.5"/>
    <x v="4"/>
    <n v="0.92200000000000004"/>
    <x v="2161"/>
    <n v="0"/>
  </r>
  <r>
    <s v="SC-14646"/>
    <x v="229"/>
    <s v="Shanghai"/>
    <s v="Hamburg"/>
    <x v="2"/>
    <x v="1"/>
    <n v="10326.99"/>
    <n v="391.42"/>
    <x v="290"/>
    <n v="1.1000000000000001"/>
    <x v="3"/>
    <n v="0.85799999999999998"/>
    <x v="793"/>
    <n v="0"/>
  </r>
  <r>
    <s v="SC-14647"/>
    <x v="143"/>
    <s v="Antwerp"/>
    <s v="Busan"/>
    <x v="3"/>
    <x v="4"/>
    <n v="4158.5600000000004"/>
    <n v="265.83999999999997"/>
    <x v="122"/>
    <n v="8.3000000000000007"/>
    <x v="2"/>
    <n v="0.55000000000000004"/>
    <x v="645"/>
    <n v="0"/>
  </r>
  <r>
    <s v="SC-14648"/>
    <x v="579"/>
    <s v="Singapore"/>
    <s v="Los Angeles"/>
    <x v="1"/>
    <x v="4"/>
    <n v="13159.13"/>
    <n v="295.33"/>
    <x v="97"/>
    <n v="5.8"/>
    <x v="4"/>
    <n v="0.81200000000000006"/>
    <x v="1339"/>
    <n v="0"/>
  </r>
  <r>
    <s v="SC-14649"/>
    <x v="684"/>
    <s v="Busan"/>
    <s v="Shanghai"/>
    <x v="3"/>
    <x v="3"/>
    <n v="2948.45"/>
    <n v="101.11"/>
    <x v="158"/>
    <n v="1.5"/>
    <x v="2"/>
    <n v="0.55700000000000005"/>
    <x v="279"/>
    <n v="0"/>
  </r>
  <r>
    <s v="SC-14650"/>
    <x v="177"/>
    <s v="Dubai"/>
    <s v="Singapore"/>
    <x v="1"/>
    <x v="4"/>
    <n v="1277.7"/>
    <n v="144.38"/>
    <x v="329"/>
    <n v="3"/>
    <x v="2"/>
    <n v="0.628"/>
    <x v="4"/>
    <n v="0"/>
  </r>
  <r>
    <s v="SC-14651"/>
    <x v="157"/>
    <s v="Rotterdam"/>
    <s v="Busan"/>
    <x v="3"/>
    <x v="2"/>
    <n v="10903.24"/>
    <n v="81.790000000000006"/>
    <x v="154"/>
    <n v="4.8"/>
    <x v="2"/>
    <n v="0.58899999999999997"/>
    <x v="2485"/>
    <n v="0"/>
  </r>
  <r>
    <s v="SC-14652"/>
    <x v="250"/>
    <s v="Hamburg"/>
    <s v="Rotterdam"/>
    <x v="3"/>
    <x v="1"/>
    <n v="7394.4"/>
    <n v="125.4"/>
    <x v="254"/>
    <n v="6.9"/>
    <x v="1"/>
    <n v="0.58699999999999997"/>
    <x v="2486"/>
    <n v="1"/>
  </r>
  <r>
    <s v="SC-14653"/>
    <x v="477"/>
    <s v="Los Angeles"/>
    <s v="Singapore"/>
    <x v="3"/>
    <x v="3"/>
    <n v="12811.92"/>
    <n v="113.22"/>
    <x v="241"/>
    <n v="2.4"/>
    <x v="0"/>
    <n v="0.80800000000000005"/>
    <x v="2487"/>
    <n v="1"/>
  </r>
  <r>
    <s v="SC-14654"/>
    <x v="259"/>
    <s v="Busan"/>
    <s v="Shanghai"/>
    <x v="3"/>
    <x v="0"/>
    <n v="6059.26"/>
    <n v="260.2"/>
    <x v="4"/>
    <n v="5.3"/>
    <x v="3"/>
    <n v="0.78200000000000003"/>
    <x v="2488"/>
    <n v="0"/>
  </r>
  <r>
    <s v="SC-14655"/>
    <x v="545"/>
    <s v="Busan"/>
    <s v="Shanghai"/>
    <x v="2"/>
    <x v="0"/>
    <n v="2940.04"/>
    <n v="281.77999999999997"/>
    <x v="249"/>
    <n v="6.8"/>
    <x v="3"/>
    <n v="0.58799999999999997"/>
    <x v="406"/>
    <n v="1"/>
  </r>
  <r>
    <s v="SC-14656"/>
    <x v="428"/>
    <s v="Rotterdam"/>
    <s v="Los Angeles"/>
    <x v="3"/>
    <x v="2"/>
    <n v="12628.41"/>
    <n v="472.53"/>
    <x v="131"/>
    <n v="4.5"/>
    <x v="1"/>
    <n v="0.995"/>
    <x v="2489"/>
    <n v="0"/>
  </r>
  <r>
    <s v="SC-14657"/>
    <x v="619"/>
    <s v="Hamburg"/>
    <s v="Busan"/>
    <x v="1"/>
    <x v="4"/>
    <n v="8459.19"/>
    <n v="98.59"/>
    <x v="327"/>
    <n v="8.6"/>
    <x v="3"/>
    <n v="0.71099999999999997"/>
    <x v="4"/>
    <n v="1"/>
  </r>
  <r>
    <s v="SC-14658"/>
    <x v="222"/>
    <s v="Rotterdam"/>
    <s v="Hamburg"/>
    <x v="0"/>
    <x v="3"/>
    <n v="3243.34"/>
    <n v="321.2"/>
    <x v="329"/>
    <n v="8.6999999999999993"/>
    <x v="1"/>
    <n v="0.54900000000000004"/>
    <x v="99"/>
    <n v="1"/>
  </r>
  <r>
    <s v="SC-14659"/>
    <x v="473"/>
    <s v="Singapore"/>
    <s v="Hamburg"/>
    <x v="2"/>
    <x v="0"/>
    <n v="10945.57"/>
    <n v="408.81"/>
    <x v="28"/>
    <n v="4.7"/>
    <x v="1"/>
    <n v="0.56000000000000005"/>
    <x v="1230"/>
    <n v="1"/>
  </r>
  <r>
    <s v="SC-14660"/>
    <x v="100"/>
    <s v="Dubai"/>
    <s v="Singapore"/>
    <x v="3"/>
    <x v="4"/>
    <n v="7911.15"/>
    <n v="280.56"/>
    <x v="310"/>
    <n v="9.6999999999999993"/>
    <x v="4"/>
    <n v="0.79200000000000004"/>
    <x v="2490"/>
    <n v="0"/>
  </r>
  <r>
    <s v="SC-14661"/>
    <x v="610"/>
    <s v="Hamburg"/>
    <s v="Busan"/>
    <x v="3"/>
    <x v="2"/>
    <n v="9262.5400000000009"/>
    <n v="128.25"/>
    <x v="147"/>
    <n v="0.8"/>
    <x v="4"/>
    <n v="0.99"/>
    <x v="2210"/>
    <n v="0"/>
  </r>
  <r>
    <s v="SC-14662"/>
    <x v="372"/>
    <s v="Shanghai"/>
    <s v="Marseille"/>
    <x v="2"/>
    <x v="2"/>
    <n v="7183.03"/>
    <n v="132.01"/>
    <x v="149"/>
    <n v="0"/>
    <x v="1"/>
    <n v="0.78600000000000003"/>
    <x v="2491"/>
    <n v="1"/>
  </r>
  <r>
    <s v="SC-14663"/>
    <x v="422"/>
    <s v="Hamburg"/>
    <s v="Rotterdam"/>
    <x v="3"/>
    <x v="2"/>
    <n v="12516.28"/>
    <n v="20.59"/>
    <x v="282"/>
    <n v="3.8"/>
    <x v="0"/>
    <n v="0.97499999999999998"/>
    <x v="2492"/>
    <n v="1"/>
  </r>
  <r>
    <s v="SC-14664"/>
    <x v="687"/>
    <s v="Busan"/>
    <s v="Los Angeles"/>
    <x v="2"/>
    <x v="2"/>
    <n v="12528.66"/>
    <n v="153.41999999999999"/>
    <x v="137"/>
    <n v="6"/>
    <x v="1"/>
    <n v="0.72199999999999998"/>
    <x v="100"/>
    <n v="1"/>
  </r>
  <r>
    <s v="SC-14665"/>
    <x v="448"/>
    <s v="Los Angeles"/>
    <s v="Shanghai"/>
    <x v="0"/>
    <x v="3"/>
    <n v="10786.14"/>
    <n v="372.56"/>
    <x v="289"/>
    <n v="6.3"/>
    <x v="0"/>
    <n v="0.71799999999999997"/>
    <x v="2493"/>
    <n v="1"/>
  </r>
  <r>
    <s v="SC-14666"/>
    <x v="637"/>
    <s v="Busan"/>
    <s v="Antwerp"/>
    <x v="3"/>
    <x v="0"/>
    <n v="2028.32"/>
    <n v="24.71"/>
    <x v="324"/>
    <n v="4.8"/>
    <x v="4"/>
    <n v="0.75"/>
    <x v="2432"/>
    <n v="1"/>
  </r>
  <r>
    <s v="SC-14667"/>
    <x v="321"/>
    <s v="Hamburg"/>
    <s v="Antwerp"/>
    <x v="1"/>
    <x v="2"/>
    <n v="12663.38"/>
    <n v="110.43"/>
    <x v="107"/>
    <n v="1.2"/>
    <x v="0"/>
    <n v="0.84899999999999998"/>
    <x v="1875"/>
    <n v="1"/>
  </r>
  <r>
    <s v="SC-14668"/>
    <x v="112"/>
    <s v="Antwerp"/>
    <s v="Singapore"/>
    <x v="1"/>
    <x v="2"/>
    <n v="10229.69"/>
    <n v="353.41"/>
    <x v="105"/>
    <n v="1.7"/>
    <x v="1"/>
    <n v="0.68400000000000005"/>
    <x v="141"/>
    <n v="1"/>
  </r>
  <r>
    <s v="SC-14669"/>
    <x v="362"/>
    <s v="Singapore"/>
    <s v="Marseille"/>
    <x v="0"/>
    <x v="2"/>
    <n v="10606.85"/>
    <n v="391.54"/>
    <x v="115"/>
    <n v="8.5"/>
    <x v="3"/>
    <n v="0.93200000000000005"/>
    <x v="31"/>
    <n v="0"/>
  </r>
  <r>
    <s v="SC-14670"/>
    <x v="594"/>
    <s v="Dubai"/>
    <s v="Busan"/>
    <x v="3"/>
    <x v="2"/>
    <n v="5763.25"/>
    <n v="228.2"/>
    <x v="175"/>
    <n v="8.6999999999999993"/>
    <x v="2"/>
    <n v="0.51500000000000001"/>
    <x v="189"/>
    <n v="1"/>
  </r>
  <r>
    <s v="SC-14671"/>
    <x v="205"/>
    <s v="Rotterdam"/>
    <s v="Antwerp"/>
    <x v="0"/>
    <x v="3"/>
    <n v="13249.55"/>
    <n v="349.34"/>
    <x v="135"/>
    <n v="6.7"/>
    <x v="4"/>
    <n v="0.72"/>
    <x v="2084"/>
    <n v="0"/>
  </r>
  <r>
    <s v="SC-14672"/>
    <x v="304"/>
    <s v="Los Angeles"/>
    <s v="Busan"/>
    <x v="0"/>
    <x v="3"/>
    <n v="11017.89"/>
    <n v="194.59"/>
    <x v="190"/>
    <n v="6.6"/>
    <x v="0"/>
    <n v="0.755"/>
    <x v="2494"/>
    <n v="1"/>
  </r>
  <r>
    <s v="SC-14673"/>
    <x v="173"/>
    <s v="Los Angeles"/>
    <s v="Antwerp"/>
    <x v="1"/>
    <x v="4"/>
    <n v="2132.56"/>
    <n v="80.8"/>
    <x v="160"/>
    <n v="6"/>
    <x v="4"/>
    <n v="0.80400000000000005"/>
    <x v="118"/>
    <n v="0"/>
  </r>
  <r>
    <s v="SC-14674"/>
    <x v="342"/>
    <s v="Singapore"/>
    <s v="Rotterdam"/>
    <x v="0"/>
    <x v="1"/>
    <n v="6412.78"/>
    <n v="199.68"/>
    <x v="136"/>
    <n v="2"/>
    <x v="1"/>
    <n v="0.63800000000000001"/>
    <x v="1394"/>
    <n v="1"/>
  </r>
  <r>
    <s v="SC-14675"/>
    <x v="533"/>
    <s v="Rotterdam"/>
    <s v="Singapore"/>
    <x v="3"/>
    <x v="2"/>
    <n v="13352.52"/>
    <n v="290.39999999999998"/>
    <x v="52"/>
    <n v="4.3"/>
    <x v="3"/>
    <n v="0.71399999999999997"/>
    <x v="1610"/>
    <n v="0"/>
  </r>
  <r>
    <s v="SC-14676"/>
    <x v="711"/>
    <s v="Busan"/>
    <s v="Singapore"/>
    <x v="2"/>
    <x v="4"/>
    <n v="1184.3499999999999"/>
    <n v="474.08"/>
    <x v="126"/>
    <n v="7"/>
    <x v="4"/>
    <n v="0.74199999999999999"/>
    <x v="4"/>
    <n v="1"/>
  </r>
  <r>
    <s v="SC-14677"/>
    <x v="523"/>
    <s v="Antwerp"/>
    <s v="Shanghai"/>
    <x v="3"/>
    <x v="1"/>
    <n v="14440.54"/>
    <n v="35.31"/>
    <x v="8"/>
    <n v="5.4"/>
    <x v="1"/>
    <n v="0.84299999999999997"/>
    <x v="2495"/>
    <n v="0"/>
  </r>
  <r>
    <s v="SC-14678"/>
    <x v="499"/>
    <s v="Hamburg"/>
    <s v="Marseille"/>
    <x v="1"/>
    <x v="4"/>
    <n v="10347.86"/>
    <n v="254.19"/>
    <x v="315"/>
    <n v="0.2"/>
    <x v="1"/>
    <n v="0.88700000000000001"/>
    <x v="2496"/>
    <n v="0"/>
  </r>
  <r>
    <s v="SC-14679"/>
    <x v="175"/>
    <s v="Rotterdam"/>
    <s v="Hamburg"/>
    <x v="1"/>
    <x v="3"/>
    <n v="9654.9500000000007"/>
    <n v="165.13"/>
    <x v="176"/>
    <n v="9.5"/>
    <x v="2"/>
    <n v="0.86899999999999999"/>
    <x v="2497"/>
    <n v="0"/>
  </r>
  <r>
    <s v="SC-14680"/>
    <x v="40"/>
    <s v="Singapore"/>
    <s v="Busan"/>
    <x v="1"/>
    <x v="4"/>
    <n v="4423.1099999999997"/>
    <n v="254.65"/>
    <x v="46"/>
    <n v="8.4"/>
    <x v="3"/>
    <n v="0.67100000000000004"/>
    <x v="575"/>
    <n v="0"/>
  </r>
  <r>
    <s v="SC-14681"/>
    <x v="140"/>
    <s v="Antwerp"/>
    <s v="Los Angeles"/>
    <x v="2"/>
    <x v="4"/>
    <n v="4107.4799999999996"/>
    <n v="12.96"/>
    <x v="92"/>
    <n v="2.6"/>
    <x v="4"/>
    <n v="1"/>
    <x v="1697"/>
    <n v="0"/>
  </r>
  <r>
    <s v="SC-14682"/>
    <x v="275"/>
    <s v="Dubai"/>
    <s v="Hamburg"/>
    <x v="2"/>
    <x v="4"/>
    <n v="14159.84"/>
    <n v="157.19999999999999"/>
    <x v="95"/>
    <n v="6.2"/>
    <x v="3"/>
    <n v="0.92400000000000004"/>
    <x v="398"/>
    <n v="1"/>
  </r>
  <r>
    <s v="SC-14683"/>
    <x v="609"/>
    <s v="Antwerp"/>
    <s v="Singapore"/>
    <x v="0"/>
    <x v="4"/>
    <n v="4824.95"/>
    <n v="410.11"/>
    <x v="190"/>
    <n v="9.1999999999999993"/>
    <x v="0"/>
    <n v="0.63"/>
    <x v="2498"/>
    <n v="1"/>
  </r>
  <r>
    <s v="SC-14684"/>
    <x v="267"/>
    <s v="Busan"/>
    <s v="Hamburg"/>
    <x v="1"/>
    <x v="1"/>
    <n v="11744.83"/>
    <n v="277.42"/>
    <x v="147"/>
    <n v="1"/>
    <x v="0"/>
    <n v="0.59799999999999998"/>
    <x v="447"/>
    <n v="1"/>
  </r>
  <r>
    <s v="SC-14685"/>
    <x v="537"/>
    <s v="Dubai"/>
    <s v="Los Angeles"/>
    <x v="1"/>
    <x v="0"/>
    <n v="6200.27"/>
    <n v="225.84"/>
    <x v="81"/>
    <n v="5"/>
    <x v="1"/>
    <n v="0.65700000000000003"/>
    <x v="575"/>
    <n v="0"/>
  </r>
  <r>
    <s v="SC-14686"/>
    <x v="568"/>
    <s v="Antwerp"/>
    <s v="Los Angeles"/>
    <x v="2"/>
    <x v="0"/>
    <n v="2519.1799999999998"/>
    <n v="143.47999999999999"/>
    <x v="31"/>
    <n v="4.5999999999999996"/>
    <x v="0"/>
    <n v="0.72599999999999998"/>
    <x v="2499"/>
    <n v="1"/>
  </r>
  <r>
    <s v="SC-14687"/>
    <x v="51"/>
    <s v="Antwerp"/>
    <s v="Busan"/>
    <x v="1"/>
    <x v="0"/>
    <n v="655.37"/>
    <n v="149.72"/>
    <x v="9"/>
    <n v="4.0999999999999996"/>
    <x v="1"/>
    <n v="0.92500000000000004"/>
    <x v="206"/>
    <n v="1"/>
  </r>
  <r>
    <s v="SC-14688"/>
    <x v="39"/>
    <s v="Shanghai"/>
    <s v="Singapore"/>
    <x v="1"/>
    <x v="3"/>
    <n v="8391.73"/>
    <n v="192.17"/>
    <x v="200"/>
    <n v="8.4"/>
    <x v="3"/>
    <n v="0.88900000000000001"/>
    <x v="548"/>
    <n v="1"/>
  </r>
  <r>
    <s v="SC-14689"/>
    <x v="630"/>
    <s v="Hamburg"/>
    <s v="Singapore"/>
    <x v="3"/>
    <x v="3"/>
    <n v="14648.79"/>
    <n v="417.95"/>
    <x v="0"/>
    <n v="3.8"/>
    <x v="3"/>
    <n v="0.92600000000000005"/>
    <x v="2500"/>
    <n v="1"/>
  </r>
  <r>
    <s v="SC-14690"/>
    <x v="163"/>
    <s v="Hamburg"/>
    <s v="Antwerp"/>
    <x v="0"/>
    <x v="4"/>
    <n v="5852.47"/>
    <n v="483.64"/>
    <x v="166"/>
    <n v="0.6"/>
    <x v="4"/>
    <n v="0.63600000000000001"/>
    <x v="2501"/>
    <n v="0"/>
  </r>
  <r>
    <s v="SC-14691"/>
    <x v="492"/>
    <s v="Los Angeles"/>
    <s v="Busan"/>
    <x v="0"/>
    <x v="2"/>
    <n v="5679.29"/>
    <n v="219.89"/>
    <x v="203"/>
    <n v="0.7"/>
    <x v="4"/>
    <n v="0.79700000000000004"/>
    <x v="576"/>
    <n v="0"/>
  </r>
  <r>
    <s v="SC-14692"/>
    <x v="414"/>
    <s v="Antwerp"/>
    <s v="Los Angeles"/>
    <x v="1"/>
    <x v="2"/>
    <n v="5489.33"/>
    <n v="197.28"/>
    <x v="59"/>
    <n v="0.4"/>
    <x v="4"/>
    <n v="0.64200000000000002"/>
    <x v="167"/>
    <n v="0"/>
  </r>
  <r>
    <s v="SC-14693"/>
    <x v="223"/>
    <s v="Shanghai"/>
    <s v="Singapore"/>
    <x v="1"/>
    <x v="0"/>
    <n v="8047.89"/>
    <n v="423.43"/>
    <x v="309"/>
    <n v="4.0999999999999996"/>
    <x v="4"/>
    <n v="0.55500000000000005"/>
    <x v="662"/>
    <n v="0"/>
  </r>
  <r>
    <s v="SC-14694"/>
    <x v="122"/>
    <s v="Rotterdam"/>
    <s v="Hamburg"/>
    <x v="3"/>
    <x v="4"/>
    <n v="6889.64"/>
    <n v="214.03"/>
    <x v="161"/>
    <n v="7.2"/>
    <x v="3"/>
    <n v="0.84199999999999997"/>
    <x v="2502"/>
    <n v="1"/>
  </r>
  <r>
    <s v="SC-14695"/>
    <x v="391"/>
    <s v="Dubai"/>
    <s v="Marseille"/>
    <x v="2"/>
    <x v="2"/>
    <n v="13258.76"/>
    <n v="276.45999999999998"/>
    <x v="61"/>
    <n v="2"/>
    <x v="0"/>
    <n v="0.57099999999999995"/>
    <x v="1608"/>
    <n v="1"/>
  </r>
  <r>
    <s v="SC-14696"/>
    <x v="383"/>
    <s v="Singapore"/>
    <s v="Shanghai"/>
    <x v="1"/>
    <x v="2"/>
    <n v="7830.05"/>
    <n v="116.24"/>
    <x v="226"/>
    <n v="6.5"/>
    <x v="3"/>
    <n v="0.83399999999999996"/>
    <x v="70"/>
    <n v="1"/>
  </r>
  <r>
    <s v="SC-14697"/>
    <x v="710"/>
    <s v="Hamburg"/>
    <s v="Dubai"/>
    <x v="2"/>
    <x v="1"/>
    <n v="7862.49"/>
    <n v="372.01"/>
    <x v="78"/>
    <n v="6.9"/>
    <x v="3"/>
    <n v="0.82399999999999995"/>
    <x v="1348"/>
    <n v="1"/>
  </r>
  <r>
    <s v="SC-14698"/>
    <x v="342"/>
    <s v="Busan"/>
    <s v="Marseille"/>
    <x v="0"/>
    <x v="0"/>
    <n v="2506.39"/>
    <n v="266.45999999999998"/>
    <x v="64"/>
    <n v="2.6"/>
    <x v="1"/>
    <n v="0.90500000000000003"/>
    <x v="242"/>
    <n v="1"/>
  </r>
  <r>
    <s v="SC-14699"/>
    <x v="70"/>
    <s v="Rotterdam"/>
    <s v="Busan"/>
    <x v="0"/>
    <x v="3"/>
    <n v="14749.72"/>
    <n v="404.71"/>
    <x v="228"/>
    <n v="6"/>
    <x v="3"/>
    <n v="0.56999999999999995"/>
    <x v="2503"/>
    <n v="1"/>
  </r>
  <r>
    <s v="SC-14700"/>
    <x v="5"/>
    <s v="Rotterdam"/>
    <s v="Marseille"/>
    <x v="2"/>
    <x v="3"/>
    <n v="4124.6099999999997"/>
    <n v="390.59"/>
    <x v="101"/>
    <n v="6.8"/>
    <x v="1"/>
    <n v="0.89200000000000002"/>
    <x v="2504"/>
    <n v="0"/>
  </r>
  <r>
    <s v="SC-14701"/>
    <x v="154"/>
    <s v="Busan"/>
    <s v="Dubai"/>
    <x v="1"/>
    <x v="2"/>
    <n v="1563.78"/>
    <n v="108.29"/>
    <x v="174"/>
    <n v="4.7"/>
    <x v="1"/>
    <n v="1"/>
    <x v="4"/>
    <n v="1"/>
  </r>
  <r>
    <s v="SC-14702"/>
    <x v="373"/>
    <s v="Busan"/>
    <s v="Dubai"/>
    <x v="1"/>
    <x v="2"/>
    <n v="10115.620000000001"/>
    <n v="358.1"/>
    <x v="154"/>
    <n v="3.4"/>
    <x v="1"/>
    <n v="0.92600000000000005"/>
    <x v="515"/>
    <n v="1"/>
  </r>
  <r>
    <s v="SC-14703"/>
    <x v="353"/>
    <s v="Hamburg"/>
    <s v="Rotterdam"/>
    <x v="3"/>
    <x v="0"/>
    <n v="9132.81"/>
    <n v="400.23"/>
    <x v="256"/>
    <n v="6.2"/>
    <x v="3"/>
    <n v="0.876"/>
    <x v="2505"/>
    <n v="1"/>
  </r>
  <r>
    <s v="SC-14704"/>
    <x v="629"/>
    <s v="Rotterdam"/>
    <s v="Dubai"/>
    <x v="1"/>
    <x v="3"/>
    <n v="6519.61"/>
    <n v="173.71"/>
    <x v="123"/>
    <n v="9.8000000000000007"/>
    <x v="1"/>
    <n v="0.83099999999999996"/>
    <x v="716"/>
    <n v="1"/>
  </r>
  <r>
    <s v="SC-14705"/>
    <x v="458"/>
    <s v="Los Angeles"/>
    <s v="Dubai"/>
    <x v="1"/>
    <x v="1"/>
    <n v="6621.79"/>
    <n v="87.13"/>
    <x v="231"/>
    <n v="4.3"/>
    <x v="3"/>
    <n v="0.71099999999999997"/>
    <x v="206"/>
    <n v="0"/>
  </r>
  <r>
    <s v="SC-14706"/>
    <x v="569"/>
    <s v="Los Angeles"/>
    <s v="Antwerp"/>
    <x v="0"/>
    <x v="4"/>
    <n v="11883.43"/>
    <n v="2.31"/>
    <x v="154"/>
    <n v="3.9"/>
    <x v="2"/>
    <n v="0.86499999999999999"/>
    <x v="1140"/>
    <n v="0"/>
  </r>
  <r>
    <s v="SC-14707"/>
    <x v="504"/>
    <s v="Los Angeles"/>
    <s v="Rotterdam"/>
    <x v="0"/>
    <x v="1"/>
    <n v="3337.83"/>
    <n v="226"/>
    <x v="163"/>
    <n v="4.5999999999999996"/>
    <x v="0"/>
    <n v="0.86199999999999999"/>
    <x v="2506"/>
    <n v="1"/>
  </r>
  <r>
    <s v="SC-14708"/>
    <x v="716"/>
    <s v="Singapore"/>
    <s v="Antwerp"/>
    <x v="0"/>
    <x v="1"/>
    <n v="12393.67"/>
    <n v="176.86"/>
    <x v="235"/>
    <n v="0.8"/>
    <x v="0"/>
    <n v="0.81599999999999995"/>
    <x v="2507"/>
    <n v="1"/>
  </r>
  <r>
    <s v="SC-14709"/>
    <x v="585"/>
    <s v="Dubai"/>
    <s v="Marseille"/>
    <x v="2"/>
    <x v="2"/>
    <n v="9906.83"/>
    <n v="277.89999999999998"/>
    <x v="118"/>
    <n v="5.5"/>
    <x v="3"/>
    <n v="0.89800000000000002"/>
    <x v="2508"/>
    <n v="1"/>
  </r>
  <r>
    <s v="SC-14710"/>
    <x v="341"/>
    <s v="Shanghai"/>
    <s v="Busan"/>
    <x v="3"/>
    <x v="3"/>
    <n v="6575.06"/>
    <n v="94.83"/>
    <x v="45"/>
    <n v="3.3"/>
    <x v="2"/>
    <n v="0.72399999999999998"/>
    <x v="2509"/>
    <n v="0"/>
  </r>
  <r>
    <s v="SC-14711"/>
    <x v="534"/>
    <s v="Rotterdam"/>
    <s v="Dubai"/>
    <x v="0"/>
    <x v="1"/>
    <n v="7141.41"/>
    <n v="429.97"/>
    <x v="229"/>
    <n v="1.2"/>
    <x v="2"/>
    <n v="0.56100000000000005"/>
    <x v="2510"/>
    <n v="0"/>
  </r>
  <r>
    <s v="SC-14712"/>
    <x v="307"/>
    <s v="Antwerp"/>
    <s v="Hamburg"/>
    <x v="2"/>
    <x v="1"/>
    <n v="4221.38"/>
    <n v="129.62"/>
    <x v="204"/>
    <n v="4.7"/>
    <x v="3"/>
    <n v="0.78"/>
    <x v="2511"/>
    <n v="1"/>
  </r>
  <r>
    <s v="SC-14713"/>
    <x v="112"/>
    <s v="Antwerp"/>
    <s v="Rotterdam"/>
    <x v="0"/>
    <x v="3"/>
    <n v="11405.66"/>
    <n v="113.99"/>
    <x v="144"/>
    <n v="0"/>
    <x v="0"/>
    <n v="0.63300000000000001"/>
    <x v="2512"/>
    <n v="1"/>
  </r>
  <r>
    <s v="SC-14714"/>
    <x v="355"/>
    <s v="Rotterdam"/>
    <s v="Busan"/>
    <x v="3"/>
    <x v="0"/>
    <n v="7936.68"/>
    <n v="240.88"/>
    <x v="202"/>
    <n v="4"/>
    <x v="2"/>
    <n v="0.69199999999999995"/>
    <x v="42"/>
    <n v="1"/>
  </r>
  <r>
    <s v="SC-14715"/>
    <x v="332"/>
    <s v="Singapore"/>
    <s v="Antwerp"/>
    <x v="0"/>
    <x v="4"/>
    <n v="5152.3900000000003"/>
    <n v="249.93"/>
    <x v="257"/>
    <n v="1.1000000000000001"/>
    <x v="1"/>
    <n v="0.50900000000000001"/>
    <x v="1568"/>
    <n v="1"/>
  </r>
  <r>
    <s v="SC-14716"/>
    <x v="188"/>
    <s v="Shanghai"/>
    <s v="Dubai"/>
    <x v="2"/>
    <x v="4"/>
    <n v="9142.73"/>
    <n v="108.33"/>
    <x v="288"/>
    <n v="0.2"/>
    <x v="0"/>
    <n v="0.69099999999999995"/>
    <x v="2513"/>
    <n v="1"/>
  </r>
  <r>
    <s v="SC-14717"/>
    <x v="588"/>
    <s v="Dubai"/>
    <s v="Antwerp"/>
    <x v="3"/>
    <x v="4"/>
    <n v="14938.15"/>
    <n v="136.66"/>
    <x v="25"/>
    <n v="8.1999999999999993"/>
    <x v="1"/>
    <n v="0.90400000000000003"/>
    <x v="2514"/>
    <n v="1"/>
  </r>
  <r>
    <s v="SC-14718"/>
    <x v="401"/>
    <s v="Busan"/>
    <s v="Shanghai"/>
    <x v="1"/>
    <x v="1"/>
    <n v="6811.3"/>
    <n v="85.68"/>
    <x v="203"/>
    <n v="9.1999999999999993"/>
    <x v="1"/>
    <n v="0.77100000000000002"/>
    <x v="2183"/>
    <n v="1"/>
  </r>
  <r>
    <s v="SC-14719"/>
    <x v="138"/>
    <s v="Rotterdam"/>
    <s v="Hamburg"/>
    <x v="3"/>
    <x v="3"/>
    <n v="13850.03"/>
    <n v="359.51"/>
    <x v="323"/>
    <n v="2.1"/>
    <x v="4"/>
    <n v="0.505"/>
    <x v="1277"/>
    <n v="0"/>
  </r>
  <r>
    <s v="SC-14720"/>
    <x v="260"/>
    <s v="Singapore"/>
    <s v="Rotterdam"/>
    <x v="0"/>
    <x v="2"/>
    <n v="5502.74"/>
    <n v="385.27"/>
    <x v="70"/>
    <n v="5.4"/>
    <x v="2"/>
    <n v="0.73499999999999999"/>
    <x v="667"/>
    <n v="1"/>
  </r>
  <r>
    <s v="SC-14721"/>
    <x v="619"/>
    <s v="Shanghai"/>
    <s v="Dubai"/>
    <x v="2"/>
    <x v="1"/>
    <n v="1293.6199999999999"/>
    <n v="231.7"/>
    <x v="294"/>
    <n v="2.8"/>
    <x v="0"/>
    <n v="0.64600000000000002"/>
    <x v="303"/>
    <n v="1"/>
  </r>
  <r>
    <s v="SC-14722"/>
    <x v="126"/>
    <s v="Dubai"/>
    <s v="Marseille"/>
    <x v="0"/>
    <x v="2"/>
    <n v="3461.51"/>
    <n v="357.33"/>
    <x v="259"/>
    <n v="4.9000000000000004"/>
    <x v="4"/>
    <n v="0.73899999999999999"/>
    <x v="2099"/>
    <n v="1"/>
  </r>
  <r>
    <s v="SC-14723"/>
    <x v="699"/>
    <s v="Antwerp"/>
    <s v="Busan"/>
    <x v="3"/>
    <x v="1"/>
    <n v="6571.08"/>
    <n v="368.23"/>
    <x v="172"/>
    <n v="4.4000000000000004"/>
    <x v="0"/>
    <n v="0.70199999999999996"/>
    <x v="2515"/>
    <n v="1"/>
  </r>
  <r>
    <s v="SC-14724"/>
    <x v="143"/>
    <s v="Rotterdam"/>
    <s v="Busan"/>
    <x v="0"/>
    <x v="2"/>
    <n v="3684.71"/>
    <n v="70"/>
    <x v="123"/>
    <n v="2.7"/>
    <x v="0"/>
    <n v="0.96599999999999997"/>
    <x v="2065"/>
    <n v="1"/>
  </r>
  <r>
    <s v="SC-14725"/>
    <x v="578"/>
    <s v="Antwerp"/>
    <s v="Rotterdam"/>
    <x v="1"/>
    <x v="1"/>
    <n v="503.29"/>
    <n v="483.12"/>
    <x v="251"/>
    <n v="7"/>
    <x v="1"/>
    <n v="0.52100000000000002"/>
    <x v="4"/>
    <n v="1"/>
  </r>
  <r>
    <s v="SC-14726"/>
    <x v="212"/>
    <s v="Los Angeles"/>
    <s v="Singapore"/>
    <x v="2"/>
    <x v="4"/>
    <n v="13767.52"/>
    <n v="410.69"/>
    <x v="208"/>
    <n v="1.3"/>
    <x v="3"/>
    <n v="0.84199999999999997"/>
    <x v="2516"/>
    <n v="0"/>
  </r>
  <r>
    <s v="SC-14727"/>
    <x v="429"/>
    <s v="Singapore"/>
    <s v="Dubai"/>
    <x v="2"/>
    <x v="2"/>
    <n v="12736.25"/>
    <n v="103.04"/>
    <x v="143"/>
    <n v="0.5"/>
    <x v="0"/>
    <n v="0.92600000000000005"/>
    <x v="2517"/>
    <n v="1"/>
  </r>
  <r>
    <s v="SC-14728"/>
    <x v="620"/>
    <s v="Shanghai"/>
    <s v="Rotterdam"/>
    <x v="0"/>
    <x v="3"/>
    <n v="11263.24"/>
    <n v="93.9"/>
    <x v="141"/>
    <n v="7.7"/>
    <x v="1"/>
    <n v="0.98"/>
    <x v="2518"/>
    <n v="1"/>
  </r>
  <r>
    <s v="SC-14729"/>
    <x v="172"/>
    <s v="Los Angeles"/>
    <s v="Dubai"/>
    <x v="1"/>
    <x v="3"/>
    <n v="2933.31"/>
    <n v="63.7"/>
    <x v="288"/>
    <n v="6.7"/>
    <x v="3"/>
    <n v="0.58899999999999997"/>
    <x v="603"/>
    <n v="1"/>
  </r>
  <r>
    <s v="SC-14730"/>
    <x v="708"/>
    <s v="Antwerp"/>
    <s v="Rotterdam"/>
    <x v="2"/>
    <x v="0"/>
    <n v="2245.27"/>
    <n v="70.05"/>
    <x v="305"/>
    <n v="5"/>
    <x v="4"/>
    <n v="0.76600000000000001"/>
    <x v="2519"/>
    <n v="1"/>
  </r>
  <r>
    <s v="SC-14731"/>
    <x v="599"/>
    <s v="Busan"/>
    <s v="Rotterdam"/>
    <x v="2"/>
    <x v="2"/>
    <n v="1480.27"/>
    <n v="374.33"/>
    <x v="124"/>
    <n v="4.7"/>
    <x v="3"/>
    <n v="0.52200000000000002"/>
    <x v="224"/>
    <n v="1"/>
  </r>
  <r>
    <s v="SC-14732"/>
    <x v="261"/>
    <s v="Hamburg"/>
    <s v="Los Angeles"/>
    <x v="1"/>
    <x v="4"/>
    <n v="10998.42"/>
    <n v="235.36"/>
    <x v="75"/>
    <n v="5"/>
    <x v="3"/>
    <n v="0.75"/>
    <x v="4"/>
    <n v="0"/>
  </r>
  <r>
    <s v="SC-14733"/>
    <x v="276"/>
    <s v="Rotterdam"/>
    <s v="Antwerp"/>
    <x v="1"/>
    <x v="2"/>
    <n v="13967.72"/>
    <n v="391.68"/>
    <x v="192"/>
    <n v="4.4000000000000004"/>
    <x v="0"/>
    <n v="0.56299999999999994"/>
    <x v="2520"/>
    <n v="1"/>
  </r>
  <r>
    <s v="SC-14734"/>
    <x v="105"/>
    <s v="Antwerp"/>
    <s v="Shanghai"/>
    <x v="0"/>
    <x v="4"/>
    <n v="6742.77"/>
    <n v="373.38"/>
    <x v="154"/>
    <n v="3.9"/>
    <x v="0"/>
    <n v="0.91900000000000004"/>
    <x v="2521"/>
    <n v="1"/>
  </r>
  <r>
    <s v="SC-14735"/>
    <x v="92"/>
    <s v="Shanghai"/>
    <s v="Antwerp"/>
    <x v="2"/>
    <x v="2"/>
    <n v="2227.54"/>
    <n v="302.7"/>
    <x v="140"/>
    <n v="5"/>
    <x v="2"/>
    <n v="0.55700000000000005"/>
    <x v="2522"/>
    <n v="1"/>
  </r>
  <r>
    <s v="SC-14736"/>
    <x v="608"/>
    <s v="Busan"/>
    <s v="Shanghai"/>
    <x v="1"/>
    <x v="4"/>
    <n v="7929.7"/>
    <n v="343.5"/>
    <x v="321"/>
    <n v="5.3"/>
    <x v="3"/>
    <n v="0.75700000000000001"/>
    <x v="4"/>
    <n v="1"/>
  </r>
  <r>
    <s v="SC-14737"/>
    <x v="254"/>
    <s v="Antwerp"/>
    <s v="Singapore"/>
    <x v="0"/>
    <x v="3"/>
    <n v="5558.06"/>
    <n v="10.16"/>
    <x v="116"/>
    <n v="6.9"/>
    <x v="4"/>
    <n v="0.76100000000000001"/>
    <x v="2217"/>
    <n v="1"/>
  </r>
  <r>
    <s v="SC-14738"/>
    <x v="444"/>
    <s v="Hamburg"/>
    <s v="Shanghai"/>
    <x v="1"/>
    <x v="0"/>
    <n v="5934.96"/>
    <n v="156.58000000000001"/>
    <x v="227"/>
    <n v="7.1"/>
    <x v="2"/>
    <n v="0.98599999999999999"/>
    <x v="95"/>
    <n v="0"/>
  </r>
  <r>
    <s v="SC-14739"/>
    <x v="336"/>
    <s v="Busan"/>
    <s v="Singapore"/>
    <x v="2"/>
    <x v="0"/>
    <n v="9509.2900000000009"/>
    <n v="319.27"/>
    <x v="194"/>
    <n v="3.8"/>
    <x v="0"/>
    <n v="0.82699999999999996"/>
    <x v="2523"/>
    <n v="1"/>
  </r>
  <r>
    <s v="SC-14740"/>
    <x v="190"/>
    <s v="Dubai"/>
    <s v="Hamburg"/>
    <x v="2"/>
    <x v="1"/>
    <n v="10921.41"/>
    <n v="5.66"/>
    <x v="94"/>
    <n v="4.0999999999999996"/>
    <x v="2"/>
    <n v="0.64400000000000002"/>
    <x v="143"/>
    <n v="0"/>
  </r>
  <r>
    <s v="SC-14741"/>
    <x v="333"/>
    <s v="Singapore"/>
    <s v="Rotterdam"/>
    <x v="2"/>
    <x v="2"/>
    <n v="2103.75"/>
    <n v="17.46"/>
    <x v="311"/>
    <n v="3.7"/>
    <x v="3"/>
    <n v="0.62"/>
    <x v="1896"/>
    <n v="1"/>
  </r>
  <r>
    <s v="SC-14742"/>
    <x v="655"/>
    <s v="Shanghai"/>
    <s v="Los Angeles"/>
    <x v="0"/>
    <x v="0"/>
    <n v="1016.06"/>
    <n v="426.09"/>
    <x v="59"/>
    <n v="5.4"/>
    <x v="0"/>
    <n v="0.56399999999999995"/>
    <x v="958"/>
    <n v="1"/>
  </r>
  <r>
    <s v="SC-14743"/>
    <x v="307"/>
    <s v="Shanghai"/>
    <s v="Dubai"/>
    <x v="1"/>
    <x v="1"/>
    <n v="14917.79"/>
    <n v="342.33"/>
    <x v="128"/>
    <n v="4.5"/>
    <x v="3"/>
    <n v="0.878"/>
    <x v="2323"/>
    <n v="1"/>
  </r>
  <r>
    <s v="SC-14744"/>
    <x v="156"/>
    <s v="Shanghai"/>
    <s v="Busan"/>
    <x v="1"/>
    <x v="1"/>
    <n v="3874.56"/>
    <n v="133.41999999999999"/>
    <x v="330"/>
    <n v="8.9"/>
    <x v="4"/>
    <n v="0.84499999999999997"/>
    <x v="4"/>
    <n v="1"/>
  </r>
  <r>
    <s v="SC-14745"/>
    <x v="727"/>
    <s v="Shanghai"/>
    <s v="Marseille"/>
    <x v="0"/>
    <x v="0"/>
    <n v="1280.54"/>
    <n v="344.29"/>
    <x v="185"/>
    <n v="7"/>
    <x v="0"/>
    <n v="0.80500000000000005"/>
    <x v="827"/>
    <n v="1"/>
  </r>
  <r>
    <s v="SC-14746"/>
    <x v="178"/>
    <s v="Busan"/>
    <s v="Dubai"/>
    <x v="1"/>
    <x v="4"/>
    <n v="3253.19"/>
    <n v="396.44"/>
    <x v="125"/>
    <n v="9"/>
    <x v="3"/>
    <n v="0.52"/>
    <x v="4"/>
    <n v="1"/>
  </r>
  <r>
    <s v="SC-14747"/>
    <x v="521"/>
    <s v="Los Angeles"/>
    <s v="Dubai"/>
    <x v="3"/>
    <x v="4"/>
    <n v="1064.8900000000001"/>
    <n v="154.09"/>
    <x v="204"/>
    <n v="7.1"/>
    <x v="3"/>
    <n v="0.88100000000000001"/>
    <x v="1459"/>
    <n v="1"/>
  </r>
  <r>
    <s v="SC-14748"/>
    <x v="71"/>
    <s v="Singapore"/>
    <s v="Antwerp"/>
    <x v="2"/>
    <x v="2"/>
    <n v="6181.26"/>
    <n v="18.98"/>
    <x v="213"/>
    <n v="9.6999999999999993"/>
    <x v="3"/>
    <n v="0.82099999999999995"/>
    <x v="456"/>
    <n v="1"/>
  </r>
  <r>
    <s v="SC-14749"/>
    <x v="675"/>
    <s v="Busan"/>
    <s v="Antwerp"/>
    <x v="3"/>
    <x v="2"/>
    <n v="12134.83"/>
    <n v="466.46"/>
    <x v="275"/>
    <n v="6.4"/>
    <x v="3"/>
    <n v="0.98199999999999998"/>
    <x v="2524"/>
    <n v="0"/>
  </r>
  <r>
    <s v="SC-14750"/>
    <x v="201"/>
    <s v="Hamburg"/>
    <s v="Los Angeles"/>
    <x v="2"/>
    <x v="2"/>
    <n v="5448.04"/>
    <n v="173.24"/>
    <x v="261"/>
    <n v="9.6"/>
    <x v="0"/>
    <n v="0.79400000000000004"/>
    <x v="2525"/>
    <n v="1"/>
  </r>
  <r>
    <s v="SC-14751"/>
    <x v="420"/>
    <s v="Shanghai"/>
    <s v="Dubai"/>
    <x v="0"/>
    <x v="1"/>
    <n v="6940.66"/>
    <n v="54.13"/>
    <x v="142"/>
    <n v="1.6"/>
    <x v="1"/>
    <n v="0.65200000000000002"/>
    <x v="2526"/>
    <n v="0"/>
  </r>
  <r>
    <s v="SC-14752"/>
    <x v="482"/>
    <s v="Rotterdam"/>
    <s v="Antwerp"/>
    <x v="3"/>
    <x v="3"/>
    <n v="10296.01"/>
    <n v="246.44"/>
    <x v="49"/>
    <n v="0.5"/>
    <x v="3"/>
    <n v="0.69099999999999995"/>
    <x v="2527"/>
    <n v="0"/>
  </r>
  <r>
    <s v="SC-14753"/>
    <x v="577"/>
    <s v="Antwerp"/>
    <s v="Shanghai"/>
    <x v="1"/>
    <x v="1"/>
    <n v="7878.96"/>
    <n v="384.47"/>
    <x v="282"/>
    <n v="5.8"/>
    <x v="4"/>
    <n v="0.58799999999999997"/>
    <x v="514"/>
    <n v="0"/>
  </r>
  <r>
    <s v="SC-14754"/>
    <x v="670"/>
    <s v="Busan"/>
    <s v="Los Angeles"/>
    <x v="1"/>
    <x v="0"/>
    <n v="12990.96"/>
    <n v="111.6"/>
    <x v="293"/>
    <n v="9.8000000000000007"/>
    <x v="2"/>
    <n v="0.86099999999999999"/>
    <x v="1339"/>
    <n v="1"/>
  </r>
  <r>
    <s v="SC-14755"/>
    <x v="649"/>
    <s v="Antwerp"/>
    <s v="Busan"/>
    <x v="3"/>
    <x v="3"/>
    <n v="13057.52"/>
    <n v="135.47999999999999"/>
    <x v="165"/>
    <n v="4.2"/>
    <x v="0"/>
    <n v="0.85399999999999998"/>
    <x v="2528"/>
    <n v="1"/>
  </r>
  <r>
    <s v="SC-14756"/>
    <x v="356"/>
    <s v="Hamburg"/>
    <s v="Rotterdam"/>
    <x v="0"/>
    <x v="3"/>
    <n v="643.71"/>
    <n v="122.11"/>
    <x v="306"/>
    <n v="2.1"/>
    <x v="0"/>
    <n v="0.6"/>
    <x v="19"/>
    <n v="1"/>
  </r>
  <r>
    <s v="SC-14757"/>
    <x v="390"/>
    <s v="Rotterdam"/>
    <s v="Los Angeles"/>
    <x v="1"/>
    <x v="4"/>
    <n v="11781.67"/>
    <n v="495.84"/>
    <x v="237"/>
    <n v="5.2"/>
    <x v="3"/>
    <n v="0.57899999999999996"/>
    <x v="30"/>
    <n v="1"/>
  </r>
  <r>
    <s v="SC-14758"/>
    <x v="541"/>
    <s v="Shanghai"/>
    <s v="Singapore"/>
    <x v="1"/>
    <x v="0"/>
    <n v="7180.64"/>
    <n v="99.5"/>
    <x v="156"/>
    <n v="6.5"/>
    <x v="2"/>
    <n v="0.53900000000000003"/>
    <x v="1352"/>
    <n v="0"/>
  </r>
  <r>
    <s v="SC-14759"/>
    <x v="259"/>
    <s v="Dubai"/>
    <s v="Shanghai"/>
    <x v="0"/>
    <x v="1"/>
    <n v="14838.19"/>
    <n v="288.18"/>
    <x v="302"/>
    <n v="3.2"/>
    <x v="3"/>
    <n v="0.95599999999999996"/>
    <x v="2529"/>
    <n v="0"/>
  </r>
  <r>
    <s v="SC-14760"/>
    <x v="541"/>
    <s v="Shanghai"/>
    <s v="Busan"/>
    <x v="3"/>
    <x v="3"/>
    <n v="7506.87"/>
    <n v="462.71"/>
    <x v="150"/>
    <n v="7.1"/>
    <x v="2"/>
    <n v="0.61699999999999999"/>
    <x v="199"/>
    <n v="1"/>
  </r>
  <r>
    <s v="SC-14761"/>
    <x v="251"/>
    <s v="Rotterdam"/>
    <s v="Marseille"/>
    <x v="3"/>
    <x v="4"/>
    <n v="14809.99"/>
    <n v="74.3"/>
    <x v="10"/>
    <n v="9.8000000000000007"/>
    <x v="3"/>
    <n v="0.67200000000000004"/>
    <x v="2530"/>
    <n v="1"/>
  </r>
  <r>
    <s v="SC-14762"/>
    <x v="431"/>
    <s v="Antwerp"/>
    <s v="Shanghai"/>
    <x v="0"/>
    <x v="1"/>
    <n v="11441.26"/>
    <n v="485.46"/>
    <x v="140"/>
    <n v="9"/>
    <x v="3"/>
    <n v="0.64"/>
    <x v="2531"/>
    <n v="0"/>
  </r>
  <r>
    <s v="SC-14763"/>
    <x v="727"/>
    <s v="Singapore"/>
    <s v="Hamburg"/>
    <x v="2"/>
    <x v="1"/>
    <n v="4104.7700000000004"/>
    <n v="473.79"/>
    <x v="315"/>
    <n v="2.9"/>
    <x v="0"/>
    <n v="0.70699999999999996"/>
    <x v="1365"/>
    <n v="1"/>
  </r>
  <r>
    <s v="SC-14764"/>
    <x v="635"/>
    <s v="Antwerp"/>
    <s v="Los Angeles"/>
    <x v="1"/>
    <x v="3"/>
    <n v="8306.73"/>
    <n v="442.4"/>
    <x v="12"/>
    <n v="3.3"/>
    <x v="2"/>
    <n v="0.85699999999999998"/>
    <x v="4"/>
    <n v="0"/>
  </r>
  <r>
    <s v="SC-14765"/>
    <x v="79"/>
    <s v="Busan"/>
    <s v="Antwerp"/>
    <x v="3"/>
    <x v="4"/>
    <n v="14885.97"/>
    <n v="108.06"/>
    <x v="259"/>
    <n v="3.7"/>
    <x v="3"/>
    <n v="0.93500000000000005"/>
    <x v="2532"/>
    <n v="1"/>
  </r>
  <r>
    <s v="SC-14766"/>
    <x v="343"/>
    <s v="Shanghai"/>
    <s v="Hamburg"/>
    <x v="1"/>
    <x v="1"/>
    <n v="12934.19"/>
    <n v="317.39"/>
    <x v="125"/>
    <n v="3.9"/>
    <x v="4"/>
    <n v="0.59099999999999997"/>
    <x v="603"/>
    <n v="0"/>
  </r>
  <r>
    <s v="SC-14767"/>
    <x v="144"/>
    <s v="Shanghai"/>
    <s v="Los Angeles"/>
    <x v="0"/>
    <x v="1"/>
    <n v="1911.82"/>
    <n v="380.68"/>
    <x v="62"/>
    <n v="1"/>
    <x v="4"/>
    <n v="0.84299999999999997"/>
    <x v="700"/>
    <n v="0"/>
  </r>
  <r>
    <s v="SC-14768"/>
    <x v="520"/>
    <s v="Los Angeles"/>
    <s v="Shanghai"/>
    <x v="0"/>
    <x v="1"/>
    <n v="10742.39"/>
    <n v="493.03"/>
    <x v="142"/>
    <n v="7.6"/>
    <x v="4"/>
    <n v="0.67600000000000005"/>
    <x v="2533"/>
    <n v="0"/>
  </r>
  <r>
    <s v="SC-14769"/>
    <x v="384"/>
    <s v="Shanghai"/>
    <s v="Los Angeles"/>
    <x v="2"/>
    <x v="0"/>
    <n v="5510.9"/>
    <n v="91.03"/>
    <x v="301"/>
    <n v="3.7"/>
    <x v="3"/>
    <n v="0.99"/>
    <x v="583"/>
    <n v="1"/>
  </r>
  <r>
    <s v="SC-14770"/>
    <x v="147"/>
    <s v="Rotterdam"/>
    <s v="Singapore"/>
    <x v="1"/>
    <x v="2"/>
    <n v="601.24"/>
    <n v="383.25"/>
    <x v="162"/>
    <n v="8.8000000000000007"/>
    <x v="2"/>
    <n v="0.64900000000000002"/>
    <x v="4"/>
    <n v="1"/>
  </r>
  <r>
    <s v="SC-14771"/>
    <x v="496"/>
    <s v="Rotterdam"/>
    <s v="Singapore"/>
    <x v="2"/>
    <x v="2"/>
    <n v="6350.47"/>
    <n v="170.06"/>
    <x v="227"/>
    <n v="9.3000000000000007"/>
    <x v="1"/>
    <n v="0.504"/>
    <x v="1614"/>
    <n v="1"/>
  </r>
  <r>
    <s v="SC-14772"/>
    <x v="686"/>
    <s v="Singapore"/>
    <s v="Marseille"/>
    <x v="1"/>
    <x v="4"/>
    <n v="3903.94"/>
    <n v="88.64"/>
    <x v="163"/>
    <n v="0.2"/>
    <x v="4"/>
    <n v="0.75800000000000001"/>
    <x v="4"/>
    <n v="0"/>
  </r>
  <r>
    <s v="SC-14773"/>
    <x v="8"/>
    <s v="Busan"/>
    <s v="Hamburg"/>
    <x v="2"/>
    <x v="4"/>
    <n v="12373.6"/>
    <n v="211.27"/>
    <x v="306"/>
    <n v="9.9"/>
    <x v="2"/>
    <n v="0.57499999999999996"/>
    <x v="2491"/>
    <n v="0"/>
  </r>
  <r>
    <s v="SC-14774"/>
    <x v="727"/>
    <s v="Dubai"/>
    <s v="Shanghai"/>
    <x v="1"/>
    <x v="0"/>
    <n v="5391.29"/>
    <n v="397.12"/>
    <x v="249"/>
    <n v="7.1"/>
    <x v="0"/>
    <n v="0.52200000000000002"/>
    <x v="1290"/>
    <n v="1"/>
  </r>
  <r>
    <s v="SC-14775"/>
    <x v="425"/>
    <s v="Shanghai"/>
    <s v="Los Angeles"/>
    <x v="2"/>
    <x v="0"/>
    <n v="12499.09"/>
    <n v="232.96"/>
    <x v="264"/>
    <n v="5.2"/>
    <x v="0"/>
    <n v="0.84899999999999998"/>
    <x v="2152"/>
    <n v="1"/>
  </r>
  <r>
    <s v="SC-14776"/>
    <x v="221"/>
    <s v="Singapore"/>
    <s v="Rotterdam"/>
    <x v="1"/>
    <x v="4"/>
    <n v="508.67"/>
    <n v="269.22000000000003"/>
    <x v="86"/>
    <n v="3.9"/>
    <x v="3"/>
    <n v="0.86599999999999999"/>
    <x v="4"/>
    <n v="0"/>
  </r>
  <r>
    <s v="SC-14777"/>
    <x v="539"/>
    <s v="Rotterdam"/>
    <s v="Shanghai"/>
    <x v="0"/>
    <x v="0"/>
    <n v="4963.38"/>
    <n v="497.58"/>
    <x v="140"/>
    <n v="5.2"/>
    <x v="2"/>
    <n v="0.73"/>
    <x v="1107"/>
    <n v="0"/>
  </r>
  <r>
    <s v="SC-14778"/>
    <x v="432"/>
    <s v="Los Angeles"/>
    <s v="Shanghai"/>
    <x v="1"/>
    <x v="3"/>
    <n v="3996.9"/>
    <n v="200.16"/>
    <x v="187"/>
    <n v="3.2"/>
    <x v="2"/>
    <n v="0.83799999999999997"/>
    <x v="4"/>
    <n v="0"/>
  </r>
  <r>
    <s v="SC-14779"/>
    <x v="41"/>
    <s v="Rotterdam"/>
    <s v="Hamburg"/>
    <x v="3"/>
    <x v="1"/>
    <n v="3886.73"/>
    <n v="308.08"/>
    <x v="114"/>
    <n v="6.2"/>
    <x v="4"/>
    <n v="0.76900000000000002"/>
    <x v="2534"/>
    <n v="1"/>
  </r>
  <r>
    <s v="SC-14780"/>
    <x v="174"/>
    <s v="Shanghai"/>
    <s v="Busan"/>
    <x v="2"/>
    <x v="2"/>
    <n v="1488.71"/>
    <n v="183.26"/>
    <x v="278"/>
    <n v="0.9"/>
    <x v="3"/>
    <n v="0.81499999999999995"/>
    <x v="2535"/>
    <n v="1"/>
  </r>
  <r>
    <s v="SC-14781"/>
    <x v="670"/>
    <s v="Hamburg"/>
    <s v="Shanghai"/>
    <x v="2"/>
    <x v="4"/>
    <n v="3213.3"/>
    <n v="197"/>
    <x v="216"/>
    <n v="6.2"/>
    <x v="0"/>
    <n v="0.79800000000000004"/>
    <x v="2536"/>
    <n v="1"/>
  </r>
  <r>
    <s v="SC-14782"/>
    <x v="330"/>
    <s v="Singapore"/>
    <s v="Antwerp"/>
    <x v="3"/>
    <x v="4"/>
    <n v="8555.4699999999993"/>
    <n v="348.12"/>
    <x v="29"/>
    <n v="2.8"/>
    <x v="2"/>
    <n v="0.83299999999999996"/>
    <x v="2537"/>
    <n v="1"/>
  </r>
  <r>
    <s v="SC-14783"/>
    <x v="431"/>
    <s v="Shanghai"/>
    <s v="Dubai"/>
    <x v="0"/>
    <x v="3"/>
    <n v="4724.74"/>
    <n v="469.01"/>
    <x v="208"/>
    <n v="0.2"/>
    <x v="1"/>
    <n v="0.6"/>
    <x v="2538"/>
    <n v="0"/>
  </r>
  <r>
    <s v="SC-14784"/>
    <x v="648"/>
    <s v="Shanghai"/>
    <s v="Antwerp"/>
    <x v="0"/>
    <x v="1"/>
    <n v="6552.22"/>
    <n v="271.64"/>
    <x v="286"/>
    <n v="5.5"/>
    <x v="2"/>
    <n v="0.63400000000000001"/>
    <x v="1549"/>
    <n v="0"/>
  </r>
  <r>
    <s v="SC-14785"/>
    <x v="184"/>
    <s v="Hamburg"/>
    <s v="Singapore"/>
    <x v="3"/>
    <x v="1"/>
    <n v="5964.57"/>
    <n v="384.43"/>
    <x v="48"/>
    <n v="5.8"/>
    <x v="2"/>
    <n v="0.72"/>
    <x v="137"/>
    <n v="1"/>
  </r>
  <r>
    <s v="SC-14786"/>
    <x v="507"/>
    <s v="Dubai"/>
    <s v="Hamburg"/>
    <x v="0"/>
    <x v="1"/>
    <n v="13200.62"/>
    <n v="45.51"/>
    <x v="264"/>
    <n v="4.3"/>
    <x v="2"/>
    <n v="0.72299999999999998"/>
    <x v="2539"/>
    <n v="1"/>
  </r>
  <r>
    <s v="SC-14787"/>
    <x v="471"/>
    <s v="Rotterdam"/>
    <s v="Dubai"/>
    <x v="3"/>
    <x v="2"/>
    <n v="13626.84"/>
    <n v="106.37"/>
    <x v="289"/>
    <n v="0.7"/>
    <x v="2"/>
    <n v="0.88700000000000001"/>
    <x v="2540"/>
    <n v="0"/>
  </r>
  <r>
    <s v="SC-14788"/>
    <x v="531"/>
    <s v="Antwerp"/>
    <s v="Marseille"/>
    <x v="1"/>
    <x v="3"/>
    <n v="7647.88"/>
    <n v="251.56"/>
    <x v="186"/>
    <n v="8.9"/>
    <x v="2"/>
    <n v="0.68400000000000005"/>
    <x v="725"/>
    <n v="1"/>
  </r>
  <r>
    <s v="SC-14789"/>
    <x v="59"/>
    <s v="Singapore"/>
    <s v="Dubai"/>
    <x v="1"/>
    <x v="1"/>
    <n v="5287.26"/>
    <n v="10.99"/>
    <x v="12"/>
    <n v="6.1"/>
    <x v="4"/>
    <n v="0.58099999999999996"/>
    <x v="4"/>
    <n v="1"/>
  </r>
  <r>
    <s v="SC-14790"/>
    <x v="143"/>
    <s v="Los Angeles"/>
    <s v="Marseille"/>
    <x v="3"/>
    <x v="2"/>
    <n v="2048.61"/>
    <n v="127.17"/>
    <x v="250"/>
    <n v="1.2"/>
    <x v="2"/>
    <n v="0.626"/>
    <x v="1778"/>
    <n v="0"/>
  </r>
  <r>
    <s v="SC-14791"/>
    <x v="700"/>
    <s v="Hamburg"/>
    <s v="Marseille"/>
    <x v="1"/>
    <x v="1"/>
    <n v="14324.34"/>
    <n v="259.18"/>
    <x v="222"/>
    <n v="5.0999999999999996"/>
    <x v="2"/>
    <n v="0.60699999999999998"/>
    <x v="240"/>
    <n v="1"/>
  </r>
  <r>
    <s v="SC-14792"/>
    <x v="397"/>
    <s v="Singapore"/>
    <s v="Antwerp"/>
    <x v="3"/>
    <x v="0"/>
    <n v="1373.29"/>
    <n v="8.4700000000000006"/>
    <x v="138"/>
    <n v="5"/>
    <x v="0"/>
    <n v="0.86599999999999999"/>
    <x v="918"/>
    <n v="1"/>
  </r>
  <r>
    <s v="SC-14793"/>
    <x v="364"/>
    <s v="Hamburg"/>
    <s v="Busan"/>
    <x v="3"/>
    <x v="4"/>
    <n v="4815.93"/>
    <n v="133.01"/>
    <x v="27"/>
    <n v="0.6"/>
    <x v="0"/>
    <n v="0.73499999999999999"/>
    <x v="1214"/>
    <n v="1"/>
  </r>
  <r>
    <s v="SC-14794"/>
    <x v="123"/>
    <s v="Busan"/>
    <s v="Singapore"/>
    <x v="0"/>
    <x v="4"/>
    <n v="4821.96"/>
    <n v="257.5"/>
    <x v="326"/>
    <n v="6.1"/>
    <x v="2"/>
    <n v="0.85399999999999998"/>
    <x v="194"/>
    <n v="0"/>
  </r>
  <r>
    <s v="SC-14795"/>
    <x v="674"/>
    <s v="Rotterdam"/>
    <s v="Busan"/>
    <x v="1"/>
    <x v="1"/>
    <n v="5145.82"/>
    <n v="287"/>
    <x v="249"/>
    <n v="8.1"/>
    <x v="1"/>
    <n v="0.70799999999999996"/>
    <x v="254"/>
    <n v="1"/>
  </r>
  <r>
    <s v="SC-14796"/>
    <x v="460"/>
    <s v="Busan"/>
    <s v="Singapore"/>
    <x v="1"/>
    <x v="3"/>
    <n v="2882.16"/>
    <n v="462.95"/>
    <x v="32"/>
    <n v="7.5"/>
    <x v="1"/>
    <n v="0.94499999999999995"/>
    <x v="725"/>
    <n v="1"/>
  </r>
  <r>
    <s v="SC-14797"/>
    <x v="356"/>
    <s v="Dubai"/>
    <s v="Busan"/>
    <x v="3"/>
    <x v="3"/>
    <n v="11855.84"/>
    <n v="323.02999999999997"/>
    <x v="244"/>
    <n v="2"/>
    <x v="3"/>
    <n v="0.99199999999999999"/>
    <x v="2541"/>
    <n v="0"/>
  </r>
  <r>
    <s v="SC-14798"/>
    <x v="306"/>
    <s v="Dubai"/>
    <s v="Marseille"/>
    <x v="3"/>
    <x v="1"/>
    <n v="2276.2199999999998"/>
    <n v="207.95"/>
    <x v="315"/>
    <n v="8.6"/>
    <x v="4"/>
    <n v="0.83499999999999996"/>
    <x v="1160"/>
    <n v="1"/>
  </r>
  <r>
    <s v="SC-14799"/>
    <x v="297"/>
    <s v="Los Angeles"/>
    <s v="Dubai"/>
    <x v="1"/>
    <x v="0"/>
    <n v="9706.15"/>
    <n v="465.25"/>
    <x v="11"/>
    <n v="3.4"/>
    <x v="3"/>
    <n v="0.93200000000000005"/>
    <x v="4"/>
    <n v="0"/>
  </r>
  <r>
    <s v="SC-14800"/>
    <x v="708"/>
    <s v="Shanghai"/>
    <s v="Singapore"/>
    <x v="1"/>
    <x v="2"/>
    <n v="2295.77"/>
    <n v="392.66"/>
    <x v="170"/>
    <n v="9.5"/>
    <x v="4"/>
    <n v="0.754"/>
    <x v="4"/>
    <n v="1"/>
  </r>
  <r>
    <s v="SC-14801"/>
    <x v="482"/>
    <s v="Singapore"/>
    <s v="Hamburg"/>
    <x v="3"/>
    <x v="0"/>
    <n v="1522.77"/>
    <n v="100.8"/>
    <x v="42"/>
    <n v="0.7"/>
    <x v="3"/>
    <n v="0.96699999999999997"/>
    <x v="480"/>
    <n v="0"/>
  </r>
  <r>
    <s v="SC-14802"/>
    <x v="40"/>
    <s v="Los Angeles"/>
    <s v="Busan"/>
    <x v="1"/>
    <x v="0"/>
    <n v="13686.73"/>
    <n v="66.290000000000006"/>
    <x v="240"/>
    <n v="4.9000000000000004"/>
    <x v="0"/>
    <n v="0.91600000000000004"/>
    <x v="1796"/>
    <n v="1"/>
  </r>
  <r>
    <s v="SC-14803"/>
    <x v="579"/>
    <s v="Singapore"/>
    <s v="Antwerp"/>
    <x v="3"/>
    <x v="2"/>
    <n v="3256.87"/>
    <n v="338.23"/>
    <x v="35"/>
    <n v="6"/>
    <x v="1"/>
    <n v="0.996"/>
    <x v="1181"/>
    <n v="1"/>
  </r>
  <r>
    <s v="SC-14804"/>
    <x v="236"/>
    <s v="Los Angeles"/>
    <s v="Shanghai"/>
    <x v="0"/>
    <x v="0"/>
    <n v="12408.13"/>
    <n v="280.38"/>
    <x v="267"/>
    <n v="2.5"/>
    <x v="2"/>
    <n v="0.81200000000000006"/>
    <x v="2472"/>
    <n v="0"/>
  </r>
  <r>
    <s v="SC-14805"/>
    <x v="259"/>
    <s v="Rotterdam"/>
    <s v="Antwerp"/>
    <x v="0"/>
    <x v="1"/>
    <n v="8397.15"/>
    <n v="395.05"/>
    <x v="37"/>
    <n v="7.7"/>
    <x v="4"/>
    <n v="0.89"/>
    <x v="561"/>
    <n v="0"/>
  </r>
  <r>
    <s v="SC-14806"/>
    <x v="152"/>
    <s v="Hamburg"/>
    <s v="Dubai"/>
    <x v="3"/>
    <x v="4"/>
    <n v="1628.92"/>
    <n v="369.66"/>
    <x v="32"/>
    <n v="6.3"/>
    <x v="3"/>
    <n v="0.77100000000000002"/>
    <x v="955"/>
    <n v="0"/>
  </r>
  <r>
    <s v="SC-14807"/>
    <x v="61"/>
    <s v="Los Angeles"/>
    <s v="Busan"/>
    <x v="0"/>
    <x v="3"/>
    <n v="14354"/>
    <n v="312.98"/>
    <x v="77"/>
    <n v="0.2"/>
    <x v="0"/>
    <n v="0.63"/>
    <x v="2542"/>
    <n v="1"/>
  </r>
  <r>
    <s v="SC-14808"/>
    <x v="464"/>
    <s v="Rotterdam"/>
    <s v="Singapore"/>
    <x v="1"/>
    <x v="4"/>
    <n v="4080.94"/>
    <n v="493.2"/>
    <x v="27"/>
    <n v="6.1"/>
    <x v="1"/>
    <n v="0.67700000000000005"/>
    <x v="941"/>
    <n v="1"/>
  </r>
  <r>
    <s v="SC-14809"/>
    <x v="273"/>
    <s v="Los Angeles"/>
    <s v="Antwerp"/>
    <x v="2"/>
    <x v="3"/>
    <n v="12964.86"/>
    <n v="267.26"/>
    <x v="305"/>
    <n v="4.9000000000000004"/>
    <x v="2"/>
    <n v="0.94699999999999995"/>
    <x v="1627"/>
    <n v="0"/>
  </r>
  <r>
    <s v="SC-14810"/>
    <x v="96"/>
    <s v="Dubai"/>
    <s v="Singapore"/>
    <x v="2"/>
    <x v="1"/>
    <n v="2947.75"/>
    <n v="57.44"/>
    <x v="205"/>
    <n v="2"/>
    <x v="2"/>
    <n v="0.52800000000000002"/>
    <x v="1491"/>
    <n v="1"/>
  </r>
  <r>
    <s v="SC-14811"/>
    <x v="614"/>
    <s v="Hamburg"/>
    <s v="Busan"/>
    <x v="2"/>
    <x v="3"/>
    <n v="12882.17"/>
    <n v="414.31"/>
    <x v="193"/>
    <n v="10"/>
    <x v="1"/>
    <n v="0.79600000000000004"/>
    <x v="1610"/>
    <n v="1"/>
  </r>
  <r>
    <s v="SC-14812"/>
    <x v="28"/>
    <s v="Rotterdam"/>
    <s v="Shanghai"/>
    <x v="2"/>
    <x v="0"/>
    <n v="691.82"/>
    <n v="126.67"/>
    <x v="175"/>
    <n v="9"/>
    <x v="3"/>
    <n v="0.68600000000000005"/>
    <x v="716"/>
    <n v="0"/>
  </r>
  <r>
    <s v="SC-14813"/>
    <x v="417"/>
    <s v="Antwerp"/>
    <s v="Busan"/>
    <x v="0"/>
    <x v="1"/>
    <n v="7920.82"/>
    <n v="388.87"/>
    <x v="16"/>
    <n v="2.9"/>
    <x v="0"/>
    <n v="0.69299999999999995"/>
    <x v="2543"/>
    <n v="1"/>
  </r>
  <r>
    <s v="SC-14814"/>
    <x v="386"/>
    <s v="Shanghai"/>
    <s v="Hamburg"/>
    <x v="3"/>
    <x v="1"/>
    <n v="11656.92"/>
    <n v="478.6"/>
    <x v="236"/>
    <n v="5.4"/>
    <x v="3"/>
    <n v="0.94199999999999995"/>
    <x v="2390"/>
    <n v="0"/>
  </r>
  <r>
    <s v="SC-14815"/>
    <x v="628"/>
    <s v="Hamburg"/>
    <s v="Shanghai"/>
    <x v="3"/>
    <x v="4"/>
    <n v="14054.54"/>
    <n v="348.7"/>
    <x v="65"/>
    <n v="3.2"/>
    <x v="1"/>
    <n v="0.92700000000000005"/>
    <x v="2544"/>
    <n v="1"/>
  </r>
  <r>
    <s v="SC-14816"/>
    <x v="698"/>
    <s v="Hamburg"/>
    <s v="Shanghai"/>
    <x v="3"/>
    <x v="2"/>
    <n v="13683.43"/>
    <n v="298.42"/>
    <x v="286"/>
    <n v="7.8"/>
    <x v="2"/>
    <n v="0.79900000000000004"/>
    <x v="2545"/>
    <n v="0"/>
  </r>
  <r>
    <s v="SC-14817"/>
    <x v="500"/>
    <s v="Antwerp"/>
    <s v="Los Angeles"/>
    <x v="0"/>
    <x v="2"/>
    <n v="12384.56"/>
    <n v="230.73"/>
    <x v="222"/>
    <n v="9.3000000000000007"/>
    <x v="0"/>
    <n v="0.63600000000000001"/>
    <x v="2546"/>
    <n v="1"/>
  </r>
  <r>
    <s v="SC-14818"/>
    <x v="485"/>
    <s v="Rotterdam"/>
    <s v="Shanghai"/>
    <x v="0"/>
    <x v="2"/>
    <n v="13378.77"/>
    <n v="182.84"/>
    <x v="140"/>
    <n v="3.6"/>
    <x v="1"/>
    <n v="0.73799999999999999"/>
    <x v="1899"/>
    <n v="1"/>
  </r>
  <r>
    <s v="SC-14819"/>
    <x v="635"/>
    <s v="Antwerp"/>
    <s v="Busan"/>
    <x v="3"/>
    <x v="2"/>
    <n v="3388.69"/>
    <n v="177.15"/>
    <x v="143"/>
    <n v="8.1"/>
    <x v="4"/>
    <n v="0.70399999999999996"/>
    <x v="2547"/>
    <n v="1"/>
  </r>
  <r>
    <s v="SC-14820"/>
    <x v="474"/>
    <s v="Busan"/>
    <s v="Antwerp"/>
    <x v="2"/>
    <x v="3"/>
    <n v="4620.67"/>
    <n v="318.55"/>
    <x v="83"/>
    <n v="5"/>
    <x v="2"/>
    <n v="0.67700000000000005"/>
    <x v="1263"/>
    <n v="1"/>
  </r>
  <r>
    <s v="SC-14821"/>
    <x v="84"/>
    <s v="Shanghai"/>
    <s v="Dubai"/>
    <x v="0"/>
    <x v="0"/>
    <n v="4690.04"/>
    <n v="375.89"/>
    <x v="40"/>
    <n v="4"/>
    <x v="0"/>
    <n v="0.55100000000000005"/>
    <x v="2548"/>
    <n v="1"/>
  </r>
  <r>
    <s v="SC-14822"/>
    <x v="611"/>
    <s v="Hamburg"/>
    <s v="Los Angeles"/>
    <x v="0"/>
    <x v="4"/>
    <n v="5967.28"/>
    <n v="339.58"/>
    <x v="182"/>
    <n v="9.4"/>
    <x v="1"/>
    <n v="0.77200000000000002"/>
    <x v="2549"/>
    <n v="1"/>
  </r>
  <r>
    <s v="SC-14823"/>
    <x v="711"/>
    <s v="Antwerp"/>
    <s v="Busan"/>
    <x v="1"/>
    <x v="3"/>
    <n v="6203.15"/>
    <n v="100.01"/>
    <x v="117"/>
    <n v="5.0999999999999996"/>
    <x v="2"/>
    <n v="0.65100000000000002"/>
    <x v="4"/>
    <n v="0"/>
  </r>
  <r>
    <s v="SC-14824"/>
    <x v="368"/>
    <s v="Rotterdam"/>
    <s v="Singapore"/>
    <x v="3"/>
    <x v="0"/>
    <n v="8396.0499999999993"/>
    <n v="247.5"/>
    <x v="252"/>
    <n v="4.7"/>
    <x v="3"/>
    <n v="0.83"/>
    <x v="2550"/>
    <n v="0"/>
  </r>
  <r>
    <s v="SC-14825"/>
    <x v="705"/>
    <s v="Los Angeles"/>
    <s v="Dubai"/>
    <x v="3"/>
    <x v="1"/>
    <n v="2818.26"/>
    <n v="396.03"/>
    <x v="257"/>
    <n v="6.7"/>
    <x v="4"/>
    <n v="0.66"/>
    <x v="2318"/>
    <n v="1"/>
  </r>
  <r>
    <s v="SC-14826"/>
    <x v="263"/>
    <s v="Shanghai"/>
    <s v="Hamburg"/>
    <x v="2"/>
    <x v="0"/>
    <n v="10523.08"/>
    <n v="238.38"/>
    <x v="274"/>
    <n v="2.6"/>
    <x v="4"/>
    <n v="0.71599999999999997"/>
    <x v="2159"/>
    <n v="0"/>
  </r>
  <r>
    <s v="SC-14827"/>
    <x v="705"/>
    <s v="Hamburg"/>
    <s v="Busan"/>
    <x v="1"/>
    <x v="3"/>
    <n v="2929.71"/>
    <n v="268.77999999999997"/>
    <x v="209"/>
    <n v="3.2"/>
    <x v="3"/>
    <n v="0.52600000000000002"/>
    <x v="4"/>
    <n v="0"/>
  </r>
  <r>
    <s v="SC-14828"/>
    <x v="60"/>
    <s v="Los Angeles"/>
    <s v="Marseille"/>
    <x v="2"/>
    <x v="3"/>
    <n v="4999.47"/>
    <n v="385.8"/>
    <x v="138"/>
    <n v="9.3000000000000007"/>
    <x v="1"/>
    <n v="0.996"/>
    <x v="263"/>
    <n v="1"/>
  </r>
  <r>
    <s v="SC-14829"/>
    <x v="338"/>
    <s v="Dubai"/>
    <s v="Antwerp"/>
    <x v="2"/>
    <x v="3"/>
    <n v="7798.5"/>
    <n v="330.97"/>
    <x v="279"/>
    <n v="6.8"/>
    <x v="1"/>
    <n v="0.754"/>
    <x v="1291"/>
    <n v="1"/>
  </r>
  <r>
    <s v="SC-14830"/>
    <x v="214"/>
    <s v="Rotterdam"/>
    <s v="Shanghai"/>
    <x v="2"/>
    <x v="0"/>
    <n v="12048.39"/>
    <n v="205.26"/>
    <x v="183"/>
    <n v="8.3000000000000007"/>
    <x v="0"/>
    <n v="0.51200000000000001"/>
    <x v="2551"/>
    <n v="1"/>
  </r>
  <r>
    <s v="SC-14831"/>
    <x v="440"/>
    <s v="Antwerp"/>
    <s v="Singapore"/>
    <x v="1"/>
    <x v="2"/>
    <n v="11222.3"/>
    <n v="447.81"/>
    <x v="113"/>
    <n v="2.7"/>
    <x v="0"/>
    <n v="0.77100000000000002"/>
    <x v="2552"/>
    <n v="1"/>
  </r>
  <r>
    <s v="SC-14832"/>
    <x v="705"/>
    <s v="Rotterdam"/>
    <s v="Marseille"/>
    <x v="0"/>
    <x v="4"/>
    <n v="9860.25"/>
    <n v="82.12"/>
    <x v="42"/>
    <n v="5.4"/>
    <x v="1"/>
    <n v="0.93500000000000005"/>
    <x v="2553"/>
    <n v="1"/>
  </r>
  <r>
    <s v="SC-14833"/>
    <x v="171"/>
    <s v="Dubai"/>
    <s v="Singapore"/>
    <x v="0"/>
    <x v="3"/>
    <n v="2758.71"/>
    <n v="497.76"/>
    <x v="128"/>
    <n v="9.6999999999999993"/>
    <x v="1"/>
    <n v="0.88600000000000001"/>
    <x v="2554"/>
    <n v="1"/>
  </r>
  <r>
    <s v="SC-14834"/>
    <x v="298"/>
    <s v="Antwerp"/>
    <s v="Busan"/>
    <x v="2"/>
    <x v="1"/>
    <n v="8432.16"/>
    <n v="60.31"/>
    <x v="84"/>
    <n v="3.2"/>
    <x v="0"/>
    <n v="0.85"/>
    <x v="2555"/>
    <n v="1"/>
  </r>
  <r>
    <s v="SC-14835"/>
    <x v="538"/>
    <s v="Antwerp"/>
    <s v="Shanghai"/>
    <x v="2"/>
    <x v="4"/>
    <n v="1767.97"/>
    <n v="8.4600000000000009"/>
    <x v="185"/>
    <n v="1.6"/>
    <x v="3"/>
    <n v="0.56999999999999995"/>
    <x v="2496"/>
    <n v="0"/>
  </r>
  <r>
    <s v="SC-14836"/>
    <x v="605"/>
    <s v="Singapore"/>
    <s v="Rotterdam"/>
    <x v="0"/>
    <x v="0"/>
    <n v="5971.77"/>
    <n v="445.12"/>
    <x v="72"/>
    <n v="5.0999999999999996"/>
    <x v="1"/>
    <n v="0.82899999999999996"/>
    <x v="2537"/>
    <n v="1"/>
  </r>
  <r>
    <s v="SC-14837"/>
    <x v="38"/>
    <s v="Los Angeles"/>
    <s v="Busan"/>
    <x v="2"/>
    <x v="3"/>
    <n v="6495.99"/>
    <n v="123.23"/>
    <x v="9"/>
    <n v="3.9"/>
    <x v="2"/>
    <n v="0.88300000000000001"/>
    <x v="1007"/>
    <n v="0"/>
  </r>
  <r>
    <s v="SC-14838"/>
    <x v="628"/>
    <s v="Shanghai"/>
    <s v="Hamburg"/>
    <x v="0"/>
    <x v="1"/>
    <n v="1077.27"/>
    <n v="365.12"/>
    <x v="2"/>
    <n v="1.6"/>
    <x v="4"/>
    <n v="0.78600000000000003"/>
    <x v="341"/>
    <n v="0"/>
  </r>
  <r>
    <s v="SC-14839"/>
    <x v="714"/>
    <s v="Hamburg"/>
    <s v="Antwerp"/>
    <x v="3"/>
    <x v="3"/>
    <n v="4472.83"/>
    <n v="405.7"/>
    <x v="298"/>
    <n v="8.9"/>
    <x v="4"/>
    <n v="0.94599999999999995"/>
    <x v="290"/>
    <n v="1"/>
  </r>
  <r>
    <s v="SC-14840"/>
    <x v="462"/>
    <s v="Shanghai"/>
    <s v="Singapore"/>
    <x v="2"/>
    <x v="3"/>
    <n v="14356.92"/>
    <n v="429.63"/>
    <x v="36"/>
    <n v="9.9"/>
    <x v="0"/>
    <n v="0.63800000000000001"/>
    <x v="2556"/>
    <n v="1"/>
  </r>
  <r>
    <s v="SC-14841"/>
    <x v="657"/>
    <s v="Shanghai"/>
    <s v="Hamburg"/>
    <x v="1"/>
    <x v="1"/>
    <n v="14327.67"/>
    <n v="495.81"/>
    <x v="188"/>
    <n v="5.7"/>
    <x v="0"/>
    <n v="0.621"/>
    <x v="1315"/>
    <n v="1"/>
  </r>
  <r>
    <s v="SC-14842"/>
    <x v="24"/>
    <s v="Antwerp"/>
    <s v="Shanghai"/>
    <x v="1"/>
    <x v="4"/>
    <n v="5608.74"/>
    <n v="147.72999999999999"/>
    <x v="54"/>
    <n v="7.7"/>
    <x v="4"/>
    <n v="0.93500000000000005"/>
    <x v="540"/>
    <n v="1"/>
  </r>
  <r>
    <s v="SC-14843"/>
    <x v="120"/>
    <s v="Shanghai"/>
    <s v="Busan"/>
    <x v="0"/>
    <x v="2"/>
    <n v="1124.95"/>
    <n v="355.41"/>
    <x v="208"/>
    <n v="8.6"/>
    <x v="1"/>
    <n v="0.81299999999999994"/>
    <x v="2557"/>
    <n v="1"/>
  </r>
  <r>
    <s v="SC-14844"/>
    <x v="643"/>
    <s v="Dubai"/>
    <s v="Rotterdam"/>
    <x v="1"/>
    <x v="2"/>
    <n v="3096.88"/>
    <n v="58.58"/>
    <x v="119"/>
    <n v="7"/>
    <x v="2"/>
    <n v="0.501"/>
    <x v="4"/>
    <n v="0"/>
  </r>
  <r>
    <s v="SC-14845"/>
    <x v="722"/>
    <s v="Shanghai"/>
    <s v="Busan"/>
    <x v="3"/>
    <x v="0"/>
    <n v="6187.16"/>
    <n v="204"/>
    <x v="147"/>
    <n v="0.4"/>
    <x v="1"/>
    <n v="0.67700000000000005"/>
    <x v="2558"/>
    <n v="1"/>
  </r>
  <r>
    <s v="SC-14846"/>
    <x v="533"/>
    <s v="Dubai"/>
    <s v="Hamburg"/>
    <x v="1"/>
    <x v="2"/>
    <n v="14242.81"/>
    <n v="424.14"/>
    <x v="222"/>
    <n v="1.6"/>
    <x v="1"/>
    <n v="0.92900000000000005"/>
    <x v="192"/>
    <n v="1"/>
  </r>
  <r>
    <s v="SC-14847"/>
    <x v="583"/>
    <s v="Dubai"/>
    <s v="Rotterdam"/>
    <x v="2"/>
    <x v="4"/>
    <n v="2547.39"/>
    <n v="184.46"/>
    <x v="316"/>
    <n v="0.7"/>
    <x v="1"/>
    <n v="0.51400000000000001"/>
    <x v="288"/>
    <n v="1"/>
  </r>
  <r>
    <s v="SC-14848"/>
    <x v="278"/>
    <s v="Hamburg"/>
    <s v="Singapore"/>
    <x v="1"/>
    <x v="3"/>
    <n v="11570.98"/>
    <n v="295.95999999999998"/>
    <x v="311"/>
    <n v="0.1"/>
    <x v="2"/>
    <n v="0.502"/>
    <x v="1218"/>
    <n v="0"/>
  </r>
  <r>
    <s v="SC-14849"/>
    <x v="378"/>
    <s v="Rotterdam"/>
    <s v="Hamburg"/>
    <x v="1"/>
    <x v="3"/>
    <n v="2075.9"/>
    <n v="252.38"/>
    <x v="319"/>
    <n v="3.1"/>
    <x v="0"/>
    <n v="0.64100000000000001"/>
    <x v="167"/>
    <n v="1"/>
  </r>
  <r>
    <s v="SC-14850"/>
    <x v="373"/>
    <s v="Los Angeles"/>
    <s v="Dubai"/>
    <x v="3"/>
    <x v="2"/>
    <n v="14728.23"/>
    <n v="323.33"/>
    <x v="249"/>
    <n v="3.9"/>
    <x v="4"/>
    <n v="0.95699999999999996"/>
    <x v="2559"/>
    <n v="0"/>
  </r>
  <r>
    <s v="SC-14851"/>
    <x v="60"/>
    <s v="Hamburg"/>
    <s v="Antwerp"/>
    <x v="1"/>
    <x v="0"/>
    <n v="6033.44"/>
    <n v="486.47"/>
    <x v="11"/>
    <n v="2.4"/>
    <x v="1"/>
    <n v="0.95099999999999996"/>
    <x v="177"/>
    <n v="0"/>
  </r>
  <r>
    <s v="SC-14852"/>
    <x v="64"/>
    <s v="Singapore"/>
    <s v="Shanghai"/>
    <x v="1"/>
    <x v="3"/>
    <n v="11740.9"/>
    <n v="28.81"/>
    <x v="269"/>
    <n v="0.6"/>
    <x v="2"/>
    <n v="0.75900000000000001"/>
    <x v="603"/>
    <n v="1"/>
  </r>
  <r>
    <s v="SC-14853"/>
    <x v="453"/>
    <s v="Shanghai"/>
    <s v="Rotterdam"/>
    <x v="3"/>
    <x v="0"/>
    <n v="5467.57"/>
    <n v="287.41000000000003"/>
    <x v="233"/>
    <n v="5.3"/>
    <x v="3"/>
    <n v="0.77700000000000002"/>
    <x v="484"/>
    <n v="1"/>
  </r>
  <r>
    <s v="SC-14854"/>
    <x v="364"/>
    <s v="Antwerp"/>
    <s v="Shanghai"/>
    <x v="0"/>
    <x v="2"/>
    <n v="9601.2000000000007"/>
    <n v="431.65"/>
    <x v="108"/>
    <n v="2.7"/>
    <x v="3"/>
    <n v="0.66600000000000004"/>
    <x v="1381"/>
    <n v="0"/>
  </r>
  <r>
    <s v="SC-14855"/>
    <x v="83"/>
    <s v="Los Angeles"/>
    <s v="Marseille"/>
    <x v="3"/>
    <x v="3"/>
    <n v="3284.23"/>
    <n v="241.21"/>
    <x v="162"/>
    <n v="8"/>
    <x v="1"/>
    <n v="0.622"/>
    <x v="459"/>
    <n v="1"/>
  </r>
  <r>
    <s v="SC-14856"/>
    <x v="449"/>
    <s v="Antwerp"/>
    <s v="Busan"/>
    <x v="3"/>
    <x v="3"/>
    <n v="2617.3000000000002"/>
    <n v="40.19"/>
    <x v="13"/>
    <n v="0.1"/>
    <x v="2"/>
    <n v="0.90800000000000003"/>
    <x v="860"/>
    <n v="0"/>
  </r>
  <r>
    <s v="SC-14857"/>
    <x v="359"/>
    <s v="Shanghai"/>
    <s v="Busan"/>
    <x v="0"/>
    <x v="0"/>
    <n v="14101.93"/>
    <n v="280.70999999999998"/>
    <x v="327"/>
    <n v="8.4"/>
    <x v="1"/>
    <n v="0.55300000000000005"/>
    <x v="2560"/>
    <n v="1"/>
  </r>
  <r>
    <s v="SC-14858"/>
    <x v="632"/>
    <s v="Shanghai"/>
    <s v="Los Angeles"/>
    <x v="1"/>
    <x v="2"/>
    <n v="13805.89"/>
    <n v="166.7"/>
    <x v="68"/>
    <n v="9.5"/>
    <x v="1"/>
    <n v="0.74399999999999999"/>
    <x v="1221"/>
    <n v="1"/>
  </r>
  <r>
    <s v="SC-14859"/>
    <x v="620"/>
    <s v="Rotterdam"/>
    <s v="Singapore"/>
    <x v="0"/>
    <x v="0"/>
    <n v="13368.3"/>
    <n v="78.319999999999993"/>
    <x v="310"/>
    <n v="7.2"/>
    <x v="4"/>
    <n v="0.81699999999999995"/>
    <x v="2561"/>
    <n v="0"/>
  </r>
  <r>
    <s v="SC-14860"/>
    <x v="687"/>
    <s v="Hamburg"/>
    <s v="Antwerp"/>
    <x v="1"/>
    <x v="1"/>
    <n v="9568.7900000000009"/>
    <n v="424.67"/>
    <x v="292"/>
    <n v="7.3"/>
    <x v="3"/>
    <n v="0.55200000000000005"/>
    <x v="746"/>
    <n v="1"/>
  </r>
  <r>
    <s v="SC-14861"/>
    <x v="572"/>
    <s v="Busan"/>
    <s v="Rotterdam"/>
    <x v="3"/>
    <x v="2"/>
    <n v="12219.89"/>
    <n v="261.27999999999997"/>
    <x v="272"/>
    <n v="9.3000000000000007"/>
    <x v="0"/>
    <n v="0.76"/>
    <x v="2562"/>
    <n v="1"/>
  </r>
  <r>
    <s v="SC-14862"/>
    <x v="360"/>
    <s v="Shanghai"/>
    <s v="Antwerp"/>
    <x v="0"/>
    <x v="1"/>
    <n v="1501.04"/>
    <n v="466.7"/>
    <x v="124"/>
    <n v="2.1"/>
    <x v="3"/>
    <n v="0.78900000000000003"/>
    <x v="1096"/>
    <n v="0"/>
  </r>
  <r>
    <s v="SC-14863"/>
    <x v="603"/>
    <s v="Dubai"/>
    <s v="Singapore"/>
    <x v="2"/>
    <x v="4"/>
    <n v="5354.44"/>
    <n v="403.2"/>
    <x v="328"/>
    <n v="9.9"/>
    <x v="0"/>
    <n v="0.871"/>
    <x v="2563"/>
    <n v="1"/>
  </r>
  <r>
    <s v="SC-14864"/>
    <x v="585"/>
    <s v="Hamburg"/>
    <s v="Marseille"/>
    <x v="3"/>
    <x v="1"/>
    <n v="5048.7"/>
    <n v="346.79"/>
    <x v="318"/>
    <n v="7.7"/>
    <x v="0"/>
    <n v="0.61699999999999999"/>
    <x v="2564"/>
    <n v="1"/>
  </r>
  <r>
    <s v="SC-14865"/>
    <x v="516"/>
    <s v="Hamburg"/>
    <s v="Rotterdam"/>
    <x v="3"/>
    <x v="2"/>
    <n v="9716.86"/>
    <n v="3.51"/>
    <x v="181"/>
    <n v="7.3"/>
    <x v="3"/>
    <n v="0.64700000000000002"/>
    <x v="2565"/>
    <n v="1"/>
  </r>
  <r>
    <s v="SC-14866"/>
    <x v="530"/>
    <s v="Shanghai"/>
    <s v="Los Angeles"/>
    <x v="2"/>
    <x v="3"/>
    <n v="5661.39"/>
    <n v="214.48"/>
    <x v="192"/>
    <n v="3.6"/>
    <x v="0"/>
    <n v="0.78500000000000003"/>
    <x v="2566"/>
    <n v="1"/>
  </r>
  <r>
    <s v="SC-14867"/>
    <x v="141"/>
    <s v="Singapore"/>
    <s v="Dubai"/>
    <x v="2"/>
    <x v="2"/>
    <n v="2653.35"/>
    <n v="99.55"/>
    <x v="206"/>
    <n v="5.5"/>
    <x v="3"/>
    <n v="0.99199999999999999"/>
    <x v="818"/>
    <n v="1"/>
  </r>
  <r>
    <s v="SC-14868"/>
    <x v="610"/>
    <s v="Rotterdam"/>
    <s v="Busan"/>
    <x v="1"/>
    <x v="0"/>
    <n v="9148.77"/>
    <n v="455.49"/>
    <x v="124"/>
    <n v="6.5"/>
    <x v="4"/>
    <n v="0.60899999999999999"/>
    <x v="324"/>
    <n v="0"/>
  </r>
  <r>
    <s v="SC-14869"/>
    <x v="22"/>
    <s v="Dubai"/>
    <s v="Los Angeles"/>
    <x v="2"/>
    <x v="3"/>
    <n v="12308.57"/>
    <n v="88.12"/>
    <x v="312"/>
    <n v="6.2"/>
    <x v="2"/>
    <n v="0.99299999999999999"/>
    <x v="819"/>
    <n v="0"/>
  </r>
  <r>
    <s v="SC-14870"/>
    <x v="77"/>
    <s v="Antwerp"/>
    <s v="Busan"/>
    <x v="0"/>
    <x v="4"/>
    <n v="6040.79"/>
    <n v="143.74"/>
    <x v="161"/>
    <n v="7"/>
    <x v="4"/>
    <n v="0.85699999999999998"/>
    <x v="65"/>
    <n v="0"/>
  </r>
  <r>
    <s v="SC-14871"/>
    <x v="343"/>
    <s v="Rotterdam"/>
    <s v="Shanghai"/>
    <x v="3"/>
    <x v="2"/>
    <n v="2417.9"/>
    <n v="258.89999999999998"/>
    <x v="206"/>
    <n v="0.8"/>
    <x v="2"/>
    <n v="0.91300000000000003"/>
    <x v="1927"/>
    <n v="0"/>
  </r>
  <r>
    <s v="SC-14872"/>
    <x v="109"/>
    <s v="Dubai"/>
    <s v="Shanghai"/>
    <x v="1"/>
    <x v="0"/>
    <n v="3351.98"/>
    <n v="132.41999999999999"/>
    <x v="184"/>
    <n v="3.6"/>
    <x v="0"/>
    <n v="0.54500000000000004"/>
    <x v="382"/>
    <n v="1"/>
  </r>
  <r>
    <s v="SC-14873"/>
    <x v="269"/>
    <s v="Antwerp"/>
    <s v="Rotterdam"/>
    <x v="1"/>
    <x v="4"/>
    <n v="3943.51"/>
    <n v="105.72"/>
    <x v="264"/>
    <n v="4.3"/>
    <x v="2"/>
    <n v="0.65"/>
    <x v="4"/>
    <n v="0"/>
  </r>
  <r>
    <s v="SC-14874"/>
    <x v="695"/>
    <s v="Busan"/>
    <s v="Rotterdam"/>
    <x v="3"/>
    <x v="4"/>
    <n v="4848.5200000000004"/>
    <n v="299.95"/>
    <x v="165"/>
    <n v="2.6"/>
    <x v="2"/>
    <n v="0.52900000000000003"/>
    <x v="2567"/>
    <n v="0"/>
  </r>
  <r>
    <s v="SC-14875"/>
    <x v="328"/>
    <s v="Rotterdam"/>
    <s v="Marseille"/>
    <x v="3"/>
    <x v="3"/>
    <n v="9820.5300000000007"/>
    <n v="45.38"/>
    <x v="3"/>
    <n v="1.7"/>
    <x v="4"/>
    <n v="0.68600000000000005"/>
    <x v="1537"/>
    <n v="1"/>
  </r>
  <r>
    <s v="SC-14876"/>
    <x v="289"/>
    <s v="Hamburg"/>
    <s v="Singapore"/>
    <x v="3"/>
    <x v="1"/>
    <n v="9213.7099999999991"/>
    <n v="30.03"/>
    <x v="92"/>
    <n v="1.4"/>
    <x v="2"/>
    <n v="0.99099999999999999"/>
    <x v="1591"/>
    <n v="0"/>
  </r>
  <r>
    <s v="SC-14877"/>
    <x v="599"/>
    <s v="Singapore"/>
    <s v="Busan"/>
    <x v="1"/>
    <x v="1"/>
    <n v="10593.16"/>
    <n v="186.75"/>
    <x v="141"/>
    <n v="3.7"/>
    <x v="4"/>
    <n v="0.55300000000000005"/>
    <x v="662"/>
    <n v="0"/>
  </r>
  <r>
    <s v="SC-14878"/>
    <x v="372"/>
    <s v="Rotterdam"/>
    <s v="Busan"/>
    <x v="2"/>
    <x v="4"/>
    <n v="5756.28"/>
    <n v="360.61"/>
    <x v="327"/>
    <n v="4.9000000000000004"/>
    <x v="3"/>
    <n v="0.78100000000000003"/>
    <x v="1440"/>
    <n v="1"/>
  </r>
  <r>
    <s v="SC-14879"/>
    <x v="573"/>
    <s v="Rotterdam"/>
    <s v="Dubai"/>
    <x v="2"/>
    <x v="4"/>
    <n v="12447.97"/>
    <n v="277.85000000000002"/>
    <x v="6"/>
    <n v="0.6"/>
    <x v="4"/>
    <n v="0.503"/>
    <x v="802"/>
    <n v="0"/>
  </r>
  <r>
    <s v="SC-14880"/>
    <x v="264"/>
    <s v="Rotterdam"/>
    <s v="Antwerp"/>
    <x v="2"/>
    <x v="3"/>
    <n v="3459.27"/>
    <n v="212.02"/>
    <x v="219"/>
    <n v="9.5"/>
    <x v="4"/>
    <n v="0.85599999999999998"/>
    <x v="910"/>
    <n v="1"/>
  </r>
  <r>
    <s v="SC-14881"/>
    <x v="380"/>
    <s v="Antwerp"/>
    <s v="Singapore"/>
    <x v="3"/>
    <x v="2"/>
    <n v="7301.09"/>
    <n v="283.31"/>
    <x v="142"/>
    <n v="7.7"/>
    <x v="0"/>
    <n v="0.59899999999999998"/>
    <x v="2568"/>
    <n v="1"/>
  </r>
  <r>
    <s v="SC-14882"/>
    <x v="616"/>
    <s v="Hamburg"/>
    <s v="Dubai"/>
    <x v="1"/>
    <x v="3"/>
    <n v="12113.61"/>
    <n v="183.36"/>
    <x v="208"/>
    <n v="7.3"/>
    <x v="1"/>
    <n v="0.56499999999999995"/>
    <x v="37"/>
    <n v="1"/>
  </r>
  <r>
    <s v="SC-14883"/>
    <x v="544"/>
    <s v="Singapore"/>
    <s v="Shanghai"/>
    <x v="3"/>
    <x v="3"/>
    <n v="3112.3"/>
    <n v="468.14"/>
    <x v="325"/>
    <n v="1.7"/>
    <x v="0"/>
    <n v="0.66900000000000004"/>
    <x v="404"/>
    <n v="1"/>
  </r>
  <r>
    <s v="SC-14884"/>
    <x v="85"/>
    <s v="Dubai"/>
    <s v="Antwerp"/>
    <x v="3"/>
    <x v="4"/>
    <n v="2093.02"/>
    <n v="28.4"/>
    <x v="312"/>
    <n v="6"/>
    <x v="3"/>
    <n v="0.88600000000000001"/>
    <x v="602"/>
    <n v="0"/>
  </r>
  <r>
    <s v="SC-14885"/>
    <x v="234"/>
    <s v="Los Angeles"/>
    <s v="Busan"/>
    <x v="3"/>
    <x v="4"/>
    <n v="13313.42"/>
    <n v="337.02"/>
    <x v="94"/>
    <n v="5.3"/>
    <x v="3"/>
    <n v="0.55300000000000005"/>
    <x v="2055"/>
    <n v="1"/>
  </r>
  <r>
    <s v="SC-14886"/>
    <x v="193"/>
    <s v="Antwerp"/>
    <s v="Singapore"/>
    <x v="0"/>
    <x v="3"/>
    <n v="5472.48"/>
    <n v="445.75"/>
    <x v="214"/>
    <n v="9.8000000000000007"/>
    <x v="2"/>
    <n v="0.61499999999999999"/>
    <x v="1384"/>
    <n v="0"/>
  </r>
  <r>
    <s v="SC-14887"/>
    <x v="258"/>
    <s v="Busan"/>
    <s v="Hamburg"/>
    <x v="1"/>
    <x v="4"/>
    <n v="10416.120000000001"/>
    <n v="402.14"/>
    <x v="277"/>
    <n v="7.5"/>
    <x v="0"/>
    <n v="0.504"/>
    <x v="2569"/>
    <n v="1"/>
  </r>
  <r>
    <s v="SC-14888"/>
    <x v="237"/>
    <s v="Rotterdam"/>
    <s v="Antwerp"/>
    <x v="1"/>
    <x v="0"/>
    <n v="867.55"/>
    <n v="92.84"/>
    <x v="287"/>
    <n v="5.8"/>
    <x v="0"/>
    <n v="0.98399999999999999"/>
    <x v="324"/>
    <n v="1"/>
  </r>
  <r>
    <s v="SC-14889"/>
    <x v="729"/>
    <s v="Busan"/>
    <s v="Antwerp"/>
    <x v="0"/>
    <x v="2"/>
    <n v="10505.68"/>
    <n v="148.66999999999999"/>
    <x v="34"/>
    <n v="8.5"/>
    <x v="2"/>
    <n v="0.79600000000000004"/>
    <x v="2570"/>
    <n v="0"/>
  </r>
  <r>
    <s v="SC-14890"/>
    <x v="175"/>
    <s v="Dubai"/>
    <s v="Shanghai"/>
    <x v="1"/>
    <x v="1"/>
    <n v="5083.47"/>
    <n v="358.81"/>
    <x v="327"/>
    <n v="1.6"/>
    <x v="0"/>
    <n v="0.86"/>
    <x v="1407"/>
    <n v="1"/>
  </r>
  <r>
    <s v="SC-14891"/>
    <x v="710"/>
    <s v="Busan"/>
    <s v="Shanghai"/>
    <x v="2"/>
    <x v="1"/>
    <n v="1308.24"/>
    <n v="43.05"/>
    <x v="325"/>
    <n v="0.2"/>
    <x v="3"/>
    <n v="0.82599999999999996"/>
    <x v="2286"/>
    <n v="1"/>
  </r>
  <r>
    <s v="SC-14892"/>
    <x v="667"/>
    <s v="Hamburg"/>
    <s v="Shanghai"/>
    <x v="1"/>
    <x v="3"/>
    <n v="9342.2900000000009"/>
    <n v="406.12"/>
    <x v="88"/>
    <n v="6.9"/>
    <x v="0"/>
    <n v="0.57199999999999995"/>
    <x v="1854"/>
    <n v="1"/>
  </r>
  <r>
    <s v="SC-14893"/>
    <x v="524"/>
    <s v="Hamburg"/>
    <s v="Marseille"/>
    <x v="3"/>
    <x v="1"/>
    <n v="3991.66"/>
    <n v="359.73"/>
    <x v="160"/>
    <n v="1"/>
    <x v="0"/>
    <n v="0.79700000000000004"/>
    <x v="2571"/>
    <n v="1"/>
  </r>
  <r>
    <s v="SC-14894"/>
    <x v="197"/>
    <s v="Antwerp"/>
    <s v="Dubai"/>
    <x v="3"/>
    <x v="4"/>
    <n v="6108.71"/>
    <n v="365.07"/>
    <x v="277"/>
    <n v="1.2"/>
    <x v="3"/>
    <n v="0.56599999999999995"/>
    <x v="2210"/>
    <n v="0"/>
  </r>
  <r>
    <s v="SC-14895"/>
    <x v="116"/>
    <s v="Los Angeles"/>
    <s v="Busan"/>
    <x v="0"/>
    <x v="4"/>
    <n v="1668.42"/>
    <n v="51.02"/>
    <x v="267"/>
    <n v="7.4"/>
    <x v="2"/>
    <n v="0.70099999999999996"/>
    <x v="1262"/>
    <n v="1"/>
  </r>
  <r>
    <s v="SC-14896"/>
    <x v="320"/>
    <s v="Hamburg"/>
    <s v="Antwerp"/>
    <x v="3"/>
    <x v="1"/>
    <n v="2633.87"/>
    <n v="359.16"/>
    <x v="282"/>
    <n v="2.7"/>
    <x v="0"/>
    <n v="0.78400000000000003"/>
    <x v="2572"/>
    <n v="1"/>
  </r>
  <r>
    <s v="SC-14897"/>
    <x v="604"/>
    <s v="Shanghai"/>
    <s v="Los Angeles"/>
    <x v="0"/>
    <x v="3"/>
    <n v="4820.67"/>
    <n v="340.23"/>
    <x v="75"/>
    <n v="6.3"/>
    <x v="3"/>
    <n v="0.77900000000000003"/>
    <x v="1007"/>
    <n v="0"/>
  </r>
  <r>
    <s v="SC-14898"/>
    <x v="360"/>
    <s v="Hamburg"/>
    <s v="Rotterdam"/>
    <x v="1"/>
    <x v="3"/>
    <n v="1801.51"/>
    <n v="415.63"/>
    <x v="21"/>
    <n v="9.1999999999999993"/>
    <x v="2"/>
    <n v="0.56000000000000005"/>
    <x v="4"/>
    <n v="1"/>
  </r>
  <r>
    <s v="SC-14899"/>
    <x v="548"/>
    <s v="Antwerp"/>
    <s v="Shanghai"/>
    <x v="0"/>
    <x v="1"/>
    <n v="13706.98"/>
    <n v="21.76"/>
    <x v="255"/>
    <n v="3.2"/>
    <x v="4"/>
    <n v="0.51700000000000002"/>
    <x v="928"/>
    <n v="0"/>
  </r>
  <r>
    <s v="SC-14900"/>
    <x v="64"/>
    <s v="Dubai"/>
    <s v="Singapore"/>
    <x v="1"/>
    <x v="4"/>
    <n v="587.67999999999995"/>
    <n v="12.53"/>
    <x v="137"/>
    <n v="2.2000000000000002"/>
    <x v="1"/>
    <n v="0.89900000000000002"/>
    <x v="4"/>
    <n v="0"/>
  </r>
  <r>
    <s v="SC-14901"/>
    <x v="469"/>
    <s v="Shanghai"/>
    <s v="Rotterdam"/>
    <x v="1"/>
    <x v="3"/>
    <n v="7515.97"/>
    <n v="187.13"/>
    <x v="75"/>
    <n v="1.1000000000000001"/>
    <x v="2"/>
    <n v="0.86299999999999999"/>
    <x v="4"/>
    <n v="0"/>
  </r>
  <r>
    <s v="SC-14902"/>
    <x v="730"/>
    <s v="Shanghai"/>
    <s v="Marseille"/>
    <x v="3"/>
    <x v="2"/>
    <n v="2287.09"/>
    <n v="75.25"/>
    <x v="277"/>
    <n v="1.3"/>
    <x v="1"/>
    <n v="0.54100000000000004"/>
    <x v="2573"/>
    <n v="1"/>
  </r>
  <r>
    <s v="SC-14903"/>
    <x v="430"/>
    <s v="Shanghai"/>
    <s v="Rotterdam"/>
    <x v="0"/>
    <x v="2"/>
    <n v="4961.3500000000004"/>
    <n v="279.63"/>
    <x v="146"/>
    <n v="0.6"/>
    <x v="0"/>
    <n v="0.56399999999999995"/>
    <x v="335"/>
    <n v="1"/>
  </r>
  <r>
    <s v="SC-14904"/>
    <x v="412"/>
    <s v="Los Angeles"/>
    <s v="Marseille"/>
    <x v="1"/>
    <x v="2"/>
    <n v="13927.86"/>
    <n v="458.76"/>
    <x v="71"/>
    <n v="0.9"/>
    <x v="1"/>
    <n v="0.94599999999999995"/>
    <x v="724"/>
    <n v="0"/>
  </r>
  <r>
    <s v="SC-14905"/>
    <x v="245"/>
    <s v="Shanghai"/>
    <s v="Busan"/>
    <x v="2"/>
    <x v="3"/>
    <n v="2844.57"/>
    <n v="196.35"/>
    <x v="42"/>
    <n v="4.3"/>
    <x v="3"/>
    <n v="0.88500000000000001"/>
    <x v="164"/>
    <n v="1"/>
  </r>
  <r>
    <s v="SC-14906"/>
    <x v="43"/>
    <s v="Rotterdam"/>
    <s v="Dubai"/>
    <x v="1"/>
    <x v="3"/>
    <n v="14504.57"/>
    <n v="422.63"/>
    <x v="183"/>
    <n v="3.2"/>
    <x v="2"/>
    <n v="0.998"/>
    <x v="761"/>
    <n v="0"/>
  </r>
  <r>
    <s v="SC-14907"/>
    <x v="410"/>
    <s v="Singapore"/>
    <s v="Hamburg"/>
    <x v="3"/>
    <x v="1"/>
    <n v="3484.02"/>
    <n v="1.1200000000000001"/>
    <x v="231"/>
    <n v="7.1"/>
    <x v="0"/>
    <n v="0.627"/>
    <x v="2574"/>
    <n v="1"/>
  </r>
  <r>
    <s v="SC-14908"/>
    <x v="228"/>
    <s v="Shanghai"/>
    <s v="Busan"/>
    <x v="3"/>
    <x v="3"/>
    <n v="11252.71"/>
    <n v="85.09"/>
    <x v="6"/>
    <n v="8.6999999999999993"/>
    <x v="4"/>
    <n v="0.74399999999999999"/>
    <x v="1564"/>
    <n v="1"/>
  </r>
  <r>
    <s v="SC-14909"/>
    <x v="281"/>
    <s v="Hamburg"/>
    <s v="Shanghai"/>
    <x v="2"/>
    <x v="1"/>
    <n v="8426.82"/>
    <n v="16.18"/>
    <x v="267"/>
    <n v="7.8"/>
    <x v="3"/>
    <n v="0.61799999999999999"/>
    <x v="939"/>
    <n v="1"/>
  </r>
  <r>
    <s v="SC-14910"/>
    <x v="375"/>
    <s v="Busan"/>
    <s v="Rotterdam"/>
    <x v="2"/>
    <x v="1"/>
    <n v="13324.94"/>
    <n v="164.75"/>
    <x v="51"/>
    <n v="5.3"/>
    <x v="0"/>
    <n v="0.81100000000000005"/>
    <x v="2575"/>
    <n v="1"/>
  </r>
  <r>
    <s v="SC-14911"/>
    <x v="264"/>
    <s v="Singapore"/>
    <s v="Antwerp"/>
    <x v="2"/>
    <x v="0"/>
    <n v="8532.9"/>
    <n v="454.19"/>
    <x v="154"/>
    <n v="1"/>
    <x v="3"/>
    <n v="0.55800000000000005"/>
    <x v="2231"/>
    <n v="0"/>
  </r>
  <r>
    <s v="SC-14912"/>
    <x v="700"/>
    <s v="Antwerp"/>
    <s v="Shanghai"/>
    <x v="1"/>
    <x v="0"/>
    <n v="8251.11"/>
    <n v="49.38"/>
    <x v="264"/>
    <n v="7.1"/>
    <x v="1"/>
    <n v="0.56399999999999995"/>
    <x v="438"/>
    <n v="1"/>
  </r>
  <r>
    <s v="SC-14913"/>
    <x v="713"/>
    <s v="Rotterdam"/>
    <s v="Singapore"/>
    <x v="2"/>
    <x v="4"/>
    <n v="3334.14"/>
    <n v="303.60000000000002"/>
    <x v="3"/>
    <n v="3.6"/>
    <x v="1"/>
    <n v="0.53600000000000003"/>
    <x v="1403"/>
    <n v="1"/>
  </r>
  <r>
    <s v="SC-14914"/>
    <x v="374"/>
    <s v="Busan"/>
    <s v="Los Angeles"/>
    <x v="2"/>
    <x v="3"/>
    <n v="2910.33"/>
    <n v="226.3"/>
    <x v="115"/>
    <n v="0.9"/>
    <x v="4"/>
    <n v="0.84699999999999998"/>
    <x v="2353"/>
    <n v="0"/>
  </r>
  <r>
    <s v="SC-14915"/>
    <x v="655"/>
    <s v="Busan"/>
    <s v="Los Angeles"/>
    <x v="1"/>
    <x v="3"/>
    <n v="13789.09"/>
    <n v="469.3"/>
    <x v="104"/>
    <n v="8.4"/>
    <x v="3"/>
    <n v="0.747"/>
    <x v="149"/>
    <n v="1"/>
  </r>
  <r>
    <s v="SC-14916"/>
    <x v="418"/>
    <s v="Shanghai"/>
    <s v="Rotterdam"/>
    <x v="1"/>
    <x v="2"/>
    <n v="5253.65"/>
    <n v="62.14"/>
    <x v="246"/>
    <n v="3.4"/>
    <x v="4"/>
    <n v="0.80900000000000005"/>
    <x v="4"/>
    <n v="1"/>
  </r>
  <r>
    <s v="SC-14917"/>
    <x v="298"/>
    <s v="Antwerp"/>
    <s v="Hamburg"/>
    <x v="1"/>
    <x v="2"/>
    <n v="5895.19"/>
    <n v="106.8"/>
    <x v="222"/>
    <n v="2.2000000000000002"/>
    <x v="2"/>
    <n v="0.94"/>
    <x v="183"/>
    <n v="1"/>
  </r>
  <r>
    <s v="SC-14918"/>
    <x v="654"/>
    <s v="Singapore"/>
    <s v="Rotterdam"/>
    <x v="1"/>
    <x v="4"/>
    <n v="11517.44"/>
    <n v="15.74"/>
    <x v="22"/>
    <n v="8.6999999999999993"/>
    <x v="2"/>
    <n v="0.87"/>
    <x v="4"/>
    <n v="1"/>
  </r>
  <r>
    <s v="SC-14919"/>
    <x v="59"/>
    <s v="Los Angeles"/>
    <s v="Antwerp"/>
    <x v="2"/>
    <x v="4"/>
    <n v="5412.94"/>
    <n v="217.53"/>
    <x v="85"/>
    <n v="9"/>
    <x v="2"/>
    <n v="0.73099999999999998"/>
    <x v="2501"/>
    <n v="1"/>
  </r>
  <r>
    <s v="SC-14920"/>
    <x v="278"/>
    <s v="Singapore"/>
    <s v="Marseille"/>
    <x v="1"/>
    <x v="0"/>
    <n v="14304.91"/>
    <n v="139.63999999999999"/>
    <x v="264"/>
    <n v="3.4"/>
    <x v="0"/>
    <n v="0.99199999999999999"/>
    <x v="1942"/>
    <n v="1"/>
  </r>
  <r>
    <s v="SC-14921"/>
    <x v="114"/>
    <s v="Antwerp"/>
    <s v="Dubai"/>
    <x v="1"/>
    <x v="4"/>
    <n v="11199.95"/>
    <n v="435.08"/>
    <x v="151"/>
    <n v="3.5"/>
    <x v="0"/>
    <n v="0.72799999999999998"/>
    <x v="2576"/>
    <n v="1"/>
  </r>
  <r>
    <s v="SC-14922"/>
    <x v="295"/>
    <s v="Dubai"/>
    <s v="Singapore"/>
    <x v="2"/>
    <x v="4"/>
    <n v="9162.7199999999993"/>
    <n v="302.87"/>
    <x v="34"/>
    <n v="5.8"/>
    <x v="0"/>
    <n v="0.55600000000000005"/>
    <x v="2577"/>
    <n v="1"/>
  </r>
  <r>
    <s v="SC-14923"/>
    <x v="682"/>
    <s v="Los Angeles"/>
    <s v="Singapore"/>
    <x v="2"/>
    <x v="4"/>
    <n v="13272.98"/>
    <n v="307.43"/>
    <x v="282"/>
    <n v="7.3"/>
    <x v="4"/>
    <n v="0.996"/>
    <x v="1991"/>
    <n v="0"/>
  </r>
  <r>
    <s v="SC-14924"/>
    <x v="609"/>
    <s v="Singapore"/>
    <s v="Shanghai"/>
    <x v="3"/>
    <x v="4"/>
    <n v="1219.29"/>
    <n v="266.42"/>
    <x v="85"/>
    <n v="0.6"/>
    <x v="3"/>
    <n v="0.51100000000000001"/>
    <x v="1988"/>
    <n v="1"/>
  </r>
  <r>
    <s v="SC-14925"/>
    <x v="349"/>
    <s v="Busan"/>
    <s v="Hamburg"/>
    <x v="0"/>
    <x v="1"/>
    <n v="4227.41"/>
    <n v="46.83"/>
    <x v="169"/>
    <n v="5.9"/>
    <x v="4"/>
    <n v="0.77500000000000002"/>
    <x v="2578"/>
    <n v="0"/>
  </r>
  <r>
    <s v="SC-14926"/>
    <x v="328"/>
    <s v="Rotterdam"/>
    <s v="Singapore"/>
    <x v="3"/>
    <x v="3"/>
    <n v="7243.03"/>
    <n v="223.06"/>
    <x v="58"/>
    <n v="9.5"/>
    <x v="4"/>
    <n v="0.65500000000000003"/>
    <x v="171"/>
    <n v="0"/>
  </r>
  <r>
    <s v="SC-14927"/>
    <x v="176"/>
    <s v="Los Angeles"/>
    <s v="Hamburg"/>
    <x v="2"/>
    <x v="3"/>
    <n v="3791.19"/>
    <n v="499.75"/>
    <x v="125"/>
    <n v="2.6"/>
    <x v="1"/>
    <n v="0.752"/>
    <x v="937"/>
    <n v="1"/>
  </r>
  <r>
    <s v="SC-14928"/>
    <x v="279"/>
    <s v="Rotterdam"/>
    <s v="Marseille"/>
    <x v="1"/>
    <x v="1"/>
    <n v="11286.63"/>
    <n v="417.78"/>
    <x v="196"/>
    <n v="9.1"/>
    <x v="4"/>
    <n v="0.77900000000000003"/>
    <x v="4"/>
    <n v="0"/>
  </r>
  <r>
    <s v="SC-14929"/>
    <x v="94"/>
    <s v="Shanghai"/>
    <s v="Dubai"/>
    <x v="2"/>
    <x v="4"/>
    <n v="13828.52"/>
    <n v="446.84"/>
    <x v="185"/>
    <n v="9.5"/>
    <x v="4"/>
    <n v="0.62"/>
    <x v="110"/>
    <n v="0"/>
  </r>
  <r>
    <s v="SC-14930"/>
    <x v="15"/>
    <s v="Dubai"/>
    <s v="Los Angeles"/>
    <x v="2"/>
    <x v="0"/>
    <n v="6644.67"/>
    <n v="411.79"/>
    <x v="196"/>
    <n v="2.7"/>
    <x v="2"/>
    <n v="0.77800000000000002"/>
    <x v="668"/>
    <n v="0"/>
  </r>
  <r>
    <s v="SC-14931"/>
    <x v="660"/>
    <s v="Rotterdam"/>
    <s v="Busan"/>
    <x v="3"/>
    <x v="4"/>
    <n v="5460.92"/>
    <n v="52.42"/>
    <x v="13"/>
    <n v="7.5"/>
    <x v="0"/>
    <n v="0.878"/>
    <x v="2579"/>
    <n v="1"/>
  </r>
  <r>
    <s v="SC-14932"/>
    <x v="708"/>
    <s v="Dubai"/>
    <s v="Los Angeles"/>
    <x v="1"/>
    <x v="4"/>
    <n v="14442.49"/>
    <n v="114.5"/>
    <x v="243"/>
    <n v="2.4"/>
    <x v="3"/>
    <n v="0.63300000000000001"/>
    <x v="2580"/>
    <n v="0"/>
  </r>
  <r>
    <s v="SC-14933"/>
    <x v="223"/>
    <s v="Singapore"/>
    <s v="Los Angeles"/>
    <x v="2"/>
    <x v="4"/>
    <n v="6950.36"/>
    <n v="2.56"/>
    <x v="83"/>
    <n v="7.4"/>
    <x v="1"/>
    <n v="0.69199999999999995"/>
    <x v="1680"/>
    <n v="1"/>
  </r>
  <r>
    <s v="SC-14934"/>
    <x v="530"/>
    <s v="Antwerp"/>
    <s v="Busan"/>
    <x v="0"/>
    <x v="3"/>
    <n v="7591.2"/>
    <n v="152.44999999999999"/>
    <x v="96"/>
    <n v="8"/>
    <x v="1"/>
    <n v="0.63400000000000001"/>
    <x v="1423"/>
    <n v="1"/>
  </r>
  <r>
    <s v="SC-14935"/>
    <x v="93"/>
    <s v="Busan"/>
    <s v="Marseille"/>
    <x v="3"/>
    <x v="1"/>
    <n v="5598.92"/>
    <n v="55.2"/>
    <x v="179"/>
    <n v="2.5"/>
    <x v="4"/>
    <n v="0.91"/>
    <x v="1582"/>
    <n v="1"/>
  </r>
  <r>
    <s v="SC-14936"/>
    <x v="351"/>
    <s v="Antwerp"/>
    <s v="Busan"/>
    <x v="3"/>
    <x v="2"/>
    <n v="13688.45"/>
    <n v="236.92"/>
    <x v="165"/>
    <n v="7.2"/>
    <x v="2"/>
    <n v="0.86199999999999999"/>
    <x v="2195"/>
    <n v="0"/>
  </r>
  <r>
    <s v="SC-14937"/>
    <x v="412"/>
    <s v="Rotterdam"/>
    <s v="Los Angeles"/>
    <x v="3"/>
    <x v="4"/>
    <n v="8749.85"/>
    <n v="338.89"/>
    <x v="247"/>
    <n v="8.1"/>
    <x v="4"/>
    <n v="0.93600000000000005"/>
    <x v="1683"/>
    <n v="0"/>
  </r>
  <r>
    <s v="SC-14938"/>
    <x v="300"/>
    <s v="Dubai"/>
    <s v="Shanghai"/>
    <x v="1"/>
    <x v="3"/>
    <n v="11551.53"/>
    <n v="437.38"/>
    <x v="220"/>
    <n v="3.6"/>
    <x v="2"/>
    <n v="0.58499999999999996"/>
    <x v="4"/>
    <n v="0"/>
  </r>
  <r>
    <s v="SC-14939"/>
    <x v="125"/>
    <s v="Shanghai"/>
    <s v="Rotterdam"/>
    <x v="1"/>
    <x v="3"/>
    <n v="12271.2"/>
    <n v="374.86"/>
    <x v="9"/>
    <n v="1.7"/>
    <x v="2"/>
    <n v="0.53700000000000003"/>
    <x v="315"/>
    <n v="0"/>
  </r>
  <r>
    <s v="SC-14940"/>
    <x v="171"/>
    <s v="Dubai"/>
    <s v="Antwerp"/>
    <x v="1"/>
    <x v="0"/>
    <n v="5456.81"/>
    <n v="469.35"/>
    <x v="193"/>
    <n v="0.9"/>
    <x v="4"/>
    <n v="0.56000000000000005"/>
    <x v="341"/>
    <n v="0"/>
  </r>
  <r>
    <s v="SC-14941"/>
    <x v="529"/>
    <s v="Los Angeles"/>
    <s v="Shanghai"/>
    <x v="1"/>
    <x v="3"/>
    <n v="6788.57"/>
    <n v="27.9"/>
    <x v="142"/>
    <n v="5.8"/>
    <x v="4"/>
    <n v="0.58099999999999996"/>
    <x v="1182"/>
    <n v="0"/>
  </r>
  <r>
    <s v="SC-14942"/>
    <x v="461"/>
    <s v="Shanghai"/>
    <s v="Rotterdam"/>
    <x v="1"/>
    <x v="3"/>
    <n v="12802.84"/>
    <n v="7.08"/>
    <x v="124"/>
    <n v="9.8000000000000007"/>
    <x v="3"/>
    <n v="0.76700000000000002"/>
    <x v="1428"/>
    <n v="0"/>
  </r>
  <r>
    <s v="SC-14943"/>
    <x v="633"/>
    <s v="Hamburg"/>
    <s v="Rotterdam"/>
    <x v="1"/>
    <x v="3"/>
    <n v="5767.2"/>
    <n v="331.01"/>
    <x v="31"/>
    <n v="8.1999999999999993"/>
    <x v="1"/>
    <n v="0.98499999999999999"/>
    <x v="4"/>
    <n v="1"/>
  </r>
  <r>
    <s v="SC-14944"/>
    <x v="233"/>
    <s v="Hamburg"/>
    <s v="Rotterdam"/>
    <x v="3"/>
    <x v="4"/>
    <n v="12012.06"/>
    <n v="145.38999999999999"/>
    <x v="137"/>
    <n v="4.4000000000000004"/>
    <x v="1"/>
    <n v="0.67900000000000005"/>
    <x v="2581"/>
    <n v="1"/>
  </r>
  <r>
    <s v="SC-14945"/>
    <x v="712"/>
    <s v="Busan"/>
    <s v="Shanghai"/>
    <x v="1"/>
    <x v="1"/>
    <n v="14144.39"/>
    <n v="127.5"/>
    <x v="197"/>
    <n v="5.4"/>
    <x v="1"/>
    <n v="0.97899999999999998"/>
    <x v="1846"/>
    <n v="1"/>
  </r>
  <r>
    <s v="SC-14946"/>
    <x v="199"/>
    <s v="Hamburg"/>
    <s v="Busan"/>
    <x v="0"/>
    <x v="0"/>
    <n v="9536.5499999999993"/>
    <n v="166.11"/>
    <x v="262"/>
    <n v="2.8"/>
    <x v="1"/>
    <n v="0.51900000000000002"/>
    <x v="2582"/>
    <n v="1"/>
  </r>
  <r>
    <s v="SC-14947"/>
    <x v="408"/>
    <s v="Hamburg"/>
    <s v="Shanghai"/>
    <x v="1"/>
    <x v="1"/>
    <n v="11253.6"/>
    <n v="135.63"/>
    <x v="65"/>
    <n v="1.6"/>
    <x v="4"/>
    <n v="0.96299999999999997"/>
    <x v="8"/>
    <n v="0"/>
  </r>
  <r>
    <s v="SC-14948"/>
    <x v="191"/>
    <s v="Los Angeles"/>
    <s v="Rotterdam"/>
    <x v="2"/>
    <x v="4"/>
    <n v="12173.91"/>
    <n v="256.20999999999998"/>
    <x v="183"/>
    <n v="4.8"/>
    <x v="3"/>
    <n v="0.59099999999999997"/>
    <x v="2583"/>
    <n v="1"/>
  </r>
  <r>
    <s v="SC-14949"/>
    <x v="31"/>
    <s v="Singapore"/>
    <s v="Los Angeles"/>
    <x v="3"/>
    <x v="4"/>
    <n v="12753.07"/>
    <n v="220.63"/>
    <x v="139"/>
    <n v="4.5999999999999996"/>
    <x v="1"/>
    <n v="0.95599999999999996"/>
    <x v="2584"/>
    <n v="1"/>
  </r>
  <r>
    <s v="SC-14950"/>
    <x v="296"/>
    <s v="Antwerp"/>
    <s v="Marseille"/>
    <x v="2"/>
    <x v="0"/>
    <n v="6228.27"/>
    <n v="256.7"/>
    <x v="256"/>
    <n v="5.2"/>
    <x v="0"/>
    <n v="0.52800000000000002"/>
    <x v="932"/>
    <n v="1"/>
  </r>
  <r>
    <s v="SC-14951"/>
    <x v="538"/>
    <s v="Los Angeles"/>
    <s v="Dubai"/>
    <x v="0"/>
    <x v="3"/>
    <n v="1243.32"/>
    <n v="336.68"/>
    <x v="55"/>
    <n v="9.5"/>
    <x v="3"/>
    <n v="0.97399999999999998"/>
    <x v="1112"/>
    <n v="1"/>
  </r>
  <r>
    <s v="SC-14952"/>
    <x v="11"/>
    <s v="Hamburg"/>
    <s v="Los Angeles"/>
    <x v="3"/>
    <x v="4"/>
    <n v="6327.21"/>
    <n v="194.18"/>
    <x v="112"/>
    <n v="6"/>
    <x v="0"/>
    <n v="0.6"/>
    <x v="2585"/>
    <n v="1"/>
  </r>
  <r>
    <s v="SC-14953"/>
    <x v="587"/>
    <s v="Singapore"/>
    <s v="Hamburg"/>
    <x v="2"/>
    <x v="4"/>
    <n v="10269.469999999999"/>
    <n v="126.4"/>
    <x v="1"/>
    <n v="6.1"/>
    <x v="2"/>
    <n v="0.65100000000000002"/>
    <x v="1848"/>
    <n v="0"/>
  </r>
  <r>
    <s v="SC-14954"/>
    <x v="377"/>
    <s v="Busan"/>
    <s v="Antwerp"/>
    <x v="2"/>
    <x v="4"/>
    <n v="7030.08"/>
    <n v="83.93"/>
    <x v="236"/>
    <n v="1.3"/>
    <x v="4"/>
    <n v="0.745"/>
    <x v="943"/>
    <n v="0"/>
  </r>
  <r>
    <s v="SC-14955"/>
    <x v="618"/>
    <s v="Busan"/>
    <s v="Singapore"/>
    <x v="2"/>
    <x v="1"/>
    <n v="11359.97"/>
    <n v="175.39"/>
    <x v="71"/>
    <n v="10"/>
    <x v="4"/>
    <n v="0.69"/>
    <x v="1348"/>
    <n v="1"/>
  </r>
  <r>
    <s v="SC-14956"/>
    <x v="176"/>
    <s v="Singapore"/>
    <s v="Antwerp"/>
    <x v="2"/>
    <x v="4"/>
    <n v="5676.25"/>
    <n v="371.16"/>
    <x v="116"/>
    <n v="7.7"/>
    <x v="1"/>
    <n v="0.83399999999999996"/>
    <x v="2586"/>
    <n v="1"/>
  </r>
  <r>
    <s v="SC-14957"/>
    <x v="568"/>
    <s v="Dubai"/>
    <s v="Singapore"/>
    <x v="3"/>
    <x v="0"/>
    <n v="9703.7900000000009"/>
    <n v="378.6"/>
    <x v="249"/>
    <n v="8.8000000000000007"/>
    <x v="3"/>
    <n v="0.98699999999999999"/>
    <x v="2398"/>
    <n v="1"/>
  </r>
  <r>
    <s v="SC-14958"/>
    <x v="396"/>
    <s v="Singapore"/>
    <s v="Dubai"/>
    <x v="3"/>
    <x v="2"/>
    <n v="3203.09"/>
    <n v="333.79"/>
    <x v="237"/>
    <n v="4.0999999999999996"/>
    <x v="3"/>
    <n v="0.80300000000000005"/>
    <x v="2052"/>
    <n v="1"/>
  </r>
  <r>
    <s v="SC-14959"/>
    <x v="82"/>
    <s v="Busan"/>
    <s v="Antwerp"/>
    <x v="2"/>
    <x v="3"/>
    <n v="11365.86"/>
    <n v="117.78"/>
    <x v="132"/>
    <n v="5"/>
    <x v="2"/>
    <n v="0.86099999999999999"/>
    <x v="2587"/>
    <n v="0"/>
  </r>
  <r>
    <s v="SC-14960"/>
    <x v="40"/>
    <s v="Dubai"/>
    <s v="Singapore"/>
    <x v="0"/>
    <x v="4"/>
    <n v="8412.59"/>
    <n v="294.45999999999998"/>
    <x v="13"/>
    <n v="5.2"/>
    <x v="3"/>
    <n v="0.54400000000000004"/>
    <x v="1279"/>
    <n v="1"/>
  </r>
  <r>
    <s v="SC-14961"/>
    <x v="291"/>
    <s v="Hamburg"/>
    <s v="Los Angeles"/>
    <x v="1"/>
    <x v="4"/>
    <n v="3458.93"/>
    <n v="285.77"/>
    <x v="260"/>
    <n v="1.9"/>
    <x v="1"/>
    <n v="0.81399999999999995"/>
    <x v="357"/>
    <n v="1"/>
  </r>
  <r>
    <s v="SC-14962"/>
    <x v="446"/>
    <s v="Dubai"/>
    <s v="Marseille"/>
    <x v="3"/>
    <x v="4"/>
    <n v="4732.71"/>
    <n v="242.65"/>
    <x v="29"/>
    <n v="6.9"/>
    <x v="4"/>
    <n v="0.72699999999999998"/>
    <x v="2381"/>
    <n v="0"/>
  </r>
  <r>
    <s v="SC-14963"/>
    <x v="476"/>
    <s v="Shanghai"/>
    <s v="Antwerp"/>
    <x v="3"/>
    <x v="0"/>
    <n v="11354.83"/>
    <n v="275.44"/>
    <x v="90"/>
    <n v="9"/>
    <x v="4"/>
    <n v="0.94299999999999995"/>
    <x v="539"/>
    <n v="0"/>
  </r>
  <r>
    <s v="SC-14964"/>
    <x v="312"/>
    <s v="Singapore"/>
    <s v="Busan"/>
    <x v="0"/>
    <x v="1"/>
    <n v="7497.72"/>
    <n v="246.4"/>
    <x v="184"/>
    <n v="1.6"/>
    <x v="1"/>
    <n v="0.69399999999999995"/>
    <x v="609"/>
    <n v="1"/>
  </r>
  <r>
    <s v="SC-14965"/>
    <x v="587"/>
    <s v="Dubai"/>
    <s v="Los Angeles"/>
    <x v="1"/>
    <x v="1"/>
    <n v="3632.46"/>
    <n v="283.16000000000003"/>
    <x v="48"/>
    <n v="0.9"/>
    <x v="2"/>
    <n v="0.84"/>
    <x v="1182"/>
    <n v="0"/>
  </r>
  <r>
    <s v="SC-14966"/>
    <x v="444"/>
    <s v="Rotterdam"/>
    <s v="Marseille"/>
    <x v="3"/>
    <x v="2"/>
    <n v="14525.43"/>
    <n v="358.04"/>
    <x v="189"/>
    <n v="7.4"/>
    <x v="3"/>
    <n v="0.61399999999999999"/>
    <x v="2588"/>
    <n v="1"/>
  </r>
  <r>
    <s v="SC-14967"/>
    <x v="712"/>
    <s v="Antwerp"/>
    <s v="Busan"/>
    <x v="1"/>
    <x v="1"/>
    <n v="10869.31"/>
    <n v="55.7"/>
    <x v="1"/>
    <n v="2.7"/>
    <x v="0"/>
    <n v="0.63"/>
    <x v="2576"/>
    <n v="1"/>
  </r>
  <r>
    <s v="SC-14968"/>
    <x v="337"/>
    <s v="Dubai"/>
    <s v="Antwerp"/>
    <x v="2"/>
    <x v="1"/>
    <n v="14378.46"/>
    <n v="375.06"/>
    <x v="266"/>
    <n v="6.2"/>
    <x v="3"/>
    <n v="0.68799999999999994"/>
    <x v="2589"/>
    <n v="1"/>
  </r>
  <r>
    <s v="SC-14969"/>
    <x v="527"/>
    <s v="Singapore"/>
    <s v="Rotterdam"/>
    <x v="2"/>
    <x v="4"/>
    <n v="6693.02"/>
    <n v="68.81"/>
    <x v="221"/>
    <n v="7"/>
    <x v="1"/>
    <n v="0.65200000000000002"/>
    <x v="1006"/>
    <n v="1"/>
  </r>
  <r>
    <s v="SC-14970"/>
    <x v="395"/>
    <s v="Shanghai"/>
    <s v="Los Angeles"/>
    <x v="2"/>
    <x v="4"/>
    <n v="7388.95"/>
    <n v="34.25"/>
    <x v="314"/>
    <n v="3.2"/>
    <x v="1"/>
    <n v="0.627"/>
    <x v="1333"/>
    <n v="1"/>
  </r>
  <r>
    <s v="SC-14971"/>
    <x v="631"/>
    <s v="Antwerp"/>
    <s v="Hamburg"/>
    <x v="3"/>
    <x v="1"/>
    <n v="13520.35"/>
    <n v="488.06"/>
    <x v="98"/>
    <n v="8.1999999999999993"/>
    <x v="2"/>
    <n v="0.52500000000000002"/>
    <x v="2590"/>
    <n v="1"/>
  </r>
  <r>
    <s v="SC-14972"/>
    <x v="270"/>
    <s v="Busan"/>
    <s v="Marseille"/>
    <x v="2"/>
    <x v="4"/>
    <n v="8113.22"/>
    <n v="478.54"/>
    <x v="281"/>
    <n v="5.5"/>
    <x v="4"/>
    <n v="0.91800000000000004"/>
    <x v="1353"/>
    <n v="1"/>
  </r>
  <r>
    <s v="SC-14973"/>
    <x v="383"/>
    <s v="Los Angeles"/>
    <s v="Shanghai"/>
    <x v="3"/>
    <x v="0"/>
    <n v="10755.54"/>
    <n v="31.16"/>
    <x v="320"/>
    <n v="8.6999999999999993"/>
    <x v="2"/>
    <n v="0.53200000000000003"/>
    <x v="2591"/>
    <n v="1"/>
  </r>
  <r>
    <s v="SC-14974"/>
    <x v="249"/>
    <s v="Shanghai"/>
    <s v="Antwerp"/>
    <x v="0"/>
    <x v="2"/>
    <n v="4156.51"/>
    <n v="222.18"/>
    <x v="181"/>
    <n v="7.6"/>
    <x v="3"/>
    <n v="0.94399999999999995"/>
    <x v="1992"/>
    <n v="1"/>
  </r>
  <r>
    <s v="SC-14975"/>
    <x v="481"/>
    <s v="Rotterdam"/>
    <s v="Singapore"/>
    <x v="2"/>
    <x v="1"/>
    <n v="6977.53"/>
    <n v="93.94"/>
    <x v="37"/>
    <n v="8.6999999999999993"/>
    <x v="4"/>
    <n v="0.56299999999999994"/>
    <x v="522"/>
    <n v="1"/>
  </r>
  <r>
    <s v="SC-14976"/>
    <x v="57"/>
    <s v="Antwerp"/>
    <s v="Marseille"/>
    <x v="1"/>
    <x v="1"/>
    <n v="2290.02"/>
    <n v="243.19"/>
    <x v="158"/>
    <n v="0.2"/>
    <x v="3"/>
    <n v="0.53300000000000003"/>
    <x v="4"/>
    <n v="0"/>
  </r>
  <r>
    <s v="SC-14977"/>
    <x v="618"/>
    <s v="Shanghai"/>
    <s v="Marseille"/>
    <x v="0"/>
    <x v="0"/>
    <n v="3486.71"/>
    <n v="415.26"/>
    <x v="146"/>
    <n v="2.4"/>
    <x v="0"/>
    <n v="0.78200000000000003"/>
    <x v="2592"/>
    <n v="1"/>
  </r>
  <r>
    <s v="SC-14978"/>
    <x v="514"/>
    <s v="Busan"/>
    <s v="Shanghai"/>
    <x v="0"/>
    <x v="2"/>
    <n v="513.67999999999995"/>
    <n v="475.36"/>
    <x v="209"/>
    <n v="0.9"/>
    <x v="1"/>
    <n v="0.751"/>
    <x v="212"/>
    <n v="0"/>
  </r>
  <r>
    <s v="SC-14979"/>
    <x v="201"/>
    <s v="Singapore"/>
    <s v="Rotterdam"/>
    <x v="2"/>
    <x v="2"/>
    <n v="1069.3399999999999"/>
    <n v="317.49"/>
    <x v="284"/>
    <n v="4.4000000000000004"/>
    <x v="1"/>
    <n v="0.746"/>
    <x v="2593"/>
    <n v="1"/>
  </r>
  <r>
    <s v="SC-14980"/>
    <x v="268"/>
    <s v="Rotterdam"/>
    <s v="Singapore"/>
    <x v="1"/>
    <x v="3"/>
    <n v="14670.62"/>
    <n v="177.6"/>
    <x v="18"/>
    <n v="8.9"/>
    <x v="0"/>
    <n v="0.78700000000000003"/>
    <x v="2594"/>
    <n v="1"/>
  </r>
  <r>
    <s v="SC-14981"/>
    <x v="464"/>
    <s v="Hamburg"/>
    <s v="Dubai"/>
    <x v="3"/>
    <x v="4"/>
    <n v="4014.13"/>
    <n v="302.06"/>
    <x v="31"/>
    <n v="4.7"/>
    <x v="2"/>
    <n v="0.64400000000000002"/>
    <x v="989"/>
    <n v="1"/>
  </r>
  <r>
    <s v="SC-14982"/>
    <x v="197"/>
    <s v="Los Angeles"/>
    <s v="Hamburg"/>
    <x v="1"/>
    <x v="1"/>
    <n v="10118.01"/>
    <n v="156.69"/>
    <x v="275"/>
    <n v="8.5"/>
    <x v="2"/>
    <n v="0.83099999999999996"/>
    <x v="4"/>
    <n v="1"/>
  </r>
  <r>
    <s v="SC-14983"/>
    <x v="182"/>
    <s v="Busan"/>
    <s v="Antwerp"/>
    <x v="2"/>
    <x v="0"/>
    <n v="12666.95"/>
    <n v="455"/>
    <x v="133"/>
    <n v="3.3"/>
    <x v="4"/>
    <n v="0.751"/>
    <x v="827"/>
    <n v="1"/>
  </r>
  <r>
    <s v="SC-14984"/>
    <x v="567"/>
    <s v="Antwerp"/>
    <s v="Hamburg"/>
    <x v="2"/>
    <x v="0"/>
    <n v="8484.58"/>
    <n v="435.33"/>
    <x v="9"/>
    <n v="3.4"/>
    <x v="0"/>
    <n v="0.66700000000000004"/>
    <x v="2595"/>
    <n v="1"/>
  </r>
  <r>
    <s v="SC-14985"/>
    <x v="269"/>
    <s v="Dubai"/>
    <s v="Busan"/>
    <x v="0"/>
    <x v="2"/>
    <n v="2720.6"/>
    <n v="279.56"/>
    <x v="183"/>
    <n v="9"/>
    <x v="1"/>
    <n v="0.91300000000000003"/>
    <x v="593"/>
    <n v="1"/>
  </r>
  <r>
    <s v="SC-14986"/>
    <x v="85"/>
    <s v="Hamburg"/>
    <s v="Dubai"/>
    <x v="2"/>
    <x v="2"/>
    <n v="11057.69"/>
    <n v="163.07"/>
    <x v="238"/>
    <n v="4.3"/>
    <x v="0"/>
    <n v="0.86399999999999999"/>
    <x v="2596"/>
    <n v="1"/>
  </r>
  <r>
    <s v="SC-14987"/>
    <x v="632"/>
    <s v="Dubai"/>
    <s v="Hamburg"/>
    <x v="2"/>
    <x v="4"/>
    <n v="9203.65"/>
    <n v="147.4"/>
    <x v="260"/>
    <n v="7.9"/>
    <x v="3"/>
    <n v="0.69699999999999995"/>
    <x v="2087"/>
    <n v="1"/>
  </r>
  <r>
    <s v="SC-14988"/>
    <x v="53"/>
    <s v="Antwerp"/>
    <s v="Dubai"/>
    <x v="1"/>
    <x v="1"/>
    <n v="11103.13"/>
    <n v="17.68"/>
    <x v="322"/>
    <n v="2.4"/>
    <x v="2"/>
    <n v="0.92400000000000004"/>
    <x v="4"/>
    <n v="0"/>
  </r>
  <r>
    <s v="SC-14989"/>
    <x v="654"/>
    <s v="Rotterdam"/>
    <s v="Hamburg"/>
    <x v="0"/>
    <x v="4"/>
    <n v="11661.33"/>
    <n v="408.09"/>
    <x v="303"/>
    <n v="9.5"/>
    <x v="2"/>
    <n v="0.96"/>
    <x v="1208"/>
    <n v="1"/>
  </r>
  <r>
    <s v="SC-14990"/>
    <x v="483"/>
    <s v="Hamburg"/>
    <s v="Busan"/>
    <x v="3"/>
    <x v="3"/>
    <n v="14643.45"/>
    <n v="225.74"/>
    <x v="240"/>
    <n v="5.7"/>
    <x v="0"/>
    <n v="0.76800000000000002"/>
    <x v="2597"/>
    <n v="1"/>
  </r>
  <r>
    <s v="SC-14991"/>
    <x v="60"/>
    <s v="Shanghai"/>
    <s v="Busan"/>
    <x v="1"/>
    <x v="0"/>
    <n v="8816.67"/>
    <n v="163.24"/>
    <x v="208"/>
    <n v="7.6"/>
    <x v="2"/>
    <n v="0.60699999999999998"/>
    <x v="4"/>
    <n v="1"/>
  </r>
  <r>
    <s v="SC-14992"/>
    <x v="221"/>
    <s v="Busan"/>
    <s v="Antwerp"/>
    <x v="0"/>
    <x v="1"/>
    <n v="5453.8"/>
    <n v="236.08"/>
    <x v="198"/>
    <n v="0.9"/>
    <x v="3"/>
    <n v="0.95799999999999996"/>
    <x v="2296"/>
    <n v="0"/>
  </r>
  <r>
    <s v="SC-14993"/>
    <x v="625"/>
    <s v="Busan"/>
    <s v="Rotterdam"/>
    <x v="2"/>
    <x v="4"/>
    <n v="9902.74"/>
    <n v="409.55"/>
    <x v="319"/>
    <n v="4.9000000000000004"/>
    <x v="0"/>
    <n v="0.59499999999999997"/>
    <x v="2598"/>
    <n v="1"/>
  </r>
  <r>
    <s v="SC-14994"/>
    <x v="702"/>
    <s v="Rotterdam"/>
    <s v="Busan"/>
    <x v="1"/>
    <x v="2"/>
    <n v="1492.39"/>
    <n v="63.18"/>
    <x v="41"/>
    <n v="9"/>
    <x v="4"/>
    <n v="0.52400000000000002"/>
    <x v="4"/>
    <n v="1"/>
  </r>
  <r>
    <s v="SC-14995"/>
    <x v="295"/>
    <s v="Rotterdam"/>
    <s v="Dubai"/>
    <x v="0"/>
    <x v="2"/>
    <n v="13512.26"/>
    <n v="428.97"/>
    <x v="297"/>
    <n v="8.8000000000000007"/>
    <x v="3"/>
    <n v="0.66400000000000003"/>
    <x v="2599"/>
    <n v="0"/>
  </r>
  <r>
    <s v="SC-14996"/>
    <x v="8"/>
    <s v="Dubai"/>
    <s v="Shanghai"/>
    <x v="1"/>
    <x v="2"/>
    <n v="2231.02"/>
    <n v="448.86"/>
    <x v="224"/>
    <n v="0.5"/>
    <x v="4"/>
    <n v="0.86299999999999999"/>
    <x v="4"/>
    <n v="0"/>
  </r>
  <r>
    <s v="SC-14997"/>
    <x v="134"/>
    <s v="Antwerp"/>
    <s v="Busan"/>
    <x v="0"/>
    <x v="4"/>
    <n v="5253.72"/>
    <n v="473.41"/>
    <x v="229"/>
    <n v="3"/>
    <x v="4"/>
    <n v="0.96199999999999997"/>
    <x v="327"/>
    <n v="0"/>
  </r>
  <r>
    <s v="SC-14998"/>
    <x v="125"/>
    <s v="Singapore"/>
    <s v="Dubai"/>
    <x v="0"/>
    <x v="1"/>
    <n v="12328.31"/>
    <n v="199.35"/>
    <x v="56"/>
    <n v="4.4000000000000004"/>
    <x v="1"/>
    <n v="0.81899999999999995"/>
    <x v="2600"/>
    <n v="1"/>
  </r>
  <r>
    <s v="SC-14999"/>
    <x v="320"/>
    <s v="Dubai"/>
    <s v="Shanghai"/>
    <x v="1"/>
    <x v="0"/>
    <n v="9161.0300000000007"/>
    <n v="109.35"/>
    <x v="172"/>
    <n v="1.7"/>
    <x v="1"/>
    <n v="0.97599999999999998"/>
    <x v="19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33512-81F3-478B-923A-BA7F765106C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4"/>
        <item x="3"/>
        <item x="0"/>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3"/>
    </i>
    <i>
      <x v="2"/>
    </i>
    <i>
      <x v="1"/>
    </i>
    <i t="grand">
      <x/>
    </i>
  </rowItems>
  <colItems count="1">
    <i/>
  </colItems>
  <dataFields count="1">
    <dataField name="Sum of Disruption_Occurred"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354E4-CFB6-4435-8156-6BE7B27AF45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4"/>
    </i>
    <i>
      <x v="3"/>
    </i>
    <i>
      <x v="2"/>
    </i>
    <i>
      <x v="1"/>
    </i>
    <i>
      <x/>
    </i>
    <i t="grand">
      <x/>
    </i>
  </rowItems>
  <colItems count="1">
    <i/>
  </colItems>
  <dataFields count="1">
    <dataField name="Sum of Disruption_Occurred" fld="13" showDataAs="percentOfTotal" baseField="0" baseItem="0" numFmtId="10"/>
  </dataFields>
  <formats count="3">
    <format dxfId="0">
      <pivotArea field="10" type="button" dataOnly="0" labelOnly="1" outline="0"/>
    </format>
    <format dxfId="1">
      <pivotArea dataOnly="0" labelOnly="1" outline="0" axis="axisValues" fieldPosition="0"/>
    </format>
    <format dxfId="2">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4"/>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4"/>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1"/>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23754-A0AA-4EE5-9337-0A541653706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7">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v="2"/>
    </i>
    <i>
      <x v="4"/>
    </i>
    <i>
      <x v="1"/>
    </i>
    <i>
      <x v="3"/>
    </i>
    <i>
      <x/>
    </i>
    <i t="grand">
      <x/>
    </i>
  </rowItems>
  <colItems count="1">
    <i/>
  </colItems>
  <dataFields count="1">
    <dataField name="Sum of Disruption_Occurred" fld="13" baseField="0" baseItem="0"/>
  </dataFields>
  <formats count="4">
    <format dxfId="6">
      <pivotArea collapsedLevelsAreSubtotals="1" fieldPosition="0">
        <references count="1">
          <reference field="10" count="0"/>
        </references>
      </pivotArea>
    </format>
    <format dxfId="7">
      <pivotArea field="10" type="button" dataOnly="0" labelOnly="1" outline="0" axis="axisRow" fieldPosition="0"/>
    </format>
    <format dxfId="8">
      <pivotArea dataOnly="0" labelOnly="1" fieldPosition="0">
        <references count="1">
          <reference field="10" count="0"/>
        </references>
      </pivotArea>
    </format>
    <format dxfId="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2"/>
          </reference>
        </references>
      </pivotArea>
    </chartFormat>
    <chartFormat chart="1" format="2">
      <pivotArea type="data" outline="0" fieldPosition="0">
        <references count="2">
          <reference field="4294967294" count="1" selected="0">
            <x v="0"/>
          </reference>
          <reference field="10" count="1" selected="0">
            <x v="4"/>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 chart="4" format="14">
      <pivotArea type="data" outline="0" fieldPosition="0">
        <references count="2">
          <reference field="4294967294" count="1" selected="0">
            <x v="0"/>
          </reference>
          <reference field="10" count="1" selected="0">
            <x v="4"/>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3"/>
          </reference>
        </references>
      </pivotArea>
    </chartFormat>
    <chartFormat chart="4" format="17">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A0AAC-79EB-444A-AF45-45DF6E79727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9" firstHeaderRow="1" firstDataRow="1" firstDataCol="1"/>
  <pivotFields count="17">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v="4"/>
    </i>
    <i>
      <x v="1"/>
    </i>
    <i>
      <x v="3"/>
    </i>
    <i>
      <x v="2"/>
    </i>
    <i t="grand">
      <x/>
    </i>
  </rowItems>
  <colItems count="1">
    <i/>
  </colItems>
  <dataFields count="1">
    <dataField name="Sum of Disruption_Occurred" fld="13" baseField="0" baseItem="0"/>
  </dataFields>
  <formats count="2">
    <format dxfId="4">
      <pivotArea field="10" type="button" dataOnly="0" labelOnly="1" outline="0"/>
    </format>
    <format dxfId="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2"/>
          </reference>
        </references>
      </pivotArea>
    </chartFormat>
    <chartFormat chart="2" format="2">
      <pivotArea type="data" outline="0" fieldPosition="0">
        <references count="2">
          <reference field="4294967294" count="1" selected="0">
            <x v="0"/>
          </reference>
          <reference field="8" count="1" selected="0">
            <x v="3"/>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4"/>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3"/>
          </reference>
        </references>
      </pivotArea>
    </chartFormat>
    <chartFormat chart="5"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D54922-1F2E-4241-B693-F6A9DB17F4B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17">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isruption_Occurred" fld="13" baseField="0" baseItem="0"/>
    <dataField name="Count of Disruption_Occurred2" fld="13" subtotal="count" baseField="0" baseItem="0"/>
  </dataFields>
  <formats count="1">
    <format dxfId="3">
      <pivotArea field="10" type="button" dataOnly="0" labelOnly="1" outline="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98550A-C757-4CE1-B5ED-F9AE31E9811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65">
        <item x="53"/>
        <item x="51"/>
        <item x="63"/>
        <item x="26"/>
        <item x="15"/>
        <item x="42"/>
        <item x="14"/>
        <item x="25"/>
        <item x="7"/>
        <item x="19"/>
        <item x="3"/>
        <item x="35"/>
        <item x="31"/>
        <item x="18"/>
        <item x="20"/>
        <item x="4"/>
        <item x="38"/>
        <item x="61"/>
        <item x="32"/>
        <item x="34"/>
        <item x="8"/>
        <item x="10"/>
        <item x="21"/>
        <item x="44"/>
        <item x="62"/>
        <item x="39"/>
        <item x="56"/>
        <item x="11"/>
        <item x="54"/>
        <item x="52"/>
        <item x="57"/>
        <item x="29"/>
        <item x="30"/>
        <item x="16"/>
        <item x="60"/>
        <item x="13"/>
        <item x="43"/>
        <item x="55"/>
        <item x="33"/>
        <item x="9"/>
        <item x="47"/>
        <item x="59"/>
        <item x="50"/>
        <item x="49"/>
        <item x="2"/>
        <item x="5"/>
        <item x="41"/>
        <item x="58"/>
        <item x="6"/>
        <item x="17"/>
        <item x="24"/>
        <item x="36"/>
        <item x="46"/>
        <item x="37"/>
        <item x="40"/>
        <item x="22"/>
        <item x="48"/>
        <item x="12"/>
        <item x="28"/>
        <item x="45"/>
        <item x="0"/>
        <item x="27"/>
        <item x="23"/>
        <item x="1"/>
        <item t="default"/>
      </items>
      <autoSortScope>
        <pivotArea dataOnly="0" outline="0" fieldPosition="0">
          <references count="1">
            <reference field="4294967294" count="1" selected="0">
              <x v="0"/>
            </reference>
          </references>
        </pivotArea>
      </autoSortScope>
    </pivotField>
    <pivotField showAll="0">
      <items count="56">
        <item x="54"/>
        <item x="43"/>
        <item x="53"/>
        <item x="20"/>
        <item x="14"/>
        <item x="13"/>
        <item x="19"/>
        <item x="7"/>
        <item x="15"/>
        <item x="3"/>
        <item x="29"/>
        <item x="25"/>
        <item x="4"/>
        <item x="32"/>
        <item x="51"/>
        <item x="26"/>
        <item x="28"/>
        <item x="8"/>
        <item x="10"/>
        <item x="16"/>
        <item x="37"/>
        <item x="52"/>
        <item x="33"/>
        <item x="47"/>
        <item x="45"/>
        <item x="44"/>
        <item x="48"/>
        <item x="23"/>
        <item x="24"/>
        <item x="50"/>
        <item x="12"/>
        <item x="36"/>
        <item x="46"/>
        <item x="27"/>
        <item x="9"/>
        <item x="39"/>
        <item x="42"/>
        <item x="41"/>
        <item x="2"/>
        <item x="5"/>
        <item x="35"/>
        <item x="49"/>
        <item x="6"/>
        <item x="30"/>
        <item x="38"/>
        <item x="31"/>
        <item x="34"/>
        <item x="17"/>
        <item x="40"/>
        <item x="11"/>
        <item x="22"/>
        <item x="0"/>
        <item x="21"/>
        <item x="18"/>
        <item x="1"/>
        <item t="default"/>
      </items>
    </pivotField>
  </pivotFields>
  <rowFields count="1">
    <field x="14"/>
  </rowFields>
  <rowItems count="8">
    <i>
      <x v="14"/>
    </i>
    <i>
      <x/>
    </i>
    <i>
      <x v="41"/>
    </i>
    <i>
      <x v="50"/>
    </i>
    <i>
      <x v="27"/>
    </i>
    <i>
      <x v="59"/>
    </i>
    <i>
      <x v="49"/>
    </i>
    <i t="grand">
      <x/>
    </i>
  </rowItems>
  <colItems count="1">
    <i/>
  </colItems>
  <dataFields count="1">
    <dataField name="Sum of Disruption_Occurred" fld="13" baseField="0" baseItem="0"/>
  </dataFields>
  <pivotTableStyleInfo name="PivotStyleLight16" showRowHeaders="1" showColHeaders="1" showRowStripes="0" showColStripes="0" showLastColumn="1"/>
  <filters count="1">
    <filter fld="14"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74B9E1-96A8-4536-AFF6-DA0F4BF20E3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 showAll="0" measureFilter="1" sortType="descending">
      <items count="65">
        <item x="53"/>
        <item x="51"/>
        <item x="63"/>
        <item x="26"/>
        <item x="15"/>
        <item x="42"/>
        <item x="14"/>
        <item x="25"/>
        <item x="7"/>
        <item x="19"/>
        <item x="3"/>
        <item x="35"/>
        <item x="31"/>
        <item x="18"/>
        <item x="20"/>
        <item x="4"/>
        <item x="38"/>
        <item x="61"/>
        <item x="32"/>
        <item x="34"/>
        <item x="8"/>
        <item x="10"/>
        <item x="21"/>
        <item x="44"/>
        <item x="62"/>
        <item x="39"/>
        <item x="56"/>
        <item x="11"/>
        <item x="54"/>
        <item x="52"/>
        <item x="57"/>
        <item x="29"/>
        <item x="30"/>
        <item x="16"/>
        <item x="60"/>
        <item x="13"/>
        <item x="43"/>
        <item x="55"/>
        <item x="33"/>
        <item x="9"/>
        <item x="47"/>
        <item x="59"/>
        <item x="50"/>
        <item x="49"/>
        <item x="2"/>
        <item x="5"/>
        <item x="41"/>
        <item x="58"/>
        <item x="6"/>
        <item x="17"/>
        <item x="24"/>
        <item x="36"/>
        <item x="46"/>
        <item x="37"/>
        <item x="40"/>
        <item x="22"/>
        <item x="48"/>
        <item x="12"/>
        <item x="28"/>
        <item x="45"/>
        <item x="0"/>
        <item x="27"/>
        <item x="23"/>
        <item x="1"/>
        <item t="default"/>
      </items>
      <autoSortScope>
        <pivotArea dataOnly="0" outline="0" fieldPosition="0">
          <references count="1">
            <reference field="4294967294" count="1" selected="0">
              <x v="0"/>
            </reference>
          </references>
        </pivotArea>
      </autoSortScope>
    </pivotField>
    <pivotField showAll="0">
      <items count="56">
        <item x="54"/>
        <item x="43"/>
        <item x="53"/>
        <item x="20"/>
        <item x="14"/>
        <item x="13"/>
        <item x="19"/>
        <item x="7"/>
        <item x="15"/>
        <item x="3"/>
        <item x="29"/>
        <item x="25"/>
        <item x="4"/>
        <item x="32"/>
        <item x="51"/>
        <item x="26"/>
        <item x="28"/>
        <item x="8"/>
        <item x="10"/>
        <item x="16"/>
        <item x="37"/>
        <item x="52"/>
        <item x="33"/>
        <item x="47"/>
        <item x="45"/>
        <item x="44"/>
        <item x="48"/>
        <item x="23"/>
        <item x="24"/>
        <item x="50"/>
        <item x="12"/>
        <item x="36"/>
        <item x="46"/>
        <item x="27"/>
        <item x="9"/>
        <item x="39"/>
        <item x="42"/>
        <item x="41"/>
        <item x="2"/>
        <item x="5"/>
        <item x="35"/>
        <item x="49"/>
        <item x="6"/>
        <item x="30"/>
        <item x="38"/>
        <item x="31"/>
        <item x="34"/>
        <item x="17"/>
        <item x="40"/>
        <item x="11"/>
        <item x="22"/>
        <item x="0"/>
        <item x="21"/>
        <item x="18"/>
        <item x="1"/>
        <item t="default"/>
      </items>
    </pivotField>
  </pivotFields>
  <rowFields count="1">
    <field x="12"/>
  </rowFields>
  <rowItems count="11">
    <i>
      <x v="10"/>
    </i>
    <i>
      <x v="9"/>
    </i>
    <i>
      <x v="8"/>
    </i>
    <i>
      <x v="7"/>
    </i>
    <i>
      <x v="6"/>
    </i>
    <i>
      <x v="5"/>
    </i>
    <i>
      <x v="4"/>
    </i>
    <i>
      <x v="3"/>
    </i>
    <i>
      <x v="2"/>
    </i>
    <i>
      <x v="1"/>
    </i>
    <i t="grand">
      <x/>
    </i>
  </rowItems>
  <colItems count="1">
    <i/>
  </colItems>
  <dataFields count="1">
    <dataField name="Sum of Disruption_Occurred" fld="13"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4"/>
          </reference>
        </references>
      </pivotArea>
    </chartFormat>
    <chartFormat chart="0" format="5">
      <pivotArea type="data" outline="0" fieldPosition="0">
        <references count="2">
          <reference field="4294967294" count="1" selected="0">
            <x v="0"/>
          </reference>
          <reference field="12" count="1" selected="0">
            <x v="5"/>
          </reference>
        </references>
      </pivotArea>
    </chartFormat>
    <chartFormat chart="0" format="6">
      <pivotArea type="data" outline="0" fieldPosition="0">
        <references count="2">
          <reference field="4294967294" count="1" selected="0">
            <x v="0"/>
          </reference>
          <reference field="12" count="1" selected="0">
            <x v="6"/>
          </reference>
        </references>
      </pivotArea>
    </chartFormat>
    <chartFormat chart="0" format="7">
      <pivotArea type="data" outline="0" fieldPosition="0">
        <references count="2">
          <reference field="4294967294" count="1" selected="0">
            <x v="0"/>
          </reference>
          <reference field="12" count="1" selected="0">
            <x v="7"/>
          </reference>
        </references>
      </pivotArea>
    </chartFormat>
    <chartFormat chart="0" format="8">
      <pivotArea type="data" outline="0" fieldPosition="0">
        <references count="2">
          <reference field="4294967294" count="1" selected="0">
            <x v="0"/>
          </reference>
          <reference field="12" count="1" selected="0">
            <x v="8"/>
          </reference>
        </references>
      </pivotArea>
    </chartFormat>
    <chartFormat chart="0" format="9">
      <pivotArea type="data" outline="0" fieldPosition="0">
        <references count="2">
          <reference field="4294967294" count="1" selected="0">
            <x v="0"/>
          </reference>
          <reference field="12" count="1" selected="0">
            <x v="9"/>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2" count="1" selected="0">
            <x v="9"/>
          </reference>
        </references>
      </pivotArea>
    </chartFormat>
    <chartFormat chart="4" format="22">
      <pivotArea type="data" outline="0" fieldPosition="0">
        <references count="2">
          <reference field="4294967294" count="1" selected="0">
            <x v="0"/>
          </reference>
          <reference field="12" count="1" selected="0">
            <x v="8"/>
          </reference>
        </references>
      </pivotArea>
    </chartFormat>
    <chartFormat chart="4" format="23">
      <pivotArea type="data" outline="0" fieldPosition="0">
        <references count="2">
          <reference field="4294967294" count="1" selected="0">
            <x v="0"/>
          </reference>
          <reference field="12" count="1" selected="0">
            <x v="7"/>
          </reference>
        </references>
      </pivotArea>
    </chartFormat>
    <chartFormat chart="4" format="24">
      <pivotArea type="data" outline="0" fieldPosition="0">
        <references count="2">
          <reference field="4294967294" count="1" selected="0">
            <x v="0"/>
          </reference>
          <reference field="12" count="1" selected="0">
            <x v="6"/>
          </reference>
        </references>
      </pivotArea>
    </chartFormat>
    <chartFormat chart="4" format="25">
      <pivotArea type="data" outline="0" fieldPosition="0">
        <references count="2">
          <reference field="4294967294" count="1" selected="0">
            <x v="0"/>
          </reference>
          <reference field="12" count="1" selected="0">
            <x v="5"/>
          </reference>
        </references>
      </pivotArea>
    </chartFormat>
    <chartFormat chart="4" format="26">
      <pivotArea type="data" outline="0" fieldPosition="0">
        <references count="2">
          <reference field="4294967294" count="1" selected="0">
            <x v="0"/>
          </reference>
          <reference field="12" count="1" selected="0">
            <x v="4"/>
          </reference>
        </references>
      </pivotArea>
    </chartFormat>
    <chartFormat chart="4" format="27">
      <pivotArea type="data" outline="0" fieldPosition="0">
        <references count="2">
          <reference field="4294967294" count="1" selected="0">
            <x v="0"/>
          </reference>
          <reference field="12" count="1" selected="0">
            <x v="3"/>
          </reference>
        </references>
      </pivotArea>
    </chartFormat>
    <chartFormat chart="4" format="28">
      <pivotArea type="data" outline="0" fieldPosition="0">
        <references count="2">
          <reference field="4294967294" count="1" selected="0">
            <x v="0"/>
          </reference>
          <reference field="12" count="1" selected="0">
            <x v="2"/>
          </reference>
        </references>
      </pivotArea>
    </chartFormat>
    <chartFormat chart="4" format="2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CED44B5-8D31-4CCA-B573-67025706BB8E}" sourceName="Weather_Condition">
  <pivotTables>
    <pivotTable tabId="7" name="PivotTable2"/>
    <pivotTable tabId="10" name="PivotTable4"/>
    <pivotTable tabId="13" name="PivotTable8"/>
    <pivotTable tabId="9" name="PivotTable3"/>
    <pivotTable tabId="6" name="PivotTable1"/>
  </pivotTables>
  <data>
    <tabular pivotCacheId="1161527465">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CDAF839-4D64-4B17-9322-DBA02812A0F7}" sourceName="Months (Date)">
  <pivotTables>
    <pivotTable tabId="6" name="PivotTable1"/>
    <pivotTable tabId="10" name="PivotTable4"/>
    <pivotTable tabId="13" name="PivotTable8"/>
    <pivotTable tabId="9" name="PivotTable3"/>
    <pivotTable tabId="7" name="PivotTable2"/>
  </pivotTables>
  <data>
    <tabular pivotCacheId="116152746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_Condition" xr10:uid="{4010EDD7-770E-4BE1-B578-5CFAA1A59540}" cache="Slicer_Weather_Condition" caption="Weather_Condition" columnCount="4" showCaption="0" style="Slicer Style 5" rowHeight="251883"/>
  <slicer name="Months (Date)" xr10:uid="{52868885-B2FA-415A-81FF-E2FC6B831413}" cache="Slicer_Months__Date" caption="Months (Date)" columnCount="4" showCaption="0" style="Slicer Style 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6A1E9-A60D-451D-95F5-19B3189F3E00}">
  <dimension ref="A3:B8"/>
  <sheetViews>
    <sheetView workbookViewId="0">
      <selection activeCell="B11" sqref="B11"/>
    </sheetView>
  </sheetViews>
  <sheetFormatPr defaultRowHeight="14.5" x14ac:dyDescent="0.35"/>
  <cols>
    <col min="1" max="1" width="12.453125" bestFit="1" customWidth="1"/>
    <col min="2" max="2" width="24.6328125" bestFit="1" customWidth="1"/>
  </cols>
  <sheetData>
    <row r="3" spans="1:2" x14ac:dyDescent="0.35">
      <c r="A3" s="3" t="s">
        <v>5043</v>
      </c>
      <c r="B3" t="s">
        <v>5045</v>
      </c>
    </row>
    <row r="4" spans="1:2" x14ac:dyDescent="0.35">
      <c r="A4" s="4" t="s">
        <v>33</v>
      </c>
      <c r="B4">
        <v>815</v>
      </c>
    </row>
    <row r="5" spans="1:2" x14ac:dyDescent="0.35">
      <c r="A5" s="4" t="s">
        <v>63</v>
      </c>
      <c r="B5">
        <v>782</v>
      </c>
    </row>
    <row r="6" spans="1:2" x14ac:dyDescent="0.35">
      <c r="A6" s="4" t="s">
        <v>49</v>
      </c>
      <c r="B6">
        <v>741</v>
      </c>
    </row>
    <row r="7" spans="1:2" x14ac:dyDescent="0.35">
      <c r="A7" s="4" t="s">
        <v>17</v>
      </c>
      <c r="B7">
        <v>725</v>
      </c>
    </row>
    <row r="8" spans="1:2" x14ac:dyDescent="0.35">
      <c r="A8" s="4" t="s">
        <v>5044</v>
      </c>
      <c r="B8">
        <v>3063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5269-E1E2-40BB-BC6A-2A8CC595139F}">
  <dimension ref="A3:B9"/>
  <sheetViews>
    <sheetView workbookViewId="0">
      <selection activeCell="J15" sqref="J15"/>
    </sheetView>
  </sheetViews>
  <sheetFormatPr defaultRowHeight="14.5" x14ac:dyDescent="0.35"/>
  <cols>
    <col min="1" max="1" width="14.6328125" bestFit="1" customWidth="1"/>
    <col min="2" max="2" width="24.6328125" bestFit="1" customWidth="1"/>
    <col min="3" max="3" width="27" bestFit="1" customWidth="1"/>
  </cols>
  <sheetData>
    <row r="3" spans="1:2" x14ac:dyDescent="0.35">
      <c r="A3" s="3" t="s">
        <v>5043</v>
      </c>
      <c r="B3" t="s">
        <v>5045</v>
      </c>
    </row>
    <row r="4" spans="1:2" x14ac:dyDescent="0.35">
      <c r="A4" s="4" t="s">
        <v>18</v>
      </c>
      <c r="B4" s="6">
        <v>0.21384263793666342</v>
      </c>
    </row>
    <row r="5" spans="1:2" x14ac:dyDescent="0.35">
      <c r="A5" s="4" t="s">
        <v>39</v>
      </c>
      <c r="B5" s="6">
        <v>0.20078354554358471</v>
      </c>
    </row>
    <row r="6" spans="1:2" x14ac:dyDescent="0.35">
      <c r="A6" s="4" t="s">
        <v>26</v>
      </c>
      <c r="B6" s="6">
        <v>0.19849820437479596</v>
      </c>
    </row>
    <row r="7" spans="1:2" x14ac:dyDescent="0.35">
      <c r="A7" s="4" t="s">
        <v>31</v>
      </c>
      <c r="B7" s="6">
        <v>0.19751877244531504</v>
      </c>
    </row>
    <row r="8" spans="1:2" x14ac:dyDescent="0.35">
      <c r="A8" s="4" t="s">
        <v>22</v>
      </c>
      <c r="B8" s="6">
        <v>0.18935683969964087</v>
      </c>
    </row>
    <row r="9" spans="1:2" x14ac:dyDescent="0.35">
      <c r="A9" s="4" t="s">
        <v>5044</v>
      </c>
      <c r="B9"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4F42-59EE-4DA4-A3F5-84866C271EA2}">
  <dimension ref="A1:B7"/>
  <sheetViews>
    <sheetView workbookViewId="0">
      <selection activeCell="AE31" sqref="AE31"/>
    </sheetView>
  </sheetViews>
  <sheetFormatPr defaultRowHeight="14.5" x14ac:dyDescent="0.35"/>
  <cols>
    <col min="1" max="1" width="12.453125" bestFit="1" customWidth="1"/>
    <col min="2" max="2" width="24.6328125" bestFit="1" customWidth="1"/>
  </cols>
  <sheetData>
    <row r="1" spans="1:2" x14ac:dyDescent="0.35">
      <c r="A1" s="3" t="s">
        <v>5043</v>
      </c>
      <c r="B1" t="s">
        <v>5045</v>
      </c>
    </row>
    <row r="2" spans="1:2" x14ac:dyDescent="0.35">
      <c r="A2" s="4" t="s">
        <v>19</v>
      </c>
      <c r="B2">
        <v>990</v>
      </c>
    </row>
    <row r="3" spans="1:2" x14ac:dyDescent="0.35">
      <c r="A3" s="4" t="s">
        <v>23</v>
      </c>
      <c r="B3">
        <v>797</v>
      </c>
    </row>
    <row r="4" spans="1:2" x14ac:dyDescent="0.35">
      <c r="A4" s="4" t="s">
        <v>34</v>
      </c>
      <c r="B4">
        <v>498</v>
      </c>
    </row>
    <row r="5" spans="1:2" x14ac:dyDescent="0.35">
      <c r="A5" s="4" t="s">
        <v>27</v>
      </c>
      <c r="B5">
        <v>410</v>
      </c>
    </row>
    <row r="6" spans="1:2" x14ac:dyDescent="0.35">
      <c r="A6" s="4" t="s">
        <v>43</v>
      </c>
      <c r="B6">
        <v>368</v>
      </c>
    </row>
    <row r="7" spans="1:2" x14ac:dyDescent="0.35">
      <c r="A7" s="4" t="s">
        <v>5044</v>
      </c>
      <c r="B7">
        <v>3063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9F95-401D-4971-AB31-0E6F4E319B79}">
  <dimension ref="B4:C9"/>
  <sheetViews>
    <sheetView workbookViewId="0">
      <selection activeCell="B4" sqref="B4:C9"/>
    </sheetView>
  </sheetViews>
  <sheetFormatPr defaultRowHeight="14.5" x14ac:dyDescent="0.35"/>
  <cols>
    <col min="2" max="2" width="12.453125" bestFit="1" customWidth="1"/>
    <col min="3" max="3" width="24.6328125" bestFit="1" customWidth="1"/>
  </cols>
  <sheetData>
    <row r="4" spans="2:3" x14ac:dyDescent="0.35">
      <c r="B4" s="3" t="s">
        <v>5043</v>
      </c>
      <c r="C4" t="s">
        <v>5045</v>
      </c>
    </row>
    <row r="5" spans="2:3" x14ac:dyDescent="0.35">
      <c r="B5" s="4" t="s">
        <v>5050</v>
      </c>
      <c r="C5">
        <v>296</v>
      </c>
    </row>
    <row r="6" spans="2:3" x14ac:dyDescent="0.35">
      <c r="B6" s="4" t="s">
        <v>5047</v>
      </c>
      <c r="C6">
        <v>918</v>
      </c>
    </row>
    <row r="7" spans="2:3" x14ac:dyDescent="0.35">
      <c r="B7" s="4" t="s">
        <v>5049</v>
      </c>
      <c r="C7">
        <v>923</v>
      </c>
    </row>
    <row r="8" spans="2:3" x14ac:dyDescent="0.35">
      <c r="B8" s="4" t="s">
        <v>5048</v>
      </c>
      <c r="C8">
        <v>926</v>
      </c>
    </row>
    <row r="9" spans="2:3" x14ac:dyDescent="0.35">
      <c r="B9" s="4" t="s">
        <v>5044</v>
      </c>
      <c r="C9">
        <v>3063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5CE7-99A9-4E5B-B8FC-5696B8FD5E5F}">
  <dimension ref="A3:D31"/>
  <sheetViews>
    <sheetView topLeftCell="A13" workbookViewId="0">
      <selection activeCell="M21" sqref="M21"/>
    </sheetView>
  </sheetViews>
  <sheetFormatPr defaultRowHeight="14.5" x14ac:dyDescent="0.35"/>
  <cols>
    <col min="1" max="1" width="12.453125" bestFit="1" customWidth="1"/>
    <col min="2" max="2" width="24.6328125" bestFit="1" customWidth="1"/>
    <col min="3" max="3" width="27" bestFit="1" customWidth="1"/>
  </cols>
  <sheetData>
    <row r="3" spans="1:4" x14ac:dyDescent="0.35">
      <c r="A3" s="3" t="s">
        <v>5043</v>
      </c>
      <c r="B3" t="s">
        <v>5045</v>
      </c>
      <c r="C3" t="s">
        <v>5046</v>
      </c>
      <c r="D3" t="e">
        <f>B3 / C3</f>
        <v>#VALUE!</v>
      </c>
    </row>
    <row r="4" spans="1:4" x14ac:dyDescent="0.35">
      <c r="A4" s="4" t="s">
        <v>5059</v>
      </c>
      <c r="B4">
        <v>246</v>
      </c>
      <c r="C4">
        <v>404</v>
      </c>
      <c r="D4" s="7">
        <f t="shared" ref="D4:D16" si="0">B4 / C4</f>
        <v>0.6089108910891089</v>
      </c>
    </row>
    <row r="5" spans="1:4" x14ac:dyDescent="0.35">
      <c r="A5" s="4" t="s">
        <v>5060</v>
      </c>
      <c r="B5">
        <v>230</v>
      </c>
      <c r="C5">
        <v>382</v>
      </c>
      <c r="D5" s="7">
        <f t="shared" si="0"/>
        <v>0.60209424083769636</v>
      </c>
    </row>
    <row r="6" spans="1:4" x14ac:dyDescent="0.35">
      <c r="A6" s="4" t="s">
        <v>5061</v>
      </c>
      <c r="B6">
        <v>256</v>
      </c>
      <c r="C6">
        <v>438</v>
      </c>
      <c r="D6" s="7">
        <f t="shared" si="0"/>
        <v>0.58447488584474883</v>
      </c>
    </row>
    <row r="7" spans="1:4" x14ac:dyDescent="0.35">
      <c r="A7" s="4" t="s">
        <v>5062</v>
      </c>
      <c r="B7">
        <v>280</v>
      </c>
      <c r="C7">
        <v>442</v>
      </c>
      <c r="D7" s="7">
        <f t="shared" si="0"/>
        <v>0.63348416289592757</v>
      </c>
    </row>
    <row r="8" spans="1:4" x14ac:dyDescent="0.35">
      <c r="A8" s="4" t="s">
        <v>5063</v>
      </c>
      <c r="B8">
        <v>247</v>
      </c>
      <c r="C8">
        <v>413</v>
      </c>
      <c r="D8" s="7">
        <f t="shared" si="0"/>
        <v>0.59806295399515741</v>
      </c>
    </row>
    <row r="9" spans="1:4" x14ac:dyDescent="0.35">
      <c r="A9" s="4" t="s">
        <v>5064</v>
      </c>
      <c r="B9">
        <v>247</v>
      </c>
      <c r="C9">
        <v>394</v>
      </c>
      <c r="D9" s="7">
        <f t="shared" si="0"/>
        <v>0.62690355329949243</v>
      </c>
    </row>
    <row r="10" spans="1:4" x14ac:dyDescent="0.35">
      <c r="A10" s="4" t="s">
        <v>5065</v>
      </c>
      <c r="B10">
        <v>236</v>
      </c>
      <c r="C10">
        <v>400</v>
      </c>
      <c r="D10" s="7">
        <f t="shared" si="0"/>
        <v>0.59</v>
      </c>
    </row>
    <row r="11" spans="1:4" x14ac:dyDescent="0.35">
      <c r="A11" s="4" t="s">
        <v>5066</v>
      </c>
      <c r="B11">
        <v>263</v>
      </c>
      <c r="C11">
        <v>413</v>
      </c>
      <c r="D11" s="7">
        <f t="shared" si="0"/>
        <v>0.63680387409200967</v>
      </c>
    </row>
    <row r="12" spans="1:4" x14ac:dyDescent="0.35">
      <c r="A12" s="4" t="s">
        <v>5067</v>
      </c>
      <c r="B12">
        <v>245</v>
      </c>
      <c r="C12">
        <v>402</v>
      </c>
      <c r="D12" s="7">
        <f t="shared" si="0"/>
        <v>0.60945273631840791</v>
      </c>
    </row>
    <row r="13" spans="1:4" x14ac:dyDescent="0.35">
      <c r="A13" s="4" t="s">
        <v>5068</v>
      </c>
      <c r="B13">
        <v>266</v>
      </c>
      <c r="C13">
        <v>436</v>
      </c>
      <c r="D13" s="7">
        <f t="shared" si="0"/>
        <v>0.61009174311926606</v>
      </c>
    </row>
    <row r="14" spans="1:4" x14ac:dyDescent="0.35">
      <c r="A14" s="4" t="s">
        <v>5069</v>
      </c>
      <c r="B14">
        <v>286</v>
      </c>
      <c r="C14">
        <v>451</v>
      </c>
      <c r="D14" s="7">
        <f t="shared" si="0"/>
        <v>0.63414634146341464</v>
      </c>
    </row>
    <row r="15" spans="1:4" x14ac:dyDescent="0.35">
      <c r="A15" s="4" t="s">
        <v>5070</v>
      </c>
      <c r="B15">
        <v>261</v>
      </c>
      <c r="C15">
        <v>425</v>
      </c>
      <c r="D15" s="7">
        <f t="shared" si="0"/>
        <v>0.61411764705882355</v>
      </c>
    </row>
    <row r="16" spans="1:4" x14ac:dyDescent="0.35">
      <c r="A16" s="4" t="s">
        <v>5044</v>
      </c>
      <c r="B16">
        <v>3063</v>
      </c>
      <c r="C16">
        <v>5000</v>
      </c>
      <c r="D16" s="7">
        <f t="shared" si="0"/>
        <v>0.61260000000000003</v>
      </c>
    </row>
    <row r="19" spans="1:2" x14ac:dyDescent="0.35">
      <c r="A19" s="5" t="s">
        <v>5043</v>
      </c>
      <c r="B19" t="s">
        <v>5071</v>
      </c>
    </row>
    <row r="20" spans="1:2" x14ac:dyDescent="0.35">
      <c r="A20" s="4" t="s">
        <v>5059</v>
      </c>
      <c r="B20" s="7">
        <v>0.61</v>
      </c>
    </row>
    <row r="21" spans="1:2" x14ac:dyDescent="0.35">
      <c r="A21" s="4" t="s">
        <v>5060</v>
      </c>
      <c r="B21" s="7">
        <v>0.6</v>
      </c>
    </row>
    <row r="22" spans="1:2" x14ac:dyDescent="0.35">
      <c r="A22" s="4" t="s">
        <v>5061</v>
      </c>
      <c r="B22" s="7">
        <v>0.57999999999999996</v>
      </c>
    </row>
    <row r="23" spans="1:2" x14ac:dyDescent="0.35">
      <c r="A23" s="4" t="s">
        <v>5062</v>
      </c>
      <c r="B23" s="7">
        <v>0.63</v>
      </c>
    </row>
    <row r="24" spans="1:2" x14ac:dyDescent="0.35">
      <c r="A24" s="4" t="s">
        <v>5063</v>
      </c>
      <c r="B24" s="7">
        <v>0.6</v>
      </c>
    </row>
    <row r="25" spans="1:2" x14ac:dyDescent="0.35">
      <c r="A25" s="4" t="s">
        <v>5064</v>
      </c>
      <c r="B25" s="7">
        <v>0.63</v>
      </c>
    </row>
    <row r="26" spans="1:2" x14ac:dyDescent="0.35">
      <c r="A26" s="4" t="s">
        <v>5065</v>
      </c>
      <c r="B26" s="7">
        <v>0.59</v>
      </c>
    </row>
    <row r="27" spans="1:2" x14ac:dyDescent="0.35">
      <c r="A27" s="4" t="s">
        <v>5066</v>
      </c>
      <c r="B27" s="7">
        <v>0.64</v>
      </c>
    </row>
    <row r="28" spans="1:2" x14ac:dyDescent="0.35">
      <c r="A28" s="4" t="s">
        <v>5067</v>
      </c>
      <c r="B28" s="7">
        <v>0.61</v>
      </c>
    </row>
    <row r="29" spans="1:2" x14ac:dyDescent="0.35">
      <c r="A29" s="4" t="s">
        <v>5068</v>
      </c>
      <c r="B29" s="7">
        <v>0.63</v>
      </c>
    </row>
    <row r="30" spans="1:2" x14ac:dyDescent="0.35">
      <c r="A30" s="4" t="s">
        <v>5069</v>
      </c>
      <c r="B30" s="7">
        <v>0.61</v>
      </c>
    </row>
    <row r="31" spans="1:2" x14ac:dyDescent="0.35">
      <c r="A31" s="4" t="s">
        <v>5070</v>
      </c>
      <c r="B31" s="7">
        <v>0.61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4DA7-A28A-490F-8B15-B0A29F6468E5}">
  <dimension ref="A3:B21"/>
  <sheetViews>
    <sheetView workbookViewId="0">
      <selection activeCell="J4" sqref="J4"/>
    </sheetView>
  </sheetViews>
  <sheetFormatPr defaultRowHeight="14.5" x14ac:dyDescent="0.35"/>
  <cols>
    <col min="1" max="1" width="19.26953125" bestFit="1" customWidth="1"/>
    <col min="2" max="2" width="24.6328125" bestFit="1" customWidth="1"/>
  </cols>
  <sheetData>
    <row r="3" spans="1:2" x14ac:dyDescent="0.35">
      <c r="A3" s="3" t="s">
        <v>5043</v>
      </c>
      <c r="B3" t="s">
        <v>5045</v>
      </c>
    </row>
    <row r="4" spans="1:2" x14ac:dyDescent="0.35">
      <c r="A4" s="4" t="s">
        <v>5053</v>
      </c>
      <c r="B4">
        <v>62</v>
      </c>
    </row>
    <row r="5" spans="1:2" x14ac:dyDescent="0.35">
      <c r="A5" s="4" t="s">
        <v>5052</v>
      </c>
      <c r="B5">
        <v>59</v>
      </c>
    </row>
    <row r="6" spans="1:2" x14ac:dyDescent="0.35">
      <c r="A6" s="4" t="s">
        <v>5055</v>
      </c>
      <c r="B6">
        <v>59</v>
      </c>
    </row>
    <row r="7" spans="1:2" x14ac:dyDescent="0.35">
      <c r="A7" s="4" t="s">
        <v>5057</v>
      </c>
      <c r="B7">
        <v>58</v>
      </c>
    </row>
    <row r="8" spans="1:2" x14ac:dyDescent="0.35">
      <c r="A8" s="4" t="s">
        <v>5054</v>
      </c>
      <c r="B8">
        <v>57</v>
      </c>
    </row>
    <row r="9" spans="1:2" x14ac:dyDescent="0.35">
      <c r="A9" s="4" t="s">
        <v>5058</v>
      </c>
      <c r="B9">
        <v>56</v>
      </c>
    </row>
    <row r="10" spans="1:2" x14ac:dyDescent="0.35">
      <c r="A10" s="4" t="s">
        <v>5056</v>
      </c>
      <c r="B10">
        <v>56</v>
      </c>
    </row>
    <row r="11" spans="1:2" x14ac:dyDescent="0.35">
      <c r="A11" s="4" t="s">
        <v>5044</v>
      </c>
      <c r="B11">
        <v>407</v>
      </c>
    </row>
    <row r="14" spans="1:2" x14ac:dyDescent="0.35">
      <c r="A14" s="5" t="s">
        <v>5043</v>
      </c>
      <c r="B14" s="5" t="s">
        <v>5045</v>
      </c>
    </row>
    <row r="15" spans="1:2" x14ac:dyDescent="0.35">
      <c r="A15" s="4" t="s">
        <v>5053</v>
      </c>
      <c r="B15">
        <v>62</v>
      </c>
    </row>
    <row r="16" spans="1:2" x14ac:dyDescent="0.35">
      <c r="A16" s="4" t="s">
        <v>5052</v>
      </c>
      <c r="B16">
        <v>59</v>
      </c>
    </row>
    <row r="17" spans="1:2" x14ac:dyDescent="0.35">
      <c r="A17" s="4" t="s">
        <v>5055</v>
      </c>
      <c r="B17">
        <v>59</v>
      </c>
    </row>
    <row r="18" spans="1:2" x14ac:dyDescent="0.35">
      <c r="A18" s="4" t="s">
        <v>5057</v>
      </c>
      <c r="B18">
        <v>58</v>
      </c>
    </row>
    <row r="19" spans="1:2" x14ac:dyDescent="0.35">
      <c r="A19" s="4" t="s">
        <v>5054</v>
      </c>
      <c r="B19">
        <v>57</v>
      </c>
    </row>
    <row r="20" spans="1:2" x14ac:dyDescent="0.35">
      <c r="A20" s="4" t="s">
        <v>5058</v>
      </c>
      <c r="B20">
        <v>56</v>
      </c>
    </row>
    <row r="21" spans="1:2" x14ac:dyDescent="0.35">
      <c r="A21" s="4" t="s">
        <v>5056</v>
      </c>
      <c r="B21">
        <v>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CCAB-329C-4A14-B6A0-CAFD3EF4D993}">
  <dimension ref="A3:B14"/>
  <sheetViews>
    <sheetView workbookViewId="0">
      <selection activeCell="K15" sqref="K15"/>
    </sheetView>
  </sheetViews>
  <sheetFormatPr defaultRowHeight="14.5" x14ac:dyDescent="0.35"/>
  <cols>
    <col min="1" max="1" width="12.453125" bestFit="1" customWidth="1"/>
    <col min="2" max="2" width="24.6328125" bestFit="1" customWidth="1"/>
    <col min="3" max="3" width="16.08984375" bestFit="1" customWidth="1"/>
  </cols>
  <sheetData>
    <row r="3" spans="1:2" x14ac:dyDescent="0.35">
      <c r="A3" s="3" t="s">
        <v>5043</v>
      </c>
      <c r="B3" t="s">
        <v>5045</v>
      </c>
    </row>
    <row r="4" spans="1:2" x14ac:dyDescent="0.35">
      <c r="A4" s="4" t="s">
        <v>5081</v>
      </c>
      <c r="B4">
        <v>7</v>
      </c>
    </row>
    <row r="5" spans="1:2" x14ac:dyDescent="0.35">
      <c r="A5" s="4" t="s">
        <v>5080</v>
      </c>
      <c r="B5">
        <v>18</v>
      </c>
    </row>
    <row r="6" spans="1:2" x14ac:dyDescent="0.35">
      <c r="A6" s="4" t="s">
        <v>5079</v>
      </c>
      <c r="B6">
        <v>19</v>
      </c>
    </row>
    <row r="7" spans="1:2" x14ac:dyDescent="0.35">
      <c r="A7" s="4" t="s">
        <v>5078</v>
      </c>
      <c r="B7">
        <v>30</v>
      </c>
    </row>
    <row r="8" spans="1:2" x14ac:dyDescent="0.35">
      <c r="A8" s="4" t="s">
        <v>5077</v>
      </c>
      <c r="B8">
        <v>32</v>
      </c>
    </row>
    <row r="9" spans="1:2" x14ac:dyDescent="0.35">
      <c r="A9" s="4" t="s">
        <v>5076</v>
      </c>
      <c r="B9">
        <v>53</v>
      </c>
    </row>
    <row r="10" spans="1:2" x14ac:dyDescent="0.35">
      <c r="A10" s="4" t="s">
        <v>5075</v>
      </c>
      <c r="B10">
        <v>131</v>
      </c>
    </row>
    <row r="11" spans="1:2" x14ac:dyDescent="0.35">
      <c r="A11" s="4" t="s">
        <v>5074</v>
      </c>
      <c r="B11">
        <v>208</v>
      </c>
    </row>
    <row r="12" spans="1:2" x14ac:dyDescent="0.35">
      <c r="A12" s="4" t="s">
        <v>5073</v>
      </c>
      <c r="B12">
        <v>429</v>
      </c>
    </row>
    <row r="13" spans="1:2" x14ac:dyDescent="0.35">
      <c r="A13" s="4" t="s">
        <v>5072</v>
      </c>
      <c r="B13">
        <v>2136</v>
      </c>
    </row>
    <row r="14" spans="1:2" x14ac:dyDescent="0.35">
      <c r="A14" s="4" t="s">
        <v>5044</v>
      </c>
      <c r="B14">
        <v>3063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5B5F-3D82-4444-8347-0BE5EFDFB33A}">
  <dimension ref="A1:O5001"/>
  <sheetViews>
    <sheetView workbookViewId="0">
      <selection activeCell="P6" sqref="P6"/>
    </sheetView>
  </sheetViews>
  <sheetFormatPr defaultRowHeight="14.5" x14ac:dyDescent="0.35"/>
  <cols>
    <col min="1" max="1" width="11" bestFit="1" customWidth="1"/>
    <col min="2" max="2" width="10.08984375" bestFit="1" customWidth="1"/>
    <col min="3" max="3" width="10.36328125" bestFit="1" customWidth="1"/>
    <col min="4" max="4" width="14.453125" bestFit="1" customWidth="1"/>
    <col min="5" max="5" width="13.90625" bestFit="1" customWidth="1"/>
    <col min="6" max="6" width="15.36328125" bestFit="1" customWidth="1"/>
    <col min="7" max="7" width="11.36328125" bestFit="1" customWidth="1"/>
    <col min="8" max="8" width="9.6328125" bestFit="1" customWidth="1"/>
    <col min="9" max="9" width="14.453125" bestFit="1" customWidth="1"/>
    <col min="10" max="10" width="20.36328125" bestFit="1" customWidth="1"/>
    <col min="11" max="11" width="16.453125" bestFit="1" customWidth="1"/>
    <col min="12" max="12" width="20.7265625" bestFit="1" customWidth="1"/>
    <col min="13" max="13" width="14.36328125" bestFit="1" customWidth="1"/>
    <col min="14" max="14" width="17.81640625" bestFit="1" customWidth="1"/>
    <col min="15" max="15" width="19.9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5051</v>
      </c>
    </row>
    <row r="2" spans="1:15" x14ac:dyDescent="0.35">
      <c r="A2" t="s">
        <v>14</v>
      </c>
      <c r="B2" s="1">
        <v>45946</v>
      </c>
      <c r="C2" t="s">
        <v>15</v>
      </c>
      <c r="D2" t="s">
        <v>16</v>
      </c>
      <c r="E2" t="s">
        <v>17</v>
      </c>
      <c r="F2" t="s">
        <v>18</v>
      </c>
      <c r="G2">
        <v>5930.83</v>
      </c>
      <c r="H2">
        <v>197.42</v>
      </c>
      <c r="I2">
        <v>2.4300000000000002</v>
      </c>
      <c r="J2">
        <v>5</v>
      </c>
      <c r="K2" t="s">
        <v>19</v>
      </c>
      <c r="L2">
        <v>0.86499999999999999</v>
      </c>
      <c r="M2">
        <v>41.39</v>
      </c>
      <c r="N2">
        <v>1</v>
      </c>
      <c r="O2" t="str">
        <f>C2 &amp; " - " &amp; D2</f>
        <v>Singapore - Los Angeles</v>
      </c>
    </row>
    <row r="3" spans="1:15" x14ac:dyDescent="0.35">
      <c r="A3" t="s">
        <v>20</v>
      </c>
      <c r="B3" s="1">
        <v>45406</v>
      </c>
      <c r="C3" t="s">
        <v>15</v>
      </c>
      <c r="D3" t="s">
        <v>21</v>
      </c>
      <c r="E3" t="s">
        <v>17</v>
      </c>
      <c r="F3" t="s">
        <v>22</v>
      </c>
      <c r="G3">
        <v>14285.36</v>
      </c>
      <c r="H3">
        <v>237.24</v>
      </c>
      <c r="I3">
        <v>2.2999999999999998</v>
      </c>
      <c r="J3">
        <v>7.5</v>
      </c>
      <c r="K3" t="s">
        <v>23</v>
      </c>
      <c r="L3">
        <v>0.59199999999999997</v>
      </c>
      <c r="M3">
        <v>40.92</v>
      </c>
      <c r="N3">
        <v>1</v>
      </c>
      <c r="O3" t="str">
        <f t="shared" ref="O3:O66" si="0">C3 &amp; " - " &amp; D3</f>
        <v>Singapore - Shanghai</v>
      </c>
    </row>
    <row r="4" spans="1:15" x14ac:dyDescent="0.35">
      <c r="A4" t="s">
        <v>24</v>
      </c>
      <c r="B4" s="1">
        <v>45317</v>
      </c>
      <c r="C4" t="s">
        <v>25</v>
      </c>
      <c r="D4" t="s">
        <v>16</v>
      </c>
      <c r="E4" t="s">
        <v>17</v>
      </c>
      <c r="F4" t="s">
        <v>26</v>
      </c>
      <c r="G4">
        <v>11113.91</v>
      </c>
      <c r="H4">
        <v>427.42</v>
      </c>
      <c r="I4">
        <v>1.78</v>
      </c>
      <c r="J4">
        <v>5.6</v>
      </c>
      <c r="K4" t="s">
        <v>27</v>
      </c>
      <c r="L4">
        <v>0.67300000000000004</v>
      </c>
      <c r="M4">
        <v>11.54</v>
      </c>
      <c r="N4">
        <v>0</v>
      </c>
      <c r="O4" t="str">
        <f t="shared" si="0"/>
        <v>Rotterdam - Los Angeles</v>
      </c>
    </row>
    <row r="5" spans="1:15" x14ac:dyDescent="0.35">
      <c r="A5" t="s">
        <v>28</v>
      </c>
      <c r="B5" s="1">
        <v>45573</v>
      </c>
      <c r="C5" t="s">
        <v>29</v>
      </c>
      <c r="D5" t="s">
        <v>30</v>
      </c>
      <c r="E5" t="s">
        <v>17</v>
      </c>
      <c r="F5" t="s">
        <v>31</v>
      </c>
      <c r="G5">
        <v>9180.5499999999993</v>
      </c>
      <c r="H5">
        <v>170.66</v>
      </c>
      <c r="I5">
        <v>3.2</v>
      </c>
      <c r="J5">
        <v>0.8</v>
      </c>
      <c r="K5" t="s">
        <v>19</v>
      </c>
      <c r="L5">
        <v>0.83199999999999996</v>
      </c>
      <c r="M5">
        <v>53.13</v>
      </c>
      <c r="N5">
        <v>1</v>
      </c>
      <c r="O5" t="str">
        <f t="shared" si="0"/>
        <v>Busan - Hamburg</v>
      </c>
    </row>
    <row r="6" spans="1:15" x14ac:dyDescent="0.35">
      <c r="A6" t="s">
        <v>32</v>
      </c>
      <c r="B6" s="1">
        <v>45542</v>
      </c>
      <c r="C6" t="s">
        <v>29</v>
      </c>
      <c r="D6" t="s">
        <v>15</v>
      </c>
      <c r="E6" t="s">
        <v>33</v>
      </c>
      <c r="F6" t="s">
        <v>26</v>
      </c>
      <c r="G6">
        <v>2762.27</v>
      </c>
      <c r="H6">
        <v>434.96</v>
      </c>
      <c r="I6">
        <v>2.77</v>
      </c>
      <c r="J6">
        <v>1.9</v>
      </c>
      <c r="K6" t="s">
        <v>34</v>
      </c>
      <c r="L6">
        <v>0.74099999999999999</v>
      </c>
      <c r="M6">
        <v>0.5</v>
      </c>
      <c r="N6">
        <v>1</v>
      </c>
      <c r="O6" t="str">
        <f t="shared" si="0"/>
        <v>Busan - Singapore</v>
      </c>
    </row>
    <row r="7" spans="1:15" x14ac:dyDescent="0.35">
      <c r="A7" t="s">
        <v>35</v>
      </c>
      <c r="B7" s="1">
        <v>45520</v>
      </c>
      <c r="C7" t="s">
        <v>25</v>
      </c>
      <c r="D7" t="s">
        <v>36</v>
      </c>
      <c r="E7" t="s">
        <v>17</v>
      </c>
      <c r="F7" t="s">
        <v>22</v>
      </c>
      <c r="G7">
        <v>2761.92</v>
      </c>
      <c r="H7">
        <v>44.98</v>
      </c>
      <c r="I7">
        <v>4.0599999999999996</v>
      </c>
      <c r="J7">
        <v>2.2000000000000002</v>
      </c>
      <c r="K7" t="s">
        <v>27</v>
      </c>
      <c r="L7">
        <v>0.86899999999999999</v>
      </c>
      <c r="M7">
        <v>2.16</v>
      </c>
      <c r="N7">
        <v>1</v>
      </c>
      <c r="O7" t="str">
        <f t="shared" si="0"/>
        <v>Rotterdam - Marseille</v>
      </c>
    </row>
    <row r="8" spans="1:15" x14ac:dyDescent="0.35">
      <c r="A8" t="s">
        <v>37</v>
      </c>
      <c r="B8" s="1">
        <v>45434</v>
      </c>
      <c r="C8" t="s">
        <v>21</v>
      </c>
      <c r="D8" t="s">
        <v>38</v>
      </c>
      <c r="E8" t="s">
        <v>17</v>
      </c>
      <c r="F8" t="s">
        <v>39</v>
      </c>
      <c r="G8">
        <v>1342.21</v>
      </c>
      <c r="H8">
        <v>388.62</v>
      </c>
      <c r="I8">
        <v>1.31</v>
      </c>
      <c r="J8">
        <v>2.6</v>
      </c>
      <c r="K8" t="s">
        <v>23</v>
      </c>
      <c r="L8">
        <v>0.98099999999999998</v>
      </c>
      <c r="M8">
        <v>2.99</v>
      </c>
      <c r="N8">
        <v>0</v>
      </c>
      <c r="O8" t="str">
        <f t="shared" si="0"/>
        <v>Shanghai - Antwerp</v>
      </c>
    </row>
    <row r="9" spans="1:15" x14ac:dyDescent="0.35">
      <c r="A9" t="s">
        <v>40</v>
      </c>
      <c r="B9" s="1">
        <v>45396</v>
      </c>
      <c r="C9" t="s">
        <v>29</v>
      </c>
      <c r="D9" t="s">
        <v>38</v>
      </c>
      <c r="E9" t="s">
        <v>33</v>
      </c>
      <c r="F9" t="s">
        <v>18</v>
      </c>
      <c r="G9">
        <v>13059.55</v>
      </c>
      <c r="H9">
        <v>423.93</v>
      </c>
      <c r="I9">
        <v>3.32</v>
      </c>
      <c r="J9">
        <v>5.7</v>
      </c>
      <c r="K9" t="s">
        <v>34</v>
      </c>
      <c r="L9">
        <v>0.55800000000000005</v>
      </c>
      <c r="M9">
        <v>1.25</v>
      </c>
      <c r="N9">
        <v>1</v>
      </c>
      <c r="O9" t="str">
        <f t="shared" si="0"/>
        <v>Busan - Antwerp</v>
      </c>
    </row>
    <row r="10" spans="1:15" x14ac:dyDescent="0.35">
      <c r="A10" t="s">
        <v>41</v>
      </c>
      <c r="B10" s="1">
        <v>45984</v>
      </c>
      <c r="C10" t="s">
        <v>42</v>
      </c>
      <c r="D10" t="s">
        <v>36</v>
      </c>
      <c r="E10" t="s">
        <v>33</v>
      </c>
      <c r="F10" t="s">
        <v>18</v>
      </c>
      <c r="G10">
        <v>9216.17</v>
      </c>
      <c r="H10">
        <v>91.73</v>
      </c>
      <c r="I10">
        <v>3.72</v>
      </c>
      <c r="J10">
        <v>5</v>
      </c>
      <c r="K10" t="s">
        <v>43</v>
      </c>
      <c r="L10">
        <v>0.85499999999999998</v>
      </c>
      <c r="M10">
        <v>0.62</v>
      </c>
      <c r="N10">
        <v>1</v>
      </c>
      <c r="O10" t="str">
        <f t="shared" si="0"/>
        <v>Dubai - Marseille</v>
      </c>
    </row>
    <row r="11" spans="1:15" x14ac:dyDescent="0.35">
      <c r="A11" t="s">
        <v>44</v>
      </c>
      <c r="B11" s="1">
        <v>45850</v>
      </c>
      <c r="C11" t="s">
        <v>16</v>
      </c>
      <c r="D11" t="s">
        <v>15</v>
      </c>
      <c r="E11" t="s">
        <v>17</v>
      </c>
      <c r="F11" t="s">
        <v>31</v>
      </c>
      <c r="G11">
        <v>10767.05</v>
      </c>
      <c r="H11">
        <v>215.74</v>
      </c>
      <c r="I11">
        <v>3.71</v>
      </c>
      <c r="J11">
        <v>2</v>
      </c>
      <c r="K11" t="s">
        <v>23</v>
      </c>
      <c r="L11">
        <v>0.61499999999999999</v>
      </c>
      <c r="M11">
        <v>25.17</v>
      </c>
      <c r="N11">
        <v>1</v>
      </c>
      <c r="O11" t="str">
        <f t="shared" si="0"/>
        <v>Los Angeles - Singapore</v>
      </c>
    </row>
    <row r="12" spans="1:15" x14ac:dyDescent="0.35">
      <c r="A12" t="s">
        <v>45</v>
      </c>
      <c r="B12" s="1">
        <v>45381</v>
      </c>
      <c r="C12" t="s">
        <v>42</v>
      </c>
      <c r="D12" t="s">
        <v>25</v>
      </c>
      <c r="E12" t="s">
        <v>17</v>
      </c>
      <c r="F12" t="s">
        <v>26</v>
      </c>
      <c r="G12">
        <v>798.48</v>
      </c>
      <c r="H12">
        <v>83.58</v>
      </c>
      <c r="I12">
        <v>4.12</v>
      </c>
      <c r="J12">
        <v>0.7</v>
      </c>
      <c r="K12" t="s">
        <v>27</v>
      </c>
      <c r="L12">
        <v>0.70699999999999996</v>
      </c>
      <c r="M12">
        <v>0.5</v>
      </c>
      <c r="N12">
        <v>0</v>
      </c>
      <c r="O12" t="str">
        <f t="shared" si="0"/>
        <v>Dubai - Rotterdam</v>
      </c>
    </row>
    <row r="13" spans="1:15" x14ac:dyDescent="0.35">
      <c r="A13" t="s">
        <v>46</v>
      </c>
      <c r="B13" s="1">
        <v>45896</v>
      </c>
      <c r="C13" t="s">
        <v>30</v>
      </c>
      <c r="D13" t="s">
        <v>16</v>
      </c>
      <c r="E13" t="s">
        <v>33</v>
      </c>
      <c r="F13" t="s">
        <v>22</v>
      </c>
      <c r="G13">
        <v>14563.69</v>
      </c>
      <c r="H13">
        <v>353.6</v>
      </c>
      <c r="I13">
        <v>3.61</v>
      </c>
      <c r="J13">
        <v>1.7</v>
      </c>
      <c r="K13" t="s">
        <v>34</v>
      </c>
      <c r="L13">
        <v>0.51600000000000001</v>
      </c>
      <c r="M13">
        <v>1.33</v>
      </c>
      <c r="N13">
        <v>1</v>
      </c>
      <c r="O13" t="str">
        <f t="shared" si="0"/>
        <v>Hamburg - Los Angeles</v>
      </c>
    </row>
    <row r="14" spans="1:15" x14ac:dyDescent="0.35">
      <c r="A14" t="s">
        <v>47</v>
      </c>
      <c r="B14" s="1">
        <v>45724</v>
      </c>
      <c r="C14" t="s">
        <v>15</v>
      </c>
      <c r="D14" t="s">
        <v>29</v>
      </c>
      <c r="E14" t="s">
        <v>17</v>
      </c>
      <c r="F14" t="s">
        <v>26</v>
      </c>
      <c r="G14">
        <v>12570.42</v>
      </c>
      <c r="H14">
        <v>268.14</v>
      </c>
      <c r="I14">
        <v>4.26</v>
      </c>
      <c r="J14">
        <v>9.8000000000000007</v>
      </c>
      <c r="K14" t="s">
        <v>34</v>
      </c>
      <c r="L14">
        <v>0.56799999999999995</v>
      </c>
      <c r="M14">
        <v>19.600000000000001</v>
      </c>
      <c r="N14">
        <v>1</v>
      </c>
      <c r="O14" t="str">
        <f t="shared" si="0"/>
        <v>Singapore - Busan</v>
      </c>
    </row>
    <row r="15" spans="1:15" x14ac:dyDescent="0.35">
      <c r="A15" t="s">
        <v>48</v>
      </c>
      <c r="B15" s="1">
        <v>45324</v>
      </c>
      <c r="C15" t="s">
        <v>16</v>
      </c>
      <c r="D15" t="s">
        <v>30</v>
      </c>
      <c r="E15" t="s">
        <v>49</v>
      </c>
      <c r="F15" t="s">
        <v>39</v>
      </c>
      <c r="G15">
        <v>3578.92</v>
      </c>
      <c r="H15">
        <v>318.02999999999997</v>
      </c>
      <c r="I15">
        <v>2.2999999999999998</v>
      </c>
      <c r="J15">
        <v>4.7</v>
      </c>
      <c r="K15" t="s">
        <v>23</v>
      </c>
      <c r="L15">
        <v>0.66</v>
      </c>
      <c r="M15">
        <v>7.58</v>
      </c>
      <c r="N15">
        <v>1</v>
      </c>
      <c r="O15" t="str">
        <f t="shared" si="0"/>
        <v>Los Angeles - Hamburg</v>
      </c>
    </row>
    <row r="16" spans="1:15" x14ac:dyDescent="0.35">
      <c r="A16" t="s">
        <v>50</v>
      </c>
      <c r="B16" s="1">
        <v>45322</v>
      </c>
      <c r="C16" t="s">
        <v>38</v>
      </c>
      <c r="D16" t="s">
        <v>21</v>
      </c>
      <c r="E16" t="s">
        <v>17</v>
      </c>
      <c r="F16" t="s">
        <v>18</v>
      </c>
      <c r="G16">
        <v>3136.46</v>
      </c>
      <c r="H16">
        <v>99.05</v>
      </c>
      <c r="I16">
        <v>2.86</v>
      </c>
      <c r="J16">
        <v>8.6999999999999993</v>
      </c>
      <c r="K16" t="s">
        <v>23</v>
      </c>
      <c r="L16">
        <v>0.67100000000000004</v>
      </c>
      <c r="M16">
        <v>9.4</v>
      </c>
      <c r="N16">
        <v>1</v>
      </c>
      <c r="O16" t="str">
        <f t="shared" si="0"/>
        <v>Antwerp - Shanghai</v>
      </c>
    </row>
    <row r="17" spans="1:15" x14ac:dyDescent="0.35">
      <c r="A17" t="s">
        <v>51</v>
      </c>
      <c r="B17" s="1">
        <v>45387</v>
      </c>
      <c r="C17" t="s">
        <v>38</v>
      </c>
      <c r="D17" t="s">
        <v>36</v>
      </c>
      <c r="E17" t="s">
        <v>17</v>
      </c>
      <c r="F17" t="s">
        <v>26</v>
      </c>
      <c r="G17">
        <v>3159.37</v>
      </c>
      <c r="H17">
        <v>106.66</v>
      </c>
      <c r="I17">
        <v>1.25</v>
      </c>
      <c r="J17">
        <v>8.5</v>
      </c>
      <c r="K17" t="s">
        <v>19</v>
      </c>
      <c r="L17">
        <v>0.95</v>
      </c>
      <c r="M17">
        <v>25.5</v>
      </c>
      <c r="N17">
        <v>1</v>
      </c>
      <c r="O17" t="str">
        <f t="shared" si="0"/>
        <v>Antwerp - Marseille</v>
      </c>
    </row>
    <row r="18" spans="1:15" x14ac:dyDescent="0.35">
      <c r="A18" t="s">
        <v>52</v>
      </c>
      <c r="B18" s="1">
        <v>45515</v>
      </c>
      <c r="C18" t="s">
        <v>16</v>
      </c>
      <c r="D18" t="s">
        <v>29</v>
      </c>
      <c r="E18" t="s">
        <v>49</v>
      </c>
      <c r="F18" t="s">
        <v>26</v>
      </c>
      <c r="G18">
        <v>4911.51</v>
      </c>
      <c r="H18">
        <v>21.71</v>
      </c>
      <c r="I18">
        <v>1.22</v>
      </c>
      <c r="J18">
        <v>5.0999999999999996</v>
      </c>
      <c r="K18" t="s">
        <v>43</v>
      </c>
      <c r="L18">
        <v>0.871</v>
      </c>
      <c r="M18">
        <v>3.76</v>
      </c>
      <c r="N18">
        <v>0</v>
      </c>
      <c r="O18" t="str">
        <f t="shared" si="0"/>
        <v>Los Angeles - Busan</v>
      </c>
    </row>
    <row r="19" spans="1:15" x14ac:dyDescent="0.35">
      <c r="A19" t="s">
        <v>53</v>
      </c>
      <c r="B19" s="1">
        <v>45530</v>
      </c>
      <c r="C19" t="s">
        <v>21</v>
      </c>
      <c r="D19" t="s">
        <v>29</v>
      </c>
      <c r="E19" t="s">
        <v>33</v>
      </c>
      <c r="F19" t="s">
        <v>18</v>
      </c>
      <c r="G19">
        <v>8108.97</v>
      </c>
      <c r="H19">
        <v>161.71</v>
      </c>
      <c r="I19">
        <v>1.99</v>
      </c>
      <c r="J19">
        <v>7.1</v>
      </c>
      <c r="K19" t="s">
        <v>23</v>
      </c>
      <c r="L19">
        <v>0.98599999999999999</v>
      </c>
      <c r="M19">
        <v>1.83</v>
      </c>
      <c r="N19">
        <v>1</v>
      </c>
      <c r="O19" t="str">
        <f t="shared" si="0"/>
        <v>Shanghai - Busan</v>
      </c>
    </row>
    <row r="20" spans="1:15" x14ac:dyDescent="0.35">
      <c r="A20" t="s">
        <v>54</v>
      </c>
      <c r="B20" s="1">
        <v>45809</v>
      </c>
      <c r="C20" t="s">
        <v>29</v>
      </c>
      <c r="D20" t="s">
        <v>25</v>
      </c>
      <c r="E20" t="s">
        <v>33</v>
      </c>
      <c r="F20" t="s">
        <v>22</v>
      </c>
      <c r="G20">
        <v>6763.2</v>
      </c>
      <c r="H20">
        <v>280.31</v>
      </c>
      <c r="I20">
        <v>1.53</v>
      </c>
      <c r="J20">
        <v>1.9</v>
      </c>
      <c r="K20" t="s">
        <v>34</v>
      </c>
      <c r="L20">
        <v>0.8</v>
      </c>
      <c r="M20">
        <v>0.5</v>
      </c>
      <c r="N20">
        <v>0</v>
      </c>
      <c r="O20" t="str">
        <f t="shared" si="0"/>
        <v>Busan - Rotterdam</v>
      </c>
    </row>
    <row r="21" spans="1:15" x14ac:dyDescent="0.35">
      <c r="A21" t="s">
        <v>55</v>
      </c>
      <c r="B21" s="1">
        <v>45908</v>
      </c>
      <c r="C21" t="s">
        <v>29</v>
      </c>
      <c r="D21" t="s">
        <v>42</v>
      </c>
      <c r="E21" t="s">
        <v>17</v>
      </c>
      <c r="F21" t="s">
        <v>31</v>
      </c>
      <c r="G21">
        <v>4722.82</v>
      </c>
      <c r="H21">
        <v>429.11</v>
      </c>
      <c r="I21">
        <v>2.06</v>
      </c>
      <c r="J21">
        <v>6.9</v>
      </c>
      <c r="K21" t="s">
        <v>34</v>
      </c>
      <c r="L21">
        <v>0.621</v>
      </c>
      <c r="M21">
        <v>7.6</v>
      </c>
      <c r="N21">
        <v>0</v>
      </c>
      <c r="O21" t="str">
        <f t="shared" si="0"/>
        <v>Busan - Dubai</v>
      </c>
    </row>
    <row r="22" spans="1:15" x14ac:dyDescent="0.35">
      <c r="A22" t="s">
        <v>56</v>
      </c>
      <c r="B22" s="1">
        <v>45319</v>
      </c>
      <c r="C22" t="s">
        <v>29</v>
      </c>
      <c r="D22" t="s">
        <v>38</v>
      </c>
      <c r="E22" t="s">
        <v>33</v>
      </c>
      <c r="F22" t="s">
        <v>26</v>
      </c>
      <c r="G22">
        <v>9371.8700000000008</v>
      </c>
      <c r="H22">
        <v>333.8</v>
      </c>
      <c r="I22">
        <v>1.78</v>
      </c>
      <c r="J22">
        <v>2.7</v>
      </c>
      <c r="K22" t="s">
        <v>27</v>
      </c>
      <c r="L22">
        <v>0.66400000000000003</v>
      </c>
      <c r="M22">
        <v>0.5</v>
      </c>
      <c r="N22">
        <v>0</v>
      </c>
      <c r="O22" t="str">
        <f t="shared" si="0"/>
        <v>Busan - Antwerp</v>
      </c>
    </row>
    <row r="23" spans="1:15" x14ac:dyDescent="0.35">
      <c r="A23" t="s">
        <v>57</v>
      </c>
      <c r="B23" s="1">
        <v>45866</v>
      </c>
      <c r="C23" t="s">
        <v>21</v>
      </c>
      <c r="D23" t="s">
        <v>38</v>
      </c>
      <c r="E23" t="s">
        <v>17</v>
      </c>
      <c r="F23" t="s">
        <v>18</v>
      </c>
      <c r="G23">
        <v>2522.66</v>
      </c>
      <c r="H23">
        <v>218.26</v>
      </c>
      <c r="I23">
        <v>1.29</v>
      </c>
      <c r="J23">
        <v>8.3000000000000007</v>
      </c>
      <c r="K23" t="s">
        <v>23</v>
      </c>
      <c r="L23">
        <v>0.66</v>
      </c>
      <c r="M23">
        <v>6.61</v>
      </c>
      <c r="N23">
        <v>1</v>
      </c>
      <c r="O23" t="str">
        <f t="shared" si="0"/>
        <v>Shanghai - Antwerp</v>
      </c>
    </row>
    <row r="24" spans="1:15" x14ac:dyDescent="0.35">
      <c r="A24" t="s">
        <v>58</v>
      </c>
      <c r="B24" s="1">
        <v>45495</v>
      </c>
      <c r="C24" t="s">
        <v>29</v>
      </c>
      <c r="D24" t="s">
        <v>25</v>
      </c>
      <c r="E24" t="s">
        <v>17</v>
      </c>
      <c r="F24" t="s">
        <v>18</v>
      </c>
      <c r="G24">
        <v>4736.1000000000004</v>
      </c>
      <c r="H24">
        <v>476.61</v>
      </c>
      <c r="I24">
        <v>4.2</v>
      </c>
      <c r="J24">
        <v>0.8</v>
      </c>
      <c r="K24" t="s">
        <v>27</v>
      </c>
      <c r="L24">
        <v>0.66300000000000003</v>
      </c>
      <c r="M24">
        <v>4.54</v>
      </c>
      <c r="N24">
        <v>1</v>
      </c>
      <c r="O24" t="str">
        <f t="shared" si="0"/>
        <v>Busan - Rotterdam</v>
      </c>
    </row>
    <row r="25" spans="1:15" x14ac:dyDescent="0.35">
      <c r="A25" t="s">
        <v>59</v>
      </c>
      <c r="B25" s="1">
        <v>45957</v>
      </c>
      <c r="C25" t="s">
        <v>29</v>
      </c>
      <c r="D25" t="s">
        <v>21</v>
      </c>
      <c r="E25" t="s">
        <v>33</v>
      </c>
      <c r="F25" t="s">
        <v>26</v>
      </c>
      <c r="G25">
        <v>5812.25</v>
      </c>
      <c r="H25">
        <v>359.9</v>
      </c>
      <c r="I25">
        <v>1.23</v>
      </c>
      <c r="J25">
        <v>7.7</v>
      </c>
      <c r="K25" t="s">
        <v>19</v>
      </c>
      <c r="L25">
        <v>0.83599999999999997</v>
      </c>
      <c r="M25">
        <v>3.3</v>
      </c>
      <c r="N25">
        <v>1</v>
      </c>
      <c r="O25" t="str">
        <f t="shared" si="0"/>
        <v>Busan - Shanghai</v>
      </c>
    </row>
    <row r="26" spans="1:15" x14ac:dyDescent="0.35">
      <c r="A26" t="s">
        <v>60</v>
      </c>
      <c r="B26" s="1">
        <v>46010</v>
      </c>
      <c r="C26" t="s">
        <v>42</v>
      </c>
      <c r="D26" t="s">
        <v>21</v>
      </c>
      <c r="E26" t="s">
        <v>49</v>
      </c>
      <c r="F26" t="s">
        <v>26</v>
      </c>
      <c r="G26">
        <v>7113.01</v>
      </c>
      <c r="H26">
        <v>465.15</v>
      </c>
      <c r="I26">
        <v>3.63</v>
      </c>
      <c r="J26">
        <v>1</v>
      </c>
      <c r="K26" t="s">
        <v>43</v>
      </c>
      <c r="L26">
        <v>0.76500000000000001</v>
      </c>
      <c r="M26">
        <v>4.29</v>
      </c>
      <c r="N26">
        <v>0</v>
      </c>
      <c r="O26" t="str">
        <f t="shared" si="0"/>
        <v>Dubai - Shanghai</v>
      </c>
    </row>
    <row r="27" spans="1:15" x14ac:dyDescent="0.35">
      <c r="A27" t="s">
        <v>61</v>
      </c>
      <c r="B27" s="1">
        <v>45850</v>
      </c>
      <c r="C27" t="s">
        <v>21</v>
      </c>
      <c r="D27" t="s">
        <v>15</v>
      </c>
      <c r="E27" t="s">
        <v>33</v>
      </c>
      <c r="F27" t="s">
        <v>31</v>
      </c>
      <c r="G27">
        <v>11885.05</v>
      </c>
      <c r="H27">
        <v>264.27</v>
      </c>
      <c r="I27">
        <v>1.7</v>
      </c>
      <c r="J27">
        <v>8.8000000000000007</v>
      </c>
      <c r="K27" t="s">
        <v>19</v>
      </c>
      <c r="L27">
        <v>0.69299999999999995</v>
      </c>
      <c r="M27">
        <v>6.86</v>
      </c>
      <c r="N27">
        <v>1</v>
      </c>
      <c r="O27" t="str">
        <f t="shared" si="0"/>
        <v>Shanghai - Singapore</v>
      </c>
    </row>
    <row r="28" spans="1:15" x14ac:dyDescent="0.35">
      <c r="A28" t="s">
        <v>62</v>
      </c>
      <c r="B28" s="1">
        <v>45721</v>
      </c>
      <c r="C28" t="s">
        <v>29</v>
      </c>
      <c r="D28" t="s">
        <v>25</v>
      </c>
      <c r="E28" t="s">
        <v>63</v>
      </c>
      <c r="F28" t="s">
        <v>18</v>
      </c>
      <c r="G28">
        <v>3395.27</v>
      </c>
      <c r="H28">
        <v>130.19</v>
      </c>
      <c r="I28">
        <v>4.21</v>
      </c>
      <c r="J28">
        <v>3</v>
      </c>
      <c r="K28" t="s">
        <v>34</v>
      </c>
      <c r="L28">
        <v>0.57499999999999996</v>
      </c>
      <c r="M28">
        <v>9.09</v>
      </c>
      <c r="N28">
        <v>0</v>
      </c>
      <c r="O28" t="str">
        <f t="shared" si="0"/>
        <v>Busan - Rotterdam</v>
      </c>
    </row>
    <row r="29" spans="1:15" x14ac:dyDescent="0.35">
      <c r="A29" t="s">
        <v>64</v>
      </c>
      <c r="B29" s="1">
        <v>45517</v>
      </c>
      <c r="C29" t="s">
        <v>15</v>
      </c>
      <c r="D29" t="s">
        <v>25</v>
      </c>
      <c r="E29" t="s">
        <v>17</v>
      </c>
      <c r="F29" t="s">
        <v>31</v>
      </c>
      <c r="G29">
        <v>7956.4</v>
      </c>
      <c r="H29">
        <v>27.36</v>
      </c>
      <c r="I29">
        <v>4.1500000000000004</v>
      </c>
      <c r="J29">
        <v>6.5</v>
      </c>
      <c r="K29" t="s">
        <v>34</v>
      </c>
      <c r="L29">
        <v>0.51100000000000001</v>
      </c>
      <c r="M29">
        <v>11.18</v>
      </c>
      <c r="N29">
        <v>0</v>
      </c>
      <c r="O29" t="str">
        <f t="shared" si="0"/>
        <v>Singapore - Rotterdam</v>
      </c>
    </row>
    <row r="30" spans="1:15" x14ac:dyDescent="0.35">
      <c r="A30" t="s">
        <v>65</v>
      </c>
      <c r="B30" s="1">
        <v>45751</v>
      </c>
      <c r="C30" t="s">
        <v>21</v>
      </c>
      <c r="D30" t="s">
        <v>42</v>
      </c>
      <c r="E30" t="s">
        <v>33</v>
      </c>
      <c r="F30" t="s">
        <v>18</v>
      </c>
      <c r="G30">
        <v>9090.01</v>
      </c>
      <c r="H30">
        <v>363.32</v>
      </c>
      <c r="I30">
        <v>3.36</v>
      </c>
      <c r="J30">
        <v>4.9000000000000004</v>
      </c>
      <c r="K30" t="s">
        <v>23</v>
      </c>
      <c r="L30">
        <v>0.60899999999999999</v>
      </c>
      <c r="M30">
        <v>2.04</v>
      </c>
      <c r="N30">
        <v>1</v>
      </c>
      <c r="O30" t="str">
        <f t="shared" si="0"/>
        <v>Shanghai - Dubai</v>
      </c>
    </row>
    <row r="31" spans="1:15" x14ac:dyDescent="0.35">
      <c r="A31" t="s">
        <v>66</v>
      </c>
      <c r="B31" s="1">
        <v>45895</v>
      </c>
      <c r="C31" t="s">
        <v>38</v>
      </c>
      <c r="D31" t="s">
        <v>15</v>
      </c>
      <c r="E31" t="s">
        <v>33</v>
      </c>
      <c r="F31" t="s">
        <v>18</v>
      </c>
      <c r="G31">
        <v>1173.53</v>
      </c>
      <c r="H31">
        <v>61.53</v>
      </c>
      <c r="I31">
        <v>3.42</v>
      </c>
      <c r="J31">
        <v>3.7</v>
      </c>
      <c r="K31" t="s">
        <v>43</v>
      </c>
      <c r="L31">
        <v>0.55400000000000005</v>
      </c>
      <c r="M31">
        <v>0.5</v>
      </c>
      <c r="N31">
        <v>0</v>
      </c>
      <c r="O31" t="str">
        <f t="shared" si="0"/>
        <v>Antwerp - Singapore</v>
      </c>
    </row>
    <row r="32" spans="1:15" x14ac:dyDescent="0.35">
      <c r="A32" t="s">
        <v>67</v>
      </c>
      <c r="B32" s="1">
        <v>45576</v>
      </c>
      <c r="C32" t="s">
        <v>38</v>
      </c>
      <c r="D32" t="s">
        <v>16</v>
      </c>
      <c r="E32" t="s">
        <v>17</v>
      </c>
      <c r="F32" t="s">
        <v>26</v>
      </c>
      <c r="G32">
        <v>9309.4</v>
      </c>
      <c r="H32">
        <v>152.08000000000001</v>
      </c>
      <c r="I32">
        <v>1.22</v>
      </c>
      <c r="J32">
        <v>6.5</v>
      </c>
      <c r="K32" t="s">
        <v>23</v>
      </c>
      <c r="L32">
        <v>0.89300000000000002</v>
      </c>
      <c r="M32">
        <v>25.79</v>
      </c>
      <c r="N32">
        <v>0</v>
      </c>
      <c r="O32" t="str">
        <f t="shared" si="0"/>
        <v>Antwerp - Los Angeles</v>
      </c>
    </row>
    <row r="33" spans="1:15" x14ac:dyDescent="0.35">
      <c r="A33" t="s">
        <v>68</v>
      </c>
      <c r="B33" s="1">
        <v>45298</v>
      </c>
      <c r="C33" t="s">
        <v>15</v>
      </c>
      <c r="D33" t="s">
        <v>36</v>
      </c>
      <c r="E33" t="s">
        <v>33</v>
      </c>
      <c r="F33" t="s">
        <v>22</v>
      </c>
      <c r="G33">
        <v>2972.6</v>
      </c>
      <c r="H33">
        <v>266.7</v>
      </c>
      <c r="I33">
        <v>4.45</v>
      </c>
      <c r="J33">
        <v>9.5</v>
      </c>
      <c r="K33" t="s">
        <v>34</v>
      </c>
      <c r="L33">
        <v>0.55600000000000005</v>
      </c>
      <c r="M33">
        <v>1.04</v>
      </c>
      <c r="N33">
        <v>1</v>
      </c>
      <c r="O33" t="str">
        <f t="shared" si="0"/>
        <v>Singapore - Marseille</v>
      </c>
    </row>
    <row r="34" spans="1:15" x14ac:dyDescent="0.35">
      <c r="A34" t="s">
        <v>69</v>
      </c>
      <c r="B34" s="1">
        <v>45455</v>
      </c>
      <c r="C34" t="s">
        <v>15</v>
      </c>
      <c r="D34" t="s">
        <v>42</v>
      </c>
      <c r="E34" t="s">
        <v>49</v>
      </c>
      <c r="F34" t="s">
        <v>26</v>
      </c>
      <c r="G34">
        <v>1443.25</v>
      </c>
      <c r="H34">
        <v>282.64</v>
      </c>
      <c r="I34">
        <v>4.0999999999999996</v>
      </c>
      <c r="J34">
        <v>0.4</v>
      </c>
      <c r="K34" t="s">
        <v>23</v>
      </c>
      <c r="L34">
        <v>0.86199999999999999</v>
      </c>
      <c r="M34">
        <v>2.5</v>
      </c>
      <c r="N34">
        <v>1</v>
      </c>
      <c r="O34" t="str">
        <f t="shared" si="0"/>
        <v>Singapore - Dubai</v>
      </c>
    </row>
    <row r="35" spans="1:15" x14ac:dyDescent="0.35">
      <c r="A35" t="s">
        <v>70</v>
      </c>
      <c r="B35" s="1">
        <v>46006</v>
      </c>
      <c r="C35" t="s">
        <v>21</v>
      </c>
      <c r="D35" t="s">
        <v>38</v>
      </c>
      <c r="E35" t="s">
        <v>17</v>
      </c>
      <c r="F35" t="s">
        <v>22</v>
      </c>
      <c r="G35">
        <v>14258.84</v>
      </c>
      <c r="H35">
        <v>300.69</v>
      </c>
      <c r="I35">
        <v>4.1500000000000004</v>
      </c>
      <c r="J35">
        <v>9.1999999999999993</v>
      </c>
      <c r="K35" t="s">
        <v>27</v>
      </c>
      <c r="L35">
        <v>0.69299999999999995</v>
      </c>
      <c r="M35">
        <v>16.61</v>
      </c>
      <c r="N35">
        <v>1</v>
      </c>
      <c r="O35" t="str">
        <f t="shared" si="0"/>
        <v>Shanghai - Antwerp</v>
      </c>
    </row>
    <row r="36" spans="1:15" x14ac:dyDescent="0.35">
      <c r="A36" t="s">
        <v>71</v>
      </c>
      <c r="B36" s="1">
        <v>45724</v>
      </c>
      <c r="C36" t="s">
        <v>30</v>
      </c>
      <c r="D36" t="s">
        <v>15</v>
      </c>
      <c r="E36" t="s">
        <v>33</v>
      </c>
      <c r="F36" t="s">
        <v>18</v>
      </c>
      <c r="G36">
        <v>14501.66</v>
      </c>
      <c r="H36">
        <v>83.96</v>
      </c>
      <c r="I36">
        <v>3.38</v>
      </c>
      <c r="J36">
        <v>6.1</v>
      </c>
      <c r="K36" t="s">
        <v>27</v>
      </c>
      <c r="L36">
        <v>0.53700000000000003</v>
      </c>
      <c r="M36">
        <v>1.62</v>
      </c>
      <c r="N36">
        <v>0</v>
      </c>
      <c r="O36" t="str">
        <f t="shared" si="0"/>
        <v>Hamburg - Singapore</v>
      </c>
    </row>
    <row r="37" spans="1:15" x14ac:dyDescent="0.35">
      <c r="A37" t="s">
        <v>72</v>
      </c>
      <c r="B37" s="1">
        <v>45640</v>
      </c>
      <c r="C37" t="s">
        <v>16</v>
      </c>
      <c r="D37" t="s">
        <v>38</v>
      </c>
      <c r="E37" t="s">
        <v>49</v>
      </c>
      <c r="F37" t="s">
        <v>22</v>
      </c>
      <c r="G37">
        <v>12221.76</v>
      </c>
      <c r="H37">
        <v>190.49</v>
      </c>
      <c r="I37">
        <v>2.34</v>
      </c>
      <c r="J37">
        <v>8.1</v>
      </c>
      <c r="K37" t="s">
        <v>34</v>
      </c>
      <c r="L37">
        <v>0.90600000000000003</v>
      </c>
      <c r="M37">
        <v>15.57</v>
      </c>
      <c r="N37">
        <v>0</v>
      </c>
      <c r="O37" t="str">
        <f t="shared" si="0"/>
        <v>Los Angeles - Antwerp</v>
      </c>
    </row>
    <row r="38" spans="1:15" x14ac:dyDescent="0.35">
      <c r="A38" t="s">
        <v>73</v>
      </c>
      <c r="B38" s="1">
        <v>45576</v>
      </c>
      <c r="C38" t="s">
        <v>29</v>
      </c>
      <c r="D38" t="s">
        <v>36</v>
      </c>
      <c r="E38" t="s">
        <v>49</v>
      </c>
      <c r="F38" t="s">
        <v>18</v>
      </c>
      <c r="G38">
        <v>4916.8999999999996</v>
      </c>
      <c r="H38">
        <v>308.98</v>
      </c>
      <c r="I38">
        <v>4.1500000000000004</v>
      </c>
      <c r="J38">
        <v>3.8</v>
      </c>
      <c r="K38" t="s">
        <v>19</v>
      </c>
      <c r="L38">
        <v>0.79</v>
      </c>
      <c r="M38">
        <v>27.96</v>
      </c>
      <c r="N38">
        <v>1</v>
      </c>
      <c r="O38" t="str">
        <f t="shared" si="0"/>
        <v>Busan - Marseille</v>
      </c>
    </row>
    <row r="39" spans="1:15" x14ac:dyDescent="0.35">
      <c r="A39" t="s">
        <v>74</v>
      </c>
      <c r="B39" s="1">
        <v>45451</v>
      </c>
      <c r="C39" t="s">
        <v>42</v>
      </c>
      <c r="D39" t="s">
        <v>30</v>
      </c>
      <c r="E39" t="s">
        <v>17</v>
      </c>
      <c r="F39" t="s">
        <v>18</v>
      </c>
      <c r="G39">
        <v>1916.25</v>
      </c>
      <c r="H39">
        <v>484.94</v>
      </c>
      <c r="I39">
        <v>2.16</v>
      </c>
      <c r="J39">
        <v>4.7</v>
      </c>
      <c r="K39" t="s">
        <v>23</v>
      </c>
      <c r="L39">
        <v>0.61799999999999999</v>
      </c>
      <c r="M39">
        <v>5.17</v>
      </c>
      <c r="N39">
        <v>1</v>
      </c>
      <c r="O39" t="str">
        <f t="shared" si="0"/>
        <v>Dubai - Hamburg</v>
      </c>
    </row>
    <row r="40" spans="1:15" x14ac:dyDescent="0.35">
      <c r="A40" t="s">
        <v>75</v>
      </c>
      <c r="B40" s="1">
        <v>45512</v>
      </c>
      <c r="C40" t="s">
        <v>42</v>
      </c>
      <c r="D40" t="s">
        <v>30</v>
      </c>
      <c r="E40" t="s">
        <v>49</v>
      </c>
      <c r="F40" t="s">
        <v>22</v>
      </c>
      <c r="G40">
        <v>10421.379999999999</v>
      </c>
      <c r="H40">
        <v>364.09</v>
      </c>
      <c r="I40">
        <v>3.06</v>
      </c>
      <c r="J40">
        <v>8.6999999999999993</v>
      </c>
      <c r="K40" t="s">
        <v>27</v>
      </c>
      <c r="L40">
        <v>0.94699999999999995</v>
      </c>
      <c r="M40">
        <v>10.49</v>
      </c>
      <c r="N40">
        <v>1</v>
      </c>
      <c r="O40" t="str">
        <f t="shared" si="0"/>
        <v>Dubai - Hamburg</v>
      </c>
    </row>
    <row r="41" spans="1:15" x14ac:dyDescent="0.35">
      <c r="A41" t="s">
        <v>76</v>
      </c>
      <c r="B41" s="1">
        <v>45636</v>
      </c>
      <c r="C41" t="s">
        <v>15</v>
      </c>
      <c r="D41" t="s">
        <v>29</v>
      </c>
      <c r="E41" t="s">
        <v>17</v>
      </c>
      <c r="F41" t="s">
        <v>26</v>
      </c>
      <c r="G41">
        <v>6882.21</v>
      </c>
      <c r="H41">
        <v>461.38</v>
      </c>
      <c r="I41">
        <v>1.53</v>
      </c>
      <c r="J41">
        <v>4.0999999999999996</v>
      </c>
      <c r="K41" t="s">
        <v>23</v>
      </c>
      <c r="L41">
        <v>0.52300000000000002</v>
      </c>
      <c r="M41">
        <v>17.32</v>
      </c>
      <c r="N41">
        <v>1</v>
      </c>
      <c r="O41" t="str">
        <f t="shared" si="0"/>
        <v>Singapore - Busan</v>
      </c>
    </row>
    <row r="42" spans="1:15" x14ac:dyDescent="0.35">
      <c r="A42" t="s">
        <v>77</v>
      </c>
      <c r="B42" s="1">
        <v>45396</v>
      </c>
      <c r="C42" t="s">
        <v>16</v>
      </c>
      <c r="D42" t="s">
        <v>21</v>
      </c>
      <c r="E42" t="s">
        <v>33</v>
      </c>
      <c r="F42" t="s">
        <v>22</v>
      </c>
      <c r="G42">
        <v>2269.5500000000002</v>
      </c>
      <c r="H42">
        <v>381.34</v>
      </c>
      <c r="I42">
        <v>4.24</v>
      </c>
      <c r="J42">
        <v>5.3</v>
      </c>
      <c r="K42" t="s">
        <v>34</v>
      </c>
      <c r="L42">
        <v>0.60099999999999998</v>
      </c>
      <c r="M42">
        <v>0.5</v>
      </c>
      <c r="N42">
        <v>1</v>
      </c>
      <c r="O42" t="str">
        <f t="shared" si="0"/>
        <v>Los Angeles - Shanghai</v>
      </c>
    </row>
    <row r="43" spans="1:15" x14ac:dyDescent="0.35">
      <c r="A43" t="s">
        <v>78</v>
      </c>
      <c r="B43" s="1">
        <v>45386</v>
      </c>
      <c r="C43" t="s">
        <v>29</v>
      </c>
      <c r="D43" t="s">
        <v>38</v>
      </c>
      <c r="E43" t="s">
        <v>17</v>
      </c>
      <c r="F43" t="s">
        <v>31</v>
      </c>
      <c r="G43">
        <v>7680.07</v>
      </c>
      <c r="H43">
        <v>296.27</v>
      </c>
      <c r="I43">
        <v>1.66</v>
      </c>
      <c r="J43">
        <v>0.2</v>
      </c>
      <c r="K43" t="s">
        <v>23</v>
      </c>
      <c r="L43">
        <v>0.876</v>
      </c>
      <c r="M43">
        <v>15.87</v>
      </c>
      <c r="N43">
        <v>1</v>
      </c>
      <c r="O43" t="str">
        <f t="shared" si="0"/>
        <v>Busan - Antwerp</v>
      </c>
    </row>
    <row r="44" spans="1:15" x14ac:dyDescent="0.35">
      <c r="A44" t="s">
        <v>79</v>
      </c>
      <c r="B44" s="1">
        <v>45681</v>
      </c>
      <c r="C44" t="s">
        <v>42</v>
      </c>
      <c r="D44" t="s">
        <v>16</v>
      </c>
      <c r="E44" t="s">
        <v>63</v>
      </c>
      <c r="F44" t="s">
        <v>18</v>
      </c>
      <c r="G44">
        <v>998.63</v>
      </c>
      <c r="H44">
        <v>96.82</v>
      </c>
      <c r="I44">
        <v>1.94</v>
      </c>
      <c r="J44">
        <v>1.6</v>
      </c>
      <c r="K44" t="s">
        <v>34</v>
      </c>
      <c r="L44">
        <v>0.85499999999999998</v>
      </c>
      <c r="M44">
        <v>2.84</v>
      </c>
      <c r="N44">
        <v>0</v>
      </c>
      <c r="O44" t="str">
        <f t="shared" si="0"/>
        <v>Dubai - Los Angeles</v>
      </c>
    </row>
    <row r="45" spans="1:15" x14ac:dyDescent="0.35">
      <c r="A45" t="s">
        <v>80</v>
      </c>
      <c r="B45" s="1">
        <v>45391</v>
      </c>
      <c r="C45" t="s">
        <v>29</v>
      </c>
      <c r="D45" t="s">
        <v>25</v>
      </c>
      <c r="E45" t="s">
        <v>17</v>
      </c>
      <c r="F45" t="s">
        <v>39</v>
      </c>
      <c r="G45">
        <v>13685.15</v>
      </c>
      <c r="H45">
        <v>333.68</v>
      </c>
      <c r="I45">
        <v>3.04</v>
      </c>
      <c r="J45">
        <v>6.4</v>
      </c>
      <c r="K45" t="s">
        <v>34</v>
      </c>
      <c r="L45">
        <v>0.64500000000000002</v>
      </c>
      <c r="M45">
        <v>18.12</v>
      </c>
      <c r="N45">
        <v>0</v>
      </c>
      <c r="O45" t="str">
        <f t="shared" si="0"/>
        <v>Busan - Rotterdam</v>
      </c>
    </row>
    <row r="46" spans="1:15" x14ac:dyDescent="0.35">
      <c r="A46" t="s">
        <v>81</v>
      </c>
      <c r="B46" s="1">
        <v>45659</v>
      </c>
      <c r="C46" t="s">
        <v>42</v>
      </c>
      <c r="D46" t="s">
        <v>25</v>
      </c>
      <c r="E46" t="s">
        <v>63</v>
      </c>
      <c r="F46" t="s">
        <v>18</v>
      </c>
      <c r="G46">
        <v>4252.3100000000004</v>
      </c>
      <c r="H46">
        <v>312.07</v>
      </c>
      <c r="I46">
        <v>3.72</v>
      </c>
      <c r="J46">
        <v>7.2</v>
      </c>
      <c r="K46" t="s">
        <v>23</v>
      </c>
      <c r="L46">
        <v>0.53100000000000003</v>
      </c>
      <c r="M46">
        <v>25.25</v>
      </c>
      <c r="N46">
        <v>1</v>
      </c>
      <c r="O46" t="str">
        <f t="shared" si="0"/>
        <v>Dubai - Rotterdam</v>
      </c>
    </row>
    <row r="47" spans="1:15" x14ac:dyDescent="0.35">
      <c r="A47" t="s">
        <v>82</v>
      </c>
      <c r="B47" s="1">
        <v>45644</v>
      </c>
      <c r="C47" t="s">
        <v>29</v>
      </c>
      <c r="D47" t="s">
        <v>16</v>
      </c>
      <c r="E47" t="s">
        <v>49</v>
      </c>
      <c r="F47" t="s">
        <v>18</v>
      </c>
      <c r="G47">
        <v>10106.57</v>
      </c>
      <c r="H47">
        <v>301.63</v>
      </c>
      <c r="I47">
        <v>3.24</v>
      </c>
      <c r="J47">
        <v>5.8</v>
      </c>
      <c r="K47" t="s">
        <v>27</v>
      </c>
      <c r="L47">
        <v>0.92900000000000005</v>
      </c>
      <c r="M47">
        <v>9.76</v>
      </c>
      <c r="N47">
        <v>1</v>
      </c>
      <c r="O47" t="str">
        <f t="shared" si="0"/>
        <v>Busan - Los Angeles</v>
      </c>
    </row>
    <row r="48" spans="1:15" x14ac:dyDescent="0.35">
      <c r="A48" t="s">
        <v>83</v>
      </c>
      <c r="B48" s="1">
        <v>45910</v>
      </c>
      <c r="C48" t="s">
        <v>21</v>
      </c>
      <c r="D48" t="s">
        <v>30</v>
      </c>
      <c r="E48" t="s">
        <v>49</v>
      </c>
      <c r="F48" t="s">
        <v>22</v>
      </c>
      <c r="G48">
        <v>5019.8100000000004</v>
      </c>
      <c r="H48">
        <v>245.4</v>
      </c>
      <c r="I48">
        <v>1.97</v>
      </c>
      <c r="J48">
        <v>1.4</v>
      </c>
      <c r="K48" t="s">
        <v>23</v>
      </c>
      <c r="L48">
        <v>0.65700000000000003</v>
      </c>
      <c r="M48">
        <v>8.7200000000000006</v>
      </c>
      <c r="N48">
        <v>1</v>
      </c>
      <c r="O48" t="str">
        <f t="shared" si="0"/>
        <v>Shanghai - Hamburg</v>
      </c>
    </row>
    <row r="49" spans="1:15" x14ac:dyDescent="0.35">
      <c r="A49" t="s">
        <v>84</v>
      </c>
      <c r="B49" s="1">
        <v>45562</v>
      </c>
      <c r="C49" t="s">
        <v>21</v>
      </c>
      <c r="D49" t="s">
        <v>36</v>
      </c>
      <c r="E49" t="s">
        <v>63</v>
      </c>
      <c r="F49" t="s">
        <v>31</v>
      </c>
      <c r="G49">
        <v>8040.99</v>
      </c>
      <c r="H49">
        <v>264.8</v>
      </c>
      <c r="I49">
        <v>1.2</v>
      </c>
      <c r="J49">
        <v>4.5</v>
      </c>
      <c r="K49" t="s">
        <v>27</v>
      </c>
      <c r="L49">
        <v>0.59799999999999998</v>
      </c>
      <c r="M49">
        <v>16.27</v>
      </c>
      <c r="N49">
        <v>1</v>
      </c>
      <c r="O49" t="str">
        <f t="shared" si="0"/>
        <v>Shanghai - Marseille</v>
      </c>
    </row>
    <row r="50" spans="1:15" x14ac:dyDescent="0.35">
      <c r="A50" t="s">
        <v>85</v>
      </c>
      <c r="B50" s="1">
        <v>45336</v>
      </c>
      <c r="C50" t="s">
        <v>16</v>
      </c>
      <c r="D50" t="s">
        <v>30</v>
      </c>
      <c r="E50" t="s">
        <v>63</v>
      </c>
      <c r="F50" t="s">
        <v>26</v>
      </c>
      <c r="G50">
        <v>8427.2999999999993</v>
      </c>
      <c r="H50">
        <v>167.89</v>
      </c>
      <c r="I50">
        <v>3.7</v>
      </c>
      <c r="J50">
        <v>3.6</v>
      </c>
      <c r="K50" t="s">
        <v>19</v>
      </c>
      <c r="L50">
        <v>0.75800000000000001</v>
      </c>
      <c r="M50">
        <v>110.18</v>
      </c>
      <c r="N50">
        <v>1</v>
      </c>
      <c r="O50" t="str">
        <f t="shared" si="0"/>
        <v>Los Angeles - Hamburg</v>
      </c>
    </row>
    <row r="51" spans="1:15" x14ac:dyDescent="0.35">
      <c r="A51" t="s">
        <v>86</v>
      </c>
      <c r="B51" s="1">
        <v>45762</v>
      </c>
      <c r="C51" t="s">
        <v>15</v>
      </c>
      <c r="D51" t="s">
        <v>16</v>
      </c>
      <c r="E51" t="s">
        <v>33</v>
      </c>
      <c r="F51" t="s">
        <v>26</v>
      </c>
      <c r="G51">
        <v>3180.39</v>
      </c>
      <c r="H51">
        <v>260.14</v>
      </c>
      <c r="I51">
        <v>4.45</v>
      </c>
      <c r="J51">
        <v>5</v>
      </c>
      <c r="K51" t="s">
        <v>19</v>
      </c>
      <c r="L51">
        <v>0.95499999999999996</v>
      </c>
      <c r="M51">
        <v>1.85</v>
      </c>
      <c r="N51">
        <v>1</v>
      </c>
      <c r="O51" t="str">
        <f t="shared" si="0"/>
        <v>Singapore - Los Angeles</v>
      </c>
    </row>
    <row r="52" spans="1:15" x14ac:dyDescent="0.35">
      <c r="A52" t="s">
        <v>87</v>
      </c>
      <c r="B52" s="1">
        <v>45841</v>
      </c>
      <c r="C52" t="s">
        <v>42</v>
      </c>
      <c r="D52" t="s">
        <v>38</v>
      </c>
      <c r="E52" t="s">
        <v>17</v>
      </c>
      <c r="F52" t="s">
        <v>39</v>
      </c>
      <c r="G52">
        <v>14558.98</v>
      </c>
      <c r="H52">
        <v>99.58</v>
      </c>
      <c r="I52">
        <v>3.87</v>
      </c>
      <c r="J52">
        <v>8.6999999999999993</v>
      </c>
      <c r="K52" t="s">
        <v>34</v>
      </c>
      <c r="L52">
        <v>0.52200000000000002</v>
      </c>
      <c r="M52">
        <v>21.27</v>
      </c>
      <c r="N52">
        <v>0</v>
      </c>
      <c r="O52" t="str">
        <f t="shared" si="0"/>
        <v>Dubai - Antwerp</v>
      </c>
    </row>
    <row r="53" spans="1:15" x14ac:dyDescent="0.35">
      <c r="A53" t="s">
        <v>88</v>
      </c>
      <c r="B53" s="1">
        <v>45419</v>
      </c>
      <c r="C53" t="s">
        <v>42</v>
      </c>
      <c r="D53" t="s">
        <v>16</v>
      </c>
      <c r="E53" t="s">
        <v>49</v>
      </c>
      <c r="F53" t="s">
        <v>22</v>
      </c>
      <c r="G53">
        <v>11739.43</v>
      </c>
      <c r="H53">
        <v>402.78</v>
      </c>
      <c r="I53">
        <v>2.72</v>
      </c>
      <c r="J53">
        <v>7.8</v>
      </c>
      <c r="K53" t="s">
        <v>27</v>
      </c>
      <c r="L53">
        <v>0.88300000000000001</v>
      </c>
      <c r="M53">
        <v>11.65</v>
      </c>
      <c r="N53">
        <v>0</v>
      </c>
      <c r="O53" t="str">
        <f t="shared" si="0"/>
        <v>Dubai - Los Angeles</v>
      </c>
    </row>
    <row r="54" spans="1:15" x14ac:dyDescent="0.35">
      <c r="A54" t="s">
        <v>89</v>
      </c>
      <c r="B54" s="1">
        <v>45679</v>
      </c>
      <c r="C54" t="s">
        <v>30</v>
      </c>
      <c r="D54" t="s">
        <v>29</v>
      </c>
      <c r="E54" t="s">
        <v>49</v>
      </c>
      <c r="F54" t="s">
        <v>26</v>
      </c>
      <c r="G54">
        <v>14122.73</v>
      </c>
      <c r="H54">
        <v>93.7</v>
      </c>
      <c r="I54">
        <v>4.18</v>
      </c>
      <c r="J54">
        <v>0.8</v>
      </c>
      <c r="K54" t="s">
        <v>19</v>
      </c>
      <c r="L54">
        <v>0.78600000000000003</v>
      </c>
      <c r="M54">
        <v>70.010000000000005</v>
      </c>
      <c r="N54">
        <v>1</v>
      </c>
      <c r="O54" t="str">
        <f t="shared" si="0"/>
        <v>Hamburg - Busan</v>
      </c>
    </row>
    <row r="55" spans="1:15" x14ac:dyDescent="0.35">
      <c r="A55" t="s">
        <v>90</v>
      </c>
      <c r="B55" s="1">
        <v>45372</v>
      </c>
      <c r="C55" t="s">
        <v>42</v>
      </c>
      <c r="D55" t="s">
        <v>21</v>
      </c>
      <c r="E55" t="s">
        <v>17</v>
      </c>
      <c r="F55" t="s">
        <v>18</v>
      </c>
      <c r="G55">
        <v>13475</v>
      </c>
      <c r="H55">
        <v>43.4</v>
      </c>
      <c r="I55">
        <v>2.5499999999999998</v>
      </c>
      <c r="J55">
        <v>8.9</v>
      </c>
      <c r="K55" t="s">
        <v>19</v>
      </c>
      <c r="L55">
        <v>0.71299999999999997</v>
      </c>
      <c r="M55">
        <v>107.82</v>
      </c>
      <c r="N55">
        <v>1</v>
      </c>
      <c r="O55" t="str">
        <f t="shared" si="0"/>
        <v>Dubai - Shanghai</v>
      </c>
    </row>
    <row r="56" spans="1:15" x14ac:dyDescent="0.35">
      <c r="A56" t="s">
        <v>91</v>
      </c>
      <c r="B56" s="1">
        <v>45857</v>
      </c>
      <c r="C56" t="s">
        <v>21</v>
      </c>
      <c r="D56" t="s">
        <v>25</v>
      </c>
      <c r="E56" t="s">
        <v>49</v>
      </c>
      <c r="F56" t="s">
        <v>22</v>
      </c>
      <c r="G56">
        <v>9169.5499999999993</v>
      </c>
      <c r="H56">
        <v>218.69</v>
      </c>
      <c r="I56">
        <v>2.93</v>
      </c>
      <c r="J56">
        <v>4.7</v>
      </c>
      <c r="K56" t="s">
        <v>23</v>
      </c>
      <c r="L56">
        <v>0.872</v>
      </c>
      <c r="M56">
        <v>19.8</v>
      </c>
      <c r="N56">
        <v>1</v>
      </c>
      <c r="O56" t="str">
        <f t="shared" si="0"/>
        <v>Shanghai - Rotterdam</v>
      </c>
    </row>
    <row r="57" spans="1:15" x14ac:dyDescent="0.35">
      <c r="A57" t="s">
        <v>92</v>
      </c>
      <c r="B57" s="1">
        <v>45592</v>
      </c>
      <c r="C57" t="s">
        <v>15</v>
      </c>
      <c r="D57" t="s">
        <v>16</v>
      </c>
      <c r="E57" t="s">
        <v>33</v>
      </c>
      <c r="F57" t="s">
        <v>39</v>
      </c>
      <c r="G57">
        <v>13867.18</v>
      </c>
      <c r="H57">
        <v>329.5</v>
      </c>
      <c r="I57">
        <v>2.77</v>
      </c>
      <c r="J57">
        <v>7.4</v>
      </c>
      <c r="K57" t="s">
        <v>27</v>
      </c>
      <c r="L57">
        <v>0.98299999999999998</v>
      </c>
      <c r="M57">
        <v>1.65</v>
      </c>
      <c r="N57">
        <v>1</v>
      </c>
      <c r="O57" t="str">
        <f t="shared" si="0"/>
        <v>Singapore - Los Angeles</v>
      </c>
    </row>
    <row r="58" spans="1:15" x14ac:dyDescent="0.35">
      <c r="A58" t="s">
        <v>93</v>
      </c>
      <c r="B58" s="1">
        <v>45935</v>
      </c>
      <c r="C58" t="s">
        <v>25</v>
      </c>
      <c r="D58" t="s">
        <v>36</v>
      </c>
      <c r="E58" t="s">
        <v>17</v>
      </c>
      <c r="F58" t="s">
        <v>26</v>
      </c>
      <c r="G58">
        <v>1783.14</v>
      </c>
      <c r="H58">
        <v>219.42</v>
      </c>
      <c r="I58">
        <v>2.68</v>
      </c>
      <c r="J58">
        <v>1.4</v>
      </c>
      <c r="K58" t="s">
        <v>27</v>
      </c>
      <c r="L58">
        <v>0.61499999999999999</v>
      </c>
      <c r="M58">
        <v>0.74</v>
      </c>
      <c r="N58">
        <v>0</v>
      </c>
      <c r="O58" t="str">
        <f t="shared" si="0"/>
        <v>Rotterdam - Marseille</v>
      </c>
    </row>
    <row r="59" spans="1:15" x14ac:dyDescent="0.35">
      <c r="A59" t="s">
        <v>94</v>
      </c>
      <c r="B59" s="1">
        <v>45925</v>
      </c>
      <c r="C59" t="s">
        <v>29</v>
      </c>
      <c r="D59" t="s">
        <v>16</v>
      </c>
      <c r="E59" t="s">
        <v>63</v>
      </c>
      <c r="F59" t="s">
        <v>18</v>
      </c>
      <c r="G59">
        <v>3341.75</v>
      </c>
      <c r="H59">
        <v>139.1</v>
      </c>
      <c r="I59">
        <v>3.76</v>
      </c>
      <c r="J59">
        <v>6.7</v>
      </c>
      <c r="K59" t="s">
        <v>23</v>
      </c>
      <c r="L59">
        <v>0.57199999999999995</v>
      </c>
      <c r="M59">
        <v>18.829999999999998</v>
      </c>
      <c r="N59">
        <v>0</v>
      </c>
      <c r="O59" t="str">
        <f t="shared" si="0"/>
        <v>Busan - Los Angeles</v>
      </c>
    </row>
    <row r="60" spans="1:15" x14ac:dyDescent="0.35">
      <c r="A60" t="s">
        <v>95</v>
      </c>
      <c r="B60" s="1">
        <v>45662</v>
      </c>
      <c r="C60" t="s">
        <v>25</v>
      </c>
      <c r="D60" t="s">
        <v>21</v>
      </c>
      <c r="E60" t="s">
        <v>49</v>
      </c>
      <c r="F60" t="s">
        <v>18</v>
      </c>
      <c r="G60">
        <v>1155.8</v>
      </c>
      <c r="H60">
        <v>279.52999999999997</v>
      </c>
      <c r="I60">
        <v>2.94</v>
      </c>
      <c r="J60">
        <v>2.4</v>
      </c>
      <c r="K60" t="s">
        <v>27</v>
      </c>
      <c r="L60">
        <v>0.95599999999999996</v>
      </c>
      <c r="M60">
        <v>1.32</v>
      </c>
      <c r="N60">
        <v>0</v>
      </c>
      <c r="O60" t="str">
        <f t="shared" si="0"/>
        <v>Rotterdam - Shanghai</v>
      </c>
    </row>
    <row r="61" spans="1:15" x14ac:dyDescent="0.35">
      <c r="A61" t="s">
        <v>96</v>
      </c>
      <c r="B61" s="1">
        <v>45883</v>
      </c>
      <c r="C61" t="s">
        <v>38</v>
      </c>
      <c r="D61" t="s">
        <v>25</v>
      </c>
      <c r="E61" t="s">
        <v>49</v>
      </c>
      <c r="F61" t="s">
        <v>18</v>
      </c>
      <c r="G61">
        <v>5217.29</v>
      </c>
      <c r="H61">
        <v>174.15</v>
      </c>
      <c r="I61">
        <v>2.25</v>
      </c>
      <c r="J61">
        <v>4.4000000000000004</v>
      </c>
      <c r="K61" t="s">
        <v>34</v>
      </c>
      <c r="L61">
        <v>0.83399999999999996</v>
      </c>
      <c r="M61">
        <v>5.57</v>
      </c>
      <c r="N61">
        <v>0</v>
      </c>
      <c r="O61" t="str">
        <f t="shared" si="0"/>
        <v>Antwerp - Rotterdam</v>
      </c>
    </row>
    <row r="62" spans="1:15" x14ac:dyDescent="0.35">
      <c r="A62" t="s">
        <v>97</v>
      </c>
      <c r="B62" s="1">
        <v>45488</v>
      </c>
      <c r="C62" t="s">
        <v>21</v>
      </c>
      <c r="D62" t="s">
        <v>38</v>
      </c>
      <c r="E62" t="s">
        <v>63</v>
      </c>
      <c r="F62" t="s">
        <v>31</v>
      </c>
      <c r="G62">
        <v>6135.82</v>
      </c>
      <c r="H62">
        <v>466.5</v>
      </c>
      <c r="I62">
        <v>2.0499999999999998</v>
      </c>
      <c r="J62">
        <v>0.2</v>
      </c>
      <c r="K62" t="s">
        <v>34</v>
      </c>
      <c r="L62">
        <v>0.71899999999999997</v>
      </c>
      <c r="M62">
        <v>12.92</v>
      </c>
      <c r="N62">
        <v>0</v>
      </c>
      <c r="O62" t="str">
        <f t="shared" si="0"/>
        <v>Shanghai - Antwerp</v>
      </c>
    </row>
    <row r="63" spans="1:15" x14ac:dyDescent="0.35">
      <c r="A63" t="s">
        <v>98</v>
      </c>
      <c r="B63" s="1">
        <v>46013</v>
      </c>
      <c r="C63" t="s">
        <v>30</v>
      </c>
      <c r="D63" t="s">
        <v>15</v>
      </c>
      <c r="E63" t="s">
        <v>49</v>
      </c>
      <c r="F63" t="s">
        <v>26</v>
      </c>
      <c r="G63">
        <v>4434.5600000000004</v>
      </c>
      <c r="H63">
        <v>461.4</v>
      </c>
      <c r="I63">
        <v>1.32</v>
      </c>
      <c r="J63">
        <v>1.5</v>
      </c>
      <c r="K63" t="s">
        <v>19</v>
      </c>
      <c r="L63">
        <v>0.78700000000000003</v>
      </c>
      <c r="M63">
        <v>23.3</v>
      </c>
      <c r="N63">
        <v>1</v>
      </c>
      <c r="O63" t="str">
        <f t="shared" si="0"/>
        <v>Hamburg - Singapore</v>
      </c>
    </row>
    <row r="64" spans="1:15" x14ac:dyDescent="0.35">
      <c r="A64" t="s">
        <v>99</v>
      </c>
      <c r="B64" s="1">
        <v>45363</v>
      </c>
      <c r="C64" t="s">
        <v>16</v>
      </c>
      <c r="D64" t="s">
        <v>30</v>
      </c>
      <c r="E64" t="s">
        <v>49</v>
      </c>
      <c r="F64" t="s">
        <v>22</v>
      </c>
      <c r="G64">
        <v>12516.69</v>
      </c>
      <c r="H64">
        <v>251.68</v>
      </c>
      <c r="I64">
        <v>3.12</v>
      </c>
      <c r="J64">
        <v>0.9</v>
      </c>
      <c r="K64" t="s">
        <v>27</v>
      </c>
      <c r="L64">
        <v>0.873</v>
      </c>
      <c r="M64">
        <v>9</v>
      </c>
      <c r="N64">
        <v>0</v>
      </c>
      <c r="O64" t="str">
        <f t="shared" si="0"/>
        <v>Los Angeles - Hamburg</v>
      </c>
    </row>
    <row r="65" spans="1:15" x14ac:dyDescent="0.35">
      <c r="A65" t="s">
        <v>100</v>
      </c>
      <c r="B65" s="1">
        <v>45338</v>
      </c>
      <c r="C65" t="s">
        <v>16</v>
      </c>
      <c r="D65" t="s">
        <v>36</v>
      </c>
      <c r="E65" t="s">
        <v>49</v>
      </c>
      <c r="F65" t="s">
        <v>18</v>
      </c>
      <c r="G65">
        <v>5672.92</v>
      </c>
      <c r="H65">
        <v>164.61</v>
      </c>
      <c r="I65">
        <v>1.96</v>
      </c>
      <c r="J65">
        <v>2.4</v>
      </c>
      <c r="K65" t="s">
        <v>23</v>
      </c>
      <c r="L65">
        <v>0.88700000000000001</v>
      </c>
      <c r="M65">
        <v>11.04</v>
      </c>
      <c r="N65">
        <v>0</v>
      </c>
      <c r="O65" t="str">
        <f t="shared" si="0"/>
        <v>Los Angeles - Marseille</v>
      </c>
    </row>
    <row r="66" spans="1:15" x14ac:dyDescent="0.35">
      <c r="A66" t="s">
        <v>101</v>
      </c>
      <c r="B66" s="1">
        <v>45969</v>
      </c>
      <c r="C66" t="s">
        <v>21</v>
      </c>
      <c r="D66" t="s">
        <v>25</v>
      </c>
      <c r="E66" t="s">
        <v>17</v>
      </c>
      <c r="F66" t="s">
        <v>18</v>
      </c>
      <c r="G66">
        <v>4573.55</v>
      </c>
      <c r="H66">
        <v>368.83</v>
      </c>
      <c r="I66">
        <v>1.69</v>
      </c>
      <c r="J66">
        <v>1</v>
      </c>
      <c r="K66" t="s">
        <v>43</v>
      </c>
      <c r="L66">
        <v>0.96</v>
      </c>
      <c r="M66">
        <v>3.09</v>
      </c>
      <c r="N66">
        <v>0</v>
      </c>
      <c r="O66" t="str">
        <f t="shared" si="0"/>
        <v>Shanghai - Rotterdam</v>
      </c>
    </row>
    <row r="67" spans="1:15" x14ac:dyDescent="0.35">
      <c r="A67" t="s">
        <v>102</v>
      </c>
      <c r="B67" s="1">
        <v>45525</v>
      </c>
      <c r="C67" t="s">
        <v>38</v>
      </c>
      <c r="D67" t="s">
        <v>36</v>
      </c>
      <c r="E67" t="s">
        <v>63</v>
      </c>
      <c r="F67" t="s">
        <v>31</v>
      </c>
      <c r="G67">
        <v>8369.09</v>
      </c>
      <c r="H67">
        <v>19.32</v>
      </c>
      <c r="I67">
        <v>3.36</v>
      </c>
      <c r="J67">
        <v>6.9</v>
      </c>
      <c r="K67" t="s">
        <v>23</v>
      </c>
      <c r="L67">
        <v>0.71299999999999997</v>
      </c>
      <c r="M67">
        <v>47.52</v>
      </c>
      <c r="N67">
        <v>1</v>
      </c>
      <c r="O67" t="str">
        <f t="shared" ref="O67:O130" si="1">C67 &amp; " - " &amp; D67</f>
        <v>Antwerp - Marseille</v>
      </c>
    </row>
    <row r="68" spans="1:15" x14ac:dyDescent="0.35">
      <c r="A68" t="s">
        <v>103</v>
      </c>
      <c r="B68" s="1">
        <v>45588</v>
      </c>
      <c r="C68" t="s">
        <v>16</v>
      </c>
      <c r="D68" t="s">
        <v>15</v>
      </c>
      <c r="E68" t="s">
        <v>33</v>
      </c>
      <c r="F68" t="s">
        <v>22</v>
      </c>
      <c r="G68">
        <v>2543.4</v>
      </c>
      <c r="H68">
        <v>237.91</v>
      </c>
      <c r="I68">
        <v>3.45</v>
      </c>
      <c r="J68">
        <v>0.3</v>
      </c>
      <c r="K68" t="s">
        <v>34</v>
      </c>
      <c r="L68">
        <v>0.64700000000000002</v>
      </c>
      <c r="M68">
        <v>0.85</v>
      </c>
      <c r="N68">
        <v>0</v>
      </c>
      <c r="O68" t="str">
        <f t="shared" si="1"/>
        <v>Los Angeles - Singapore</v>
      </c>
    </row>
    <row r="69" spans="1:15" x14ac:dyDescent="0.35">
      <c r="A69" t="s">
        <v>104</v>
      </c>
      <c r="B69" s="1">
        <v>45373</v>
      </c>
      <c r="C69" t="s">
        <v>29</v>
      </c>
      <c r="D69" t="s">
        <v>16</v>
      </c>
      <c r="E69" t="s">
        <v>33</v>
      </c>
      <c r="F69" t="s">
        <v>22</v>
      </c>
      <c r="G69">
        <v>12131.86</v>
      </c>
      <c r="H69">
        <v>168.83</v>
      </c>
      <c r="I69">
        <v>3.68</v>
      </c>
      <c r="J69">
        <v>6.2</v>
      </c>
      <c r="K69" t="s">
        <v>43</v>
      </c>
      <c r="L69">
        <v>0.82</v>
      </c>
      <c r="M69">
        <v>0.5</v>
      </c>
      <c r="N69">
        <v>0</v>
      </c>
      <c r="O69" t="str">
        <f t="shared" si="1"/>
        <v>Busan - Los Angeles</v>
      </c>
    </row>
    <row r="70" spans="1:15" x14ac:dyDescent="0.35">
      <c r="A70" t="s">
        <v>105</v>
      </c>
      <c r="B70" s="1">
        <v>45530</v>
      </c>
      <c r="C70" t="s">
        <v>16</v>
      </c>
      <c r="D70" t="s">
        <v>21</v>
      </c>
      <c r="E70" t="s">
        <v>63</v>
      </c>
      <c r="F70" t="s">
        <v>22</v>
      </c>
      <c r="G70">
        <v>1580.98</v>
      </c>
      <c r="H70">
        <v>460.35</v>
      </c>
      <c r="I70">
        <v>2.86</v>
      </c>
      <c r="J70">
        <v>1.4</v>
      </c>
      <c r="K70" t="s">
        <v>27</v>
      </c>
      <c r="L70">
        <v>0.70799999999999996</v>
      </c>
      <c r="M70">
        <v>3.32</v>
      </c>
      <c r="N70">
        <v>1</v>
      </c>
      <c r="O70" t="str">
        <f t="shared" si="1"/>
        <v>Los Angeles - Shanghai</v>
      </c>
    </row>
    <row r="71" spans="1:15" x14ac:dyDescent="0.35">
      <c r="A71" t="s">
        <v>106</v>
      </c>
      <c r="B71" s="1">
        <v>45395</v>
      </c>
      <c r="C71" t="s">
        <v>42</v>
      </c>
      <c r="D71" t="s">
        <v>15</v>
      </c>
      <c r="E71" t="s">
        <v>17</v>
      </c>
      <c r="F71" t="s">
        <v>31</v>
      </c>
      <c r="G71">
        <v>14809.86</v>
      </c>
      <c r="H71">
        <v>6.99</v>
      </c>
      <c r="I71">
        <v>4.1500000000000004</v>
      </c>
      <c r="J71">
        <v>9.5</v>
      </c>
      <c r="K71" t="s">
        <v>34</v>
      </c>
      <c r="L71">
        <v>0.79700000000000004</v>
      </c>
      <c r="M71">
        <v>23.13</v>
      </c>
      <c r="N71">
        <v>0</v>
      </c>
      <c r="O71" t="str">
        <f t="shared" si="1"/>
        <v>Dubai - Singapore</v>
      </c>
    </row>
    <row r="72" spans="1:15" x14ac:dyDescent="0.35">
      <c r="A72" t="s">
        <v>107</v>
      </c>
      <c r="B72" s="1">
        <v>45681</v>
      </c>
      <c r="C72" t="s">
        <v>21</v>
      </c>
      <c r="D72" t="s">
        <v>38</v>
      </c>
      <c r="E72" t="s">
        <v>63</v>
      </c>
      <c r="F72" t="s">
        <v>18</v>
      </c>
      <c r="G72">
        <v>11697.55</v>
      </c>
      <c r="H72">
        <v>276.85000000000002</v>
      </c>
      <c r="I72">
        <v>4.29</v>
      </c>
      <c r="J72">
        <v>9.3000000000000007</v>
      </c>
      <c r="K72" t="s">
        <v>34</v>
      </c>
      <c r="L72">
        <v>0.71</v>
      </c>
      <c r="M72">
        <v>36.520000000000003</v>
      </c>
      <c r="N72">
        <v>1</v>
      </c>
      <c r="O72" t="str">
        <f t="shared" si="1"/>
        <v>Shanghai - Antwerp</v>
      </c>
    </row>
    <row r="73" spans="1:15" x14ac:dyDescent="0.35">
      <c r="A73" t="s">
        <v>108</v>
      </c>
      <c r="B73" s="1">
        <v>45576</v>
      </c>
      <c r="C73" t="s">
        <v>38</v>
      </c>
      <c r="D73" t="s">
        <v>36</v>
      </c>
      <c r="E73" t="s">
        <v>63</v>
      </c>
      <c r="F73" t="s">
        <v>39</v>
      </c>
      <c r="G73">
        <v>3381.38</v>
      </c>
      <c r="H73">
        <v>370.59</v>
      </c>
      <c r="I73">
        <v>3.86</v>
      </c>
      <c r="J73">
        <v>2.2999999999999998</v>
      </c>
      <c r="K73" t="s">
        <v>27</v>
      </c>
      <c r="L73">
        <v>0.57599999999999996</v>
      </c>
      <c r="M73">
        <v>6.46</v>
      </c>
      <c r="N73">
        <v>0</v>
      </c>
      <c r="O73" t="str">
        <f t="shared" si="1"/>
        <v>Antwerp - Marseille</v>
      </c>
    </row>
    <row r="74" spans="1:15" x14ac:dyDescent="0.35">
      <c r="A74" t="s">
        <v>109</v>
      </c>
      <c r="B74" s="1">
        <v>45756</v>
      </c>
      <c r="C74" t="s">
        <v>15</v>
      </c>
      <c r="D74" t="s">
        <v>30</v>
      </c>
      <c r="E74" t="s">
        <v>63</v>
      </c>
      <c r="F74" t="s">
        <v>18</v>
      </c>
      <c r="G74">
        <v>580.07000000000005</v>
      </c>
      <c r="H74">
        <v>243.02</v>
      </c>
      <c r="I74">
        <v>3.3</v>
      </c>
      <c r="J74">
        <v>6.1</v>
      </c>
      <c r="K74" t="s">
        <v>19</v>
      </c>
      <c r="L74">
        <v>0.73499999999999999</v>
      </c>
      <c r="M74">
        <v>8.4</v>
      </c>
      <c r="N74">
        <v>1</v>
      </c>
      <c r="O74" t="str">
        <f t="shared" si="1"/>
        <v>Singapore - Hamburg</v>
      </c>
    </row>
    <row r="75" spans="1:15" x14ac:dyDescent="0.35">
      <c r="A75" t="s">
        <v>110</v>
      </c>
      <c r="B75" s="1">
        <v>45942</v>
      </c>
      <c r="C75" t="s">
        <v>21</v>
      </c>
      <c r="D75" t="s">
        <v>16</v>
      </c>
      <c r="E75" t="s">
        <v>17</v>
      </c>
      <c r="F75" t="s">
        <v>26</v>
      </c>
      <c r="G75">
        <v>12324.19</v>
      </c>
      <c r="H75">
        <v>43.62</v>
      </c>
      <c r="I75">
        <v>2.2000000000000002</v>
      </c>
      <c r="J75">
        <v>0.3</v>
      </c>
      <c r="K75" t="s">
        <v>27</v>
      </c>
      <c r="L75">
        <v>0.84499999999999997</v>
      </c>
      <c r="M75">
        <v>10.99</v>
      </c>
      <c r="N75">
        <v>0</v>
      </c>
      <c r="O75" t="str">
        <f t="shared" si="1"/>
        <v>Shanghai - Los Angeles</v>
      </c>
    </row>
    <row r="76" spans="1:15" x14ac:dyDescent="0.35">
      <c r="A76" t="s">
        <v>111</v>
      </c>
      <c r="B76" s="1">
        <v>45665</v>
      </c>
      <c r="C76" t="s">
        <v>29</v>
      </c>
      <c r="D76" t="s">
        <v>16</v>
      </c>
      <c r="E76" t="s">
        <v>63</v>
      </c>
      <c r="F76" t="s">
        <v>31</v>
      </c>
      <c r="G76">
        <v>10749.43</v>
      </c>
      <c r="H76">
        <v>486.26</v>
      </c>
      <c r="I76">
        <v>4.4400000000000004</v>
      </c>
      <c r="J76">
        <v>9.3000000000000007</v>
      </c>
      <c r="K76" t="s">
        <v>23</v>
      </c>
      <c r="L76">
        <v>0.9</v>
      </c>
      <c r="M76">
        <v>66.010000000000005</v>
      </c>
      <c r="N76">
        <v>1</v>
      </c>
      <c r="O76" t="str">
        <f t="shared" si="1"/>
        <v>Busan - Los Angeles</v>
      </c>
    </row>
    <row r="77" spans="1:15" x14ac:dyDescent="0.35">
      <c r="A77" t="s">
        <v>112</v>
      </c>
      <c r="B77" s="1">
        <v>45458</v>
      </c>
      <c r="C77" t="s">
        <v>29</v>
      </c>
      <c r="D77" t="s">
        <v>42</v>
      </c>
      <c r="E77" t="s">
        <v>17</v>
      </c>
      <c r="F77" t="s">
        <v>22</v>
      </c>
      <c r="G77">
        <v>11070.6</v>
      </c>
      <c r="H77">
        <v>259.49</v>
      </c>
      <c r="I77">
        <v>2.1</v>
      </c>
      <c r="J77">
        <v>5.2</v>
      </c>
      <c r="K77" t="s">
        <v>23</v>
      </c>
      <c r="L77">
        <v>0.747</v>
      </c>
      <c r="M77">
        <v>30.22</v>
      </c>
      <c r="N77">
        <v>1</v>
      </c>
      <c r="O77" t="str">
        <f t="shared" si="1"/>
        <v>Busan - Dubai</v>
      </c>
    </row>
    <row r="78" spans="1:15" x14ac:dyDescent="0.35">
      <c r="A78" t="s">
        <v>113</v>
      </c>
      <c r="B78" s="1">
        <v>45671</v>
      </c>
      <c r="C78" t="s">
        <v>25</v>
      </c>
      <c r="D78" t="s">
        <v>38</v>
      </c>
      <c r="E78" t="s">
        <v>33</v>
      </c>
      <c r="F78" t="s">
        <v>39</v>
      </c>
      <c r="G78">
        <v>11683.42</v>
      </c>
      <c r="H78">
        <v>307.48</v>
      </c>
      <c r="I78">
        <v>1.87</v>
      </c>
      <c r="J78">
        <v>0.4</v>
      </c>
      <c r="K78" t="s">
        <v>27</v>
      </c>
      <c r="L78">
        <v>0.58299999999999996</v>
      </c>
      <c r="M78">
        <v>1.23</v>
      </c>
      <c r="N78">
        <v>0</v>
      </c>
      <c r="O78" t="str">
        <f t="shared" si="1"/>
        <v>Rotterdam - Antwerp</v>
      </c>
    </row>
    <row r="79" spans="1:15" x14ac:dyDescent="0.35">
      <c r="A79" t="s">
        <v>114</v>
      </c>
      <c r="B79" s="1">
        <v>45655</v>
      </c>
      <c r="C79" t="s">
        <v>29</v>
      </c>
      <c r="D79" t="s">
        <v>36</v>
      </c>
      <c r="E79" t="s">
        <v>63</v>
      </c>
      <c r="F79" t="s">
        <v>31</v>
      </c>
      <c r="G79">
        <v>1573.65</v>
      </c>
      <c r="H79">
        <v>119.07</v>
      </c>
      <c r="I79">
        <v>2.66</v>
      </c>
      <c r="J79">
        <v>3.4</v>
      </c>
      <c r="K79" t="s">
        <v>23</v>
      </c>
      <c r="L79">
        <v>0.70699999999999996</v>
      </c>
      <c r="M79">
        <v>7.76</v>
      </c>
      <c r="N79">
        <v>1</v>
      </c>
      <c r="O79" t="str">
        <f t="shared" si="1"/>
        <v>Busan - Marseille</v>
      </c>
    </row>
    <row r="80" spans="1:15" x14ac:dyDescent="0.35">
      <c r="A80" t="s">
        <v>115</v>
      </c>
      <c r="B80" s="1">
        <v>45506</v>
      </c>
      <c r="C80" t="s">
        <v>15</v>
      </c>
      <c r="D80" t="s">
        <v>36</v>
      </c>
      <c r="E80" t="s">
        <v>49</v>
      </c>
      <c r="F80" t="s">
        <v>31</v>
      </c>
      <c r="G80">
        <v>5697.75</v>
      </c>
      <c r="H80">
        <v>242.27</v>
      </c>
      <c r="I80">
        <v>1.39</v>
      </c>
      <c r="J80">
        <v>0.8</v>
      </c>
      <c r="K80" t="s">
        <v>34</v>
      </c>
      <c r="L80">
        <v>0.89300000000000002</v>
      </c>
      <c r="M80">
        <v>4.7</v>
      </c>
      <c r="N80">
        <v>0</v>
      </c>
      <c r="O80" t="str">
        <f t="shared" si="1"/>
        <v>Singapore - Marseille</v>
      </c>
    </row>
    <row r="81" spans="1:15" x14ac:dyDescent="0.35">
      <c r="A81" t="s">
        <v>116</v>
      </c>
      <c r="B81" s="1">
        <v>45978</v>
      </c>
      <c r="C81" t="s">
        <v>15</v>
      </c>
      <c r="D81" t="s">
        <v>38</v>
      </c>
      <c r="E81" t="s">
        <v>33</v>
      </c>
      <c r="F81" t="s">
        <v>39</v>
      </c>
      <c r="G81">
        <v>2180.1</v>
      </c>
      <c r="H81">
        <v>215.15</v>
      </c>
      <c r="I81">
        <v>4.43</v>
      </c>
      <c r="J81">
        <v>3.9</v>
      </c>
      <c r="K81" t="s">
        <v>19</v>
      </c>
      <c r="L81">
        <v>0.70599999999999996</v>
      </c>
      <c r="M81">
        <v>0.8</v>
      </c>
      <c r="N81">
        <v>1</v>
      </c>
      <c r="O81" t="str">
        <f t="shared" si="1"/>
        <v>Singapore - Antwerp</v>
      </c>
    </row>
    <row r="82" spans="1:15" x14ac:dyDescent="0.35">
      <c r="A82" t="s">
        <v>117</v>
      </c>
      <c r="B82" s="1">
        <v>45565</v>
      </c>
      <c r="C82" t="s">
        <v>38</v>
      </c>
      <c r="D82" t="s">
        <v>15</v>
      </c>
      <c r="E82" t="s">
        <v>63</v>
      </c>
      <c r="F82" t="s">
        <v>26</v>
      </c>
      <c r="G82">
        <v>13015</v>
      </c>
      <c r="H82">
        <v>38.369999999999997</v>
      </c>
      <c r="I82">
        <v>3.14</v>
      </c>
      <c r="J82">
        <v>6.7</v>
      </c>
      <c r="K82" t="s">
        <v>23</v>
      </c>
      <c r="L82">
        <v>0.84799999999999998</v>
      </c>
      <c r="M82">
        <v>71.680000000000007</v>
      </c>
      <c r="N82">
        <v>1</v>
      </c>
      <c r="O82" t="str">
        <f t="shared" si="1"/>
        <v>Antwerp - Singapore</v>
      </c>
    </row>
    <row r="83" spans="1:15" x14ac:dyDescent="0.35">
      <c r="A83" t="s">
        <v>118</v>
      </c>
      <c r="B83" s="1">
        <v>46010</v>
      </c>
      <c r="C83" t="s">
        <v>29</v>
      </c>
      <c r="D83" t="s">
        <v>30</v>
      </c>
      <c r="E83" t="s">
        <v>63</v>
      </c>
      <c r="F83" t="s">
        <v>39</v>
      </c>
      <c r="G83">
        <v>9537.82</v>
      </c>
      <c r="H83">
        <v>53.97</v>
      </c>
      <c r="I83">
        <v>3.04</v>
      </c>
      <c r="J83">
        <v>4.7</v>
      </c>
      <c r="K83" t="s">
        <v>19</v>
      </c>
      <c r="L83">
        <v>0.754</v>
      </c>
      <c r="M83">
        <v>130.77000000000001</v>
      </c>
      <c r="N83">
        <v>1</v>
      </c>
      <c r="O83" t="str">
        <f t="shared" si="1"/>
        <v>Busan - Hamburg</v>
      </c>
    </row>
    <row r="84" spans="1:15" x14ac:dyDescent="0.35">
      <c r="A84" t="s">
        <v>119</v>
      </c>
      <c r="B84" s="1">
        <v>45991</v>
      </c>
      <c r="C84" t="s">
        <v>25</v>
      </c>
      <c r="D84" t="s">
        <v>21</v>
      </c>
      <c r="E84" t="s">
        <v>63</v>
      </c>
      <c r="F84" t="s">
        <v>26</v>
      </c>
      <c r="G84">
        <v>5298.02</v>
      </c>
      <c r="H84">
        <v>418.9</v>
      </c>
      <c r="I84">
        <v>3.36</v>
      </c>
      <c r="J84">
        <v>3.8</v>
      </c>
      <c r="K84" t="s">
        <v>34</v>
      </c>
      <c r="L84">
        <v>0.621</v>
      </c>
      <c r="M84">
        <v>13.62</v>
      </c>
      <c r="N84">
        <v>1</v>
      </c>
      <c r="O84" t="str">
        <f t="shared" si="1"/>
        <v>Rotterdam - Shanghai</v>
      </c>
    </row>
    <row r="85" spans="1:15" x14ac:dyDescent="0.35">
      <c r="A85" t="s">
        <v>120</v>
      </c>
      <c r="B85" s="1">
        <v>45955</v>
      </c>
      <c r="C85" t="s">
        <v>25</v>
      </c>
      <c r="D85" t="s">
        <v>30</v>
      </c>
      <c r="E85" t="s">
        <v>63</v>
      </c>
      <c r="F85" t="s">
        <v>31</v>
      </c>
      <c r="G85">
        <v>1421.6</v>
      </c>
      <c r="H85">
        <v>120.67</v>
      </c>
      <c r="I85">
        <v>2.84</v>
      </c>
      <c r="J85">
        <v>1.2</v>
      </c>
      <c r="K85" t="s">
        <v>27</v>
      </c>
      <c r="L85">
        <v>0.89800000000000002</v>
      </c>
      <c r="M85">
        <v>2.5099999999999998</v>
      </c>
      <c r="N85">
        <v>0</v>
      </c>
      <c r="O85" t="str">
        <f t="shared" si="1"/>
        <v>Rotterdam - Hamburg</v>
      </c>
    </row>
    <row r="86" spans="1:15" x14ac:dyDescent="0.35">
      <c r="A86" t="s">
        <v>121</v>
      </c>
      <c r="B86" s="1">
        <v>45365</v>
      </c>
      <c r="C86" t="s">
        <v>25</v>
      </c>
      <c r="D86" t="s">
        <v>42</v>
      </c>
      <c r="E86" t="s">
        <v>17</v>
      </c>
      <c r="F86" t="s">
        <v>26</v>
      </c>
      <c r="G86">
        <v>5009.24</v>
      </c>
      <c r="H86">
        <v>98.28</v>
      </c>
      <c r="I86">
        <v>1.31</v>
      </c>
      <c r="J86">
        <v>2.4</v>
      </c>
      <c r="K86" t="s">
        <v>19</v>
      </c>
      <c r="L86">
        <v>0.54200000000000004</v>
      </c>
      <c r="M86">
        <v>31.75</v>
      </c>
      <c r="N86">
        <v>1</v>
      </c>
      <c r="O86" t="str">
        <f t="shared" si="1"/>
        <v>Rotterdam - Dubai</v>
      </c>
    </row>
    <row r="87" spans="1:15" x14ac:dyDescent="0.35">
      <c r="A87" t="s">
        <v>122</v>
      </c>
      <c r="B87" s="1">
        <v>45915</v>
      </c>
      <c r="C87" t="s">
        <v>21</v>
      </c>
      <c r="D87" t="s">
        <v>30</v>
      </c>
      <c r="E87" t="s">
        <v>17</v>
      </c>
      <c r="F87" t="s">
        <v>26</v>
      </c>
      <c r="G87">
        <v>5215.16</v>
      </c>
      <c r="H87">
        <v>252.95</v>
      </c>
      <c r="I87">
        <v>3.22</v>
      </c>
      <c r="J87">
        <v>1</v>
      </c>
      <c r="K87" t="s">
        <v>43</v>
      </c>
      <c r="L87">
        <v>0.76200000000000001</v>
      </c>
      <c r="M87">
        <v>3.97</v>
      </c>
      <c r="N87">
        <v>1</v>
      </c>
      <c r="O87" t="str">
        <f t="shared" si="1"/>
        <v>Shanghai - Hamburg</v>
      </c>
    </row>
    <row r="88" spans="1:15" x14ac:dyDescent="0.35">
      <c r="A88" t="s">
        <v>123</v>
      </c>
      <c r="B88" s="1">
        <v>45942</v>
      </c>
      <c r="C88" t="s">
        <v>38</v>
      </c>
      <c r="D88" t="s">
        <v>42</v>
      </c>
      <c r="E88" t="s">
        <v>17</v>
      </c>
      <c r="F88" t="s">
        <v>22</v>
      </c>
      <c r="G88">
        <v>11079.29</v>
      </c>
      <c r="H88">
        <v>384.6</v>
      </c>
      <c r="I88">
        <v>3.56</v>
      </c>
      <c r="J88">
        <v>8.1</v>
      </c>
      <c r="K88" t="s">
        <v>34</v>
      </c>
      <c r="L88">
        <v>0.60399999999999998</v>
      </c>
      <c r="M88">
        <v>16</v>
      </c>
      <c r="N88">
        <v>0</v>
      </c>
      <c r="O88" t="str">
        <f t="shared" si="1"/>
        <v>Antwerp - Dubai</v>
      </c>
    </row>
    <row r="89" spans="1:15" x14ac:dyDescent="0.35">
      <c r="A89" t="s">
        <v>124</v>
      </c>
      <c r="B89" s="1">
        <v>45467</v>
      </c>
      <c r="C89" t="s">
        <v>42</v>
      </c>
      <c r="D89" t="s">
        <v>38</v>
      </c>
      <c r="E89" t="s">
        <v>49</v>
      </c>
      <c r="F89" t="s">
        <v>18</v>
      </c>
      <c r="G89">
        <v>9744.58</v>
      </c>
      <c r="H89">
        <v>31.91</v>
      </c>
      <c r="I89">
        <v>2.58</v>
      </c>
      <c r="J89">
        <v>1.4</v>
      </c>
      <c r="K89" t="s">
        <v>43</v>
      </c>
      <c r="L89">
        <v>0.53400000000000003</v>
      </c>
      <c r="M89">
        <v>6.24</v>
      </c>
      <c r="N89">
        <v>0</v>
      </c>
      <c r="O89" t="str">
        <f t="shared" si="1"/>
        <v>Dubai - Antwerp</v>
      </c>
    </row>
    <row r="90" spans="1:15" x14ac:dyDescent="0.35">
      <c r="A90" t="s">
        <v>125</v>
      </c>
      <c r="B90" s="1">
        <v>45838</v>
      </c>
      <c r="C90" t="s">
        <v>38</v>
      </c>
      <c r="D90" t="s">
        <v>16</v>
      </c>
      <c r="E90" t="s">
        <v>33</v>
      </c>
      <c r="F90" t="s">
        <v>18</v>
      </c>
      <c r="G90">
        <v>13364.58</v>
      </c>
      <c r="H90">
        <v>288.83</v>
      </c>
      <c r="I90">
        <v>3.7</v>
      </c>
      <c r="J90">
        <v>6</v>
      </c>
      <c r="K90" t="s">
        <v>34</v>
      </c>
      <c r="L90">
        <v>0.751</v>
      </c>
      <c r="M90">
        <v>1.59</v>
      </c>
      <c r="N90">
        <v>1</v>
      </c>
      <c r="O90" t="str">
        <f t="shared" si="1"/>
        <v>Antwerp - Los Angeles</v>
      </c>
    </row>
    <row r="91" spans="1:15" x14ac:dyDescent="0.35">
      <c r="A91" t="s">
        <v>126</v>
      </c>
      <c r="B91" s="1">
        <v>45542</v>
      </c>
      <c r="C91" t="s">
        <v>38</v>
      </c>
      <c r="D91" t="s">
        <v>42</v>
      </c>
      <c r="E91" t="s">
        <v>33</v>
      </c>
      <c r="F91" t="s">
        <v>31</v>
      </c>
      <c r="G91">
        <v>7347.12</v>
      </c>
      <c r="H91">
        <v>60.49</v>
      </c>
      <c r="I91">
        <v>1.95</v>
      </c>
      <c r="J91">
        <v>3.4</v>
      </c>
      <c r="K91" t="s">
        <v>19</v>
      </c>
      <c r="L91">
        <v>0.75</v>
      </c>
      <c r="M91">
        <v>3.66</v>
      </c>
      <c r="N91">
        <v>1</v>
      </c>
      <c r="O91" t="str">
        <f t="shared" si="1"/>
        <v>Antwerp - Dubai</v>
      </c>
    </row>
    <row r="92" spans="1:15" x14ac:dyDescent="0.35">
      <c r="A92" t="s">
        <v>127</v>
      </c>
      <c r="B92" s="1">
        <v>45459</v>
      </c>
      <c r="C92" t="s">
        <v>16</v>
      </c>
      <c r="D92" t="s">
        <v>15</v>
      </c>
      <c r="E92" t="s">
        <v>33</v>
      </c>
      <c r="F92" t="s">
        <v>31</v>
      </c>
      <c r="G92">
        <v>2234.12</v>
      </c>
      <c r="H92">
        <v>19.190000000000001</v>
      </c>
      <c r="I92">
        <v>1.93</v>
      </c>
      <c r="J92">
        <v>2.2999999999999998</v>
      </c>
      <c r="K92" t="s">
        <v>27</v>
      </c>
      <c r="L92">
        <v>0.85299999999999998</v>
      </c>
      <c r="M92">
        <v>0.5</v>
      </c>
      <c r="N92">
        <v>1</v>
      </c>
      <c r="O92" t="str">
        <f t="shared" si="1"/>
        <v>Los Angeles - Singapore</v>
      </c>
    </row>
    <row r="93" spans="1:15" x14ac:dyDescent="0.35">
      <c r="A93" t="s">
        <v>128</v>
      </c>
      <c r="B93" s="1">
        <v>45765</v>
      </c>
      <c r="C93" t="s">
        <v>30</v>
      </c>
      <c r="D93" t="s">
        <v>25</v>
      </c>
      <c r="E93" t="s">
        <v>17</v>
      </c>
      <c r="F93" t="s">
        <v>18</v>
      </c>
      <c r="G93">
        <v>10842.05</v>
      </c>
      <c r="H93">
        <v>27.32</v>
      </c>
      <c r="I93">
        <v>1.73</v>
      </c>
      <c r="J93">
        <v>6.4</v>
      </c>
      <c r="K93" t="s">
        <v>23</v>
      </c>
      <c r="L93">
        <v>0.872</v>
      </c>
      <c r="M93">
        <v>29.43</v>
      </c>
      <c r="N93">
        <v>1</v>
      </c>
      <c r="O93" t="str">
        <f t="shared" si="1"/>
        <v>Hamburg - Rotterdam</v>
      </c>
    </row>
    <row r="94" spans="1:15" x14ac:dyDescent="0.35">
      <c r="A94" t="s">
        <v>129</v>
      </c>
      <c r="B94" s="1">
        <v>45680</v>
      </c>
      <c r="C94" t="s">
        <v>38</v>
      </c>
      <c r="D94" t="s">
        <v>15</v>
      </c>
      <c r="E94" t="s">
        <v>17</v>
      </c>
      <c r="F94" t="s">
        <v>39</v>
      </c>
      <c r="G94">
        <v>11531.38</v>
      </c>
      <c r="H94">
        <v>417.25</v>
      </c>
      <c r="I94">
        <v>2.4300000000000002</v>
      </c>
      <c r="J94">
        <v>4.5999999999999996</v>
      </c>
      <c r="K94" t="s">
        <v>19</v>
      </c>
      <c r="L94">
        <v>0.86399999999999999</v>
      </c>
      <c r="M94">
        <v>78.489999999999995</v>
      </c>
      <c r="N94">
        <v>1</v>
      </c>
      <c r="O94" t="str">
        <f t="shared" si="1"/>
        <v>Antwerp - Singapore</v>
      </c>
    </row>
    <row r="95" spans="1:15" x14ac:dyDescent="0.35">
      <c r="A95" t="s">
        <v>130</v>
      </c>
      <c r="B95" s="1">
        <v>45568</v>
      </c>
      <c r="C95" t="s">
        <v>42</v>
      </c>
      <c r="D95" t="s">
        <v>15</v>
      </c>
      <c r="E95" t="s">
        <v>33</v>
      </c>
      <c r="F95" t="s">
        <v>22</v>
      </c>
      <c r="G95">
        <v>8638.52</v>
      </c>
      <c r="H95">
        <v>59.87</v>
      </c>
      <c r="I95">
        <v>4</v>
      </c>
      <c r="J95">
        <v>4</v>
      </c>
      <c r="K95" t="s">
        <v>34</v>
      </c>
      <c r="L95">
        <v>0.70499999999999996</v>
      </c>
      <c r="M95">
        <v>1.94</v>
      </c>
      <c r="N95">
        <v>1</v>
      </c>
      <c r="O95" t="str">
        <f t="shared" si="1"/>
        <v>Dubai - Singapore</v>
      </c>
    </row>
    <row r="96" spans="1:15" x14ac:dyDescent="0.35">
      <c r="A96" t="s">
        <v>131</v>
      </c>
      <c r="B96" s="1">
        <v>45947</v>
      </c>
      <c r="C96" t="s">
        <v>30</v>
      </c>
      <c r="D96" t="s">
        <v>15</v>
      </c>
      <c r="E96" t="s">
        <v>33</v>
      </c>
      <c r="F96" t="s">
        <v>18</v>
      </c>
      <c r="G96">
        <v>11679.02</v>
      </c>
      <c r="H96">
        <v>23.53</v>
      </c>
      <c r="I96">
        <v>3.93</v>
      </c>
      <c r="J96">
        <v>5.9</v>
      </c>
      <c r="K96" t="s">
        <v>19</v>
      </c>
      <c r="L96">
        <v>0.81599999999999995</v>
      </c>
      <c r="M96">
        <v>6.92</v>
      </c>
      <c r="N96">
        <v>1</v>
      </c>
      <c r="O96" t="str">
        <f t="shared" si="1"/>
        <v>Hamburg - Singapore</v>
      </c>
    </row>
    <row r="97" spans="1:15" x14ac:dyDescent="0.35">
      <c r="A97" t="s">
        <v>132</v>
      </c>
      <c r="B97" s="1">
        <v>45996</v>
      </c>
      <c r="C97" t="s">
        <v>29</v>
      </c>
      <c r="D97" t="s">
        <v>42</v>
      </c>
      <c r="E97" t="s">
        <v>63</v>
      </c>
      <c r="F97" t="s">
        <v>22</v>
      </c>
      <c r="G97">
        <v>7660.04</v>
      </c>
      <c r="H97">
        <v>219.51</v>
      </c>
      <c r="I97">
        <v>2.46</v>
      </c>
      <c r="J97">
        <v>4.9000000000000004</v>
      </c>
      <c r="K97" t="s">
        <v>27</v>
      </c>
      <c r="L97">
        <v>0.78800000000000003</v>
      </c>
      <c r="M97">
        <v>15.17</v>
      </c>
      <c r="N97">
        <v>1</v>
      </c>
      <c r="O97" t="str">
        <f t="shared" si="1"/>
        <v>Busan - Dubai</v>
      </c>
    </row>
    <row r="98" spans="1:15" x14ac:dyDescent="0.35">
      <c r="A98" t="s">
        <v>133</v>
      </c>
      <c r="B98" s="1">
        <v>45862</v>
      </c>
      <c r="C98" t="s">
        <v>25</v>
      </c>
      <c r="D98" t="s">
        <v>16</v>
      </c>
      <c r="E98" t="s">
        <v>17</v>
      </c>
      <c r="F98" t="s">
        <v>22</v>
      </c>
      <c r="G98">
        <v>8079.63</v>
      </c>
      <c r="H98">
        <v>422.15</v>
      </c>
      <c r="I98">
        <v>3.14</v>
      </c>
      <c r="J98">
        <v>3</v>
      </c>
      <c r="K98" t="s">
        <v>19</v>
      </c>
      <c r="L98">
        <v>0.71099999999999997</v>
      </c>
      <c r="M98">
        <v>50.51</v>
      </c>
      <c r="N98">
        <v>1</v>
      </c>
      <c r="O98" t="str">
        <f t="shared" si="1"/>
        <v>Rotterdam - Los Angeles</v>
      </c>
    </row>
    <row r="99" spans="1:15" x14ac:dyDescent="0.35">
      <c r="A99" t="s">
        <v>134</v>
      </c>
      <c r="B99" s="1">
        <v>45516</v>
      </c>
      <c r="C99" t="s">
        <v>25</v>
      </c>
      <c r="D99" t="s">
        <v>30</v>
      </c>
      <c r="E99" t="s">
        <v>33</v>
      </c>
      <c r="F99" t="s">
        <v>18</v>
      </c>
      <c r="G99">
        <v>6699.34</v>
      </c>
      <c r="H99">
        <v>131.94</v>
      </c>
      <c r="I99">
        <v>3.58</v>
      </c>
      <c r="J99">
        <v>5.6</v>
      </c>
      <c r="K99" t="s">
        <v>19</v>
      </c>
      <c r="L99">
        <v>0.79900000000000004</v>
      </c>
      <c r="M99">
        <v>3.61</v>
      </c>
      <c r="N99">
        <v>1</v>
      </c>
      <c r="O99" t="str">
        <f t="shared" si="1"/>
        <v>Rotterdam - Hamburg</v>
      </c>
    </row>
    <row r="100" spans="1:15" x14ac:dyDescent="0.35">
      <c r="A100" t="s">
        <v>135</v>
      </c>
      <c r="B100" s="1">
        <v>45993</v>
      </c>
      <c r="C100" t="s">
        <v>38</v>
      </c>
      <c r="D100" t="s">
        <v>29</v>
      </c>
      <c r="E100" t="s">
        <v>33</v>
      </c>
      <c r="F100" t="s">
        <v>31</v>
      </c>
      <c r="G100">
        <v>868.58</v>
      </c>
      <c r="H100">
        <v>211.43</v>
      </c>
      <c r="I100">
        <v>2</v>
      </c>
      <c r="J100">
        <v>6.7</v>
      </c>
      <c r="K100" t="s">
        <v>19</v>
      </c>
      <c r="L100">
        <v>0.97399999999999998</v>
      </c>
      <c r="M100">
        <v>0.93</v>
      </c>
      <c r="N100">
        <v>1</v>
      </c>
      <c r="O100" t="str">
        <f t="shared" si="1"/>
        <v>Antwerp - Busan</v>
      </c>
    </row>
    <row r="101" spans="1:15" x14ac:dyDescent="0.35">
      <c r="A101" t="s">
        <v>136</v>
      </c>
      <c r="B101" s="1">
        <v>45624</v>
      </c>
      <c r="C101" t="s">
        <v>30</v>
      </c>
      <c r="D101" t="s">
        <v>36</v>
      </c>
      <c r="E101" t="s">
        <v>49</v>
      </c>
      <c r="F101" t="s">
        <v>39</v>
      </c>
      <c r="G101">
        <v>2064.4299999999998</v>
      </c>
      <c r="H101">
        <v>20.92</v>
      </c>
      <c r="I101">
        <v>1.75</v>
      </c>
      <c r="J101">
        <v>0.3</v>
      </c>
      <c r="K101" t="s">
        <v>43</v>
      </c>
      <c r="L101">
        <v>0.59599999999999997</v>
      </c>
      <c r="M101">
        <v>0.99</v>
      </c>
      <c r="N101">
        <v>0</v>
      </c>
      <c r="O101" t="str">
        <f t="shared" si="1"/>
        <v>Hamburg - Marseille</v>
      </c>
    </row>
    <row r="102" spans="1:15" x14ac:dyDescent="0.35">
      <c r="A102" t="s">
        <v>137</v>
      </c>
      <c r="B102" s="1">
        <v>45349</v>
      </c>
      <c r="C102" t="s">
        <v>42</v>
      </c>
      <c r="D102" t="s">
        <v>21</v>
      </c>
      <c r="E102" t="s">
        <v>33</v>
      </c>
      <c r="F102" t="s">
        <v>31</v>
      </c>
      <c r="G102">
        <v>955.72</v>
      </c>
      <c r="H102">
        <v>225.09</v>
      </c>
      <c r="I102">
        <v>4.41</v>
      </c>
      <c r="J102">
        <v>4.7</v>
      </c>
      <c r="K102" t="s">
        <v>34</v>
      </c>
      <c r="L102">
        <v>0.95299999999999996</v>
      </c>
      <c r="M102">
        <v>0.6</v>
      </c>
      <c r="N102">
        <v>0</v>
      </c>
      <c r="O102" t="str">
        <f t="shared" si="1"/>
        <v>Dubai - Shanghai</v>
      </c>
    </row>
    <row r="103" spans="1:15" x14ac:dyDescent="0.35">
      <c r="A103" t="s">
        <v>138</v>
      </c>
      <c r="B103" s="1">
        <v>45526</v>
      </c>
      <c r="C103" t="s">
        <v>16</v>
      </c>
      <c r="D103" t="s">
        <v>38</v>
      </c>
      <c r="E103" t="s">
        <v>63</v>
      </c>
      <c r="F103" t="s">
        <v>18</v>
      </c>
      <c r="G103">
        <v>9727.9500000000007</v>
      </c>
      <c r="H103">
        <v>289.23</v>
      </c>
      <c r="I103">
        <v>3.24</v>
      </c>
      <c r="J103">
        <v>0.6</v>
      </c>
      <c r="K103" t="s">
        <v>43</v>
      </c>
      <c r="L103">
        <v>0.52700000000000002</v>
      </c>
      <c r="M103">
        <v>13.93</v>
      </c>
      <c r="N103">
        <v>1</v>
      </c>
      <c r="O103" t="str">
        <f t="shared" si="1"/>
        <v>Los Angeles - Antwerp</v>
      </c>
    </row>
    <row r="104" spans="1:15" x14ac:dyDescent="0.35">
      <c r="A104" t="s">
        <v>139</v>
      </c>
      <c r="B104" s="1">
        <v>45324</v>
      </c>
      <c r="C104" t="s">
        <v>16</v>
      </c>
      <c r="D104" t="s">
        <v>25</v>
      </c>
      <c r="E104" t="s">
        <v>33</v>
      </c>
      <c r="F104" t="s">
        <v>18</v>
      </c>
      <c r="G104">
        <v>5058.16</v>
      </c>
      <c r="H104">
        <v>285.88</v>
      </c>
      <c r="I104">
        <v>4.4400000000000004</v>
      </c>
      <c r="J104">
        <v>1.9</v>
      </c>
      <c r="K104" t="s">
        <v>23</v>
      </c>
      <c r="L104">
        <v>0.65400000000000003</v>
      </c>
      <c r="M104">
        <v>0.78</v>
      </c>
      <c r="N104">
        <v>0</v>
      </c>
      <c r="O104" t="str">
        <f t="shared" si="1"/>
        <v>Los Angeles - Rotterdam</v>
      </c>
    </row>
    <row r="105" spans="1:15" x14ac:dyDescent="0.35">
      <c r="A105" t="s">
        <v>140</v>
      </c>
      <c r="B105" s="1">
        <v>45615</v>
      </c>
      <c r="C105" t="s">
        <v>16</v>
      </c>
      <c r="D105" t="s">
        <v>30</v>
      </c>
      <c r="E105" t="s">
        <v>63</v>
      </c>
      <c r="F105" t="s">
        <v>18</v>
      </c>
      <c r="G105">
        <v>7874.28</v>
      </c>
      <c r="H105">
        <v>166.88</v>
      </c>
      <c r="I105">
        <v>2.31</v>
      </c>
      <c r="J105">
        <v>5.6</v>
      </c>
      <c r="K105" t="s">
        <v>27</v>
      </c>
      <c r="L105">
        <v>0.64400000000000002</v>
      </c>
      <c r="M105">
        <v>17.18</v>
      </c>
      <c r="N105">
        <v>0</v>
      </c>
      <c r="O105" t="str">
        <f t="shared" si="1"/>
        <v>Los Angeles - Hamburg</v>
      </c>
    </row>
    <row r="106" spans="1:15" x14ac:dyDescent="0.35">
      <c r="A106" t="s">
        <v>141</v>
      </c>
      <c r="B106" s="1">
        <v>45702</v>
      </c>
      <c r="C106" t="s">
        <v>30</v>
      </c>
      <c r="D106" t="s">
        <v>29</v>
      </c>
      <c r="E106" t="s">
        <v>17</v>
      </c>
      <c r="F106" t="s">
        <v>18</v>
      </c>
      <c r="G106">
        <v>13659.71</v>
      </c>
      <c r="H106">
        <v>158.44999999999999</v>
      </c>
      <c r="I106">
        <v>3.52</v>
      </c>
      <c r="J106">
        <v>8.6999999999999993</v>
      </c>
      <c r="K106" t="s">
        <v>19</v>
      </c>
      <c r="L106">
        <v>0.81299999999999994</v>
      </c>
      <c r="M106">
        <v>108.49</v>
      </c>
      <c r="N106">
        <v>1</v>
      </c>
      <c r="O106" t="str">
        <f t="shared" si="1"/>
        <v>Hamburg - Busan</v>
      </c>
    </row>
    <row r="107" spans="1:15" x14ac:dyDescent="0.35">
      <c r="A107" t="s">
        <v>142</v>
      </c>
      <c r="B107" s="1">
        <v>45566</v>
      </c>
      <c r="C107" t="s">
        <v>42</v>
      </c>
      <c r="D107" t="s">
        <v>36</v>
      </c>
      <c r="E107" t="s">
        <v>49</v>
      </c>
      <c r="F107" t="s">
        <v>39</v>
      </c>
      <c r="G107">
        <v>4114.74</v>
      </c>
      <c r="H107">
        <v>54.21</v>
      </c>
      <c r="I107">
        <v>1.93</v>
      </c>
      <c r="J107">
        <v>8.8000000000000007</v>
      </c>
      <c r="K107" t="s">
        <v>43</v>
      </c>
      <c r="L107">
        <v>0.56599999999999995</v>
      </c>
      <c r="M107">
        <v>3.39</v>
      </c>
      <c r="N107">
        <v>1</v>
      </c>
      <c r="O107" t="str">
        <f t="shared" si="1"/>
        <v>Dubai - Marseille</v>
      </c>
    </row>
    <row r="108" spans="1:15" x14ac:dyDescent="0.35">
      <c r="A108" t="s">
        <v>143</v>
      </c>
      <c r="B108" s="1">
        <v>45359</v>
      </c>
      <c r="C108" t="s">
        <v>25</v>
      </c>
      <c r="D108" t="s">
        <v>42</v>
      </c>
      <c r="E108" t="s">
        <v>63</v>
      </c>
      <c r="F108" t="s">
        <v>31</v>
      </c>
      <c r="G108">
        <v>6450.55</v>
      </c>
      <c r="H108">
        <v>184.03</v>
      </c>
      <c r="I108">
        <v>2.06</v>
      </c>
      <c r="J108">
        <v>0.7</v>
      </c>
      <c r="K108" t="s">
        <v>43</v>
      </c>
      <c r="L108">
        <v>0.94099999999999995</v>
      </c>
      <c r="M108">
        <v>9.61</v>
      </c>
      <c r="N108">
        <v>0</v>
      </c>
      <c r="O108" t="str">
        <f t="shared" si="1"/>
        <v>Rotterdam - Dubai</v>
      </c>
    </row>
    <row r="109" spans="1:15" x14ac:dyDescent="0.35">
      <c r="A109" t="s">
        <v>144</v>
      </c>
      <c r="B109" s="1">
        <v>45508</v>
      </c>
      <c r="C109" t="s">
        <v>25</v>
      </c>
      <c r="D109" t="s">
        <v>30</v>
      </c>
      <c r="E109" t="s">
        <v>63</v>
      </c>
      <c r="F109" t="s">
        <v>22</v>
      </c>
      <c r="G109">
        <v>11455.49</v>
      </c>
      <c r="H109">
        <v>50.65</v>
      </c>
      <c r="I109">
        <v>2.89</v>
      </c>
      <c r="J109">
        <v>4.2</v>
      </c>
      <c r="K109" t="s">
        <v>34</v>
      </c>
      <c r="L109">
        <v>0.91400000000000003</v>
      </c>
      <c r="M109">
        <v>28.85</v>
      </c>
      <c r="N109">
        <v>0</v>
      </c>
      <c r="O109" t="str">
        <f t="shared" si="1"/>
        <v>Rotterdam - Hamburg</v>
      </c>
    </row>
    <row r="110" spans="1:15" x14ac:dyDescent="0.35">
      <c r="A110" t="s">
        <v>145</v>
      </c>
      <c r="B110" s="1">
        <v>45872</v>
      </c>
      <c r="C110" t="s">
        <v>42</v>
      </c>
      <c r="D110" t="s">
        <v>21</v>
      </c>
      <c r="E110" t="s">
        <v>33</v>
      </c>
      <c r="F110" t="s">
        <v>26</v>
      </c>
      <c r="G110">
        <v>3817.57</v>
      </c>
      <c r="H110">
        <v>383.53</v>
      </c>
      <c r="I110">
        <v>2.25</v>
      </c>
      <c r="J110">
        <v>5.8</v>
      </c>
      <c r="K110" t="s">
        <v>19</v>
      </c>
      <c r="L110">
        <v>0.82599999999999996</v>
      </c>
      <c r="M110">
        <v>3.01</v>
      </c>
      <c r="N110">
        <v>1</v>
      </c>
      <c r="O110" t="str">
        <f t="shared" si="1"/>
        <v>Dubai - Shanghai</v>
      </c>
    </row>
    <row r="111" spans="1:15" x14ac:dyDescent="0.35">
      <c r="A111" t="s">
        <v>146</v>
      </c>
      <c r="B111" s="1">
        <v>45614</v>
      </c>
      <c r="C111" t="s">
        <v>21</v>
      </c>
      <c r="D111" t="s">
        <v>36</v>
      </c>
      <c r="E111" t="s">
        <v>49</v>
      </c>
      <c r="F111" t="s">
        <v>22</v>
      </c>
      <c r="G111">
        <v>1616.21</v>
      </c>
      <c r="H111">
        <v>483.17</v>
      </c>
      <c r="I111">
        <v>1.75</v>
      </c>
      <c r="J111">
        <v>1.5</v>
      </c>
      <c r="K111" t="s">
        <v>27</v>
      </c>
      <c r="L111">
        <v>0.72899999999999998</v>
      </c>
      <c r="M111">
        <v>1.59</v>
      </c>
      <c r="N111">
        <v>0</v>
      </c>
      <c r="O111" t="str">
        <f t="shared" si="1"/>
        <v>Shanghai - Marseille</v>
      </c>
    </row>
    <row r="112" spans="1:15" x14ac:dyDescent="0.35">
      <c r="A112" t="s">
        <v>147</v>
      </c>
      <c r="B112" s="1">
        <v>45509</v>
      </c>
      <c r="C112" t="s">
        <v>42</v>
      </c>
      <c r="D112" t="s">
        <v>15</v>
      </c>
      <c r="E112" t="s">
        <v>33</v>
      </c>
      <c r="F112" t="s">
        <v>18</v>
      </c>
      <c r="G112">
        <v>4701.3999999999996</v>
      </c>
      <c r="H112">
        <v>485.07</v>
      </c>
      <c r="I112">
        <v>2.0699999999999998</v>
      </c>
      <c r="J112">
        <v>7.7</v>
      </c>
      <c r="K112" t="s">
        <v>34</v>
      </c>
      <c r="L112">
        <v>0.96599999999999997</v>
      </c>
      <c r="M112">
        <v>0.82</v>
      </c>
      <c r="N112">
        <v>1</v>
      </c>
      <c r="O112" t="str">
        <f t="shared" si="1"/>
        <v>Dubai - Singapore</v>
      </c>
    </row>
    <row r="113" spans="1:15" x14ac:dyDescent="0.35">
      <c r="A113" t="s">
        <v>148</v>
      </c>
      <c r="B113" s="1">
        <v>45963</v>
      </c>
      <c r="C113" t="s">
        <v>29</v>
      </c>
      <c r="D113" t="s">
        <v>25</v>
      </c>
      <c r="E113" t="s">
        <v>33</v>
      </c>
      <c r="F113" t="s">
        <v>18</v>
      </c>
      <c r="G113">
        <v>2837.71</v>
      </c>
      <c r="H113">
        <v>432.67</v>
      </c>
      <c r="I113">
        <v>1.32</v>
      </c>
      <c r="J113">
        <v>7.4</v>
      </c>
      <c r="K113" t="s">
        <v>43</v>
      </c>
      <c r="L113">
        <v>0.91500000000000004</v>
      </c>
      <c r="M113">
        <v>0.5</v>
      </c>
      <c r="N113">
        <v>1</v>
      </c>
      <c r="O113" t="str">
        <f t="shared" si="1"/>
        <v>Busan - Rotterdam</v>
      </c>
    </row>
    <row r="114" spans="1:15" x14ac:dyDescent="0.35">
      <c r="A114" t="s">
        <v>149</v>
      </c>
      <c r="B114" s="1">
        <v>45803</v>
      </c>
      <c r="C114" t="s">
        <v>38</v>
      </c>
      <c r="D114" t="s">
        <v>42</v>
      </c>
      <c r="E114" t="s">
        <v>49</v>
      </c>
      <c r="F114" t="s">
        <v>39</v>
      </c>
      <c r="G114">
        <v>13980.62</v>
      </c>
      <c r="H114">
        <v>300.8</v>
      </c>
      <c r="I114">
        <v>3.52</v>
      </c>
      <c r="J114">
        <v>9</v>
      </c>
      <c r="K114" t="s">
        <v>43</v>
      </c>
      <c r="L114">
        <v>0.75</v>
      </c>
      <c r="M114">
        <v>12.52</v>
      </c>
      <c r="N114">
        <v>1</v>
      </c>
      <c r="O114" t="str">
        <f t="shared" si="1"/>
        <v>Antwerp - Dubai</v>
      </c>
    </row>
    <row r="115" spans="1:15" x14ac:dyDescent="0.35">
      <c r="A115" t="s">
        <v>150</v>
      </c>
      <c r="B115" s="1">
        <v>45697</v>
      </c>
      <c r="C115" t="s">
        <v>30</v>
      </c>
      <c r="D115" t="s">
        <v>42</v>
      </c>
      <c r="E115" t="s">
        <v>33</v>
      </c>
      <c r="F115" t="s">
        <v>18</v>
      </c>
      <c r="G115">
        <v>12217.75</v>
      </c>
      <c r="H115">
        <v>350.73</v>
      </c>
      <c r="I115">
        <v>2.82</v>
      </c>
      <c r="J115">
        <v>0.1</v>
      </c>
      <c r="K115" t="s">
        <v>27</v>
      </c>
      <c r="L115">
        <v>0.85099999999999998</v>
      </c>
      <c r="M115">
        <v>0.61</v>
      </c>
      <c r="N115">
        <v>0</v>
      </c>
      <c r="O115" t="str">
        <f t="shared" si="1"/>
        <v>Hamburg - Dubai</v>
      </c>
    </row>
    <row r="116" spans="1:15" x14ac:dyDescent="0.35">
      <c r="A116" t="s">
        <v>151</v>
      </c>
      <c r="B116" s="1">
        <v>45950</v>
      </c>
      <c r="C116" t="s">
        <v>38</v>
      </c>
      <c r="D116" t="s">
        <v>42</v>
      </c>
      <c r="E116" t="s">
        <v>33</v>
      </c>
      <c r="F116" t="s">
        <v>18</v>
      </c>
      <c r="G116">
        <v>9684.35</v>
      </c>
      <c r="H116">
        <v>143.32</v>
      </c>
      <c r="I116">
        <v>1.51</v>
      </c>
      <c r="J116">
        <v>2.2000000000000002</v>
      </c>
      <c r="K116" t="s">
        <v>43</v>
      </c>
      <c r="L116">
        <v>0.78300000000000003</v>
      </c>
      <c r="M116">
        <v>0.7</v>
      </c>
      <c r="N116">
        <v>0</v>
      </c>
      <c r="O116" t="str">
        <f t="shared" si="1"/>
        <v>Antwerp - Dubai</v>
      </c>
    </row>
    <row r="117" spans="1:15" x14ac:dyDescent="0.35">
      <c r="A117" t="s">
        <v>152</v>
      </c>
      <c r="B117" s="1">
        <v>45761</v>
      </c>
      <c r="C117" t="s">
        <v>15</v>
      </c>
      <c r="D117" t="s">
        <v>42</v>
      </c>
      <c r="E117" t="s">
        <v>33</v>
      </c>
      <c r="F117" t="s">
        <v>26</v>
      </c>
      <c r="G117">
        <v>13136.18</v>
      </c>
      <c r="H117">
        <v>315.75</v>
      </c>
      <c r="I117">
        <v>1.77</v>
      </c>
      <c r="J117">
        <v>8.3000000000000007</v>
      </c>
      <c r="K117" t="s">
        <v>34</v>
      </c>
      <c r="L117">
        <v>0.79400000000000004</v>
      </c>
      <c r="M117">
        <v>0.99</v>
      </c>
      <c r="N117">
        <v>1</v>
      </c>
      <c r="O117" t="str">
        <f t="shared" si="1"/>
        <v>Singapore - Dubai</v>
      </c>
    </row>
    <row r="118" spans="1:15" x14ac:dyDescent="0.35">
      <c r="A118" t="s">
        <v>153</v>
      </c>
      <c r="B118" s="1">
        <v>45438</v>
      </c>
      <c r="C118" t="s">
        <v>21</v>
      </c>
      <c r="D118" t="s">
        <v>16</v>
      </c>
      <c r="E118" t="s">
        <v>17</v>
      </c>
      <c r="F118" t="s">
        <v>22</v>
      </c>
      <c r="G118">
        <v>12153.25</v>
      </c>
      <c r="H118">
        <v>228.37</v>
      </c>
      <c r="I118">
        <v>1.54</v>
      </c>
      <c r="J118">
        <v>6.7</v>
      </c>
      <c r="K118" t="s">
        <v>27</v>
      </c>
      <c r="L118">
        <v>0.66500000000000004</v>
      </c>
      <c r="M118">
        <v>14.04</v>
      </c>
      <c r="N118">
        <v>1</v>
      </c>
      <c r="O118" t="str">
        <f t="shared" si="1"/>
        <v>Shanghai - Los Angeles</v>
      </c>
    </row>
    <row r="119" spans="1:15" x14ac:dyDescent="0.35">
      <c r="A119" t="s">
        <v>154</v>
      </c>
      <c r="B119" s="1">
        <v>45563</v>
      </c>
      <c r="C119" t="s">
        <v>15</v>
      </c>
      <c r="D119" t="s">
        <v>30</v>
      </c>
      <c r="E119" t="s">
        <v>63</v>
      </c>
      <c r="F119" t="s">
        <v>31</v>
      </c>
      <c r="G119">
        <v>3205.27</v>
      </c>
      <c r="H119">
        <v>241.53</v>
      </c>
      <c r="I119">
        <v>3.22</v>
      </c>
      <c r="J119">
        <v>8.9</v>
      </c>
      <c r="K119" t="s">
        <v>34</v>
      </c>
      <c r="L119">
        <v>0.73099999999999998</v>
      </c>
      <c r="M119">
        <v>9.81</v>
      </c>
      <c r="N119">
        <v>1</v>
      </c>
      <c r="O119" t="str">
        <f t="shared" si="1"/>
        <v>Singapore - Hamburg</v>
      </c>
    </row>
    <row r="120" spans="1:15" x14ac:dyDescent="0.35">
      <c r="A120" t="s">
        <v>155</v>
      </c>
      <c r="B120" s="1">
        <v>45434</v>
      </c>
      <c r="C120" t="s">
        <v>38</v>
      </c>
      <c r="D120" t="s">
        <v>16</v>
      </c>
      <c r="E120" t="s">
        <v>63</v>
      </c>
      <c r="F120" t="s">
        <v>18</v>
      </c>
      <c r="G120">
        <v>13442.11</v>
      </c>
      <c r="H120">
        <v>379.13</v>
      </c>
      <c r="I120">
        <v>1.51</v>
      </c>
      <c r="J120">
        <v>0.6</v>
      </c>
      <c r="K120" t="s">
        <v>27</v>
      </c>
      <c r="L120">
        <v>0.53900000000000003</v>
      </c>
      <c r="M120">
        <v>24.04</v>
      </c>
      <c r="N120">
        <v>0</v>
      </c>
      <c r="O120" t="str">
        <f t="shared" si="1"/>
        <v>Antwerp - Los Angeles</v>
      </c>
    </row>
    <row r="121" spans="1:15" x14ac:dyDescent="0.35">
      <c r="A121" t="s">
        <v>156</v>
      </c>
      <c r="B121" s="1">
        <v>45544</v>
      </c>
      <c r="C121" t="s">
        <v>25</v>
      </c>
      <c r="D121" t="s">
        <v>38</v>
      </c>
      <c r="E121" t="s">
        <v>33</v>
      </c>
      <c r="F121" t="s">
        <v>22</v>
      </c>
      <c r="G121">
        <v>8320.4599999999991</v>
      </c>
      <c r="H121">
        <v>141.68</v>
      </c>
      <c r="I121">
        <v>3.69</v>
      </c>
      <c r="J121">
        <v>6</v>
      </c>
      <c r="K121" t="s">
        <v>34</v>
      </c>
      <c r="L121">
        <v>0.67900000000000005</v>
      </c>
      <c r="M121">
        <v>2.04</v>
      </c>
      <c r="N121">
        <v>1</v>
      </c>
      <c r="O121" t="str">
        <f t="shared" si="1"/>
        <v>Rotterdam - Antwerp</v>
      </c>
    </row>
    <row r="122" spans="1:15" x14ac:dyDescent="0.35">
      <c r="A122" t="s">
        <v>157</v>
      </c>
      <c r="B122" s="1">
        <v>45866</v>
      </c>
      <c r="C122" t="s">
        <v>15</v>
      </c>
      <c r="D122" t="s">
        <v>21</v>
      </c>
      <c r="E122" t="s">
        <v>17</v>
      </c>
      <c r="F122" t="s">
        <v>26</v>
      </c>
      <c r="G122">
        <v>12207.88</v>
      </c>
      <c r="H122">
        <v>159.69999999999999</v>
      </c>
      <c r="I122">
        <v>1.27</v>
      </c>
      <c r="J122">
        <v>5.7</v>
      </c>
      <c r="K122" t="s">
        <v>43</v>
      </c>
      <c r="L122">
        <v>0.84799999999999998</v>
      </c>
      <c r="M122">
        <v>11.27</v>
      </c>
      <c r="N122">
        <v>0</v>
      </c>
      <c r="O122" t="str">
        <f t="shared" si="1"/>
        <v>Singapore - Shanghai</v>
      </c>
    </row>
    <row r="123" spans="1:15" x14ac:dyDescent="0.35">
      <c r="A123" t="s">
        <v>158</v>
      </c>
      <c r="B123" s="1">
        <v>45843</v>
      </c>
      <c r="C123" t="s">
        <v>15</v>
      </c>
      <c r="D123" t="s">
        <v>21</v>
      </c>
      <c r="E123" t="s">
        <v>49</v>
      </c>
      <c r="F123" t="s">
        <v>39</v>
      </c>
      <c r="G123">
        <v>13493.32</v>
      </c>
      <c r="H123">
        <v>462.4</v>
      </c>
      <c r="I123">
        <v>2.02</v>
      </c>
      <c r="J123">
        <v>0.4</v>
      </c>
      <c r="K123" t="s">
        <v>34</v>
      </c>
      <c r="L123">
        <v>0.97699999999999998</v>
      </c>
      <c r="M123">
        <v>12.3</v>
      </c>
      <c r="N123">
        <v>0</v>
      </c>
      <c r="O123" t="str">
        <f t="shared" si="1"/>
        <v>Singapore - Shanghai</v>
      </c>
    </row>
    <row r="124" spans="1:15" x14ac:dyDescent="0.35">
      <c r="A124" t="s">
        <v>159</v>
      </c>
      <c r="B124" s="1">
        <v>45561</v>
      </c>
      <c r="C124" t="s">
        <v>16</v>
      </c>
      <c r="D124" t="s">
        <v>25</v>
      </c>
      <c r="E124" t="s">
        <v>49</v>
      </c>
      <c r="F124" t="s">
        <v>31</v>
      </c>
      <c r="G124">
        <v>5111.05</v>
      </c>
      <c r="H124">
        <v>29.06</v>
      </c>
      <c r="I124">
        <v>4.1399999999999997</v>
      </c>
      <c r="J124">
        <v>5.0999999999999996</v>
      </c>
      <c r="K124" t="s">
        <v>27</v>
      </c>
      <c r="L124">
        <v>0.98199999999999998</v>
      </c>
      <c r="M124">
        <v>4.12</v>
      </c>
      <c r="N124">
        <v>1</v>
      </c>
      <c r="O124" t="str">
        <f t="shared" si="1"/>
        <v>Los Angeles - Rotterdam</v>
      </c>
    </row>
    <row r="125" spans="1:15" x14ac:dyDescent="0.35">
      <c r="A125" t="s">
        <v>160</v>
      </c>
      <c r="B125" s="1">
        <v>45890</v>
      </c>
      <c r="C125" t="s">
        <v>30</v>
      </c>
      <c r="D125" t="s">
        <v>21</v>
      </c>
      <c r="E125" t="s">
        <v>49</v>
      </c>
      <c r="F125" t="s">
        <v>39</v>
      </c>
      <c r="G125">
        <v>2095.75</v>
      </c>
      <c r="H125">
        <v>243.33</v>
      </c>
      <c r="I125">
        <v>3.57</v>
      </c>
      <c r="J125">
        <v>6.1</v>
      </c>
      <c r="K125" t="s">
        <v>43</v>
      </c>
      <c r="L125">
        <v>0.77800000000000002</v>
      </c>
      <c r="M125">
        <v>2.08</v>
      </c>
      <c r="N125">
        <v>1</v>
      </c>
      <c r="O125" t="str">
        <f t="shared" si="1"/>
        <v>Hamburg - Shanghai</v>
      </c>
    </row>
    <row r="126" spans="1:15" x14ac:dyDescent="0.35">
      <c r="A126" t="s">
        <v>161</v>
      </c>
      <c r="B126" s="1">
        <v>45730</v>
      </c>
      <c r="C126" t="s">
        <v>25</v>
      </c>
      <c r="D126" t="s">
        <v>15</v>
      </c>
      <c r="E126" t="s">
        <v>33</v>
      </c>
      <c r="F126" t="s">
        <v>26</v>
      </c>
      <c r="G126">
        <v>3805.06</v>
      </c>
      <c r="H126">
        <v>456.49</v>
      </c>
      <c r="I126">
        <v>1.44</v>
      </c>
      <c r="J126">
        <v>1.9</v>
      </c>
      <c r="K126" t="s">
        <v>43</v>
      </c>
      <c r="L126">
        <v>0.80300000000000005</v>
      </c>
      <c r="M126">
        <v>0.5</v>
      </c>
      <c r="N126">
        <v>0</v>
      </c>
      <c r="O126" t="str">
        <f t="shared" si="1"/>
        <v>Rotterdam - Singapore</v>
      </c>
    </row>
    <row r="127" spans="1:15" x14ac:dyDescent="0.35">
      <c r="A127" t="s">
        <v>162</v>
      </c>
      <c r="B127" s="1">
        <v>45889</v>
      </c>
      <c r="C127" t="s">
        <v>30</v>
      </c>
      <c r="D127" t="s">
        <v>16</v>
      </c>
      <c r="E127" t="s">
        <v>33</v>
      </c>
      <c r="F127" t="s">
        <v>22</v>
      </c>
      <c r="G127">
        <v>6693.06</v>
      </c>
      <c r="H127">
        <v>305.57</v>
      </c>
      <c r="I127">
        <v>3.91</v>
      </c>
      <c r="J127">
        <v>2.7</v>
      </c>
      <c r="K127" t="s">
        <v>23</v>
      </c>
      <c r="L127">
        <v>0.59299999999999997</v>
      </c>
      <c r="M127">
        <v>1.46</v>
      </c>
      <c r="N127">
        <v>1</v>
      </c>
      <c r="O127" t="str">
        <f t="shared" si="1"/>
        <v>Hamburg - Los Angeles</v>
      </c>
    </row>
    <row r="128" spans="1:15" x14ac:dyDescent="0.35">
      <c r="A128" t="s">
        <v>163</v>
      </c>
      <c r="B128" s="1">
        <v>45700</v>
      </c>
      <c r="C128" t="s">
        <v>30</v>
      </c>
      <c r="D128" t="s">
        <v>16</v>
      </c>
      <c r="E128" t="s">
        <v>63</v>
      </c>
      <c r="F128" t="s">
        <v>31</v>
      </c>
      <c r="G128">
        <v>12361.21</v>
      </c>
      <c r="H128">
        <v>273.66000000000003</v>
      </c>
      <c r="I128">
        <v>2.83</v>
      </c>
      <c r="J128">
        <v>6.4</v>
      </c>
      <c r="K128" t="s">
        <v>19</v>
      </c>
      <c r="L128">
        <v>0.84799999999999998</v>
      </c>
      <c r="M128">
        <v>182.19</v>
      </c>
      <c r="N128">
        <v>1</v>
      </c>
      <c r="O128" t="str">
        <f t="shared" si="1"/>
        <v>Hamburg - Los Angeles</v>
      </c>
    </row>
    <row r="129" spans="1:15" x14ac:dyDescent="0.35">
      <c r="A129" t="s">
        <v>164</v>
      </c>
      <c r="B129" s="1">
        <v>45662</v>
      </c>
      <c r="C129" t="s">
        <v>25</v>
      </c>
      <c r="D129" t="s">
        <v>29</v>
      </c>
      <c r="E129" t="s">
        <v>63</v>
      </c>
      <c r="F129" t="s">
        <v>31</v>
      </c>
      <c r="G129">
        <v>12980.59</v>
      </c>
      <c r="H129">
        <v>125.62</v>
      </c>
      <c r="I129">
        <v>3.99</v>
      </c>
      <c r="J129">
        <v>4.7</v>
      </c>
      <c r="K129" t="s">
        <v>19</v>
      </c>
      <c r="L129">
        <v>0.53500000000000003</v>
      </c>
      <c r="M129">
        <v>177.59</v>
      </c>
      <c r="N129">
        <v>1</v>
      </c>
      <c r="O129" t="str">
        <f t="shared" si="1"/>
        <v>Rotterdam - Busan</v>
      </c>
    </row>
    <row r="130" spans="1:15" x14ac:dyDescent="0.35">
      <c r="A130" t="s">
        <v>165</v>
      </c>
      <c r="B130" s="1">
        <v>45516</v>
      </c>
      <c r="C130" t="s">
        <v>15</v>
      </c>
      <c r="D130" t="s">
        <v>21</v>
      </c>
      <c r="E130" t="s">
        <v>49</v>
      </c>
      <c r="F130" t="s">
        <v>31</v>
      </c>
      <c r="G130">
        <v>600.80999999999995</v>
      </c>
      <c r="H130">
        <v>172.29</v>
      </c>
      <c r="I130">
        <v>3.18</v>
      </c>
      <c r="J130">
        <v>8.6</v>
      </c>
      <c r="K130" t="s">
        <v>34</v>
      </c>
      <c r="L130">
        <v>0.64200000000000002</v>
      </c>
      <c r="M130">
        <v>0.5</v>
      </c>
      <c r="N130">
        <v>0</v>
      </c>
      <c r="O130" t="str">
        <f t="shared" si="1"/>
        <v>Singapore - Shanghai</v>
      </c>
    </row>
    <row r="131" spans="1:15" x14ac:dyDescent="0.35">
      <c r="A131" t="s">
        <v>166</v>
      </c>
      <c r="B131" s="1">
        <v>45433</v>
      </c>
      <c r="C131" t="s">
        <v>30</v>
      </c>
      <c r="D131" t="s">
        <v>21</v>
      </c>
      <c r="E131" t="s">
        <v>49</v>
      </c>
      <c r="F131" t="s">
        <v>39</v>
      </c>
      <c r="G131">
        <v>7905.84</v>
      </c>
      <c r="H131">
        <v>426.17</v>
      </c>
      <c r="I131">
        <v>3.45</v>
      </c>
      <c r="J131">
        <v>3.4</v>
      </c>
      <c r="K131" t="s">
        <v>34</v>
      </c>
      <c r="L131">
        <v>0.83399999999999996</v>
      </c>
      <c r="M131">
        <v>8.15</v>
      </c>
      <c r="N131">
        <v>1</v>
      </c>
      <c r="O131" t="str">
        <f t="shared" ref="O131:O194" si="2">C131 &amp; " - " &amp; D131</f>
        <v>Hamburg - Shanghai</v>
      </c>
    </row>
    <row r="132" spans="1:15" x14ac:dyDescent="0.35">
      <c r="A132" t="s">
        <v>167</v>
      </c>
      <c r="B132" s="1">
        <v>45813</v>
      </c>
      <c r="C132" t="s">
        <v>16</v>
      </c>
      <c r="D132" t="s">
        <v>42</v>
      </c>
      <c r="E132" t="s">
        <v>49</v>
      </c>
      <c r="F132" t="s">
        <v>31</v>
      </c>
      <c r="G132">
        <v>6552.46</v>
      </c>
      <c r="H132">
        <v>280.05</v>
      </c>
      <c r="I132">
        <v>4.4800000000000004</v>
      </c>
      <c r="J132">
        <v>2.7</v>
      </c>
      <c r="K132" t="s">
        <v>19</v>
      </c>
      <c r="L132">
        <v>0.65500000000000003</v>
      </c>
      <c r="M132">
        <v>35.770000000000003</v>
      </c>
      <c r="N132">
        <v>1</v>
      </c>
      <c r="O132" t="str">
        <f t="shared" si="2"/>
        <v>Los Angeles - Dubai</v>
      </c>
    </row>
    <row r="133" spans="1:15" x14ac:dyDescent="0.35">
      <c r="A133" t="s">
        <v>168</v>
      </c>
      <c r="B133" s="1">
        <v>45797</v>
      </c>
      <c r="C133" t="s">
        <v>15</v>
      </c>
      <c r="D133" t="s">
        <v>30</v>
      </c>
      <c r="E133" t="s">
        <v>33</v>
      </c>
      <c r="F133" t="s">
        <v>22</v>
      </c>
      <c r="G133">
        <v>3720.56</v>
      </c>
      <c r="H133">
        <v>257.86</v>
      </c>
      <c r="I133">
        <v>1.97</v>
      </c>
      <c r="J133">
        <v>9.8000000000000007</v>
      </c>
      <c r="K133" t="s">
        <v>43</v>
      </c>
      <c r="L133">
        <v>0.52500000000000002</v>
      </c>
      <c r="M133">
        <v>0.56999999999999995</v>
      </c>
      <c r="N133">
        <v>0</v>
      </c>
      <c r="O133" t="str">
        <f t="shared" si="2"/>
        <v>Singapore - Hamburg</v>
      </c>
    </row>
    <row r="134" spans="1:15" x14ac:dyDescent="0.35">
      <c r="A134" t="s">
        <v>169</v>
      </c>
      <c r="B134" s="1">
        <v>45385</v>
      </c>
      <c r="C134" t="s">
        <v>42</v>
      </c>
      <c r="D134" t="s">
        <v>29</v>
      </c>
      <c r="E134" t="s">
        <v>49</v>
      </c>
      <c r="F134" t="s">
        <v>26</v>
      </c>
      <c r="G134">
        <v>2238.0500000000002</v>
      </c>
      <c r="H134">
        <v>50.69</v>
      </c>
      <c r="I134">
        <v>3.26</v>
      </c>
      <c r="J134">
        <v>9.1</v>
      </c>
      <c r="K134" t="s">
        <v>19</v>
      </c>
      <c r="L134">
        <v>0.91600000000000004</v>
      </c>
      <c r="M134">
        <v>15.06</v>
      </c>
      <c r="N134">
        <v>1</v>
      </c>
      <c r="O134" t="str">
        <f t="shared" si="2"/>
        <v>Dubai - Busan</v>
      </c>
    </row>
    <row r="135" spans="1:15" x14ac:dyDescent="0.35">
      <c r="A135" t="s">
        <v>170</v>
      </c>
      <c r="B135" s="1">
        <v>45340</v>
      </c>
      <c r="C135" t="s">
        <v>29</v>
      </c>
      <c r="D135" t="s">
        <v>16</v>
      </c>
      <c r="E135" t="s">
        <v>49</v>
      </c>
      <c r="F135" t="s">
        <v>26</v>
      </c>
      <c r="G135">
        <v>5395.42</v>
      </c>
      <c r="H135">
        <v>9</v>
      </c>
      <c r="I135">
        <v>2.72</v>
      </c>
      <c r="J135">
        <v>0.3</v>
      </c>
      <c r="K135" t="s">
        <v>27</v>
      </c>
      <c r="L135">
        <v>0.65500000000000003</v>
      </c>
      <c r="M135">
        <v>4.29</v>
      </c>
      <c r="N135">
        <v>0</v>
      </c>
      <c r="O135" t="str">
        <f t="shared" si="2"/>
        <v>Busan - Los Angeles</v>
      </c>
    </row>
    <row r="136" spans="1:15" x14ac:dyDescent="0.35">
      <c r="A136" t="s">
        <v>171</v>
      </c>
      <c r="B136" s="1">
        <v>45404</v>
      </c>
      <c r="C136" t="s">
        <v>21</v>
      </c>
      <c r="D136" t="s">
        <v>25</v>
      </c>
      <c r="E136" t="s">
        <v>63</v>
      </c>
      <c r="F136" t="s">
        <v>31</v>
      </c>
      <c r="G136">
        <v>14172.19</v>
      </c>
      <c r="H136">
        <v>481.88</v>
      </c>
      <c r="I136">
        <v>1.33</v>
      </c>
      <c r="J136">
        <v>7.7</v>
      </c>
      <c r="K136" t="s">
        <v>34</v>
      </c>
      <c r="L136">
        <v>0.53200000000000003</v>
      </c>
      <c r="M136">
        <v>40.299999999999997</v>
      </c>
      <c r="N136">
        <v>1</v>
      </c>
      <c r="O136" t="str">
        <f t="shared" si="2"/>
        <v>Shanghai - Rotterdam</v>
      </c>
    </row>
    <row r="137" spans="1:15" x14ac:dyDescent="0.35">
      <c r="A137" t="s">
        <v>172</v>
      </c>
      <c r="B137" s="1">
        <v>45448</v>
      </c>
      <c r="C137" t="s">
        <v>16</v>
      </c>
      <c r="D137" t="s">
        <v>15</v>
      </c>
      <c r="E137" t="s">
        <v>17</v>
      </c>
      <c r="F137" t="s">
        <v>18</v>
      </c>
      <c r="G137">
        <v>5186.4399999999996</v>
      </c>
      <c r="H137">
        <v>189.12</v>
      </c>
      <c r="I137">
        <v>1.25</v>
      </c>
      <c r="J137">
        <v>1.1000000000000001</v>
      </c>
      <c r="K137" t="s">
        <v>23</v>
      </c>
      <c r="L137">
        <v>0.53700000000000003</v>
      </c>
      <c r="M137">
        <v>10.98</v>
      </c>
      <c r="N137">
        <v>1</v>
      </c>
      <c r="O137" t="str">
        <f t="shared" si="2"/>
        <v>Los Angeles - Singapore</v>
      </c>
    </row>
    <row r="138" spans="1:15" x14ac:dyDescent="0.35">
      <c r="A138" t="s">
        <v>173</v>
      </c>
      <c r="B138" s="1">
        <v>45934</v>
      </c>
      <c r="C138" t="s">
        <v>38</v>
      </c>
      <c r="D138" t="s">
        <v>25</v>
      </c>
      <c r="E138" t="s">
        <v>33</v>
      </c>
      <c r="F138" t="s">
        <v>18</v>
      </c>
      <c r="G138">
        <v>8022.46</v>
      </c>
      <c r="H138">
        <v>302</v>
      </c>
      <c r="I138">
        <v>1.59</v>
      </c>
      <c r="J138">
        <v>0.3</v>
      </c>
      <c r="K138" t="s">
        <v>19</v>
      </c>
      <c r="L138">
        <v>0.626</v>
      </c>
      <c r="M138">
        <v>3.33</v>
      </c>
      <c r="N138">
        <v>1</v>
      </c>
      <c r="O138" t="str">
        <f t="shared" si="2"/>
        <v>Antwerp - Rotterdam</v>
      </c>
    </row>
    <row r="139" spans="1:15" x14ac:dyDescent="0.35">
      <c r="A139" t="s">
        <v>174</v>
      </c>
      <c r="B139" s="1">
        <v>45455</v>
      </c>
      <c r="C139" t="s">
        <v>16</v>
      </c>
      <c r="D139" t="s">
        <v>36</v>
      </c>
      <c r="E139" t="s">
        <v>49</v>
      </c>
      <c r="F139" t="s">
        <v>22</v>
      </c>
      <c r="G139">
        <v>10693.77</v>
      </c>
      <c r="H139">
        <v>40.78</v>
      </c>
      <c r="I139">
        <v>3.34</v>
      </c>
      <c r="J139">
        <v>2.7</v>
      </c>
      <c r="K139" t="s">
        <v>27</v>
      </c>
      <c r="L139">
        <v>0.58899999999999997</v>
      </c>
      <c r="M139">
        <v>8.41</v>
      </c>
      <c r="N139">
        <v>0</v>
      </c>
      <c r="O139" t="str">
        <f t="shared" si="2"/>
        <v>Los Angeles - Marseille</v>
      </c>
    </row>
    <row r="140" spans="1:15" x14ac:dyDescent="0.35">
      <c r="A140" t="s">
        <v>175</v>
      </c>
      <c r="B140" s="1">
        <v>45988</v>
      </c>
      <c r="C140" t="s">
        <v>30</v>
      </c>
      <c r="D140" t="s">
        <v>38</v>
      </c>
      <c r="E140" t="s">
        <v>49</v>
      </c>
      <c r="F140" t="s">
        <v>39</v>
      </c>
      <c r="G140">
        <v>5772.63</v>
      </c>
      <c r="H140">
        <v>341.87</v>
      </c>
      <c r="I140">
        <v>3.07</v>
      </c>
      <c r="J140">
        <v>2.7</v>
      </c>
      <c r="K140" t="s">
        <v>43</v>
      </c>
      <c r="L140">
        <v>0.88700000000000001</v>
      </c>
      <c r="M140">
        <v>4.34</v>
      </c>
      <c r="N140">
        <v>1</v>
      </c>
      <c r="O140" t="str">
        <f t="shared" si="2"/>
        <v>Hamburg - Antwerp</v>
      </c>
    </row>
    <row r="141" spans="1:15" x14ac:dyDescent="0.35">
      <c r="A141" t="s">
        <v>176</v>
      </c>
      <c r="B141" s="1">
        <v>45724</v>
      </c>
      <c r="C141" t="s">
        <v>15</v>
      </c>
      <c r="D141" t="s">
        <v>30</v>
      </c>
      <c r="E141" t="s">
        <v>17</v>
      </c>
      <c r="F141" t="s">
        <v>31</v>
      </c>
      <c r="G141">
        <v>14590.84</v>
      </c>
      <c r="H141">
        <v>466.35</v>
      </c>
      <c r="I141">
        <v>3.03</v>
      </c>
      <c r="J141">
        <v>8.1999999999999993</v>
      </c>
      <c r="K141" t="s">
        <v>27</v>
      </c>
      <c r="L141">
        <v>0.66100000000000003</v>
      </c>
      <c r="M141">
        <v>17.28</v>
      </c>
      <c r="N141">
        <v>0</v>
      </c>
      <c r="O141" t="str">
        <f t="shared" si="2"/>
        <v>Singapore - Hamburg</v>
      </c>
    </row>
    <row r="142" spans="1:15" x14ac:dyDescent="0.35">
      <c r="A142" t="s">
        <v>177</v>
      </c>
      <c r="B142" s="1">
        <v>45902</v>
      </c>
      <c r="C142" t="s">
        <v>38</v>
      </c>
      <c r="D142" t="s">
        <v>42</v>
      </c>
      <c r="E142" t="s">
        <v>17</v>
      </c>
      <c r="F142" t="s">
        <v>22</v>
      </c>
      <c r="G142">
        <v>14455.49</v>
      </c>
      <c r="H142">
        <v>288.26</v>
      </c>
      <c r="I142">
        <v>1.31</v>
      </c>
      <c r="J142">
        <v>7.1</v>
      </c>
      <c r="K142" t="s">
        <v>43</v>
      </c>
      <c r="L142">
        <v>0.90200000000000002</v>
      </c>
      <c r="M142">
        <v>14.49</v>
      </c>
      <c r="N142">
        <v>1</v>
      </c>
      <c r="O142" t="str">
        <f t="shared" si="2"/>
        <v>Antwerp - Dubai</v>
      </c>
    </row>
    <row r="143" spans="1:15" x14ac:dyDescent="0.35">
      <c r="A143" t="s">
        <v>178</v>
      </c>
      <c r="B143" s="1">
        <v>45357</v>
      </c>
      <c r="C143" t="s">
        <v>38</v>
      </c>
      <c r="D143" t="s">
        <v>42</v>
      </c>
      <c r="E143" t="s">
        <v>63</v>
      </c>
      <c r="F143" t="s">
        <v>26</v>
      </c>
      <c r="G143">
        <v>4150.84</v>
      </c>
      <c r="H143">
        <v>63.93</v>
      </c>
      <c r="I143">
        <v>2.75</v>
      </c>
      <c r="J143">
        <v>9.8000000000000007</v>
      </c>
      <c r="K143" t="s">
        <v>23</v>
      </c>
      <c r="L143">
        <v>0.58699999999999997</v>
      </c>
      <c r="M143">
        <v>25.66</v>
      </c>
      <c r="N143">
        <v>1</v>
      </c>
      <c r="O143" t="str">
        <f t="shared" si="2"/>
        <v>Antwerp - Dubai</v>
      </c>
    </row>
    <row r="144" spans="1:15" x14ac:dyDescent="0.35">
      <c r="A144" t="s">
        <v>179</v>
      </c>
      <c r="B144" s="1">
        <v>45686</v>
      </c>
      <c r="C144" t="s">
        <v>38</v>
      </c>
      <c r="D144" t="s">
        <v>29</v>
      </c>
      <c r="E144" t="s">
        <v>49</v>
      </c>
      <c r="F144" t="s">
        <v>22</v>
      </c>
      <c r="G144">
        <v>7710.1</v>
      </c>
      <c r="H144">
        <v>291.27999999999997</v>
      </c>
      <c r="I144">
        <v>4.25</v>
      </c>
      <c r="J144">
        <v>7.1</v>
      </c>
      <c r="K144" t="s">
        <v>34</v>
      </c>
      <c r="L144">
        <v>0.746</v>
      </c>
      <c r="M144">
        <v>9.27</v>
      </c>
      <c r="N144">
        <v>0</v>
      </c>
      <c r="O144" t="str">
        <f t="shared" si="2"/>
        <v>Antwerp - Busan</v>
      </c>
    </row>
    <row r="145" spans="1:15" x14ac:dyDescent="0.35">
      <c r="A145" t="s">
        <v>180</v>
      </c>
      <c r="B145" s="1">
        <v>45682</v>
      </c>
      <c r="C145" t="s">
        <v>42</v>
      </c>
      <c r="D145" t="s">
        <v>21</v>
      </c>
      <c r="E145" t="s">
        <v>49</v>
      </c>
      <c r="F145" t="s">
        <v>31</v>
      </c>
      <c r="G145">
        <v>4862.74</v>
      </c>
      <c r="H145">
        <v>383.41</v>
      </c>
      <c r="I145">
        <v>2.5099999999999998</v>
      </c>
      <c r="J145">
        <v>4.2</v>
      </c>
      <c r="K145" t="s">
        <v>27</v>
      </c>
      <c r="L145">
        <v>0.84399999999999997</v>
      </c>
      <c r="M145">
        <v>4.8</v>
      </c>
      <c r="N145">
        <v>0</v>
      </c>
      <c r="O145" t="str">
        <f t="shared" si="2"/>
        <v>Dubai - Shanghai</v>
      </c>
    </row>
    <row r="146" spans="1:15" x14ac:dyDescent="0.35">
      <c r="A146" t="s">
        <v>181</v>
      </c>
      <c r="B146" s="1">
        <v>45902</v>
      </c>
      <c r="C146" t="s">
        <v>15</v>
      </c>
      <c r="D146" t="s">
        <v>38</v>
      </c>
      <c r="E146" t="s">
        <v>49</v>
      </c>
      <c r="F146" t="s">
        <v>18</v>
      </c>
      <c r="G146">
        <v>4630.1899999999996</v>
      </c>
      <c r="H146">
        <v>203.8</v>
      </c>
      <c r="I146">
        <v>3.26</v>
      </c>
      <c r="J146">
        <v>7</v>
      </c>
      <c r="K146" t="s">
        <v>19</v>
      </c>
      <c r="L146">
        <v>0.82599999999999996</v>
      </c>
      <c r="M146">
        <v>29.71</v>
      </c>
      <c r="N146">
        <v>1</v>
      </c>
      <c r="O146" t="str">
        <f t="shared" si="2"/>
        <v>Singapore - Antwerp</v>
      </c>
    </row>
    <row r="147" spans="1:15" x14ac:dyDescent="0.35">
      <c r="A147" t="s">
        <v>182</v>
      </c>
      <c r="B147" s="1">
        <v>45771</v>
      </c>
      <c r="C147" t="s">
        <v>15</v>
      </c>
      <c r="D147" t="s">
        <v>21</v>
      </c>
      <c r="E147" t="s">
        <v>33</v>
      </c>
      <c r="F147" t="s">
        <v>22</v>
      </c>
      <c r="G147">
        <v>1034.8599999999999</v>
      </c>
      <c r="H147">
        <v>440.04</v>
      </c>
      <c r="I147">
        <v>3.77</v>
      </c>
      <c r="J147">
        <v>10</v>
      </c>
      <c r="K147" t="s">
        <v>23</v>
      </c>
      <c r="L147">
        <v>0.80100000000000005</v>
      </c>
      <c r="M147">
        <v>0.99</v>
      </c>
      <c r="N147">
        <v>1</v>
      </c>
      <c r="O147" t="str">
        <f t="shared" si="2"/>
        <v>Singapore - Shanghai</v>
      </c>
    </row>
    <row r="148" spans="1:15" x14ac:dyDescent="0.35">
      <c r="A148" t="s">
        <v>183</v>
      </c>
      <c r="B148" s="1">
        <v>45833</v>
      </c>
      <c r="C148" t="s">
        <v>30</v>
      </c>
      <c r="D148" t="s">
        <v>29</v>
      </c>
      <c r="E148" t="s">
        <v>17</v>
      </c>
      <c r="F148" t="s">
        <v>18</v>
      </c>
      <c r="G148">
        <v>9338.68</v>
      </c>
      <c r="H148">
        <v>324.69</v>
      </c>
      <c r="I148">
        <v>3.79</v>
      </c>
      <c r="J148">
        <v>7.1</v>
      </c>
      <c r="K148" t="s">
        <v>34</v>
      </c>
      <c r="L148">
        <v>0.96199999999999997</v>
      </c>
      <c r="M148">
        <v>13.45</v>
      </c>
      <c r="N148">
        <v>0</v>
      </c>
      <c r="O148" t="str">
        <f t="shared" si="2"/>
        <v>Hamburg - Busan</v>
      </c>
    </row>
    <row r="149" spans="1:15" x14ac:dyDescent="0.35">
      <c r="A149" t="s">
        <v>184</v>
      </c>
      <c r="B149" s="1">
        <v>45549</v>
      </c>
      <c r="C149" t="s">
        <v>16</v>
      </c>
      <c r="D149" t="s">
        <v>38</v>
      </c>
      <c r="E149" t="s">
        <v>33</v>
      </c>
      <c r="F149" t="s">
        <v>39</v>
      </c>
      <c r="G149">
        <v>7788.85</v>
      </c>
      <c r="H149">
        <v>449.73</v>
      </c>
      <c r="I149">
        <v>2.91</v>
      </c>
      <c r="J149">
        <v>7.6</v>
      </c>
      <c r="K149" t="s">
        <v>34</v>
      </c>
      <c r="L149">
        <v>0.61399999999999999</v>
      </c>
      <c r="M149">
        <v>0.5</v>
      </c>
      <c r="N149">
        <v>1</v>
      </c>
      <c r="O149" t="str">
        <f t="shared" si="2"/>
        <v>Los Angeles - Antwerp</v>
      </c>
    </row>
    <row r="150" spans="1:15" x14ac:dyDescent="0.35">
      <c r="A150" t="s">
        <v>185</v>
      </c>
      <c r="B150" s="1">
        <v>45858</v>
      </c>
      <c r="C150" t="s">
        <v>29</v>
      </c>
      <c r="D150" t="s">
        <v>15</v>
      </c>
      <c r="E150" t="s">
        <v>63</v>
      </c>
      <c r="F150" t="s">
        <v>26</v>
      </c>
      <c r="G150">
        <v>1246.44</v>
      </c>
      <c r="H150">
        <v>312.13</v>
      </c>
      <c r="I150">
        <v>4.03</v>
      </c>
      <c r="J150">
        <v>9.4</v>
      </c>
      <c r="K150" t="s">
        <v>27</v>
      </c>
      <c r="L150">
        <v>0.747</v>
      </c>
      <c r="M150">
        <v>3.64</v>
      </c>
      <c r="N150">
        <v>0</v>
      </c>
      <c r="O150" t="str">
        <f t="shared" si="2"/>
        <v>Busan - Singapore</v>
      </c>
    </row>
    <row r="151" spans="1:15" x14ac:dyDescent="0.35">
      <c r="A151" t="s">
        <v>186</v>
      </c>
      <c r="B151" s="1">
        <v>45303</v>
      </c>
      <c r="C151" t="s">
        <v>16</v>
      </c>
      <c r="D151" t="s">
        <v>25</v>
      </c>
      <c r="E151" t="s">
        <v>49</v>
      </c>
      <c r="F151" t="s">
        <v>18</v>
      </c>
      <c r="G151">
        <v>4540.37</v>
      </c>
      <c r="H151">
        <v>66.510000000000005</v>
      </c>
      <c r="I151">
        <v>2.4900000000000002</v>
      </c>
      <c r="J151">
        <v>1.1000000000000001</v>
      </c>
      <c r="K151" t="s">
        <v>23</v>
      </c>
      <c r="L151">
        <v>0.94199999999999995</v>
      </c>
      <c r="M151">
        <v>9.02</v>
      </c>
      <c r="N151">
        <v>0</v>
      </c>
      <c r="O151" t="str">
        <f t="shared" si="2"/>
        <v>Los Angeles - Rotterdam</v>
      </c>
    </row>
    <row r="152" spans="1:15" x14ac:dyDescent="0.35">
      <c r="A152" t="s">
        <v>187</v>
      </c>
      <c r="B152" s="1">
        <v>45988</v>
      </c>
      <c r="C152" t="s">
        <v>42</v>
      </c>
      <c r="D152" t="s">
        <v>30</v>
      </c>
      <c r="E152" t="s">
        <v>33</v>
      </c>
      <c r="F152" t="s">
        <v>22</v>
      </c>
      <c r="G152">
        <v>13669.86</v>
      </c>
      <c r="H152">
        <v>155.54</v>
      </c>
      <c r="I152">
        <v>4.13</v>
      </c>
      <c r="J152">
        <v>7</v>
      </c>
      <c r="K152" t="s">
        <v>23</v>
      </c>
      <c r="L152">
        <v>0.53900000000000003</v>
      </c>
      <c r="M152">
        <v>3.36</v>
      </c>
      <c r="N152">
        <v>0</v>
      </c>
      <c r="O152" t="str">
        <f t="shared" si="2"/>
        <v>Dubai - Hamburg</v>
      </c>
    </row>
    <row r="153" spans="1:15" x14ac:dyDescent="0.35">
      <c r="A153" t="s">
        <v>188</v>
      </c>
      <c r="B153" s="1">
        <v>45409</v>
      </c>
      <c r="C153" t="s">
        <v>16</v>
      </c>
      <c r="D153" t="s">
        <v>25</v>
      </c>
      <c r="E153" t="s">
        <v>49</v>
      </c>
      <c r="F153" t="s">
        <v>26</v>
      </c>
      <c r="G153">
        <v>3973.65</v>
      </c>
      <c r="H153">
        <v>101.7</v>
      </c>
      <c r="I153">
        <v>1.99</v>
      </c>
      <c r="J153">
        <v>8.5</v>
      </c>
      <c r="K153" t="s">
        <v>27</v>
      </c>
      <c r="L153">
        <v>0.52800000000000002</v>
      </c>
      <c r="M153">
        <v>3.09</v>
      </c>
      <c r="N153">
        <v>1</v>
      </c>
      <c r="O153" t="str">
        <f t="shared" si="2"/>
        <v>Los Angeles - Rotterdam</v>
      </c>
    </row>
    <row r="154" spans="1:15" x14ac:dyDescent="0.35">
      <c r="A154" t="s">
        <v>189</v>
      </c>
      <c r="B154" s="1">
        <v>45990</v>
      </c>
      <c r="C154" t="s">
        <v>16</v>
      </c>
      <c r="D154" t="s">
        <v>30</v>
      </c>
      <c r="E154" t="s">
        <v>33</v>
      </c>
      <c r="F154" t="s">
        <v>26</v>
      </c>
      <c r="G154">
        <v>2600.98</v>
      </c>
      <c r="H154">
        <v>454.5</v>
      </c>
      <c r="I154">
        <v>2.12</v>
      </c>
      <c r="J154">
        <v>9.5</v>
      </c>
      <c r="K154" t="s">
        <v>19</v>
      </c>
      <c r="L154">
        <v>0.61699999999999999</v>
      </c>
      <c r="M154">
        <v>1.27</v>
      </c>
      <c r="N154">
        <v>1</v>
      </c>
      <c r="O154" t="str">
        <f t="shared" si="2"/>
        <v>Los Angeles - Hamburg</v>
      </c>
    </row>
    <row r="155" spans="1:15" x14ac:dyDescent="0.35">
      <c r="A155" t="s">
        <v>190</v>
      </c>
      <c r="B155" s="1">
        <v>45841</v>
      </c>
      <c r="C155" t="s">
        <v>30</v>
      </c>
      <c r="D155" t="s">
        <v>15</v>
      </c>
      <c r="E155" t="s">
        <v>33</v>
      </c>
      <c r="F155" t="s">
        <v>18</v>
      </c>
      <c r="G155">
        <v>7597.07</v>
      </c>
      <c r="H155">
        <v>380.44</v>
      </c>
      <c r="I155">
        <v>1.38</v>
      </c>
      <c r="J155">
        <v>2.1</v>
      </c>
      <c r="K155" t="s">
        <v>27</v>
      </c>
      <c r="L155">
        <v>0.81699999999999995</v>
      </c>
      <c r="M155">
        <v>0.5</v>
      </c>
      <c r="N155">
        <v>1</v>
      </c>
      <c r="O155" t="str">
        <f t="shared" si="2"/>
        <v>Hamburg - Singapore</v>
      </c>
    </row>
    <row r="156" spans="1:15" x14ac:dyDescent="0.35">
      <c r="A156" t="s">
        <v>191</v>
      </c>
      <c r="B156" s="1">
        <v>45565</v>
      </c>
      <c r="C156" t="s">
        <v>29</v>
      </c>
      <c r="D156" t="s">
        <v>15</v>
      </c>
      <c r="E156" t="s">
        <v>17</v>
      </c>
      <c r="F156" t="s">
        <v>31</v>
      </c>
      <c r="G156">
        <v>14791.93</v>
      </c>
      <c r="H156">
        <v>338.52</v>
      </c>
      <c r="I156">
        <v>3.83</v>
      </c>
      <c r="J156">
        <v>5</v>
      </c>
      <c r="K156" t="s">
        <v>34</v>
      </c>
      <c r="L156">
        <v>0.63</v>
      </c>
      <c r="M156">
        <v>18.87</v>
      </c>
      <c r="N156">
        <v>1</v>
      </c>
      <c r="O156" t="str">
        <f t="shared" si="2"/>
        <v>Busan - Singapore</v>
      </c>
    </row>
    <row r="157" spans="1:15" x14ac:dyDescent="0.35">
      <c r="A157" t="s">
        <v>192</v>
      </c>
      <c r="B157" s="1">
        <v>45948</v>
      </c>
      <c r="C157" t="s">
        <v>25</v>
      </c>
      <c r="D157" t="s">
        <v>16</v>
      </c>
      <c r="E157" t="s">
        <v>17</v>
      </c>
      <c r="F157" t="s">
        <v>18</v>
      </c>
      <c r="G157">
        <v>4009.8</v>
      </c>
      <c r="H157">
        <v>151.18</v>
      </c>
      <c r="I157">
        <v>2.58</v>
      </c>
      <c r="J157">
        <v>6.8</v>
      </c>
      <c r="K157" t="s">
        <v>23</v>
      </c>
      <c r="L157">
        <v>0.59499999999999997</v>
      </c>
      <c r="M157">
        <v>12.07</v>
      </c>
      <c r="N157">
        <v>1</v>
      </c>
      <c r="O157" t="str">
        <f t="shared" si="2"/>
        <v>Rotterdam - Los Angeles</v>
      </c>
    </row>
    <row r="158" spans="1:15" x14ac:dyDescent="0.35">
      <c r="A158" t="s">
        <v>193</v>
      </c>
      <c r="B158" s="1">
        <v>45640</v>
      </c>
      <c r="C158" t="s">
        <v>21</v>
      </c>
      <c r="D158" t="s">
        <v>38</v>
      </c>
      <c r="E158" t="s">
        <v>49</v>
      </c>
      <c r="F158" t="s">
        <v>26</v>
      </c>
      <c r="G158">
        <v>10245.969999999999</v>
      </c>
      <c r="H158">
        <v>92.84</v>
      </c>
      <c r="I158">
        <v>1.96</v>
      </c>
      <c r="J158">
        <v>2.5</v>
      </c>
      <c r="K158" t="s">
        <v>23</v>
      </c>
      <c r="L158">
        <v>0.72899999999999998</v>
      </c>
      <c r="M158">
        <v>20.55</v>
      </c>
      <c r="N158">
        <v>1</v>
      </c>
      <c r="O158" t="str">
        <f t="shared" si="2"/>
        <v>Shanghai - Antwerp</v>
      </c>
    </row>
    <row r="159" spans="1:15" x14ac:dyDescent="0.35">
      <c r="A159" t="s">
        <v>194</v>
      </c>
      <c r="B159" s="1">
        <v>45406</v>
      </c>
      <c r="C159" t="s">
        <v>25</v>
      </c>
      <c r="D159" t="s">
        <v>29</v>
      </c>
      <c r="E159" t="s">
        <v>17</v>
      </c>
      <c r="F159" t="s">
        <v>31</v>
      </c>
      <c r="G159">
        <v>11543.48</v>
      </c>
      <c r="H159">
        <v>378.47</v>
      </c>
      <c r="I159">
        <v>1.96</v>
      </c>
      <c r="J159">
        <v>6</v>
      </c>
      <c r="K159" t="s">
        <v>34</v>
      </c>
      <c r="L159">
        <v>0.80700000000000005</v>
      </c>
      <c r="M159">
        <v>15.62</v>
      </c>
      <c r="N159">
        <v>0</v>
      </c>
      <c r="O159" t="str">
        <f t="shared" si="2"/>
        <v>Rotterdam - Busan</v>
      </c>
    </row>
    <row r="160" spans="1:15" x14ac:dyDescent="0.35">
      <c r="A160" t="s">
        <v>195</v>
      </c>
      <c r="B160" s="1">
        <v>45592</v>
      </c>
      <c r="C160" t="s">
        <v>25</v>
      </c>
      <c r="D160" t="s">
        <v>21</v>
      </c>
      <c r="E160" t="s">
        <v>33</v>
      </c>
      <c r="F160" t="s">
        <v>31</v>
      </c>
      <c r="G160">
        <v>3945.74</v>
      </c>
      <c r="H160">
        <v>237.6</v>
      </c>
      <c r="I160">
        <v>4.17</v>
      </c>
      <c r="J160">
        <v>2.6</v>
      </c>
      <c r="K160" t="s">
        <v>27</v>
      </c>
      <c r="L160">
        <v>0.624</v>
      </c>
      <c r="M160">
        <v>0.55000000000000004</v>
      </c>
      <c r="N160">
        <v>1</v>
      </c>
      <c r="O160" t="str">
        <f t="shared" si="2"/>
        <v>Rotterdam - Shanghai</v>
      </c>
    </row>
    <row r="161" spans="1:15" x14ac:dyDescent="0.35">
      <c r="A161" t="s">
        <v>196</v>
      </c>
      <c r="B161" s="1">
        <v>45737</v>
      </c>
      <c r="C161" t="s">
        <v>21</v>
      </c>
      <c r="D161" t="s">
        <v>25</v>
      </c>
      <c r="E161" t="s">
        <v>17</v>
      </c>
      <c r="F161" t="s">
        <v>18</v>
      </c>
      <c r="G161">
        <v>11059.14</v>
      </c>
      <c r="H161">
        <v>113.67</v>
      </c>
      <c r="I161">
        <v>3.95</v>
      </c>
      <c r="J161">
        <v>3.3</v>
      </c>
      <c r="K161" t="s">
        <v>27</v>
      </c>
      <c r="L161">
        <v>0.65</v>
      </c>
      <c r="M161">
        <v>11.04</v>
      </c>
      <c r="N161">
        <v>0</v>
      </c>
      <c r="O161" t="str">
        <f t="shared" si="2"/>
        <v>Shanghai - Rotterdam</v>
      </c>
    </row>
    <row r="162" spans="1:15" x14ac:dyDescent="0.35">
      <c r="A162" t="s">
        <v>197</v>
      </c>
      <c r="B162" s="1">
        <v>45453</v>
      </c>
      <c r="C162" t="s">
        <v>38</v>
      </c>
      <c r="D162" t="s">
        <v>29</v>
      </c>
      <c r="E162" t="s">
        <v>33</v>
      </c>
      <c r="F162" t="s">
        <v>26</v>
      </c>
      <c r="G162">
        <v>5832.86</v>
      </c>
      <c r="H162">
        <v>308.69</v>
      </c>
      <c r="I162">
        <v>3.03</v>
      </c>
      <c r="J162">
        <v>4.4000000000000004</v>
      </c>
      <c r="K162" t="s">
        <v>19</v>
      </c>
      <c r="L162">
        <v>0.80700000000000005</v>
      </c>
      <c r="M162">
        <v>1.3</v>
      </c>
      <c r="N162">
        <v>1</v>
      </c>
      <c r="O162" t="str">
        <f t="shared" si="2"/>
        <v>Antwerp - Busan</v>
      </c>
    </row>
    <row r="163" spans="1:15" x14ac:dyDescent="0.35">
      <c r="A163" t="s">
        <v>198</v>
      </c>
      <c r="B163" s="1">
        <v>45756</v>
      </c>
      <c r="C163" t="s">
        <v>15</v>
      </c>
      <c r="D163" t="s">
        <v>38</v>
      </c>
      <c r="E163" t="s">
        <v>49</v>
      </c>
      <c r="F163" t="s">
        <v>39</v>
      </c>
      <c r="G163">
        <v>9668.43</v>
      </c>
      <c r="H163">
        <v>21.13</v>
      </c>
      <c r="I163">
        <v>3.23</v>
      </c>
      <c r="J163">
        <v>5.3</v>
      </c>
      <c r="K163" t="s">
        <v>43</v>
      </c>
      <c r="L163">
        <v>0.97299999999999998</v>
      </c>
      <c r="M163">
        <v>6.95</v>
      </c>
      <c r="N163">
        <v>0</v>
      </c>
      <c r="O163" t="str">
        <f t="shared" si="2"/>
        <v>Singapore - Antwerp</v>
      </c>
    </row>
    <row r="164" spans="1:15" x14ac:dyDescent="0.35">
      <c r="A164" t="s">
        <v>199</v>
      </c>
      <c r="B164" s="1">
        <v>45295</v>
      </c>
      <c r="C164" t="s">
        <v>38</v>
      </c>
      <c r="D164" t="s">
        <v>36</v>
      </c>
      <c r="E164" t="s">
        <v>49</v>
      </c>
      <c r="F164" t="s">
        <v>26</v>
      </c>
      <c r="G164">
        <v>9686.18</v>
      </c>
      <c r="H164">
        <v>163.76</v>
      </c>
      <c r="I164">
        <v>2.77</v>
      </c>
      <c r="J164">
        <v>4.5</v>
      </c>
      <c r="K164" t="s">
        <v>34</v>
      </c>
      <c r="L164">
        <v>0.83699999999999997</v>
      </c>
      <c r="M164">
        <v>9.89</v>
      </c>
      <c r="N164">
        <v>0</v>
      </c>
      <c r="O164" t="str">
        <f t="shared" si="2"/>
        <v>Antwerp - Marseille</v>
      </c>
    </row>
    <row r="165" spans="1:15" x14ac:dyDescent="0.35">
      <c r="A165" t="s">
        <v>200</v>
      </c>
      <c r="B165" s="1">
        <v>45561</v>
      </c>
      <c r="C165" t="s">
        <v>30</v>
      </c>
      <c r="D165" t="s">
        <v>38</v>
      </c>
      <c r="E165" t="s">
        <v>63</v>
      </c>
      <c r="F165" t="s">
        <v>31</v>
      </c>
      <c r="G165">
        <v>8268.73</v>
      </c>
      <c r="H165">
        <v>234.81</v>
      </c>
      <c r="I165">
        <v>2.4900000000000002</v>
      </c>
      <c r="J165">
        <v>4.9000000000000004</v>
      </c>
      <c r="K165" t="s">
        <v>27</v>
      </c>
      <c r="L165">
        <v>0.89100000000000001</v>
      </c>
      <c r="M165">
        <v>17.38</v>
      </c>
      <c r="N165">
        <v>0</v>
      </c>
      <c r="O165" t="str">
        <f t="shared" si="2"/>
        <v>Hamburg - Antwerp</v>
      </c>
    </row>
    <row r="166" spans="1:15" x14ac:dyDescent="0.35">
      <c r="A166" t="s">
        <v>201</v>
      </c>
      <c r="B166" s="1">
        <v>45804</v>
      </c>
      <c r="C166" t="s">
        <v>30</v>
      </c>
      <c r="D166" t="s">
        <v>36</v>
      </c>
      <c r="E166" t="s">
        <v>33</v>
      </c>
      <c r="F166" t="s">
        <v>31</v>
      </c>
      <c r="G166">
        <v>1809.2</v>
      </c>
      <c r="H166">
        <v>74.83</v>
      </c>
      <c r="I166">
        <v>4.22</v>
      </c>
      <c r="J166">
        <v>3</v>
      </c>
      <c r="K166" t="s">
        <v>19</v>
      </c>
      <c r="L166">
        <v>0.68300000000000005</v>
      </c>
      <c r="M166">
        <v>0.72</v>
      </c>
      <c r="N166">
        <v>1</v>
      </c>
      <c r="O166" t="str">
        <f t="shared" si="2"/>
        <v>Hamburg - Marseille</v>
      </c>
    </row>
    <row r="167" spans="1:15" x14ac:dyDescent="0.35">
      <c r="A167" t="s">
        <v>202</v>
      </c>
      <c r="B167" s="1">
        <v>45474</v>
      </c>
      <c r="C167" t="s">
        <v>25</v>
      </c>
      <c r="D167" t="s">
        <v>16</v>
      </c>
      <c r="E167" t="s">
        <v>63</v>
      </c>
      <c r="F167" t="s">
        <v>31</v>
      </c>
      <c r="G167">
        <v>12611.89</v>
      </c>
      <c r="H167">
        <v>492.34</v>
      </c>
      <c r="I167">
        <v>1.61</v>
      </c>
      <c r="J167">
        <v>1.6</v>
      </c>
      <c r="K167" t="s">
        <v>19</v>
      </c>
      <c r="L167">
        <v>0.63600000000000001</v>
      </c>
      <c r="M167">
        <v>151.28</v>
      </c>
      <c r="N167">
        <v>1</v>
      </c>
      <c r="O167" t="str">
        <f t="shared" si="2"/>
        <v>Rotterdam - Los Angeles</v>
      </c>
    </row>
    <row r="168" spans="1:15" x14ac:dyDescent="0.35">
      <c r="A168" t="s">
        <v>203</v>
      </c>
      <c r="B168" s="1">
        <v>45811</v>
      </c>
      <c r="C168" t="s">
        <v>25</v>
      </c>
      <c r="D168" t="s">
        <v>36</v>
      </c>
      <c r="E168" t="s">
        <v>49</v>
      </c>
      <c r="F168" t="s">
        <v>39</v>
      </c>
      <c r="G168">
        <v>5151.3100000000004</v>
      </c>
      <c r="H168">
        <v>105.34</v>
      </c>
      <c r="I168">
        <v>2.58</v>
      </c>
      <c r="J168">
        <v>0.5</v>
      </c>
      <c r="K168" t="s">
        <v>23</v>
      </c>
      <c r="L168">
        <v>0.72699999999999998</v>
      </c>
      <c r="M168">
        <v>8.3800000000000008</v>
      </c>
      <c r="N168">
        <v>0</v>
      </c>
      <c r="O168" t="str">
        <f t="shared" si="2"/>
        <v>Rotterdam - Marseille</v>
      </c>
    </row>
    <row r="169" spans="1:15" x14ac:dyDescent="0.35">
      <c r="A169" t="s">
        <v>204</v>
      </c>
      <c r="B169" s="1">
        <v>45400</v>
      </c>
      <c r="C169" t="s">
        <v>30</v>
      </c>
      <c r="D169" t="s">
        <v>15</v>
      </c>
      <c r="E169" t="s">
        <v>63</v>
      </c>
      <c r="F169" t="s">
        <v>26</v>
      </c>
      <c r="G169">
        <v>3204.52</v>
      </c>
      <c r="H169">
        <v>66.05</v>
      </c>
      <c r="I169">
        <v>2.34</v>
      </c>
      <c r="J169">
        <v>2</v>
      </c>
      <c r="K169" t="s">
        <v>43</v>
      </c>
      <c r="L169">
        <v>0.90400000000000003</v>
      </c>
      <c r="M169">
        <v>4.7300000000000004</v>
      </c>
      <c r="N169">
        <v>0</v>
      </c>
      <c r="O169" t="str">
        <f t="shared" si="2"/>
        <v>Hamburg - Singapore</v>
      </c>
    </row>
    <row r="170" spans="1:15" x14ac:dyDescent="0.35">
      <c r="A170" t="s">
        <v>205</v>
      </c>
      <c r="B170" s="1">
        <v>45932</v>
      </c>
      <c r="C170" t="s">
        <v>15</v>
      </c>
      <c r="D170" t="s">
        <v>25</v>
      </c>
      <c r="E170" t="s">
        <v>49</v>
      </c>
      <c r="F170" t="s">
        <v>22</v>
      </c>
      <c r="G170">
        <v>1091.24</v>
      </c>
      <c r="H170">
        <v>102.56</v>
      </c>
      <c r="I170">
        <v>2.84</v>
      </c>
      <c r="J170">
        <v>5.8</v>
      </c>
      <c r="K170" t="s">
        <v>27</v>
      </c>
      <c r="L170">
        <v>0.72799999999999998</v>
      </c>
      <c r="M170">
        <v>1.56</v>
      </c>
      <c r="N170">
        <v>0</v>
      </c>
      <c r="O170" t="str">
        <f t="shared" si="2"/>
        <v>Singapore - Rotterdam</v>
      </c>
    </row>
    <row r="171" spans="1:15" x14ac:dyDescent="0.35">
      <c r="A171" t="s">
        <v>206</v>
      </c>
      <c r="B171" s="1">
        <v>45597</v>
      </c>
      <c r="C171" t="s">
        <v>42</v>
      </c>
      <c r="D171" t="s">
        <v>16</v>
      </c>
      <c r="E171" t="s">
        <v>17</v>
      </c>
      <c r="F171" t="s">
        <v>31</v>
      </c>
      <c r="G171">
        <v>9067.9500000000007</v>
      </c>
      <c r="H171">
        <v>384.76</v>
      </c>
      <c r="I171">
        <v>2.71</v>
      </c>
      <c r="J171">
        <v>7.9</v>
      </c>
      <c r="K171" t="s">
        <v>34</v>
      </c>
      <c r="L171">
        <v>0.92300000000000004</v>
      </c>
      <c r="M171">
        <v>13.86</v>
      </c>
      <c r="N171">
        <v>0</v>
      </c>
      <c r="O171" t="str">
        <f t="shared" si="2"/>
        <v>Dubai - Los Angeles</v>
      </c>
    </row>
    <row r="172" spans="1:15" x14ac:dyDescent="0.35">
      <c r="A172" t="s">
        <v>207</v>
      </c>
      <c r="B172" s="1">
        <v>45946</v>
      </c>
      <c r="C172" t="s">
        <v>29</v>
      </c>
      <c r="D172" t="s">
        <v>15</v>
      </c>
      <c r="E172" t="s">
        <v>17</v>
      </c>
      <c r="F172" t="s">
        <v>31</v>
      </c>
      <c r="G172">
        <v>10324.68</v>
      </c>
      <c r="H172">
        <v>213.33</v>
      </c>
      <c r="I172">
        <v>2.91</v>
      </c>
      <c r="J172">
        <v>1.7</v>
      </c>
      <c r="K172" t="s">
        <v>19</v>
      </c>
      <c r="L172">
        <v>0.99399999999999999</v>
      </c>
      <c r="M172">
        <v>62.57</v>
      </c>
      <c r="N172">
        <v>1</v>
      </c>
      <c r="O172" t="str">
        <f t="shared" si="2"/>
        <v>Busan - Singapore</v>
      </c>
    </row>
    <row r="173" spans="1:15" x14ac:dyDescent="0.35">
      <c r="A173" t="s">
        <v>208</v>
      </c>
      <c r="B173" s="1">
        <v>45811</v>
      </c>
      <c r="C173" t="s">
        <v>25</v>
      </c>
      <c r="D173" t="s">
        <v>29</v>
      </c>
      <c r="E173" t="s">
        <v>49</v>
      </c>
      <c r="F173" t="s">
        <v>39</v>
      </c>
      <c r="G173">
        <v>740.52</v>
      </c>
      <c r="H173">
        <v>283.14</v>
      </c>
      <c r="I173">
        <v>1.66</v>
      </c>
      <c r="J173">
        <v>1.1000000000000001</v>
      </c>
      <c r="K173" t="s">
        <v>23</v>
      </c>
      <c r="L173">
        <v>0.53600000000000003</v>
      </c>
      <c r="M173">
        <v>0.73</v>
      </c>
      <c r="N173">
        <v>1</v>
      </c>
      <c r="O173" t="str">
        <f t="shared" si="2"/>
        <v>Rotterdam - Busan</v>
      </c>
    </row>
    <row r="174" spans="1:15" x14ac:dyDescent="0.35">
      <c r="A174" t="s">
        <v>209</v>
      </c>
      <c r="B174" s="1">
        <v>45915</v>
      </c>
      <c r="C174" t="s">
        <v>15</v>
      </c>
      <c r="D174" t="s">
        <v>30</v>
      </c>
      <c r="E174" t="s">
        <v>63</v>
      </c>
      <c r="F174" t="s">
        <v>22</v>
      </c>
      <c r="G174">
        <v>7925.35</v>
      </c>
      <c r="H174">
        <v>11.48</v>
      </c>
      <c r="I174">
        <v>2.89</v>
      </c>
      <c r="J174">
        <v>7.5</v>
      </c>
      <c r="K174" t="s">
        <v>19</v>
      </c>
      <c r="L174">
        <v>0.52300000000000002</v>
      </c>
      <c r="M174">
        <v>121.68</v>
      </c>
      <c r="N174">
        <v>1</v>
      </c>
      <c r="O174" t="str">
        <f t="shared" si="2"/>
        <v>Singapore - Hamburg</v>
      </c>
    </row>
    <row r="175" spans="1:15" x14ac:dyDescent="0.35">
      <c r="A175" t="s">
        <v>210</v>
      </c>
      <c r="B175" s="1">
        <v>45495</v>
      </c>
      <c r="C175" t="s">
        <v>25</v>
      </c>
      <c r="D175" t="s">
        <v>30</v>
      </c>
      <c r="E175" t="s">
        <v>49</v>
      </c>
      <c r="F175" t="s">
        <v>22</v>
      </c>
      <c r="G175">
        <v>3784.19</v>
      </c>
      <c r="H175">
        <v>18.18</v>
      </c>
      <c r="I175">
        <v>2</v>
      </c>
      <c r="J175">
        <v>3.1</v>
      </c>
      <c r="K175" t="s">
        <v>43</v>
      </c>
      <c r="L175">
        <v>0.57499999999999996</v>
      </c>
      <c r="M175">
        <v>2.96</v>
      </c>
      <c r="N175">
        <v>1</v>
      </c>
      <c r="O175" t="str">
        <f t="shared" si="2"/>
        <v>Rotterdam - Hamburg</v>
      </c>
    </row>
    <row r="176" spans="1:15" x14ac:dyDescent="0.35">
      <c r="A176" t="s">
        <v>211</v>
      </c>
      <c r="B176" s="1">
        <v>45448</v>
      </c>
      <c r="C176" t="s">
        <v>42</v>
      </c>
      <c r="D176" t="s">
        <v>16</v>
      </c>
      <c r="E176" t="s">
        <v>49</v>
      </c>
      <c r="F176" t="s">
        <v>22</v>
      </c>
      <c r="G176">
        <v>9855.01</v>
      </c>
      <c r="H176">
        <v>223.47</v>
      </c>
      <c r="I176">
        <v>1.81</v>
      </c>
      <c r="J176">
        <v>9.5</v>
      </c>
      <c r="K176" t="s">
        <v>43</v>
      </c>
      <c r="L176">
        <v>0.69199999999999995</v>
      </c>
      <c r="M176">
        <v>8.6</v>
      </c>
      <c r="N176">
        <v>1</v>
      </c>
      <c r="O176" t="str">
        <f t="shared" si="2"/>
        <v>Dubai - Los Angeles</v>
      </c>
    </row>
    <row r="177" spans="1:15" x14ac:dyDescent="0.35">
      <c r="A177" t="s">
        <v>212</v>
      </c>
      <c r="B177" s="1">
        <v>45674</v>
      </c>
      <c r="C177" t="s">
        <v>15</v>
      </c>
      <c r="D177" t="s">
        <v>30</v>
      </c>
      <c r="E177" t="s">
        <v>49</v>
      </c>
      <c r="F177" t="s">
        <v>22</v>
      </c>
      <c r="G177">
        <v>3028.31</v>
      </c>
      <c r="H177">
        <v>408.51</v>
      </c>
      <c r="I177">
        <v>1.41</v>
      </c>
      <c r="J177">
        <v>7.1</v>
      </c>
      <c r="K177" t="s">
        <v>27</v>
      </c>
      <c r="L177">
        <v>0.56599999999999995</v>
      </c>
      <c r="M177">
        <v>1.92</v>
      </c>
      <c r="N177">
        <v>0</v>
      </c>
      <c r="O177" t="str">
        <f t="shared" si="2"/>
        <v>Singapore - Hamburg</v>
      </c>
    </row>
    <row r="178" spans="1:15" x14ac:dyDescent="0.35">
      <c r="A178" t="s">
        <v>213</v>
      </c>
      <c r="B178" s="1">
        <v>45457</v>
      </c>
      <c r="C178" t="s">
        <v>30</v>
      </c>
      <c r="D178" t="s">
        <v>36</v>
      </c>
      <c r="E178" t="s">
        <v>49</v>
      </c>
      <c r="F178" t="s">
        <v>39</v>
      </c>
      <c r="G178">
        <v>10518.6</v>
      </c>
      <c r="H178">
        <v>442.73</v>
      </c>
      <c r="I178">
        <v>3.72</v>
      </c>
      <c r="J178">
        <v>3.3</v>
      </c>
      <c r="K178" t="s">
        <v>34</v>
      </c>
      <c r="L178">
        <v>0.93500000000000005</v>
      </c>
      <c r="M178">
        <v>11.4</v>
      </c>
      <c r="N178">
        <v>0</v>
      </c>
      <c r="O178" t="str">
        <f t="shared" si="2"/>
        <v>Hamburg - Marseille</v>
      </c>
    </row>
    <row r="179" spans="1:15" x14ac:dyDescent="0.35">
      <c r="A179" t="s">
        <v>214</v>
      </c>
      <c r="B179" s="1">
        <v>45844</v>
      </c>
      <c r="C179" t="s">
        <v>29</v>
      </c>
      <c r="D179" t="s">
        <v>21</v>
      </c>
      <c r="E179" t="s">
        <v>63</v>
      </c>
      <c r="F179" t="s">
        <v>18</v>
      </c>
      <c r="G179">
        <v>6107.66</v>
      </c>
      <c r="H179">
        <v>44.27</v>
      </c>
      <c r="I179">
        <v>2.61</v>
      </c>
      <c r="J179">
        <v>2.9</v>
      </c>
      <c r="K179" t="s">
        <v>34</v>
      </c>
      <c r="L179">
        <v>0.51200000000000001</v>
      </c>
      <c r="M179">
        <v>14.27</v>
      </c>
      <c r="N179">
        <v>1</v>
      </c>
      <c r="O179" t="str">
        <f t="shared" si="2"/>
        <v>Busan - Shanghai</v>
      </c>
    </row>
    <row r="180" spans="1:15" x14ac:dyDescent="0.35">
      <c r="A180" t="s">
        <v>215</v>
      </c>
      <c r="B180" s="1">
        <v>45835</v>
      </c>
      <c r="C180" t="s">
        <v>42</v>
      </c>
      <c r="D180" t="s">
        <v>25</v>
      </c>
      <c r="E180" t="s">
        <v>49</v>
      </c>
      <c r="F180" t="s">
        <v>18</v>
      </c>
      <c r="G180">
        <v>14082.58</v>
      </c>
      <c r="H180">
        <v>269.64</v>
      </c>
      <c r="I180">
        <v>3.27</v>
      </c>
      <c r="J180">
        <v>5.2</v>
      </c>
      <c r="K180" t="s">
        <v>23</v>
      </c>
      <c r="L180">
        <v>0.65800000000000003</v>
      </c>
      <c r="M180">
        <v>31.91</v>
      </c>
      <c r="N180">
        <v>1</v>
      </c>
      <c r="O180" t="str">
        <f t="shared" si="2"/>
        <v>Dubai - Rotterdam</v>
      </c>
    </row>
    <row r="181" spans="1:15" x14ac:dyDescent="0.35">
      <c r="A181" t="s">
        <v>216</v>
      </c>
      <c r="B181" s="1">
        <v>45292</v>
      </c>
      <c r="C181" t="s">
        <v>21</v>
      </c>
      <c r="D181" t="s">
        <v>16</v>
      </c>
      <c r="E181" t="s">
        <v>17</v>
      </c>
      <c r="F181" t="s">
        <v>31</v>
      </c>
      <c r="G181">
        <v>2494.0500000000002</v>
      </c>
      <c r="H181">
        <v>456.7</v>
      </c>
      <c r="I181">
        <v>3.6</v>
      </c>
      <c r="J181">
        <v>0.8</v>
      </c>
      <c r="K181" t="s">
        <v>19</v>
      </c>
      <c r="L181">
        <v>0.59199999999999997</v>
      </c>
      <c r="M181">
        <v>14.44</v>
      </c>
      <c r="N181">
        <v>1</v>
      </c>
      <c r="O181" t="str">
        <f t="shared" si="2"/>
        <v>Shanghai - Los Angeles</v>
      </c>
    </row>
    <row r="182" spans="1:15" x14ac:dyDescent="0.35">
      <c r="A182" t="s">
        <v>217</v>
      </c>
      <c r="B182" s="1">
        <v>45905</v>
      </c>
      <c r="C182" t="s">
        <v>42</v>
      </c>
      <c r="D182" t="s">
        <v>15</v>
      </c>
      <c r="E182" t="s">
        <v>17</v>
      </c>
      <c r="F182" t="s">
        <v>26</v>
      </c>
      <c r="G182">
        <v>5445.46</v>
      </c>
      <c r="H182">
        <v>194.6</v>
      </c>
      <c r="I182">
        <v>3.44</v>
      </c>
      <c r="J182">
        <v>1.2</v>
      </c>
      <c r="K182" t="s">
        <v>34</v>
      </c>
      <c r="L182">
        <v>0.96599999999999997</v>
      </c>
      <c r="M182">
        <v>6.78</v>
      </c>
      <c r="N182">
        <v>0</v>
      </c>
      <c r="O182" t="str">
        <f t="shared" si="2"/>
        <v>Dubai - Singapore</v>
      </c>
    </row>
    <row r="183" spans="1:15" x14ac:dyDescent="0.35">
      <c r="A183" t="s">
        <v>218</v>
      </c>
      <c r="B183" s="1">
        <v>45623</v>
      </c>
      <c r="C183" t="s">
        <v>16</v>
      </c>
      <c r="D183" t="s">
        <v>36</v>
      </c>
      <c r="E183" t="s">
        <v>33</v>
      </c>
      <c r="F183" t="s">
        <v>26</v>
      </c>
      <c r="G183">
        <v>2145.37</v>
      </c>
      <c r="H183">
        <v>414.95</v>
      </c>
      <c r="I183">
        <v>2.75</v>
      </c>
      <c r="J183">
        <v>1.8</v>
      </c>
      <c r="K183" t="s">
        <v>43</v>
      </c>
      <c r="L183">
        <v>0.83499999999999996</v>
      </c>
      <c r="M183">
        <v>0.5</v>
      </c>
      <c r="N183">
        <v>1</v>
      </c>
      <c r="O183" t="str">
        <f t="shared" si="2"/>
        <v>Los Angeles - Marseille</v>
      </c>
    </row>
    <row r="184" spans="1:15" x14ac:dyDescent="0.35">
      <c r="A184" t="s">
        <v>219</v>
      </c>
      <c r="B184" s="1">
        <v>45792</v>
      </c>
      <c r="C184" t="s">
        <v>25</v>
      </c>
      <c r="D184" t="s">
        <v>30</v>
      </c>
      <c r="E184" t="s">
        <v>17</v>
      </c>
      <c r="F184" t="s">
        <v>22</v>
      </c>
      <c r="G184">
        <v>13908.06</v>
      </c>
      <c r="H184">
        <v>67.709999999999994</v>
      </c>
      <c r="I184">
        <v>2.48</v>
      </c>
      <c r="J184">
        <v>7.7</v>
      </c>
      <c r="K184" t="s">
        <v>19</v>
      </c>
      <c r="L184">
        <v>0.95599999999999996</v>
      </c>
      <c r="M184">
        <v>107.19</v>
      </c>
      <c r="N184">
        <v>1</v>
      </c>
      <c r="O184" t="str">
        <f t="shared" si="2"/>
        <v>Rotterdam - Hamburg</v>
      </c>
    </row>
    <row r="185" spans="1:15" x14ac:dyDescent="0.35">
      <c r="A185" t="s">
        <v>220</v>
      </c>
      <c r="B185" s="1">
        <v>45311</v>
      </c>
      <c r="C185" t="s">
        <v>21</v>
      </c>
      <c r="D185" t="s">
        <v>15</v>
      </c>
      <c r="E185" t="s">
        <v>17</v>
      </c>
      <c r="F185" t="s">
        <v>22</v>
      </c>
      <c r="G185">
        <v>13221.42</v>
      </c>
      <c r="H185">
        <v>467.76</v>
      </c>
      <c r="I185">
        <v>2.44</v>
      </c>
      <c r="J185">
        <v>5.0999999999999996</v>
      </c>
      <c r="K185" t="s">
        <v>34</v>
      </c>
      <c r="L185">
        <v>0.98599999999999999</v>
      </c>
      <c r="M185">
        <v>18.100000000000001</v>
      </c>
      <c r="N185">
        <v>0</v>
      </c>
      <c r="O185" t="str">
        <f t="shared" si="2"/>
        <v>Shanghai - Singapore</v>
      </c>
    </row>
    <row r="186" spans="1:15" x14ac:dyDescent="0.35">
      <c r="A186" t="s">
        <v>221</v>
      </c>
      <c r="B186" s="1">
        <v>45406</v>
      </c>
      <c r="C186" t="s">
        <v>25</v>
      </c>
      <c r="D186" t="s">
        <v>36</v>
      </c>
      <c r="E186" t="s">
        <v>17</v>
      </c>
      <c r="F186" t="s">
        <v>26</v>
      </c>
      <c r="G186">
        <v>4240.1499999999996</v>
      </c>
      <c r="H186">
        <v>375.96</v>
      </c>
      <c r="I186">
        <v>3.31</v>
      </c>
      <c r="J186">
        <v>0.1</v>
      </c>
      <c r="K186" t="s">
        <v>34</v>
      </c>
      <c r="L186">
        <v>0.749</v>
      </c>
      <c r="M186">
        <v>4.1100000000000003</v>
      </c>
      <c r="N186">
        <v>0</v>
      </c>
      <c r="O186" t="str">
        <f t="shared" si="2"/>
        <v>Rotterdam - Marseille</v>
      </c>
    </row>
    <row r="187" spans="1:15" x14ac:dyDescent="0.35">
      <c r="A187" t="s">
        <v>222</v>
      </c>
      <c r="B187" s="1">
        <v>45663</v>
      </c>
      <c r="C187" t="s">
        <v>38</v>
      </c>
      <c r="D187" t="s">
        <v>30</v>
      </c>
      <c r="E187" t="s">
        <v>49</v>
      </c>
      <c r="F187" t="s">
        <v>18</v>
      </c>
      <c r="G187">
        <v>10069.77</v>
      </c>
      <c r="H187">
        <v>470.73</v>
      </c>
      <c r="I187">
        <v>2.83</v>
      </c>
      <c r="J187">
        <v>6.7</v>
      </c>
      <c r="K187" t="s">
        <v>43</v>
      </c>
      <c r="L187">
        <v>0.61699999999999999</v>
      </c>
      <c r="M187">
        <v>8.42</v>
      </c>
      <c r="N187">
        <v>1</v>
      </c>
      <c r="O187" t="str">
        <f t="shared" si="2"/>
        <v>Antwerp - Hamburg</v>
      </c>
    </row>
    <row r="188" spans="1:15" x14ac:dyDescent="0.35">
      <c r="A188" t="s">
        <v>223</v>
      </c>
      <c r="B188" s="1">
        <v>45606</v>
      </c>
      <c r="C188" t="s">
        <v>38</v>
      </c>
      <c r="D188" t="s">
        <v>25</v>
      </c>
      <c r="E188" t="s">
        <v>33</v>
      </c>
      <c r="F188" t="s">
        <v>26</v>
      </c>
      <c r="G188">
        <v>12349.72</v>
      </c>
      <c r="H188">
        <v>338.63</v>
      </c>
      <c r="I188">
        <v>4</v>
      </c>
      <c r="J188">
        <v>4.2</v>
      </c>
      <c r="K188" t="s">
        <v>34</v>
      </c>
      <c r="L188">
        <v>0.59699999999999998</v>
      </c>
      <c r="M188">
        <v>1.07</v>
      </c>
      <c r="N188">
        <v>0</v>
      </c>
      <c r="O188" t="str">
        <f t="shared" si="2"/>
        <v>Antwerp - Rotterdam</v>
      </c>
    </row>
    <row r="189" spans="1:15" x14ac:dyDescent="0.35">
      <c r="A189" t="s">
        <v>224</v>
      </c>
      <c r="B189" s="1">
        <v>45537</v>
      </c>
      <c r="C189" t="s">
        <v>21</v>
      </c>
      <c r="D189" t="s">
        <v>30</v>
      </c>
      <c r="E189" t="s">
        <v>33</v>
      </c>
      <c r="F189" t="s">
        <v>22</v>
      </c>
      <c r="G189">
        <v>8550.41</v>
      </c>
      <c r="H189">
        <v>182.34</v>
      </c>
      <c r="I189">
        <v>4.09</v>
      </c>
      <c r="J189">
        <v>5.0999999999999996</v>
      </c>
      <c r="K189" t="s">
        <v>19</v>
      </c>
      <c r="L189">
        <v>0.61099999999999999</v>
      </c>
      <c r="M189">
        <v>3.97</v>
      </c>
      <c r="N189">
        <v>1</v>
      </c>
      <c r="O189" t="str">
        <f t="shared" si="2"/>
        <v>Shanghai - Hamburg</v>
      </c>
    </row>
    <row r="190" spans="1:15" x14ac:dyDescent="0.35">
      <c r="A190" t="s">
        <v>225</v>
      </c>
      <c r="B190" s="1">
        <v>45351</v>
      </c>
      <c r="C190" t="s">
        <v>42</v>
      </c>
      <c r="D190" t="s">
        <v>15</v>
      </c>
      <c r="E190" t="s">
        <v>33</v>
      </c>
      <c r="F190" t="s">
        <v>39</v>
      </c>
      <c r="G190">
        <v>8179.93</v>
      </c>
      <c r="H190">
        <v>469.15</v>
      </c>
      <c r="I190">
        <v>1.76</v>
      </c>
      <c r="J190">
        <v>2.1</v>
      </c>
      <c r="K190" t="s">
        <v>27</v>
      </c>
      <c r="L190">
        <v>0.85399999999999998</v>
      </c>
      <c r="M190">
        <v>0.56999999999999995</v>
      </c>
      <c r="N190">
        <v>0</v>
      </c>
      <c r="O190" t="str">
        <f t="shared" si="2"/>
        <v>Dubai - Singapore</v>
      </c>
    </row>
    <row r="191" spans="1:15" x14ac:dyDescent="0.35">
      <c r="A191" t="s">
        <v>226</v>
      </c>
      <c r="B191" s="1">
        <v>45538</v>
      </c>
      <c r="C191" t="s">
        <v>16</v>
      </c>
      <c r="D191" t="s">
        <v>36</v>
      </c>
      <c r="E191" t="s">
        <v>33</v>
      </c>
      <c r="F191" t="s">
        <v>22</v>
      </c>
      <c r="G191">
        <v>4006.86</v>
      </c>
      <c r="H191">
        <v>138.51</v>
      </c>
      <c r="I191">
        <v>1.65</v>
      </c>
      <c r="J191">
        <v>5.5</v>
      </c>
      <c r="K191" t="s">
        <v>27</v>
      </c>
      <c r="L191">
        <v>0.52</v>
      </c>
      <c r="M191">
        <v>0.67</v>
      </c>
      <c r="N191">
        <v>0</v>
      </c>
      <c r="O191" t="str">
        <f t="shared" si="2"/>
        <v>Los Angeles - Marseille</v>
      </c>
    </row>
    <row r="192" spans="1:15" x14ac:dyDescent="0.35">
      <c r="A192" t="s">
        <v>227</v>
      </c>
      <c r="B192" s="1">
        <v>45872</v>
      </c>
      <c r="C192" t="s">
        <v>16</v>
      </c>
      <c r="D192" t="s">
        <v>36</v>
      </c>
      <c r="E192" t="s">
        <v>63</v>
      </c>
      <c r="F192" t="s">
        <v>31</v>
      </c>
      <c r="G192">
        <v>1849.99</v>
      </c>
      <c r="H192">
        <v>166.75</v>
      </c>
      <c r="I192">
        <v>3.28</v>
      </c>
      <c r="J192">
        <v>9.8000000000000007</v>
      </c>
      <c r="K192" t="s">
        <v>23</v>
      </c>
      <c r="L192">
        <v>0.52600000000000002</v>
      </c>
      <c r="M192">
        <v>12.16</v>
      </c>
      <c r="N192">
        <v>1</v>
      </c>
      <c r="O192" t="str">
        <f t="shared" si="2"/>
        <v>Los Angeles - Marseille</v>
      </c>
    </row>
    <row r="193" spans="1:15" x14ac:dyDescent="0.35">
      <c r="A193" t="s">
        <v>228</v>
      </c>
      <c r="B193" s="1">
        <v>45372</v>
      </c>
      <c r="C193" t="s">
        <v>42</v>
      </c>
      <c r="D193" t="s">
        <v>21</v>
      </c>
      <c r="E193" t="s">
        <v>49</v>
      </c>
      <c r="F193" t="s">
        <v>26</v>
      </c>
      <c r="G193">
        <v>13509.63</v>
      </c>
      <c r="H193">
        <v>350.7</v>
      </c>
      <c r="I193">
        <v>2.19</v>
      </c>
      <c r="J193">
        <v>0.7</v>
      </c>
      <c r="K193" t="s">
        <v>27</v>
      </c>
      <c r="L193">
        <v>0.80400000000000005</v>
      </c>
      <c r="M193">
        <v>10.74</v>
      </c>
      <c r="N193">
        <v>0</v>
      </c>
      <c r="O193" t="str">
        <f t="shared" si="2"/>
        <v>Dubai - Shanghai</v>
      </c>
    </row>
    <row r="194" spans="1:15" x14ac:dyDescent="0.35">
      <c r="A194" t="s">
        <v>229</v>
      </c>
      <c r="B194" s="1">
        <v>45379</v>
      </c>
      <c r="C194" t="s">
        <v>42</v>
      </c>
      <c r="D194" t="s">
        <v>15</v>
      </c>
      <c r="E194" t="s">
        <v>17</v>
      </c>
      <c r="F194" t="s">
        <v>39</v>
      </c>
      <c r="G194">
        <v>13556.06</v>
      </c>
      <c r="H194">
        <v>382.89</v>
      </c>
      <c r="I194">
        <v>1.26</v>
      </c>
      <c r="J194">
        <v>2.8</v>
      </c>
      <c r="K194" t="s">
        <v>19</v>
      </c>
      <c r="L194">
        <v>0.82099999999999995</v>
      </c>
      <c r="M194">
        <v>85.86</v>
      </c>
      <c r="N194">
        <v>1</v>
      </c>
      <c r="O194" t="str">
        <f t="shared" si="2"/>
        <v>Dubai - Singapore</v>
      </c>
    </row>
    <row r="195" spans="1:15" x14ac:dyDescent="0.35">
      <c r="A195" t="s">
        <v>230</v>
      </c>
      <c r="B195" s="1">
        <v>45789</v>
      </c>
      <c r="C195" t="s">
        <v>42</v>
      </c>
      <c r="D195" t="s">
        <v>36</v>
      </c>
      <c r="E195" t="s">
        <v>63</v>
      </c>
      <c r="F195" t="s">
        <v>39</v>
      </c>
      <c r="G195">
        <v>9679.9699999999993</v>
      </c>
      <c r="H195">
        <v>464.77</v>
      </c>
      <c r="I195">
        <v>4.13</v>
      </c>
      <c r="J195">
        <v>2.4</v>
      </c>
      <c r="K195" t="s">
        <v>43</v>
      </c>
      <c r="L195">
        <v>0.83299999999999996</v>
      </c>
      <c r="M195">
        <v>14.58</v>
      </c>
      <c r="N195">
        <v>0</v>
      </c>
      <c r="O195" t="str">
        <f t="shared" ref="O195:O258" si="3">C195 &amp; " - " &amp; D195</f>
        <v>Dubai - Marseille</v>
      </c>
    </row>
    <row r="196" spans="1:15" x14ac:dyDescent="0.35">
      <c r="A196" t="s">
        <v>231</v>
      </c>
      <c r="B196" s="1">
        <v>45362</v>
      </c>
      <c r="C196" t="s">
        <v>30</v>
      </c>
      <c r="D196" t="s">
        <v>42</v>
      </c>
      <c r="E196" t="s">
        <v>33</v>
      </c>
      <c r="F196" t="s">
        <v>31</v>
      </c>
      <c r="G196">
        <v>5415.93</v>
      </c>
      <c r="H196">
        <v>103.2</v>
      </c>
      <c r="I196">
        <v>1.95</v>
      </c>
      <c r="J196">
        <v>2.5</v>
      </c>
      <c r="K196" t="s">
        <v>43</v>
      </c>
      <c r="L196">
        <v>0.68600000000000005</v>
      </c>
      <c r="M196">
        <v>0.5</v>
      </c>
      <c r="N196">
        <v>1</v>
      </c>
      <c r="O196" t="str">
        <f t="shared" si="3"/>
        <v>Hamburg - Dubai</v>
      </c>
    </row>
    <row r="197" spans="1:15" x14ac:dyDescent="0.35">
      <c r="A197" t="s">
        <v>232</v>
      </c>
      <c r="B197" s="1">
        <v>45837</v>
      </c>
      <c r="C197" t="s">
        <v>16</v>
      </c>
      <c r="D197" t="s">
        <v>42</v>
      </c>
      <c r="E197" t="s">
        <v>63</v>
      </c>
      <c r="F197" t="s">
        <v>22</v>
      </c>
      <c r="G197">
        <v>5563.54</v>
      </c>
      <c r="H197">
        <v>399.2</v>
      </c>
      <c r="I197">
        <v>4.2699999999999996</v>
      </c>
      <c r="J197">
        <v>3.8</v>
      </c>
      <c r="K197" t="s">
        <v>43</v>
      </c>
      <c r="L197">
        <v>0.90300000000000002</v>
      </c>
      <c r="M197">
        <v>8.6</v>
      </c>
      <c r="N197">
        <v>0</v>
      </c>
      <c r="O197" t="str">
        <f t="shared" si="3"/>
        <v>Los Angeles - Dubai</v>
      </c>
    </row>
    <row r="198" spans="1:15" x14ac:dyDescent="0.35">
      <c r="A198" t="s">
        <v>233</v>
      </c>
      <c r="B198" s="1">
        <v>45420</v>
      </c>
      <c r="C198" t="s">
        <v>29</v>
      </c>
      <c r="D198" t="s">
        <v>21</v>
      </c>
      <c r="E198" t="s">
        <v>33</v>
      </c>
      <c r="F198" t="s">
        <v>22</v>
      </c>
      <c r="G198">
        <v>11026.36</v>
      </c>
      <c r="H198">
        <v>369.53</v>
      </c>
      <c r="I198">
        <v>3.57</v>
      </c>
      <c r="J198">
        <v>8.1999999999999993</v>
      </c>
      <c r="K198" t="s">
        <v>34</v>
      </c>
      <c r="L198">
        <v>0.76700000000000002</v>
      </c>
      <c r="M198">
        <v>1.1100000000000001</v>
      </c>
      <c r="N198">
        <v>1</v>
      </c>
      <c r="O198" t="str">
        <f t="shared" si="3"/>
        <v>Busan - Shanghai</v>
      </c>
    </row>
    <row r="199" spans="1:15" x14ac:dyDescent="0.35">
      <c r="A199" t="s">
        <v>234</v>
      </c>
      <c r="B199" s="1">
        <v>45423</v>
      </c>
      <c r="C199" t="s">
        <v>15</v>
      </c>
      <c r="D199" t="s">
        <v>30</v>
      </c>
      <c r="E199" t="s">
        <v>63</v>
      </c>
      <c r="F199" t="s">
        <v>18</v>
      </c>
      <c r="G199">
        <v>13508.1</v>
      </c>
      <c r="H199">
        <v>32.83</v>
      </c>
      <c r="I199">
        <v>3.72</v>
      </c>
      <c r="J199">
        <v>9.1</v>
      </c>
      <c r="K199" t="s">
        <v>43</v>
      </c>
      <c r="L199">
        <v>0.55300000000000005</v>
      </c>
      <c r="M199">
        <v>27.15</v>
      </c>
      <c r="N199">
        <v>1</v>
      </c>
      <c r="O199" t="str">
        <f t="shared" si="3"/>
        <v>Singapore - Hamburg</v>
      </c>
    </row>
    <row r="200" spans="1:15" x14ac:dyDescent="0.35">
      <c r="A200" t="s">
        <v>235</v>
      </c>
      <c r="B200" s="1">
        <v>45967</v>
      </c>
      <c r="C200" t="s">
        <v>21</v>
      </c>
      <c r="D200" t="s">
        <v>25</v>
      </c>
      <c r="E200" t="s">
        <v>63</v>
      </c>
      <c r="F200" t="s">
        <v>18</v>
      </c>
      <c r="G200">
        <v>13362.75</v>
      </c>
      <c r="H200">
        <v>194.22</v>
      </c>
      <c r="I200">
        <v>1.86</v>
      </c>
      <c r="J200">
        <v>2</v>
      </c>
      <c r="K200" t="s">
        <v>27</v>
      </c>
      <c r="L200">
        <v>0.89900000000000002</v>
      </c>
      <c r="M200">
        <v>24.89</v>
      </c>
      <c r="N200">
        <v>0</v>
      </c>
      <c r="O200" t="str">
        <f t="shared" si="3"/>
        <v>Shanghai - Rotterdam</v>
      </c>
    </row>
    <row r="201" spans="1:15" x14ac:dyDescent="0.35">
      <c r="A201" t="s">
        <v>236</v>
      </c>
      <c r="B201" s="1">
        <v>45778</v>
      </c>
      <c r="C201" t="s">
        <v>42</v>
      </c>
      <c r="D201" t="s">
        <v>38</v>
      </c>
      <c r="E201" t="s">
        <v>17</v>
      </c>
      <c r="F201" t="s">
        <v>26</v>
      </c>
      <c r="G201">
        <v>11808.2</v>
      </c>
      <c r="H201">
        <v>142.1</v>
      </c>
      <c r="I201">
        <v>1.97</v>
      </c>
      <c r="J201">
        <v>5.4</v>
      </c>
      <c r="K201" t="s">
        <v>23</v>
      </c>
      <c r="L201">
        <v>0.97699999999999998</v>
      </c>
      <c r="M201">
        <v>30.18</v>
      </c>
      <c r="N201">
        <v>1</v>
      </c>
      <c r="O201" t="str">
        <f t="shared" si="3"/>
        <v>Dubai - Antwerp</v>
      </c>
    </row>
    <row r="202" spans="1:15" x14ac:dyDescent="0.35">
      <c r="A202" t="s">
        <v>237</v>
      </c>
      <c r="B202" s="1">
        <v>45854</v>
      </c>
      <c r="C202" t="s">
        <v>29</v>
      </c>
      <c r="D202" t="s">
        <v>30</v>
      </c>
      <c r="E202" t="s">
        <v>63</v>
      </c>
      <c r="F202" t="s">
        <v>26</v>
      </c>
      <c r="G202">
        <v>9809.4599999999991</v>
      </c>
      <c r="H202">
        <v>152.94</v>
      </c>
      <c r="I202">
        <v>2.92</v>
      </c>
      <c r="J202">
        <v>6.4</v>
      </c>
      <c r="K202" t="s">
        <v>19</v>
      </c>
      <c r="L202">
        <v>0.53</v>
      </c>
      <c r="M202">
        <v>143.34</v>
      </c>
      <c r="N202">
        <v>1</v>
      </c>
      <c r="O202" t="str">
        <f t="shared" si="3"/>
        <v>Busan - Hamburg</v>
      </c>
    </row>
    <row r="203" spans="1:15" x14ac:dyDescent="0.35">
      <c r="A203" t="s">
        <v>238</v>
      </c>
      <c r="B203" s="1">
        <v>45461</v>
      </c>
      <c r="C203" t="s">
        <v>16</v>
      </c>
      <c r="D203" t="s">
        <v>42</v>
      </c>
      <c r="E203" t="s">
        <v>17</v>
      </c>
      <c r="F203" t="s">
        <v>39</v>
      </c>
      <c r="G203">
        <v>1720.03</v>
      </c>
      <c r="H203">
        <v>491.49</v>
      </c>
      <c r="I203">
        <v>1.77</v>
      </c>
      <c r="J203">
        <v>5.2</v>
      </c>
      <c r="K203" t="s">
        <v>43</v>
      </c>
      <c r="L203">
        <v>0.69599999999999995</v>
      </c>
      <c r="M203">
        <v>1.1399999999999999</v>
      </c>
      <c r="N203">
        <v>1</v>
      </c>
      <c r="O203" t="str">
        <f t="shared" si="3"/>
        <v>Los Angeles - Dubai</v>
      </c>
    </row>
    <row r="204" spans="1:15" x14ac:dyDescent="0.35">
      <c r="A204" t="s">
        <v>239</v>
      </c>
      <c r="B204" s="1">
        <v>45563</v>
      </c>
      <c r="C204" t="s">
        <v>16</v>
      </c>
      <c r="D204" t="s">
        <v>15</v>
      </c>
      <c r="E204" t="s">
        <v>49</v>
      </c>
      <c r="F204" t="s">
        <v>22</v>
      </c>
      <c r="G204">
        <v>2843.62</v>
      </c>
      <c r="H204">
        <v>321.75</v>
      </c>
      <c r="I204">
        <v>2.21</v>
      </c>
      <c r="J204">
        <v>4.3</v>
      </c>
      <c r="K204" t="s">
        <v>43</v>
      </c>
      <c r="L204">
        <v>0.74399999999999999</v>
      </c>
      <c r="M204">
        <v>2.65</v>
      </c>
      <c r="N204">
        <v>0</v>
      </c>
      <c r="O204" t="str">
        <f t="shared" si="3"/>
        <v>Los Angeles - Singapore</v>
      </c>
    </row>
    <row r="205" spans="1:15" x14ac:dyDescent="0.35">
      <c r="A205" t="s">
        <v>240</v>
      </c>
      <c r="B205" s="1">
        <v>45832</v>
      </c>
      <c r="C205" t="s">
        <v>15</v>
      </c>
      <c r="D205" t="s">
        <v>36</v>
      </c>
      <c r="E205" t="s">
        <v>33</v>
      </c>
      <c r="F205" t="s">
        <v>26</v>
      </c>
      <c r="G205">
        <v>13529.04</v>
      </c>
      <c r="H205">
        <v>359.12</v>
      </c>
      <c r="I205">
        <v>2.2599999999999998</v>
      </c>
      <c r="J205">
        <v>1.9</v>
      </c>
      <c r="K205" t="s">
        <v>34</v>
      </c>
      <c r="L205">
        <v>0.57299999999999995</v>
      </c>
      <c r="M205">
        <v>0.6</v>
      </c>
      <c r="N205">
        <v>1</v>
      </c>
      <c r="O205" t="str">
        <f t="shared" si="3"/>
        <v>Singapore - Marseille</v>
      </c>
    </row>
    <row r="206" spans="1:15" x14ac:dyDescent="0.35">
      <c r="A206" t="s">
        <v>241</v>
      </c>
      <c r="B206" s="1">
        <v>45913</v>
      </c>
      <c r="C206" t="s">
        <v>42</v>
      </c>
      <c r="D206" t="s">
        <v>36</v>
      </c>
      <c r="E206" t="s">
        <v>17</v>
      </c>
      <c r="F206" t="s">
        <v>39</v>
      </c>
      <c r="G206">
        <v>9293.2199999999993</v>
      </c>
      <c r="H206">
        <v>488.33</v>
      </c>
      <c r="I206">
        <v>1.73</v>
      </c>
      <c r="J206">
        <v>4.9000000000000004</v>
      </c>
      <c r="K206" t="s">
        <v>27</v>
      </c>
      <c r="L206">
        <v>0.93400000000000005</v>
      </c>
      <c r="M206">
        <v>9.75</v>
      </c>
      <c r="N206">
        <v>0</v>
      </c>
      <c r="O206" t="str">
        <f t="shared" si="3"/>
        <v>Dubai - Marseille</v>
      </c>
    </row>
    <row r="207" spans="1:15" x14ac:dyDescent="0.35">
      <c r="A207" t="s">
        <v>242</v>
      </c>
      <c r="B207" s="1">
        <v>45725</v>
      </c>
      <c r="C207" t="s">
        <v>38</v>
      </c>
      <c r="D207" t="s">
        <v>16</v>
      </c>
      <c r="E207" t="s">
        <v>33</v>
      </c>
      <c r="F207" t="s">
        <v>39</v>
      </c>
      <c r="G207">
        <v>633.36</v>
      </c>
      <c r="H207">
        <v>189.22</v>
      </c>
      <c r="I207">
        <v>1.88</v>
      </c>
      <c r="J207">
        <v>4</v>
      </c>
      <c r="K207" t="s">
        <v>19</v>
      </c>
      <c r="L207">
        <v>0.64200000000000002</v>
      </c>
      <c r="M207">
        <v>0.5</v>
      </c>
      <c r="N207">
        <v>1</v>
      </c>
      <c r="O207" t="str">
        <f t="shared" si="3"/>
        <v>Antwerp - Los Angeles</v>
      </c>
    </row>
    <row r="208" spans="1:15" x14ac:dyDescent="0.35">
      <c r="A208" t="s">
        <v>243</v>
      </c>
      <c r="B208" s="1">
        <v>45508</v>
      </c>
      <c r="C208" t="s">
        <v>21</v>
      </c>
      <c r="D208" t="s">
        <v>30</v>
      </c>
      <c r="E208" t="s">
        <v>49</v>
      </c>
      <c r="F208" t="s">
        <v>39</v>
      </c>
      <c r="G208">
        <v>1971.34</v>
      </c>
      <c r="H208">
        <v>401.12</v>
      </c>
      <c r="I208">
        <v>3.8</v>
      </c>
      <c r="J208">
        <v>8</v>
      </c>
      <c r="K208" t="s">
        <v>19</v>
      </c>
      <c r="L208">
        <v>0.89200000000000002</v>
      </c>
      <c r="M208">
        <v>13.64</v>
      </c>
      <c r="N208">
        <v>1</v>
      </c>
      <c r="O208" t="str">
        <f t="shared" si="3"/>
        <v>Shanghai - Hamburg</v>
      </c>
    </row>
    <row r="209" spans="1:15" x14ac:dyDescent="0.35">
      <c r="A209" t="s">
        <v>244</v>
      </c>
      <c r="B209" s="1">
        <v>45844</v>
      </c>
      <c r="C209" t="s">
        <v>38</v>
      </c>
      <c r="D209" t="s">
        <v>25</v>
      </c>
      <c r="E209" t="s">
        <v>17</v>
      </c>
      <c r="F209" t="s">
        <v>31</v>
      </c>
      <c r="G209">
        <v>10120.780000000001</v>
      </c>
      <c r="H209">
        <v>217.83</v>
      </c>
      <c r="I209">
        <v>1.75</v>
      </c>
      <c r="J209">
        <v>7.6</v>
      </c>
      <c r="K209" t="s">
        <v>23</v>
      </c>
      <c r="L209">
        <v>0.83499999999999996</v>
      </c>
      <c r="M209">
        <v>29.43</v>
      </c>
      <c r="N209">
        <v>1</v>
      </c>
      <c r="O209" t="str">
        <f t="shared" si="3"/>
        <v>Antwerp - Rotterdam</v>
      </c>
    </row>
    <row r="210" spans="1:15" x14ac:dyDescent="0.35">
      <c r="A210" t="s">
        <v>245</v>
      </c>
      <c r="B210" s="1">
        <v>45998</v>
      </c>
      <c r="C210" t="s">
        <v>30</v>
      </c>
      <c r="D210" t="s">
        <v>36</v>
      </c>
      <c r="E210" t="s">
        <v>33</v>
      </c>
      <c r="F210" t="s">
        <v>18</v>
      </c>
      <c r="G210">
        <v>573.39</v>
      </c>
      <c r="H210">
        <v>434.9</v>
      </c>
      <c r="I210">
        <v>1.29</v>
      </c>
      <c r="J210">
        <v>1.3</v>
      </c>
      <c r="K210" t="s">
        <v>19</v>
      </c>
      <c r="L210">
        <v>0.79900000000000004</v>
      </c>
      <c r="M210">
        <v>0.5</v>
      </c>
      <c r="N210">
        <v>1</v>
      </c>
      <c r="O210" t="str">
        <f t="shared" si="3"/>
        <v>Hamburg - Marseille</v>
      </c>
    </row>
    <row r="211" spans="1:15" x14ac:dyDescent="0.35">
      <c r="A211" t="s">
        <v>246</v>
      </c>
      <c r="B211" s="1">
        <v>45497</v>
      </c>
      <c r="C211" t="s">
        <v>30</v>
      </c>
      <c r="D211" t="s">
        <v>15</v>
      </c>
      <c r="E211" t="s">
        <v>33</v>
      </c>
      <c r="F211" t="s">
        <v>31</v>
      </c>
      <c r="G211">
        <v>2831.72</v>
      </c>
      <c r="H211">
        <v>91.15</v>
      </c>
      <c r="I211">
        <v>3.28</v>
      </c>
      <c r="J211">
        <v>0.9</v>
      </c>
      <c r="K211" t="s">
        <v>43</v>
      </c>
      <c r="L211">
        <v>0.59599999999999997</v>
      </c>
      <c r="M211">
        <v>0.5</v>
      </c>
      <c r="N211">
        <v>1</v>
      </c>
      <c r="O211" t="str">
        <f t="shared" si="3"/>
        <v>Hamburg - Singapore</v>
      </c>
    </row>
    <row r="212" spans="1:15" x14ac:dyDescent="0.35">
      <c r="A212" t="s">
        <v>247</v>
      </c>
      <c r="B212" s="1">
        <v>46022</v>
      </c>
      <c r="C212" t="s">
        <v>15</v>
      </c>
      <c r="D212" t="s">
        <v>21</v>
      </c>
      <c r="E212" t="s">
        <v>49</v>
      </c>
      <c r="F212" t="s">
        <v>22</v>
      </c>
      <c r="G212">
        <v>8456.64</v>
      </c>
      <c r="H212">
        <v>473.9</v>
      </c>
      <c r="I212">
        <v>4.42</v>
      </c>
      <c r="J212">
        <v>9.1</v>
      </c>
      <c r="K212" t="s">
        <v>43</v>
      </c>
      <c r="L212">
        <v>0.61</v>
      </c>
      <c r="M212">
        <v>6.39</v>
      </c>
      <c r="N212">
        <v>1</v>
      </c>
      <c r="O212" t="str">
        <f t="shared" si="3"/>
        <v>Singapore - Shanghai</v>
      </c>
    </row>
    <row r="213" spans="1:15" x14ac:dyDescent="0.35">
      <c r="A213" t="s">
        <v>248</v>
      </c>
      <c r="B213" s="1">
        <v>45611</v>
      </c>
      <c r="C213" t="s">
        <v>42</v>
      </c>
      <c r="D213" t="s">
        <v>38</v>
      </c>
      <c r="E213" t="s">
        <v>17</v>
      </c>
      <c r="F213" t="s">
        <v>39</v>
      </c>
      <c r="G213">
        <v>10532.48</v>
      </c>
      <c r="H213">
        <v>110.17</v>
      </c>
      <c r="I213">
        <v>2.29</v>
      </c>
      <c r="J213">
        <v>5.4</v>
      </c>
      <c r="K213" t="s">
        <v>27</v>
      </c>
      <c r="L213">
        <v>0.52400000000000002</v>
      </c>
      <c r="M213">
        <v>11.25</v>
      </c>
      <c r="N213">
        <v>1</v>
      </c>
      <c r="O213" t="str">
        <f t="shared" si="3"/>
        <v>Dubai - Antwerp</v>
      </c>
    </row>
    <row r="214" spans="1:15" x14ac:dyDescent="0.35">
      <c r="A214" t="s">
        <v>249</v>
      </c>
      <c r="B214" s="1">
        <v>45700</v>
      </c>
      <c r="C214" t="s">
        <v>29</v>
      </c>
      <c r="D214" t="s">
        <v>30</v>
      </c>
      <c r="E214" t="s">
        <v>33</v>
      </c>
      <c r="F214" t="s">
        <v>39</v>
      </c>
      <c r="G214">
        <v>9953.44</v>
      </c>
      <c r="H214">
        <v>163.78</v>
      </c>
      <c r="I214">
        <v>1.59</v>
      </c>
      <c r="J214">
        <v>8.6</v>
      </c>
      <c r="K214" t="s">
        <v>27</v>
      </c>
      <c r="L214">
        <v>0.62</v>
      </c>
      <c r="M214">
        <v>1.1499999999999999</v>
      </c>
      <c r="N214">
        <v>1</v>
      </c>
      <c r="O214" t="str">
        <f t="shared" si="3"/>
        <v>Busan - Hamburg</v>
      </c>
    </row>
    <row r="215" spans="1:15" x14ac:dyDescent="0.35">
      <c r="A215" t="s">
        <v>250</v>
      </c>
      <c r="B215" s="1">
        <v>45979</v>
      </c>
      <c r="C215" t="s">
        <v>29</v>
      </c>
      <c r="D215" t="s">
        <v>16</v>
      </c>
      <c r="E215" t="s">
        <v>63</v>
      </c>
      <c r="F215" t="s">
        <v>22</v>
      </c>
      <c r="G215">
        <v>3751.9</v>
      </c>
      <c r="H215">
        <v>378.34</v>
      </c>
      <c r="I215">
        <v>3.08</v>
      </c>
      <c r="J215">
        <v>0.6</v>
      </c>
      <c r="K215" t="s">
        <v>27</v>
      </c>
      <c r="L215">
        <v>0.67300000000000004</v>
      </c>
      <c r="M215">
        <v>5.65</v>
      </c>
      <c r="N215">
        <v>0</v>
      </c>
      <c r="O215" t="str">
        <f t="shared" si="3"/>
        <v>Busan - Los Angeles</v>
      </c>
    </row>
    <row r="216" spans="1:15" x14ac:dyDescent="0.35">
      <c r="A216" t="s">
        <v>251</v>
      </c>
      <c r="B216" s="1">
        <v>45957</v>
      </c>
      <c r="C216" t="s">
        <v>15</v>
      </c>
      <c r="D216" t="s">
        <v>29</v>
      </c>
      <c r="E216" t="s">
        <v>33</v>
      </c>
      <c r="F216" t="s">
        <v>26</v>
      </c>
      <c r="G216">
        <v>10826.6</v>
      </c>
      <c r="H216">
        <v>197.48</v>
      </c>
      <c r="I216">
        <v>4.1900000000000004</v>
      </c>
      <c r="J216">
        <v>5.3</v>
      </c>
      <c r="K216" t="s">
        <v>23</v>
      </c>
      <c r="L216">
        <v>0.91700000000000004</v>
      </c>
      <c r="M216">
        <v>1.52</v>
      </c>
      <c r="N216">
        <v>1</v>
      </c>
      <c r="O216" t="str">
        <f t="shared" si="3"/>
        <v>Singapore - Busan</v>
      </c>
    </row>
    <row r="217" spans="1:15" x14ac:dyDescent="0.35">
      <c r="A217" t="s">
        <v>252</v>
      </c>
      <c r="B217" s="1">
        <v>45674</v>
      </c>
      <c r="C217" t="s">
        <v>30</v>
      </c>
      <c r="D217" t="s">
        <v>16</v>
      </c>
      <c r="E217" t="s">
        <v>63</v>
      </c>
      <c r="F217" t="s">
        <v>31</v>
      </c>
      <c r="G217">
        <v>3940.11</v>
      </c>
      <c r="H217">
        <v>304.5</v>
      </c>
      <c r="I217">
        <v>3.79</v>
      </c>
      <c r="J217">
        <v>5.4</v>
      </c>
      <c r="K217" t="s">
        <v>23</v>
      </c>
      <c r="L217">
        <v>0.68300000000000005</v>
      </c>
      <c r="M217">
        <v>20.97</v>
      </c>
      <c r="N217">
        <v>0</v>
      </c>
      <c r="O217" t="str">
        <f t="shared" si="3"/>
        <v>Hamburg - Los Angeles</v>
      </c>
    </row>
    <row r="218" spans="1:15" x14ac:dyDescent="0.35">
      <c r="A218" t="s">
        <v>253</v>
      </c>
      <c r="B218" s="1">
        <v>45740</v>
      </c>
      <c r="C218" t="s">
        <v>16</v>
      </c>
      <c r="D218" t="s">
        <v>42</v>
      </c>
      <c r="E218" t="s">
        <v>63</v>
      </c>
      <c r="F218" t="s">
        <v>22</v>
      </c>
      <c r="G218">
        <v>5218.3</v>
      </c>
      <c r="H218">
        <v>222.84</v>
      </c>
      <c r="I218">
        <v>3.25</v>
      </c>
      <c r="J218">
        <v>8.6</v>
      </c>
      <c r="K218" t="s">
        <v>27</v>
      </c>
      <c r="L218">
        <v>0.877</v>
      </c>
      <c r="M218">
        <v>12.61</v>
      </c>
      <c r="N218">
        <v>1</v>
      </c>
      <c r="O218" t="str">
        <f t="shared" si="3"/>
        <v>Los Angeles - Dubai</v>
      </c>
    </row>
    <row r="219" spans="1:15" x14ac:dyDescent="0.35">
      <c r="A219" t="s">
        <v>254</v>
      </c>
      <c r="B219" s="1">
        <v>45821</v>
      </c>
      <c r="C219" t="s">
        <v>42</v>
      </c>
      <c r="D219" t="s">
        <v>30</v>
      </c>
      <c r="E219" t="s">
        <v>33</v>
      </c>
      <c r="F219" t="s">
        <v>26</v>
      </c>
      <c r="G219">
        <v>11324.13</v>
      </c>
      <c r="H219">
        <v>371.44</v>
      </c>
      <c r="I219">
        <v>2.2400000000000002</v>
      </c>
      <c r="J219">
        <v>1</v>
      </c>
      <c r="K219" t="s">
        <v>34</v>
      </c>
      <c r="L219">
        <v>0.72</v>
      </c>
      <c r="M219">
        <v>0.5</v>
      </c>
      <c r="N219">
        <v>0</v>
      </c>
      <c r="O219" t="str">
        <f t="shared" si="3"/>
        <v>Dubai - Hamburg</v>
      </c>
    </row>
    <row r="220" spans="1:15" x14ac:dyDescent="0.35">
      <c r="A220" t="s">
        <v>255</v>
      </c>
      <c r="B220" s="1">
        <v>45754</v>
      </c>
      <c r="C220" t="s">
        <v>21</v>
      </c>
      <c r="D220" t="s">
        <v>16</v>
      </c>
      <c r="E220" t="s">
        <v>17</v>
      </c>
      <c r="F220" t="s">
        <v>22</v>
      </c>
      <c r="G220">
        <v>9919.68</v>
      </c>
      <c r="H220">
        <v>114.94</v>
      </c>
      <c r="I220">
        <v>2.99</v>
      </c>
      <c r="J220">
        <v>2.4</v>
      </c>
      <c r="K220" t="s">
        <v>34</v>
      </c>
      <c r="L220">
        <v>0.89200000000000002</v>
      </c>
      <c r="M220">
        <v>11.29</v>
      </c>
      <c r="N220">
        <v>1</v>
      </c>
      <c r="O220" t="str">
        <f t="shared" si="3"/>
        <v>Shanghai - Los Angeles</v>
      </c>
    </row>
    <row r="221" spans="1:15" x14ac:dyDescent="0.35">
      <c r="A221" t="s">
        <v>256</v>
      </c>
      <c r="B221" s="1">
        <v>45415</v>
      </c>
      <c r="C221" t="s">
        <v>21</v>
      </c>
      <c r="D221" t="s">
        <v>38</v>
      </c>
      <c r="E221" t="s">
        <v>49</v>
      </c>
      <c r="F221" t="s">
        <v>26</v>
      </c>
      <c r="G221">
        <v>12813.74</v>
      </c>
      <c r="H221">
        <v>30.17</v>
      </c>
      <c r="I221">
        <v>1.5</v>
      </c>
      <c r="J221">
        <v>4.0999999999999996</v>
      </c>
      <c r="K221" t="s">
        <v>34</v>
      </c>
      <c r="L221">
        <v>0.98799999999999999</v>
      </c>
      <c r="M221">
        <v>12.85</v>
      </c>
      <c r="N221">
        <v>0</v>
      </c>
      <c r="O221" t="str">
        <f t="shared" si="3"/>
        <v>Shanghai - Antwerp</v>
      </c>
    </row>
    <row r="222" spans="1:15" x14ac:dyDescent="0.35">
      <c r="A222" t="s">
        <v>257</v>
      </c>
      <c r="B222" s="1">
        <v>45545</v>
      </c>
      <c r="C222" t="s">
        <v>25</v>
      </c>
      <c r="D222" t="s">
        <v>36</v>
      </c>
      <c r="E222" t="s">
        <v>49</v>
      </c>
      <c r="F222" t="s">
        <v>26</v>
      </c>
      <c r="G222">
        <v>10035.39</v>
      </c>
      <c r="H222">
        <v>150.66</v>
      </c>
      <c r="I222">
        <v>3.44</v>
      </c>
      <c r="J222">
        <v>8.6999999999999993</v>
      </c>
      <c r="K222" t="s">
        <v>27</v>
      </c>
      <c r="L222">
        <v>0.62</v>
      </c>
      <c r="M222">
        <v>10.96</v>
      </c>
      <c r="N222">
        <v>0</v>
      </c>
      <c r="O222" t="str">
        <f t="shared" si="3"/>
        <v>Rotterdam - Marseille</v>
      </c>
    </row>
    <row r="223" spans="1:15" x14ac:dyDescent="0.35">
      <c r="A223" t="s">
        <v>258</v>
      </c>
      <c r="B223" s="1">
        <v>45522</v>
      </c>
      <c r="C223" t="s">
        <v>15</v>
      </c>
      <c r="D223" t="s">
        <v>29</v>
      </c>
      <c r="E223" t="s">
        <v>33</v>
      </c>
      <c r="F223" t="s">
        <v>22</v>
      </c>
      <c r="G223">
        <v>8740.4699999999993</v>
      </c>
      <c r="H223">
        <v>237.68</v>
      </c>
      <c r="I223">
        <v>3.59</v>
      </c>
      <c r="J223">
        <v>9.4</v>
      </c>
      <c r="K223" t="s">
        <v>23</v>
      </c>
      <c r="L223">
        <v>0.93100000000000005</v>
      </c>
      <c r="M223">
        <v>1.36</v>
      </c>
      <c r="N223">
        <v>1</v>
      </c>
      <c r="O223" t="str">
        <f t="shared" si="3"/>
        <v>Singapore - Busan</v>
      </c>
    </row>
    <row r="224" spans="1:15" x14ac:dyDescent="0.35">
      <c r="A224" t="s">
        <v>259</v>
      </c>
      <c r="B224" s="1">
        <v>45357</v>
      </c>
      <c r="C224" t="s">
        <v>21</v>
      </c>
      <c r="D224" t="s">
        <v>16</v>
      </c>
      <c r="E224" t="s">
        <v>33</v>
      </c>
      <c r="F224" t="s">
        <v>18</v>
      </c>
      <c r="G224">
        <v>1858.28</v>
      </c>
      <c r="H224">
        <v>84.84</v>
      </c>
      <c r="I224">
        <v>4.38</v>
      </c>
      <c r="J224">
        <v>9.9</v>
      </c>
      <c r="K224" t="s">
        <v>19</v>
      </c>
      <c r="L224">
        <v>0.81100000000000005</v>
      </c>
      <c r="M224">
        <v>1.43</v>
      </c>
      <c r="N224">
        <v>1</v>
      </c>
      <c r="O224" t="str">
        <f t="shared" si="3"/>
        <v>Shanghai - Los Angeles</v>
      </c>
    </row>
    <row r="225" spans="1:15" x14ac:dyDescent="0.35">
      <c r="A225" t="s">
        <v>260</v>
      </c>
      <c r="B225" s="1">
        <v>45638</v>
      </c>
      <c r="C225" t="s">
        <v>16</v>
      </c>
      <c r="D225" t="s">
        <v>38</v>
      </c>
      <c r="E225" t="s">
        <v>63</v>
      </c>
      <c r="F225" t="s">
        <v>22</v>
      </c>
      <c r="G225">
        <v>5831.88</v>
      </c>
      <c r="H225">
        <v>178.04</v>
      </c>
      <c r="I225">
        <v>2.06</v>
      </c>
      <c r="J225">
        <v>9.6</v>
      </c>
      <c r="K225" t="s">
        <v>43</v>
      </c>
      <c r="L225">
        <v>0.90900000000000003</v>
      </c>
      <c r="M225">
        <v>11.97</v>
      </c>
      <c r="N225">
        <v>0</v>
      </c>
      <c r="O225" t="str">
        <f t="shared" si="3"/>
        <v>Los Angeles - Antwerp</v>
      </c>
    </row>
    <row r="226" spans="1:15" x14ac:dyDescent="0.35">
      <c r="A226" t="s">
        <v>261</v>
      </c>
      <c r="B226" s="1">
        <v>45313</v>
      </c>
      <c r="C226" t="s">
        <v>16</v>
      </c>
      <c r="D226" t="s">
        <v>42</v>
      </c>
      <c r="E226" t="s">
        <v>33</v>
      </c>
      <c r="F226" t="s">
        <v>22</v>
      </c>
      <c r="G226">
        <v>4345.43</v>
      </c>
      <c r="H226">
        <v>200.59</v>
      </c>
      <c r="I226">
        <v>1.26</v>
      </c>
      <c r="J226">
        <v>0.1</v>
      </c>
      <c r="K226" t="s">
        <v>23</v>
      </c>
      <c r="L226">
        <v>0.82599999999999996</v>
      </c>
      <c r="M226">
        <v>1.33</v>
      </c>
      <c r="N226">
        <v>0</v>
      </c>
      <c r="O226" t="str">
        <f t="shared" si="3"/>
        <v>Los Angeles - Dubai</v>
      </c>
    </row>
    <row r="227" spans="1:15" x14ac:dyDescent="0.35">
      <c r="A227" t="s">
        <v>262</v>
      </c>
      <c r="B227" s="1">
        <v>45894</v>
      </c>
      <c r="C227" t="s">
        <v>38</v>
      </c>
      <c r="D227" t="s">
        <v>25</v>
      </c>
      <c r="E227" t="s">
        <v>63</v>
      </c>
      <c r="F227" t="s">
        <v>22</v>
      </c>
      <c r="G227">
        <v>4037.85</v>
      </c>
      <c r="H227">
        <v>29.64</v>
      </c>
      <c r="I227">
        <v>3</v>
      </c>
      <c r="J227">
        <v>0.5</v>
      </c>
      <c r="K227" t="s">
        <v>43</v>
      </c>
      <c r="L227">
        <v>0.71199999999999997</v>
      </c>
      <c r="M227">
        <v>5.35</v>
      </c>
      <c r="N227">
        <v>0</v>
      </c>
      <c r="O227" t="str">
        <f t="shared" si="3"/>
        <v>Antwerp - Rotterdam</v>
      </c>
    </row>
    <row r="228" spans="1:15" x14ac:dyDescent="0.35">
      <c r="A228" t="s">
        <v>263</v>
      </c>
      <c r="B228" s="1">
        <v>45859</v>
      </c>
      <c r="C228" t="s">
        <v>21</v>
      </c>
      <c r="D228" t="s">
        <v>29</v>
      </c>
      <c r="E228" t="s">
        <v>63</v>
      </c>
      <c r="F228" t="s">
        <v>18</v>
      </c>
      <c r="G228">
        <v>14608.65</v>
      </c>
      <c r="H228">
        <v>292.07</v>
      </c>
      <c r="I228">
        <v>3.53</v>
      </c>
      <c r="J228">
        <v>1.5</v>
      </c>
      <c r="K228" t="s">
        <v>19</v>
      </c>
      <c r="L228">
        <v>0.61399999999999999</v>
      </c>
      <c r="M228">
        <v>174.33</v>
      </c>
      <c r="N228">
        <v>1</v>
      </c>
      <c r="O228" t="str">
        <f t="shared" si="3"/>
        <v>Shanghai - Busan</v>
      </c>
    </row>
    <row r="229" spans="1:15" x14ac:dyDescent="0.35">
      <c r="A229" t="s">
        <v>264</v>
      </c>
      <c r="B229" s="1">
        <v>45527</v>
      </c>
      <c r="C229" t="s">
        <v>16</v>
      </c>
      <c r="D229" t="s">
        <v>21</v>
      </c>
      <c r="E229" t="s">
        <v>63</v>
      </c>
      <c r="F229" t="s">
        <v>39</v>
      </c>
      <c r="G229">
        <v>6199.92</v>
      </c>
      <c r="H229">
        <v>442.29</v>
      </c>
      <c r="I229">
        <v>3.81</v>
      </c>
      <c r="J229">
        <v>3.5</v>
      </c>
      <c r="K229" t="s">
        <v>19</v>
      </c>
      <c r="L229">
        <v>0.53500000000000003</v>
      </c>
      <c r="M229">
        <v>80.05</v>
      </c>
      <c r="N229">
        <v>1</v>
      </c>
      <c r="O229" t="str">
        <f t="shared" si="3"/>
        <v>Los Angeles - Shanghai</v>
      </c>
    </row>
    <row r="230" spans="1:15" x14ac:dyDescent="0.35">
      <c r="A230" t="s">
        <v>265</v>
      </c>
      <c r="B230" s="1">
        <v>45894</v>
      </c>
      <c r="C230" t="s">
        <v>38</v>
      </c>
      <c r="D230" t="s">
        <v>29</v>
      </c>
      <c r="E230" t="s">
        <v>17</v>
      </c>
      <c r="F230" t="s">
        <v>18</v>
      </c>
      <c r="G230">
        <v>13434.68</v>
      </c>
      <c r="H230">
        <v>76.72</v>
      </c>
      <c r="I230">
        <v>1.84</v>
      </c>
      <c r="J230">
        <v>8.3000000000000007</v>
      </c>
      <c r="K230" t="s">
        <v>23</v>
      </c>
      <c r="L230">
        <v>0.76800000000000002</v>
      </c>
      <c r="M230">
        <v>38.630000000000003</v>
      </c>
      <c r="N230">
        <v>1</v>
      </c>
      <c r="O230" t="str">
        <f t="shared" si="3"/>
        <v>Antwerp - Busan</v>
      </c>
    </row>
    <row r="231" spans="1:15" x14ac:dyDescent="0.35">
      <c r="A231" t="s">
        <v>266</v>
      </c>
      <c r="B231" s="1">
        <v>45517</v>
      </c>
      <c r="C231" t="s">
        <v>21</v>
      </c>
      <c r="D231" t="s">
        <v>25</v>
      </c>
      <c r="E231" t="s">
        <v>33</v>
      </c>
      <c r="F231" t="s">
        <v>26</v>
      </c>
      <c r="G231">
        <v>9651.51</v>
      </c>
      <c r="H231">
        <v>299.31</v>
      </c>
      <c r="I231">
        <v>2.06</v>
      </c>
      <c r="J231">
        <v>8.9</v>
      </c>
      <c r="K231" t="s">
        <v>43</v>
      </c>
      <c r="L231">
        <v>0.995</v>
      </c>
      <c r="M231">
        <v>1.03</v>
      </c>
      <c r="N231">
        <v>0</v>
      </c>
      <c r="O231" t="str">
        <f t="shared" si="3"/>
        <v>Shanghai - Rotterdam</v>
      </c>
    </row>
    <row r="232" spans="1:15" x14ac:dyDescent="0.35">
      <c r="A232" t="s">
        <v>267</v>
      </c>
      <c r="B232" s="1">
        <v>45299</v>
      </c>
      <c r="C232" t="s">
        <v>25</v>
      </c>
      <c r="D232" t="s">
        <v>29</v>
      </c>
      <c r="E232" t="s">
        <v>63</v>
      </c>
      <c r="F232" t="s">
        <v>22</v>
      </c>
      <c r="G232">
        <v>12024.76</v>
      </c>
      <c r="H232">
        <v>332.7</v>
      </c>
      <c r="I232">
        <v>2.89</v>
      </c>
      <c r="J232">
        <v>1.9</v>
      </c>
      <c r="K232" t="s">
        <v>43</v>
      </c>
      <c r="L232">
        <v>0.86899999999999999</v>
      </c>
      <c r="M232">
        <v>17.37</v>
      </c>
      <c r="N232">
        <v>0</v>
      </c>
      <c r="O232" t="str">
        <f t="shared" si="3"/>
        <v>Rotterdam - Busan</v>
      </c>
    </row>
    <row r="233" spans="1:15" x14ac:dyDescent="0.35">
      <c r="A233" t="s">
        <v>268</v>
      </c>
      <c r="B233" s="1">
        <v>45364</v>
      </c>
      <c r="C233" t="s">
        <v>15</v>
      </c>
      <c r="D233" t="s">
        <v>25</v>
      </c>
      <c r="E233" t="s">
        <v>49</v>
      </c>
      <c r="F233" t="s">
        <v>39</v>
      </c>
      <c r="G233">
        <v>7788.24</v>
      </c>
      <c r="H233">
        <v>210.25</v>
      </c>
      <c r="I233">
        <v>2.29</v>
      </c>
      <c r="J233">
        <v>6.2</v>
      </c>
      <c r="K233" t="s">
        <v>43</v>
      </c>
      <c r="L233">
        <v>0.66400000000000003</v>
      </c>
      <c r="M233">
        <v>5.96</v>
      </c>
      <c r="N233">
        <v>1</v>
      </c>
      <c r="O233" t="str">
        <f t="shared" si="3"/>
        <v>Singapore - Rotterdam</v>
      </c>
    </row>
    <row r="234" spans="1:15" x14ac:dyDescent="0.35">
      <c r="A234" t="s">
        <v>269</v>
      </c>
      <c r="B234" s="1">
        <v>46016</v>
      </c>
      <c r="C234" t="s">
        <v>29</v>
      </c>
      <c r="D234" t="s">
        <v>25</v>
      </c>
      <c r="E234" t="s">
        <v>17</v>
      </c>
      <c r="F234" t="s">
        <v>31</v>
      </c>
      <c r="G234">
        <v>8865.11</v>
      </c>
      <c r="H234">
        <v>350.85</v>
      </c>
      <c r="I234">
        <v>4.04</v>
      </c>
      <c r="J234">
        <v>9.1999999999999993</v>
      </c>
      <c r="K234" t="s">
        <v>34</v>
      </c>
      <c r="L234">
        <v>0.91400000000000003</v>
      </c>
      <c r="M234">
        <v>13.98</v>
      </c>
      <c r="N234">
        <v>0</v>
      </c>
      <c r="O234" t="str">
        <f t="shared" si="3"/>
        <v>Busan - Rotterdam</v>
      </c>
    </row>
    <row r="235" spans="1:15" x14ac:dyDescent="0.35">
      <c r="A235" t="s">
        <v>270</v>
      </c>
      <c r="B235" s="1">
        <v>45938</v>
      </c>
      <c r="C235" t="s">
        <v>42</v>
      </c>
      <c r="D235" t="s">
        <v>16</v>
      </c>
      <c r="E235" t="s">
        <v>33</v>
      </c>
      <c r="F235" t="s">
        <v>39</v>
      </c>
      <c r="G235">
        <v>7641.51</v>
      </c>
      <c r="H235">
        <v>205.96</v>
      </c>
      <c r="I235">
        <v>2.76</v>
      </c>
      <c r="J235">
        <v>4.5999999999999996</v>
      </c>
      <c r="K235" t="s">
        <v>34</v>
      </c>
      <c r="L235">
        <v>0.88400000000000001</v>
      </c>
      <c r="M235">
        <v>1.1100000000000001</v>
      </c>
      <c r="N235">
        <v>0</v>
      </c>
      <c r="O235" t="str">
        <f t="shared" si="3"/>
        <v>Dubai - Los Angeles</v>
      </c>
    </row>
    <row r="236" spans="1:15" x14ac:dyDescent="0.35">
      <c r="A236" t="s">
        <v>271</v>
      </c>
      <c r="B236" s="1">
        <v>45352</v>
      </c>
      <c r="C236" t="s">
        <v>15</v>
      </c>
      <c r="D236" t="s">
        <v>29</v>
      </c>
      <c r="E236" t="s">
        <v>33</v>
      </c>
      <c r="F236" t="s">
        <v>18</v>
      </c>
      <c r="G236">
        <v>3331.02</v>
      </c>
      <c r="H236">
        <v>252.81</v>
      </c>
      <c r="I236">
        <v>3.84</v>
      </c>
      <c r="J236">
        <v>1</v>
      </c>
      <c r="K236" t="s">
        <v>19</v>
      </c>
      <c r="L236">
        <v>0.64100000000000001</v>
      </c>
      <c r="M236">
        <v>1.1299999999999999</v>
      </c>
      <c r="N236">
        <v>1</v>
      </c>
      <c r="O236" t="str">
        <f t="shared" si="3"/>
        <v>Singapore - Busan</v>
      </c>
    </row>
    <row r="237" spans="1:15" x14ac:dyDescent="0.35">
      <c r="A237" t="s">
        <v>272</v>
      </c>
      <c r="B237" s="1">
        <v>45526</v>
      </c>
      <c r="C237" t="s">
        <v>21</v>
      </c>
      <c r="D237" t="s">
        <v>25</v>
      </c>
      <c r="E237" t="s">
        <v>33</v>
      </c>
      <c r="F237" t="s">
        <v>39</v>
      </c>
      <c r="G237">
        <v>10975.56</v>
      </c>
      <c r="H237">
        <v>4.67</v>
      </c>
      <c r="I237">
        <v>3.12</v>
      </c>
      <c r="J237">
        <v>4.5999999999999996</v>
      </c>
      <c r="K237" t="s">
        <v>27</v>
      </c>
      <c r="L237">
        <v>0.50700000000000001</v>
      </c>
      <c r="M237">
        <v>0.5</v>
      </c>
      <c r="N237">
        <v>1</v>
      </c>
      <c r="O237" t="str">
        <f t="shared" si="3"/>
        <v>Shanghai - Rotterdam</v>
      </c>
    </row>
    <row r="238" spans="1:15" x14ac:dyDescent="0.35">
      <c r="A238" t="s">
        <v>273</v>
      </c>
      <c r="B238" s="1">
        <v>45361</v>
      </c>
      <c r="C238" t="s">
        <v>21</v>
      </c>
      <c r="D238" t="s">
        <v>30</v>
      </c>
      <c r="E238" t="s">
        <v>33</v>
      </c>
      <c r="F238" t="s">
        <v>22</v>
      </c>
      <c r="G238">
        <v>4571.2</v>
      </c>
      <c r="H238">
        <v>346.17</v>
      </c>
      <c r="I238">
        <v>3.75</v>
      </c>
      <c r="J238">
        <v>3.8</v>
      </c>
      <c r="K238" t="s">
        <v>43</v>
      </c>
      <c r="L238">
        <v>0.55900000000000005</v>
      </c>
      <c r="M238">
        <v>0.54</v>
      </c>
      <c r="N238">
        <v>0</v>
      </c>
      <c r="O238" t="str">
        <f t="shared" si="3"/>
        <v>Shanghai - Hamburg</v>
      </c>
    </row>
    <row r="239" spans="1:15" x14ac:dyDescent="0.35">
      <c r="A239" t="s">
        <v>274</v>
      </c>
      <c r="B239" s="1">
        <v>45324</v>
      </c>
      <c r="C239" t="s">
        <v>15</v>
      </c>
      <c r="D239" t="s">
        <v>36</v>
      </c>
      <c r="E239" t="s">
        <v>63</v>
      </c>
      <c r="F239" t="s">
        <v>31</v>
      </c>
      <c r="G239">
        <v>852.58</v>
      </c>
      <c r="H239">
        <v>331.01</v>
      </c>
      <c r="I239">
        <v>2.2999999999999998</v>
      </c>
      <c r="J239">
        <v>5.8</v>
      </c>
      <c r="K239" t="s">
        <v>43</v>
      </c>
      <c r="L239">
        <v>0.93899999999999995</v>
      </c>
      <c r="M239">
        <v>2.2000000000000002</v>
      </c>
      <c r="N239">
        <v>0</v>
      </c>
      <c r="O239" t="str">
        <f t="shared" si="3"/>
        <v>Singapore - Marseille</v>
      </c>
    </row>
    <row r="240" spans="1:15" x14ac:dyDescent="0.35">
      <c r="A240" t="s">
        <v>275</v>
      </c>
      <c r="B240" s="1">
        <v>45630</v>
      </c>
      <c r="C240" t="s">
        <v>25</v>
      </c>
      <c r="D240" t="s">
        <v>30</v>
      </c>
      <c r="E240" t="s">
        <v>17</v>
      </c>
      <c r="F240" t="s">
        <v>26</v>
      </c>
      <c r="G240">
        <v>9859.35</v>
      </c>
      <c r="H240">
        <v>20.16</v>
      </c>
      <c r="I240">
        <v>3.94</v>
      </c>
      <c r="J240">
        <v>4.4000000000000004</v>
      </c>
      <c r="K240" t="s">
        <v>23</v>
      </c>
      <c r="L240">
        <v>0.91800000000000004</v>
      </c>
      <c r="M240">
        <v>24.71</v>
      </c>
      <c r="N240">
        <v>1</v>
      </c>
      <c r="O240" t="str">
        <f t="shared" si="3"/>
        <v>Rotterdam - Hamburg</v>
      </c>
    </row>
    <row r="241" spans="1:15" x14ac:dyDescent="0.35">
      <c r="A241" t="s">
        <v>276</v>
      </c>
      <c r="B241" s="1">
        <v>45364</v>
      </c>
      <c r="C241" t="s">
        <v>30</v>
      </c>
      <c r="D241" t="s">
        <v>25</v>
      </c>
      <c r="E241" t="s">
        <v>33</v>
      </c>
      <c r="F241" t="s">
        <v>31</v>
      </c>
      <c r="G241">
        <v>3068.1</v>
      </c>
      <c r="H241">
        <v>184.76</v>
      </c>
      <c r="I241">
        <v>2.11</v>
      </c>
      <c r="J241">
        <v>0.2</v>
      </c>
      <c r="K241" t="s">
        <v>19</v>
      </c>
      <c r="L241">
        <v>0.64800000000000002</v>
      </c>
      <c r="M241">
        <v>0.89</v>
      </c>
      <c r="N241">
        <v>1</v>
      </c>
      <c r="O241" t="str">
        <f t="shared" si="3"/>
        <v>Hamburg - Rotterdam</v>
      </c>
    </row>
    <row r="242" spans="1:15" x14ac:dyDescent="0.35">
      <c r="A242" t="s">
        <v>277</v>
      </c>
      <c r="B242" s="1">
        <v>45818</v>
      </c>
      <c r="C242" t="s">
        <v>21</v>
      </c>
      <c r="D242" t="s">
        <v>25</v>
      </c>
      <c r="E242" t="s">
        <v>17</v>
      </c>
      <c r="F242" t="s">
        <v>39</v>
      </c>
      <c r="G242">
        <v>14136.65</v>
      </c>
      <c r="H242">
        <v>489.54</v>
      </c>
      <c r="I242">
        <v>3</v>
      </c>
      <c r="J242">
        <v>9.9</v>
      </c>
      <c r="K242" t="s">
        <v>43</v>
      </c>
      <c r="L242">
        <v>0.64300000000000002</v>
      </c>
      <c r="M242">
        <v>14.43</v>
      </c>
      <c r="N242">
        <v>1</v>
      </c>
      <c r="O242" t="str">
        <f t="shared" si="3"/>
        <v>Shanghai - Rotterdam</v>
      </c>
    </row>
    <row r="243" spans="1:15" x14ac:dyDescent="0.35">
      <c r="A243" t="s">
        <v>278</v>
      </c>
      <c r="B243" s="1">
        <v>45535</v>
      </c>
      <c r="C243" t="s">
        <v>16</v>
      </c>
      <c r="D243" t="s">
        <v>38</v>
      </c>
      <c r="E243" t="s">
        <v>63</v>
      </c>
      <c r="F243" t="s">
        <v>22</v>
      </c>
      <c r="G243">
        <v>14331.96</v>
      </c>
      <c r="H243">
        <v>210.95</v>
      </c>
      <c r="I243">
        <v>1.91</v>
      </c>
      <c r="J243">
        <v>5.4</v>
      </c>
      <c r="K243" t="s">
        <v>43</v>
      </c>
      <c r="L243">
        <v>0.89600000000000002</v>
      </c>
      <c r="M243">
        <v>25.6</v>
      </c>
      <c r="N243">
        <v>0</v>
      </c>
      <c r="O243" t="str">
        <f t="shared" si="3"/>
        <v>Los Angeles - Antwerp</v>
      </c>
    </row>
    <row r="244" spans="1:15" x14ac:dyDescent="0.35">
      <c r="A244" t="s">
        <v>279</v>
      </c>
      <c r="B244" s="1">
        <v>45577</v>
      </c>
      <c r="C244" t="s">
        <v>30</v>
      </c>
      <c r="D244" t="s">
        <v>16</v>
      </c>
      <c r="E244" t="s">
        <v>63</v>
      </c>
      <c r="F244" t="s">
        <v>22</v>
      </c>
      <c r="G244">
        <v>13765.53</v>
      </c>
      <c r="H244">
        <v>251.47</v>
      </c>
      <c r="I244">
        <v>2.77</v>
      </c>
      <c r="J244">
        <v>4.7</v>
      </c>
      <c r="K244" t="s">
        <v>34</v>
      </c>
      <c r="L244">
        <v>0.96899999999999997</v>
      </c>
      <c r="M244">
        <v>36.08</v>
      </c>
      <c r="N244">
        <v>0</v>
      </c>
      <c r="O244" t="str">
        <f t="shared" si="3"/>
        <v>Hamburg - Los Angeles</v>
      </c>
    </row>
    <row r="245" spans="1:15" x14ac:dyDescent="0.35">
      <c r="A245" t="s">
        <v>280</v>
      </c>
      <c r="B245" s="1">
        <v>45977</v>
      </c>
      <c r="C245" t="s">
        <v>38</v>
      </c>
      <c r="D245" t="s">
        <v>21</v>
      </c>
      <c r="E245" t="s">
        <v>49</v>
      </c>
      <c r="F245" t="s">
        <v>22</v>
      </c>
      <c r="G245">
        <v>5867.3</v>
      </c>
      <c r="H245">
        <v>455.06</v>
      </c>
      <c r="I245">
        <v>2.25</v>
      </c>
      <c r="J245">
        <v>9.5</v>
      </c>
      <c r="K245" t="s">
        <v>43</v>
      </c>
      <c r="L245">
        <v>0.89</v>
      </c>
      <c r="M245">
        <v>4.54</v>
      </c>
      <c r="N245">
        <v>1</v>
      </c>
      <c r="O245" t="str">
        <f t="shared" si="3"/>
        <v>Antwerp - Shanghai</v>
      </c>
    </row>
    <row r="246" spans="1:15" x14ac:dyDescent="0.35">
      <c r="A246" t="s">
        <v>281</v>
      </c>
      <c r="B246" s="1">
        <v>45789</v>
      </c>
      <c r="C246" t="s">
        <v>38</v>
      </c>
      <c r="D246" t="s">
        <v>25</v>
      </c>
      <c r="E246" t="s">
        <v>33</v>
      </c>
      <c r="F246" t="s">
        <v>39</v>
      </c>
      <c r="G246">
        <v>724.12</v>
      </c>
      <c r="H246">
        <v>358.91</v>
      </c>
      <c r="I246">
        <v>2.08</v>
      </c>
      <c r="J246">
        <v>1.6</v>
      </c>
      <c r="K246" t="s">
        <v>23</v>
      </c>
      <c r="L246">
        <v>0.80300000000000005</v>
      </c>
      <c r="M246">
        <v>0.5</v>
      </c>
      <c r="N246">
        <v>1</v>
      </c>
      <c r="O246" t="str">
        <f t="shared" si="3"/>
        <v>Antwerp - Rotterdam</v>
      </c>
    </row>
    <row r="247" spans="1:15" x14ac:dyDescent="0.35">
      <c r="A247" t="s">
        <v>282</v>
      </c>
      <c r="B247" s="1">
        <v>45511</v>
      </c>
      <c r="C247" t="s">
        <v>29</v>
      </c>
      <c r="D247" t="s">
        <v>21</v>
      </c>
      <c r="E247" t="s">
        <v>33</v>
      </c>
      <c r="F247" t="s">
        <v>31</v>
      </c>
      <c r="G247">
        <v>13960.62</v>
      </c>
      <c r="H247">
        <v>291.45</v>
      </c>
      <c r="I247">
        <v>4.3899999999999997</v>
      </c>
      <c r="J247">
        <v>1.9</v>
      </c>
      <c r="K247" t="s">
        <v>19</v>
      </c>
      <c r="L247">
        <v>0.621</v>
      </c>
      <c r="M247">
        <v>7.54</v>
      </c>
      <c r="N247">
        <v>1</v>
      </c>
      <c r="O247" t="str">
        <f t="shared" si="3"/>
        <v>Busan - Shanghai</v>
      </c>
    </row>
    <row r="248" spans="1:15" x14ac:dyDescent="0.35">
      <c r="A248" t="s">
        <v>283</v>
      </c>
      <c r="B248" s="1">
        <v>45844</v>
      </c>
      <c r="C248" t="s">
        <v>38</v>
      </c>
      <c r="D248" t="s">
        <v>36</v>
      </c>
      <c r="E248" t="s">
        <v>63</v>
      </c>
      <c r="F248" t="s">
        <v>39</v>
      </c>
      <c r="G248">
        <v>6708.67</v>
      </c>
      <c r="H248">
        <v>399.1</v>
      </c>
      <c r="I248">
        <v>1.73</v>
      </c>
      <c r="J248">
        <v>8.1</v>
      </c>
      <c r="K248" t="s">
        <v>19</v>
      </c>
      <c r="L248">
        <v>0.76300000000000001</v>
      </c>
      <c r="M248">
        <v>104.57</v>
      </c>
      <c r="N248">
        <v>1</v>
      </c>
      <c r="O248" t="str">
        <f t="shared" si="3"/>
        <v>Antwerp - Marseille</v>
      </c>
    </row>
    <row r="249" spans="1:15" x14ac:dyDescent="0.35">
      <c r="A249" t="s">
        <v>284</v>
      </c>
      <c r="B249" s="1">
        <v>45427</v>
      </c>
      <c r="C249" t="s">
        <v>38</v>
      </c>
      <c r="D249" t="s">
        <v>16</v>
      </c>
      <c r="E249" t="s">
        <v>49</v>
      </c>
      <c r="F249" t="s">
        <v>18</v>
      </c>
      <c r="G249">
        <v>14516.49</v>
      </c>
      <c r="H249">
        <v>432.32</v>
      </c>
      <c r="I249">
        <v>3.8</v>
      </c>
      <c r="J249">
        <v>2.6</v>
      </c>
      <c r="K249" t="s">
        <v>43</v>
      </c>
      <c r="L249">
        <v>0.61699999999999999</v>
      </c>
      <c r="M249">
        <v>9.89</v>
      </c>
      <c r="N249">
        <v>0</v>
      </c>
      <c r="O249" t="str">
        <f t="shared" si="3"/>
        <v>Antwerp - Los Angeles</v>
      </c>
    </row>
    <row r="250" spans="1:15" x14ac:dyDescent="0.35">
      <c r="A250" t="s">
        <v>285</v>
      </c>
      <c r="B250" s="1">
        <v>45876</v>
      </c>
      <c r="C250" t="s">
        <v>42</v>
      </c>
      <c r="D250" t="s">
        <v>29</v>
      </c>
      <c r="E250" t="s">
        <v>33</v>
      </c>
      <c r="F250" t="s">
        <v>31</v>
      </c>
      <c r="G250">
        <v>14472.49</v>
      </c>
      <c r="H250">
        <v>228.99</v>
      </c>
      <c r="I250">
        <v>4.45</v>
      </c>
      <c r="J250">
        <v>8</v>
      </c>
      <c r="K250" t="s">
        <v>43</v>
      </c>
      <c r="L250">
        <v>0.90400000000000003</v>
      </c>
      <c r="M250">
        <v>0.71</v>
      </c>
      <c r="N250">
        <v>0</v>
      </c>
      <c r="O250" t="str">
        <f t="shared" si="3"/>
        <v>Dubai - Busan</v>
      </c>
    </row>
    <row r="251" spans="1:15" x14ac:dyDescent="0.35">
      <c r="A251" t="s">
        <v>286</v>
      </c>
      <c r="B251" s="1">
        <v>45882</v>
      </c>
      <c r="C251" t="s">
        <v>15</v>
      </c>
      <c r="D251" t="s">
        <v>38</v>
      </c>
      <c r="E251" t="s">
        <v>33</v>
      </c>
      <c r="F251" t="s">
        <v>31</v>
      </c>
      <c r="G251">
        <v>12868.64</v>
      </c>
      <c r="H251">
        <v>238.08</v>
      </c>
      <c r="I251">
        <v>1.27</v>
      </c>
      <c r="J251">
        <v>2.7</v>
      </c>
      <c r="K251" t="s">
        <v>43</v>
      </c>
      <c r="L251">
        <v>0.69299999999999995</v>
      </c>
      <c r="M251">
        <v>1.01</v>
      </c>
      <c r="N251">
        <v>0</v>
      </c>
      <c r="O251" t="str">
        <f t="shared" si="3"/>
        <v>Singapore - Antwerp</v>
      </c>
    </row>
    <row r="252" spans="1:15" x14ac:dyDescent="0.35">
      <c r="A252" t="s">
        <v>287</v>
      </c>
      <c r="B252" s="1">
        <v>45776</v>
      </c>
      <c r="C252" t="s">
        <v>38</v>
      </c>
      <c r="D252" t="s">
        <v>21</v>
      </c>
      <c r="E252" t="s">
        <v>33</v>
      </c>
      <c r="F252" t="s">
        <v>39</v>
      </c>
      <c r="G252">
        <v>4769.51</v>
      </c>
      <c r="H252">
        <v>193.64</v>
      </c>
      <c r="I252">
        <v>3.51</v>
      </c>
      <c r="J252">
        <v>0.3</v>
      </c>
      <c r="K252" t="s">
        <v>23</v>
      </c>
      <c r="L252">
        <v>0.91700000000000004</v>
      </c>
      <c r="M252">
        <v>1.24</v>
      </c>
      <c r="N252">
        <v>1</v>
      </c>
      <c r="O252" t="str">
        <f t="shared" si="3"/>
        <v>Antwerp - Shanghai</v>
      </c>
    </row>
    <row r="253" spans="1:15" x14ac:dyDescent="0.35">
      <c r="A253" t="s">
        <v>288</v>
      </c>
      <c r="B253" s="1">
        <v>45540</v>
      </c>
      <c r="C253" t="s">
        <v>21</v>
      </c>
      <c r="D253" t="s">
        <v>25</v>
      </c>
      <c r="E253" t="s">
        <v>17</v>
      </c>
      <c r="F253" t="s">
        <v>26</v>
      </c>
      <c r="G253">
        <v>6083.92</v>
      </c>
      <c r="H253">
        <v>483.39</v>
      </c>
      <c r="I253">
        <v>2.0299999999999998</v>
      </c>
      <c r="J253">
        <v>5.2</v>
      </c>
      <c r="K253" t="s">
        <v>27</v>
      </c>
      <c r="L253">
        <v>0.69099999999999995</v>
      </c>
      <c r="M253">
        <v>6.53</v>
      </c>
      <c r="N253">
        <v>0</v>
      </c>
      <c r="O253" t="str">
        <f t="shared" si="3"/>
        <v>Shanghai - Rotterdam</v>
      </c>
    </row>
    <row r="254" spans="1:15" x14ac:dyDescent="0.35">
      <c r="A254" t="s">
        <v>289</v>
      </c>
      <c r="B254" s="1">
        <v>45776</v>
      </c>
      <c r="C254" t="s">
        <v>15</v>
      </c>
      <c r="D254" t="s">
        <v>36</v>
      </c>
      <c r="E254" t="s">
        <v>17</v>
      </c>
      <c r="F254" t="s">
        <v>39</v>
      </c>
      <c r="G254">
        <v>12841.48</v>
      </c>
      <c r="H254">
        <v>348.89</v>
      </c>
      <c r="I254">
        <v>1.33</v>
      </c>
      <c r="J254">
        <v>2</v>
      </c>
      <c r="K254" t="s">
        <v>43</v>
      </c>
      <c r="L254">
        <v>0.91200000000000003</v>
      </c>
      <c r="M254">
        <v>10.67</v>
      </c>
      <c r="N254">
        <v>0</v>
      </c>
      <c r="O254" t="str">
        <f t="shared" si="3"/>
        <v>Singapore - Marseille</v>
      </c>
    </row>
    <row r="255" spans="1:15" x14ac:dyDescent="0.35">
      <c r="A255" t="s">
        <v>290</v>
      </c>
      <c r="B255" s="1">
        <v>45708</v>
      </c>
      <c r="C255" t="s">
        <v>21</v>
      </c>
      <c r="D255" t="s">
        <v>36</v>
      </c>
      <c r="E255" t="s">
        <v>49</v>
      </c>
      <c r="F255" t="s">
        <v>39</v>
      </c>
      <c r="G255">
        <v>5095.37</v>
      </c>
      <c r="H255">
        <v>42.53</v>
      </c>
      <c r="I255">
        <v>2.5299999999999998</v>
      </c>
      <c r="J255">
        <v>7.6</v>
      </c>
      <c r="K255" t="s">
        <v>27</v>
      </c>
      <c r="L255">
        <v>0.66700000000000004</v>
      </c>
      <c r="M255">
        <v>4.8600000000000003</v>
      </c>
      <c r="N255">
        <v>0</v>
      </c>
      <c r="O255" t="str">
        <f t="shared" si="3"/>
        <v>Shanghai - Marseille</v>
      </c>
    </row>
    <row r="256" spans="1:15" x14ac:dyDescent="0.35">
      <c r="A256" t="s">
        <v>291</v>
      </c>
      <c r="B256" s="1">
        <v>45486</v>
      </c>
      <c r="C256" t="s">
        <v>15</v>
      </c>
      <c r="D256" t="s">
        <v>38</v>
      </c>
      <c r="E256" t="s">
        <v>33</v>
      </c>
      <c r="F256" t="s">
        <v>31</v>
      </c>
      <c r="G256">
        <v>2957.64</v>
      </c>
      <c r="H256">
        <v>431.62</v>
      </c>
      <c r="I256">
        <v>4.29</v>
      </c>
      <c r="J256">
        <v>6.4</v>
      </c>
      <c r="K256" t="s">
        <v>19</v>
      </c>
      <c r="L256">
        <v>0.72</v>
      </c>
      <c r="M256">
        <v>1.5</v>
      </c>
      <c r="N256">
        <v>1</v>
      </c>
      <c r="O256" t="str">
        <f t="shared" si="3"/>
        <v>Singapore - Antwerp</v>
      </c>
    </row>
    <row r="257" spans="1:15" x14ac:dyDescent="0.35">
      <c r="A257" t="s">
        <v>292</v>
      </c>
      <c r="B257" s="1">
        <v>45388</v>
      </c>
      <c r="C257" t="s">
        <v>21</v>
      </c>
      <c r="D257" t="s">
        <v>38</v>
      </c>
      <c r="E257" t="s">
        <v>49</v>
      </c>
      <c r="F257" t="s">
        <v>31</v>
      </c>
      <c r="G257">
        <v>8573.6200000000008</v>
      </c>
      <c r="H257">
        <v>240.8</v>
      </c>
      <c r="I257">
        <v>1.24</v>
      </c>
      <c r="J257">
        <v>9.1999999999999993</v>
      </c>
      <c r="K257" t="s">
        <v>19</v>
      </c>
      <c r="L257">
        <v>0.80800000000000005</v>
      </c>
      <c r="M257">
        <v>59.8</v>
      </c>
      <c r="N257">
        <v>1</v>
      </c>
      <c r="O257" t="str">
        <f t="shared" si="3"/>
        <v>Shanghai - Antwerp</v>
      </c>
    </row>
    <row r="258" spans="1:15" x14ac:dyDescent="0.35">
      <c r="A258" t="s">
        <v>293</v>
      </c>
      <c r="B258" s="1">
        <v>45391</v>
      </c>
      <c r="C258" t="s">
        <v>42</v>
      </c>
      <c r="D258" t="s">
        <v>15</v>
      </c>
      <c r="E258" t="s">
        <v>33</v>
      </c>
      <c r="F258" t="s">
        <v>26</v>
      </c>
      <c r="G258">
        <v>14074.24</v>
      </c>
      <c r="H258">
        <v>35.31</v>
      </c>
      <c r="I258">
        <v>3.14</v>
      </c>
      <c r="J258">
        <v>7.8</v>
      </c>
      <c r="K258" t="s">
        <v>34</v>
      </c>
      <c r="L258">
        <v>0.53500000000000003</v>
      </c>
      <c r="M258">
        <v>1.76</v>
      </c>
      <c r="N258">
        <v>1</v>
      </c>
      <c r="O258" t="str">
        <f t="shared" si="3"/>
        <v>Dubai - Singapore</v>
      </c>
    </row>
    <row r="259" spans="1:15" x14ac:dyDescent="0.35">
      <c r="A259" t="s">
        <v>294</v>
      </c>
      <c r="B259" s="1">
        <v>45966</v>
      </c>
      <c r="C259" t="s">
        <v>21</v>
      </c>
      <c r="D259" t="s">
        <v>36</v>
      </c>
      <c r="E259" t="s">
        <v>63</v>
      </c>
      <c r="F259" t="s">
        <v>39</v>
      </c>
      <c r="G259">
        <v>10592.43</v>
      </c>
      <c r="H259">
        <v>275.31</v>
      </c>
      <c r="I259">
        <v>2.85</v>
      </c>
      <c r="J259">
        <v>1.8</v>
      </c>
      <c r="K259" t="s">
        <v>34</v>
      </c>
      <c r="L259">
        <v>0.97399999999999998</v>
      </c>
      <c r="M259">
        <v>24.18</v>
      </c>
      <c r="N259">
        <v>0</v>
      </c>
      <c r="O259" t="str">
        <f t="shared" ref="O259:O322" si="4">C259 &amp; " - " &amp; D259</f>
        <v>Shanghai - Marseille</v>
      </c>
    </row>
    <row r="260" spans="1:15" x14ac:dyDescent="0.35">
      <c r="A260" t="s">
        <v>295</v>
      </c>
      <c r="B260" s="1">
        <v>45733</v>
      </c>
      <c r="C260" t="s">
        <v>30</v>
      </c>
      <c r="D260" t="s">
        <v>15</v>
      </c>
      <c r="E260" t="s">
        <v>33</v>
      </c>
      <c r="F260" t="s">
        <v>39</v>
      </c>
      <c r="G260">
        <v>8765.89</v>
      </c>
      <c r="H260">
        <v>209.16</v>
      </c>
      <c r="I260">
        <v>4.08</v>
      </c>
      <c r="J260">
        <v>8</v>
      </c>
      <c r="K260" t="s">
        <v>43</v>
      </c>
      <c r="L260">
        <v>0.78700000000000003</v>
      </c>
      <c r="M260">
        <v>0.5</v>
      </c>
      <c r="N260">
        <v>0</v>
      </c>
      <c r="O260" t="str">
        <f t="shared" si="4"/>
        <v>Hamburg - Singapore</v>
      </c>
    </row>
    <row r="261" spans="1:15" x14ac:dyDescent="0.35">
      <c r="A261" t="s">
        <v>296</v>
      </c>
      <c r="B261" s="1">
        <v>45654</v>
      </c>
      <c r="C261" t="s">
        <v>30</v>
      </c>
      <c r="D261" t="s">
        <v>15</v>
      </c>
      <c r="E261" t="s">
        <v>33</v>
      </c>
      <c r="F261" t="s">
        <v>26</v>
      </c>
      <c r="G261">
        <v>1909.06</v>
      </c>
      <c r="H261">
        <v>439</v>
      </c>
      <c r="I261">
        <v>1.48</v>
      </c>
      <c r="J261">
        <v>6.4</v>
      </c>
      <c r="K261" t="s">
        <v>34</v>
      </c>
      <c r="L261">
        <v>0.754</v>
      </c>
      <c r="M261">
        <v>0.5</v>
      </c>
      <c r="N261">
        <v>0</v>
      </c>
      <c r="O261" t="str">
        <f t="shared" si="4"/>
        <v>Hamburg - Singapore</v>
      </c>
    </row>
    <row r="262" spans="1:15" x14ac:dyDescent="0.35">
      <c r="A262" t="s">
        <v>297</v>
      </c>
      <c r="B262" s="1">
        <v>45725</v>
      </c>
      <c r="C262" t="s">
        <v>21</v>
      </c>
      <c r="D262" t="s">
        <v>25</v>
      </c>
      <c r="E262" t="s">
        <v>63</v>
      </c>
      <c r="F262" t="s">
        <v>26</v>
      </c>
      <c r="G262">
        <v>9417.6</v>
      </c>
      <c r="H262">
        <v>102.79</v>
      </c>
      <c r="I262">
        <v>3.45</v>
      </c>
      <c r="J262">
        <v>6.7</v>
      </c>
      <c r="K262" t="s">
        <v>19</v>
      </c>
      <c r="L262">
        <v>0.92</v>
      </c>
      <c r="M262">
        <v>139.44999999999999</v>
      </c>
      <c r="N262">
        <v>1</v>
      </c>
      <c r="O262" t="str">
        <f t="shared" si="4"/>
        <v>Shanghai - Rotterdam</v>
      </c>
    </row>
    <row r="263" spans="1:15" x14ac:dyDescent="0.35">
      <c r="A263" t="s">
        <v>298</v>
      </c>
      <c r="B263" s="1">
        <v>45712</v>
      </c>
      <c r="C263" t="s">
        <v>30</v>
      </c>
      <c r="D263" t="s">
        <v>16</v>
      </c>
      <c r="E263" t="s">
        <v>63</v>
      </c>
      <c r="F263" t="s">
        <v>39</v>
      </c>
      <c r="G263">
        <v>14855.78</v>
      </c>
      <c r="H263">
        <v>413.41</v>
      </c>
      <c r="I263">
        <v>3.44</v>
      </c>
      <c r="J263">
        <v>8.3000000000000007</v>
      </c>
      <c r="K263" t="s">
        <v>43</v>
      </c>
      <c r="L263">
        <v>0.93300000000000005</v>
      </c>
      <c r="M263">
        <v>28.93</v>
      </c>
      <c r="N263">
        <v>1</v>
      </c>
      <c r="O263" t="str">
        <f t="shared" si="4"/>
        <v>Hamburg - Los Angeles</v>
      </c>
    </row>
    <row r="264" spans="1:15" x14ac:dyDescent="0.35">
      <c r="A264" t="s">
        <v>299</v>
      </c>
      <c r="B264" s="1">
        <v>45770</v>
      </c>
      <c r="C264" t="s">
        <v>29</v>
      </c>
      <c r="D264" t="s">
        <v>21</v>
      </c>
      <c r="E264" t="s">
        <v>49</v>
      </c>
      <c r="F264" t="s">
        <v>26</v>
      </c>
      <c r="G264">
        <v>2531.2199999999998</v>
      </c>
      <c r="H264">
        <v>279.29000000000002</v>
      </c>
      <c r="I264">
        <v>3.41</v>
      </c>
      <c r="J264">
        <v>5.7</v>
      </c>
      <c r="K264" t="s">
        <v>43</v>
      </c>
      <c r="L264">
        <v>0.76100000000000001</v>
      </c>
      <c r="M264">
        <v>1.96</v>
      </c>
      <c r="N264">
        <v>0</v>
      </c>
      <c r="O264" t="str">
        <f t="shared" si="4"/>
        <v>Busan - Shanghai</v>
      </c>
    </row>
    <row r="265" spans="1:15" x14ac:dyDescent="0.35">
      <c r="A265" t="s">
        <v>300</v>
      </c>
      <c r="B265" s="1">
        <v>45347</v>
      </c>
      <c r="C265" t="s">
        <v>38</v>
      </c>
      <c r="D265" t="s">
        <v>30</v>
      </c>
      <c r="E265" t="s">
        <v>33</v>
      </c>
      <c r="F265" t="s">
        <v>22</v>
      </c>
      <c r="G265">
        <v>8015.78</v>
      </c>
      <c r="H265">
        <v>28.25</v>
      </c>
      <c r="I265">
        <v>4.3099999999999996</v>
      </c>
      <c r="J265">
        <v>4.7</v>
      </c>
      <c r="K265" t="s">
        <v>19</v>
      </c>
      <c r="L265">
        <v>0.96399999999999997</v>
      </c>
      <c r="M265">
        <v>3.64</v>
      </c>
      <c r="N265">
        <v>1</v>
      </c>
      <c r="O265" t="str">
        <f t="shared" si="4"/>
        <v>Antwerp - Hamburg</v>
      </c>
    </row>
    <row r="266" spans="1:15" x14ac:dyDescent="0.35">
      <c r="A266" t="s">
        <v>301</v>
      </c>
      <c r="B266" s="1">
        <v>45981</v>
      </c>
      <c r="C266" t="s">
        <v>38</v>
      </c>
      <c r="D266" t="s">
        <v>25</v>
      </c>
      <c r="E266" t="s">
        <v>63</v>
      </c>
      <c r="F266" t="s">
        <v>18</v>
      </c>
      <c r="G266">
        <v>13221.91</v>
      </c>
      <c r="H266">
        <v>485.95</v>
      </c>
      <c r="I266">
        <v>3.92</v>
      </c>
      <c r="J266">
        <v>6.4</v>
      </c>
      <c r="K266" t="s">
        <v>19</v>
      </c>
      <c r="L266">
        <v>0.53200000000000003</v>
      </c>
      <c r="M266">
        <v>193.11</v>
      </c>
      <c r="N266">
        <v>1</v>
      </c>
      <c r="O266" t="str">
        <f t="shared" si="4"/>
        <v>Antwerp - Rotterdam</v>
      </c>
    </row>
    <row r="267" spans="1:15" x14ac:dyDescent="0.35">
      <c r="A267" t="s">
        <v>302</v>
      </c>
      <c r="B267" s="1">
        <v>45961</v>
      </c>
      <c r="C267" t="s">
        <v>15</v>
      </c>
      <c r="D267" t="s">
        <v>36</v>
      </c>
      <c r="E267" t="s">
        <v>17</v>
      </c>
      <c r="F267" t="s">
        <v>18</v>
      </c>
      <c r="G267">
        <v>11241.14</v>
      </c>
      <c r="H267">
        <v>256.8</v>
      </c>
      <c r="I267">
        <v>1.34</v>
      </c>
      <c r="J267">
        <v>3</v>
      </c>
      <c r="K267" t="s">
        <v>43</v>
      </c>
      <c r="L267">
        <v>0.55700000000000005</v>
      </c>
      <c r="M267">
        <v>7.66</v>
      </c>
      <c r="N267">
        <v>0</v>
      </c>
      <c r="O267" t="str">
        <f t="shared" si="4"/>
        <v>Singapore - Marseille</v>
      </c>
    </row>
    <row r="268" spans="1:15" x14ac:dyDescent="0.35">
      <c r="A268" t="s">
        <v>303</v>
      </c>
      <c r="B268" s="1">
        <v>45953</v>
      </c>
      <c r="C268" t="s">
        <v>29</v>
      </c>
      <c r="D268" t="s">
        <v>15</v>
      </c>
      <c r="E268" t="s">
        <v>49</v>
      </c>
      <c r="F268" t="s">
        <v>39</v>
      </c>
      <c r="G268">
        <v>10606.73</v>
      </c>
      <c r="H268">
        <v>146.15</v>
      </c>
      <c r="I268">
        <v>2.75</v>
      </c>
      <c r="J268">
        <v>1.8</v>
      </c>
      <c r="K268" t="s">
        <v>27</v>
      </c>
      <c r="L268">
        <v>0.79800000000000004</v>
      </c>
      <c r="M268">
        <v>9.14</v>
      </c>
      <c r="N268">
        <v>0</v>
      </c>
      <c r="O268" t="str">
        <f t="shared" si="4"/>
        <v>Busan - Singapore</v>
      </c>
    </row>
    <row r="269" spans="1:15" x14ac:dyDescent="0.35">
      <c r="A269" t="s">
        <v>304</v>
      </c>
      <c r="B269" s="1">
        <v>45392</v>
      </c>
      <c r="C269" t="s">
        <v>25</v>
      </c>
      <c r="D269" t="s">
        <v>21</v>
      </c>
      <c r="E269" t="s">
        <v>49</v>
      </c>
      <c r="F269" t="s">
        <v>18</v>
      </c>
      <c r="G269">
        <v>10686.02</v>
      </c>
      <c r="H269">
        <v>235.23</v>
      </c>
      <c r="I269">
        <v>2.5099999999999998</v>
      </c>
      <c r="J269">
        <v>6.2</v>
      </c>
      <c r="K269" t="s">
        <v>23</v>
      </c>
      <c r="L269">
        <v>0.67700000000000005</v>
      </c>
      <c r="M269">
        <v>25.24</v>
      </c>
      <c r="N269">
        <v>1</v>
      </c>
      <c r="O269" t="str">
        <f t="shared" si="4"/>
        <v>Rotterdam - Shanghai</v>
      </c>
    </row>
    <row r="270" spans="1:15" x14ac:dyDescent="0.35">
      <c r="A270" t="s">
        <v>305</v>
      </c>
      <c r="B270" s="1">
        <v>45354</v>
      </c>
      <c r="C270" t="s">
        <v>16</v>
      </c>
      <c r="D270" t="s">
        <v>42</v>
      </c>
      <c r="E270" t="s">
        <v>49</v>
      </c>
      <c r="F270" t="s">
        <v>22</v>
      </c>
      <c r="G270">
        <v>5712.62</v>
      </c>
      <c r="H270">
        <v>429.07</v>
      </c>
      <c r="I270">
        <v>2.2200000000000002</v>
      </c>
      <c r="J270">
        <v>2.2999999999999998</v>
      </c>
      <c r="K270" t="s">
        <v>27</v>
      </c>
      <c r="L270">
        <v>0.73199999999999998</v>
      </c>
      <c r="M270">
        <v>4.5</v>
      </c>
      <c r="N270">
        <v>0</v>
      </c>
      <c r="O270" t="str">
        <f t="shared" si="4"/>
        <v>Los Angeles - Dubai</v>
      </c>
    </row>
    <row r="271" spans="1:15" x14ac:dyDescent="0.35">
      <c r="A271" t="s">
        <v>306</v>
      </c>
      <c r="B271" s="1">
        <v>45704</v>
      </c>
      <c r="C271" t="s">
        <v>25</v>
      </c>
      <c r="D271" t="s">
        <v>21</v>
      </c>
      <c r="E271" t="s">
        <v>49</v>
      </c>
      <c r="F271" t="s">
        <v>18</v>
      </c>
      <c r="G271">
        <v>4757.08</v>
      </c>
      <c r="H271">
        <v>153.15</v>
      </c>
      <c r="I271">
        <v>2.69</v>
      </c>
      <c r="J271">
        <v>0.8</v>
      </c>
      <c r="K271" t="s">
        <v>43</v>
      </c>
      <c r="L271">
        <v>0.66400000000000003</v>
      </c>
      <c r="M271">
        <v>2.61</v>
      </c>
      <c r="N271">
        <v>0</v>
      </c>
      <c r="O271" t="str">
        <f t="shared" si="4"/>
        <v>Rotterdam - Shanghai</v>
      </c>
    </row>
    <row r="272" spans="1:15" x14ac:dyDescent="0.35">
      <c r="A272" t="s">
        <v>307</v>
      </c>
      <c r="B272" s="1">
        <v>45639</v>
      </c>
      <c r="C272" t="s">
        <v>38</v>
      </c>
      <c r="D272" t="s">
        <v>16</v>
      </c>
      <c r="E272" t="s">
        <v>49</v>
      </c>
      <c r="F272" t="s">
        <v>22</v>
      </c>
      <c r="G272">
        <v>12235.74</v>
      </c>
      <c r="H272">
        <v>97.15</v>
      </c>
      <c r="I272">
        <v>2.4700000000000002</v>
      </c>
      <c r="J272">
        <v>0</v>
      </c>
      <c r="K272" t="s">
        <v>27</v>
      </c>
      <c r="L272">
        <v>0.70199999999999996</v>
      </c>
      <c r="M272">
        <v>7.3</v>
      </c>
      <c r="N272">
        <v>0</v>
      </c>
      <c r="O272" t="str">
        <f t="shared" si="4"/>
        <v>Antwerp - Los Angeles</v>
      </c>
    </row>
    <row r="273" spans="1:15" x14ac:dyDescent="0.35">
      <c r="A273" t="s">
        <v>308</v>
      </c>
      <c r="B273" s="1">
        <v>45403</v>
      </c>
      <c r="C273" t="s">
        <v>30</v>
      </c>
      <c r="D273" t="s">
        <v>25</v>
      </c>
      <c r="E273" t="s">
        <v>17</v>
      </c>
      <c r="F273" t="s">
        <v>22</v>
      </c>
      <c r="G273">
        <v>12246.64</v>
      </c>
      <c r="H273">
        <v>65.41</v>
      </c>
      <c r="I273">
        <v>2.63</v>
      </c>
      <c r="J273">
        <v>6.1</v>
      </c>
      <c r="K273" t="s">
        <v>23</v>
      </c>
      <c r="L273">
        <v>0.91100000000000003</v>
      </c>
      <c r="M273">
        <v>32.909999999999997</v>
      </c>
      <c r="N273">
        <v>0</v>
      </c>
      <c r="O273" t="str">
        <f t="shared" si="4"/>
        <v>Hamburg - Rotterdam</v>
      </c>
    </row>
    <row r="274" spans="1:15" x14ac:dyDescent="0.35">
      <c r="A274" t="s">
        <v>309</v>
      </c>
      <c r="B274" s="1">
        <v>45546</v>
      </c>
      <c r="C274" t="s">
        <v>25</v>
      </c>
      <c r="D274" t="s">
        <v>29</v>
      </c>
      <c r="E274" t="s">
        <v>49</v>
      </c>
      <c r="F274" t="s">
        <v>18</v>
      </c>
      <c r="G274">
        <v>13072.55</v>
      </c>
      <c r="H274">
        <v>149.63</v>
      </c>
      <c r="I274">
        <v>4.43</v>
      </c>
      <c r="J274">
        <v>3.6</v>
      </c>
      <c r="K274" t="s">
        <v>19</v>
      </c>
      <c r="L274">
        <v>0.79700000000000004</v>
      </c>
      <c r="M274">
        <v>73.88</v>
      </c>
      <c r="N274">
        <v>1</v>
      </c>
      <c r="O274" t="str">
        <f t="shared" si="4"/>
        <v>Rotterdam - Busan</v>
      </c>
    </row>
    <row r="275" spans="1:15" x14ac:dyDescent="0.35">
      <c r="A275" t="s">
        <v>310</v>
      </c>
      <c r="B275" s="1">
        <v>45488</v>
      </c>
      <c r="C275" t="s">
        <v>30</v>
      </c>
      <c r="D275" t="s">
        <v>29</v>
      </c>
      <c r="E275" t="s">
        <v>17</v>
      </c>
      <c r="F275" t="s">
        <v>22</v>
      </c>
      <c r="G275">
        <v>13741.99</v>
      </c>
      <c r="H275">
        <v>390.24</v>
      </c>
      <c r="I275">
        <v>1.49</v>
      </c>
      <c r="J275">
        <v>7.5</v>
      </c>
      <c r="K275" t="s">
        <v>23</v>
      </c>
      <c r="L275">
        <v>0.999</v>
      </c>
      <c r="M275">
        <v>39.869999999999997</v>
      </c>
      <c r="N275">
        <v>1</v>
      </c>
      <c r="O275" t="str">
        <f t="shared" si="4"/>
        <v>Hamburg - Busan</v>
      </c>
    </row>
    <row r="276" spans="1:15" x14ac:dyDescent="0.35">
      <c r="A276" t="s">
        <v>311</v>
      </c>
      <c r="B276" s="1">
        <v>45486</v>
      </c>
      <c r="C276" t="s">
        <v>42</v>
      </c>
      <c r="D276" t="s">
        <v>25</v>
      </c>
      <c r="E276" t="s">
        <v>49</v>
      </c>
      <c r="F276" t="s">
        <v>39</v>
      </c>
      <c r="G276">
        <v>7914.46</v>
      </c>
      <c r="H276">
        <v>236.34</v>
      </c>
      <c r="I276">
        <v>4.24</v>
      </c>
      <c r="J276">
        <v>3.8</v>
      </c>
      <c r="K276" t="s">
        <v>23</v>
      </c>
      <c r="L276">
        <v>0.89300000000000002</v>
      </c>
      <c r="M276">
        <v>17.11</v>
      </c>
      <c r="N276">
        <v>1</v>
      </c>
      <c r="O276" t="str">
        <f t="shared" si="4"/>
        <v>Dubai - Rotterdam</v>
      </c>
    </row>
    <row r="277" spans="1:15" x14ac:dyDescent="0.35">
      <c r="A277" t="s">
        <v>312</v>
      </c>
      <c r="B277" s="1">
        <v>45841</v>
      </c>
      <c r="C277" t="s">
        <v>15</v>
      </c>
      <c r="D277" t="s">
        <v>30</v>
      </c>
      <c r="E277" t="s">
        <v>33</v>
      </c>
      <c r="F277" t="s">
        <v>39</v>
      </c>
      <c r="G277">
        <v>7771.99</v>
      </c>
      <c r="H277">
        <v>114.51</v>
      </c>
      <c r="I277">
        <v>2.78</v>
      </c>
      <c r="J277">
        <v>4.9000000000000004</v>
      </c>
      <c r="K277" t="s">
        <v>19</v>
      </c>
      <c r="L277">
        <v>0.63700000000000001</v>
      </c>
      <c r="M277">
        <v>4.0999999999999996</v>
      </c>
      <c r="N277">
        <v>1</v>
      </c>
      <c r="O277" t="str">
        <f t="shared" si="4"/>
        <v>Singapore - Hamburg</v>
      </c>
    </row>
    <row r="278" spans="1:15" x14ac:dyDescent="0.35">
      <c r="A278" t="s">
        <v>313</v>
      </c>
      <c r="B278" s="1">
        <v>45751</v>
      </c>
      <c r="C278" t="s">
        <v>25</v>
      </c>
      <c r="D278" t="s">
        <v>42</v>
      </c>
      <c r="E278" t="s">
        <v>49</v>
      </c>
      <c r="F278" t="s">
        <v>18</v>
      </c>
      <c r="G278">
        <v>12075.28</v>
      </c>
      <c r="H278">
        <v>83.93</v>
      </c>
      <c r="I278">
        <v>3.26</v>
      </c>
      <c r="J278">
        <v>4.0999999999999996</v>
      </c>
      <c r="K278" t="s">
        <v>23</v>
      </c>
      <c r="L278">
        <v>0.63200000000000001</v>
      </c>
      <c r="M278">
        <v>26.6</v>
      </c>
      <c r="N278">
        <v>1</v>
      </c>
      <c r="O278" t="str">
        <f t="shared" si="4"/>
        <v>Rotterdam - Dubai</v>
      </c>
    </row>
    <row r="279" spans="1:15" x14ac:dyDescent="0.35">
      <c r="A279" t="s">
        <v>314</v>
      </c>
      <c r="B279" s="1">
        <v>45435</v>
      </c>
      <c r="C279" t="s">
        <v>21</v>
      </c>
      <c r="D279" t="s">
        <v>29</v>
      </c>
      <c r="E279" t="s">
        <v>33</v>
      </c>
      <c r="F279" t="s">
        <v>22</v>
      </c>
      <c r="G279">
        <v>9924.48</v>
      </c>
      <c r="H279">
        <v>167.03</v>
      </c>
      <c r="I279">
        <v>3.94</v>
      </c>
      <c r="J279">
        <v>6.5</v>
      </c>
      <c r="K279" t="s">
        <v>27</v>
      </c>
      <c r="L279">
        <v>0.66800000000000004</v>
      </c>
      <c r="M279">
        <v>0.66</v>
      </c>
      <c r="N279">
        <v>1</v>
      </c>
      <c r="O279" t="str">
        <f t="shared" si="4"/>
        <v>Shanghai - Busan</v>
      </c>
    </row>
    <row r="280" spans="1:15" x14ac:dyDescent="0.35">
      <c r="A280" t="s">
        <v>315</v>
      </c>
      <c r="B280" s="1">
        <v>45724</v>
      </c>
      <c r="C280" t="s">
        <v>15</v>
      </c>
      <c r="D280" t="s">
        <v>25</v>
      </c>
      <c r="E280" t="s">
        <v>63</v>
      </c>
      <c r="F280" t="s">
        <v>39</v>
      </c>
      <c r="G280">
        <v>10678.52</v>
      </c>
      <c r="H280">
        <v>470.02</v>
      </c>
      <c r="I280">
        <v>2.39</v>
      </c>
      <c r="J280">
        <v>3.6</v>
      </c>
      <c r="K280" t="s">
        <v>43</v>
      </c>
      <c r="L280">
        <v>0.92200000000000004</v>
      </c>
      <c r="M280">
        <v>18.010000000000002</v>
      </c>
      <c r="N280">
        <v>1</v>
      </c>
      <c r="O280" t="str">
        <f t="shared" si="4"/>
        <v>Singapore - Rotterdam</v>
      </c>
    </row>
    <row r="281" spans="1:15" x14ac:dyDescent="0.35">
      <c r="A281" t="s">
        <v>316</v>
      </c>
      <c r="B281" s="1">
        <v>45479</v>
      </c>
      <c r="C281" t="s">
        <v>15</v>
      </c>
      <c r="D281" t="s">
        <v>16</v>
      </c>
      <c r="E281" t="s">
        <v>33</v>
      </c>
      <c r="F281" t="s">
        <v>22</v>
      </c>
      <c r="G281">
        <v>12038.99</v>
      </c>
      <c r="H281">
        <v>172.17</v>
      </c>
      <c r="I281">
        <v>2.62</v>
      </c>
      <c r="J281">
        <v>9.6</v>
      </c>
      <c r="K281" t="s">
        <v>27</v>
      </c>
      <c r="L281">
        <v>0.51400000000000001</v>
      </c>
      <c r="M281">
        <v>0.92</v>
      </c>
      <c r="N281">
        <v>0</v>
      </c>
      <c r="O281" t="str">
        <f t="shared" si="4"/>
        <v>Singapore - Los Angeles</v>
      </c>
    </row>
    <row r="282" spans="1:15" x14ac:dyDescent="0.35">
      <c r="A282" t="s">
        <v>317</v>
      </c>
      <c r="B282" s="1">
        <v>45577</v>
      </c>
      <c r="C282" t="s">
        <v>38</v>
      </c>
      <c r="D282" t="s">
        <v>15</v>
      </c>
      <c r="E282" t="s">
        <v>63</v>
      </c>
      <c r="F282" t="s">
        <v>39</v>
      </c>
      <c r="G282">
        <v>13405.08</v>
      </c>
      <c r="H282">
        <v>494.07</v>
      </c>
      <c r="I282">
        <v>2.5499999999999998</v>
      </c>
      <c r="J282">
        <v>9.4</v>
      </c>
      <c r="K282" t="s">
        <v>23</v>
      </c>
      <c r="L282">
        <v>0.61499999999999999</v>
      </c>
      <c r="M282">
        <v>81.56</v>
      </c>
      <c r="N282">
        <v>1</v>
      </c>
      <c r="O282" t="str">
        <f t="shared" si="4"/>
        <v>Antwerp - Singapore</v>
      </c>
    </row>
    <row r="283" spans="1:15" x14ac:dyDescent="0.35">
      <c r="A283" t="s">
        <v>318</v>
      </c>
      <c r="B283" s="1">
        <v>45765</v>
      </c>
      <c r="C283" t="s">
        <v>21</v>
      </c>
      <c r="D283" t="s">
        <v>30</v>
      </c>
      <c r="E283" t="s">
        <v>17</v>
      </c>
      <c r="F283" t="s">
        <v>22</v>
      </c>
      <c r="G283">
        <v>5400.93</v>
      </c>
      <c r="H283">
        <v>243.13</v>
      </c>
      <c r="I283">
        <v>2.44</v>
      </c>
      <c r="J283">
        <v>8.5</v>
      </c>
      <c r="K283" t="s">
        <v>27</v>
      </c>
      <c r="L283">
        <v>0.95199999999999996</v>
      </c>
      <c r="M283">
        <v>5.91</v>
      </c>
      <c r="N283">
        <v>0</v>
      </c>
      <c r="O283" t="str">
        <f t="shared" si="4"/>
        <v>Shanghai - Hamburg</v>
      </c>
    </row>
    <row r="284" spans="1:15" x14ac:dyDescent="0.35">
      <c r="A284" t="s">
        <v>319</v>
      </c>
      <c r="B284" s="1">
        <v>45547</v>
      </c>
      <c r="C284" t="s">
        <v>30</v>
      </c>
      <c r="D284" t="s">
        <v>21</v>
      </c>
      <c r="E284" t="s">
        <v>17</v>
      </c>
      <c r="F284" t="s">
        <v>31</v>
      </c>
      <c r="G284">
        <v>5945.95</v>
      </c>
      <c r="H284">
        <v>90.4</v>
      </c>
      <c r="I284">
        <v>4.25</v>
      </c>
      <c r="J284">
        <v>9.1999999999999993</v>
      </c>
      <c r="K284" t="s">
        <v>43</v>
      </c>
      <c r="L284">
        <v>0.82</v>
      </c>
      <c r="M284">
        <v>5.5</v>
      </c>
      <c r="N284">
        <v>0</v>
      </c>
      <c r="O284" t="str">
        <f t="shared" si="4"/>
        <v>Hamburg - Shanghai</v>
      </c>
    </row>
    <row r="285" spans="1:15" x14ac:dyDescent="0.35">
      <c r="A285" t="s">
        <v>320</v>
      </c>
      <c r="B285" s="1">
        <v>45369</v>
      </c>
      <c r="C285" t="s">
        <v>16</v>
      </c>
      <c r="D285" t="s">
        <v>15</v>
      </c>
      <c r="E285" t="s">
        <v>63</v>
      </c>
      <c r="F285" t="s">
        <v>26</v>
      </c>
      <c r="G285">
        <v>1862.74</v>
      </c>
      <c r="H285">
        <v>445.68</v>
      </c>
      <c r="I285">
        <v>3.94</v>
      </c>
      <c r="J285">
        <v>4.5</v>
      </c>
      <c r="K285" t="s">
        <v>34</v>
      </c>
      <c r="L285">
        <v>0.61299999999999999</v>
      </c>
      <c r="M285">
        <v>5.08</v>
      </c>
      <c r="N285">
        <v>1</v>
      </c>
      <c r="O285" t="str">
        <f t="shared" si="4"/>
        <v>Los Angeles - Singapore</v>
      </c>
    </row>
    <row r="286" spans="1:15" x14ac:dyDescent="0.35">
      <c r="A286" t="s">
        <v>321</v>
      </c>
      <c r="B286" s="1">
        <v>45745</v>
      </c>
      <c r="C286" t="s">
        <v>42</v>
      </c>
      <c r="D286" t="s">
        <v>15</v>
      </c>
      <c r="E286" t="s">
        <v>49</v>
      </c>
      <c r="F286" t="s">
        <v>31</v>
      </c>
      <c r="G286">
        <v>8885.06</v>
      </c>
      <c r="H286">
        <v>230.72</v>
      </c>
      <c r="I286">
        <v>1.56</v>
      </c>
      <c r="J286">
        <v>5.4</v>
      </c>
      <c r="K286" t="s">
        <v>43</v>
      </c>
      <c r="L286">
        <v>0.61</v>
      </c>
      <c r="M286">
        <v>6.34</v>
      </c>
      <c r="N286">
        <v>0</v>
      </c>
      <c r="O286" t="str">
        <f t="shared" si="4"/>
        <v>Dubai - Singapore</v>
      </c>
    </row>
    <row r="287" spans="1:15" x14ac:dyDescent="0.35">
      <c r="A287" t="s">
        <v>322</v>
      </c>
      <c r="B287" s="1">
        <v>45855</v>
      </c>
      <c r="C287" t="s">
        <v>16</v>
      </c>
      <c r="D287" t="s">
        <v>21</v>
      </c>
      <c r="E287" t="s">
        <v>49</v>
      </c>
      <c r="F287" t="s">
        <v>18</v>
      </c>
      <c r="G287">
        <v>1021.16</v>
      </c>
      <c r="H287">
        <v>355.13</v>
      </c>
      <c r="I287">
        <v>1.56</v>
      </c>
      <c r="J287">
        <v>7.4</v>
      </c>
      <c r="K287" t="s">
        <v>34</v>
      </c>
      <c r="L287">
        <v>0.93100000000000005</v>
      </c>
      <c r="M287">
        <v>0.73</v>
      </c>
      <c r="N287">
        <v>1</v>
      </c>
      <c r="O287" t="str">
        <f t="shared" si="4"/>
        <v>Los Angeles - Shanghai</v>
      </c>
    </row>
    <row r="288" spans="1:15" x14ac:dyDescent="0.35">
      <c r="A288" t="s">
        <v>323</v>
      </c>
      <c r="B288" s="1">
        <v>45392</v>
      </c>
      <c r="C288" t="s">
        <v>38</v>
      </c>
      <c r="D288" t="s">
        <v>30</v>
      </c>
      <c r="E288" t="s">
        <v>49</v>
      </c>
      <c r="F288" t="s">
        <v>22</v>
      </c>
      <c r="G288">
        <v>7251.17</v>
      </c>
      <c r="H288">
        <v>491.87</v>
      </c>
      <c r="I288">
        <v>2.61</v>
      </c>
      <c r="J288">
        <v>7</v>
      </c>
      <c r="K288" t="s">
        <v>19</v>
      </c>
      <c r="L288">
        <v>0.94699999999999995</v>
      </c>
      <c r="M288">
        <v>46.91</v>
      </c>
      <c r="N288">
        <v>1</v>
      </c>
      <c r="O288" t="str">
        <f t="shared" si="4"/>
        <v>Antwerp - Hamburg</v>
      </c>
    </row>
    <row r="289" spans="1:15" x14ac:dyDescent="0.35">
      <c r="A289" t="s">
        <v>324</v>
      </c>
      <c r="B289" s="1">
        <v>45343</v>
      </c>
      <c r="C289" t="s">
        <v>25</v>
      </c>
      <c r="D289" t="s">
        <v>21</v>
      </c>
      <c r="E289" t="s">
        <v>17</v>
      </c>
      <c r="F289" t="s">
        <v>26</v>
      </c>
      <c r="G289">
        <v>8368.35</v>
      </c>
      <c r="H289">
        <v>26.04</v>
      </c>
      <c r="I289">
        <v>1.53</v>
      </c>
      <c r="J289">
        <v>8.9</v>
      </c>
      <c r="K289" t="s">
        <v>43</v>
      </c>
      <c r="L289">
        <v>0.628</v>
      </c>
      <c r="M289">
        <v>8.56</v>
      </c>
      <c r="N289">
        <v>0</v>
      </c>
      <c r="O289" t="str">
        <f t="shared" si="4"/>
        <v>Rotterdam - Shanghai</v>
      </c>
    </row>
    <row r="290" spans="1:15" x14ac:dyDescent="0.35">
      <c r="A290" t="s">
        <v>325</v>
      </c>
      <c r="B290" s="1">
        <v>45959</v>
      </c>
      <c r="C290" t="s">
        <v>25</v>
      </c>
      <c r="D290" t="s">
        <v>38</v>
      </c>
      <c r="E290" t="s">
        <v>17</v>
      </c>
      <c r="F290" t="s">
        <v>22</v>
      </c>
      <c r="G290">
        <v>4654.8500000000004</v>
      </c>
      <c r="H290">
        <v>49.25</v>
      </c>
      <c r="I290">
        <v>3.24</v>
      </c>
      <c r="J290">
        <v>7.2</v>
      </c>
      <c r="K290" t="s">
        <v>34</v>
      </c>
      <c r="L290">
        <v>0.71</v>
      </c>
      <c r="M290">
        <v>7.07</v>
      </c>
      <c r="N290">
        <v>0</v>
      </c>
      <c r="O290" t="str">
        <f t="shared" si="4"/>
        <v>Rotterdam - Antwerp</v>
      </c>
    </row>
    <row r="291" spans="1:15" x14ac:dyDescent="0.35">
      <c r="A291" t="s">
        <v>326</v>
      </c>
      <c r="B291" s="1">
        <v>45845</v>
      </c>
      <c r="C291" t="s">
        <v>25</v>
      </c>
      <c r="D291" t="s">
        <v>36</v>
      </c>
      <c r="E291" t="s">
        <v>63</v>
      </c>
      <c r="F291" t="s">
        <v>18</v>
      </c>
      <c r="G291">
        <v>9067.08</v>
      </c>
      <c r="H291">
        <v>360.51</v>
      </c>
      <c r="I291">
        <v>1.67</v>
      </c>
      <c r="J291">
        <v>10</v>
      </c>
      <c r="K291" t="s">
        <v>19</v>
      </c>
      <c r="L291">
        <v>0.91700000000000004</v>
      </c>
      <c r="M291">
        <v>151.27000000000001</v>
      </c>
      <c r="N291">
        <v>1</v>
      </c>
      <c r="O291" t="str">
        <f t="shared" si="4"/>
        <v>Rotterdam - Marseille</v>
      </c>
    </row>
    <row r="292" spans="1:15" x14ac:dyDescent="0.35">
      <c r="A292" t="s">
        <v>327</v>
      </c>
      <c r="B292" s="1">
        <v>45307</v>
      </c>
      <c r="C292" t="s">
        <v>16</v>
      </c>
      <c r="D292" t="s">
        <v>15</v>
      </c>
      <c r="E292" t="s">
        <v>17</v>
      </c>
      <c r="F292" t="s">
        <v>31</v>
      </c>
      <c r="G292">
        <v>942.25</v>
      </c>
      <c r="H292">
        <v>141.63</v>
      </c>
      <c r="I292">
        <v>2.92</v>
      </c>
      <c r="J292">
        <v>3.5</v>
      </c>
      <c r="K292" t="s">
        <v>43</v>
      </c>
      <c r="L292">
        <v>0.88600000000000001</v>
      </c>
      <c r="M292">
        <v>0.5</v>
      </c>
      <c r="N292">
        <v>0</v>
      </c>
      <c r="O292" t="str">
        <f t="shared" si="4"/>
        <v>Los Angeles - Singapore</v>
      </c>
    </row>
    <row r="293" spans="1:15" x14ac:dyDescent="0.35">
      <c r="A293" t="s">
        <v>328</v>
      </c>
      <c r="B293" s="1">
        <v>45387</v>
      </c>
      <c r="C293" t="s">
        <v>30</v>
      </c>
      <c r="D293" t="s">
        <v>16</v>
      </c>
      <c r="E293" t="s">
        <v>49</v>
      </c>
      <c r="F293" t="s">
        <v>26</v>
      </c>
      <c r="G293">
        <v>1041.55</v>
      </c>
      <c r="H293">
        <v>92.97</v>
      </c>
      <c r="I293">
        <v>1.22</v>
      </c>
      <c r="J293">
        <v>8.3000000000000007</v>
      </c>
      <c r="K293" t="s">
        <v>27</v>
      </c>
      <c r="L293">
        <v>0.90700000000000003</v>
      </c>
      <c r="M293">
        <v>1.0900000000000001</v>
      </c>
      <c r="N293">
        <v>0</v>
      </c>
      <c r="O293" t="str">
        <f t="shared" si="4"/>
        <v>Hamburg - Los Angeles</v>
      </c>
    </row>
    <row r="294" spans="1:15" x14ac:dyDescent="0.35">
      <c r="A294" t="s">
        <v>329</v>
      </c>
      <c r="B294" s="1">
        <v>45534</v>
      </c>
      <c r="C294" t="s">
        <v>16</v>
      </c>
      <c r="D294" t="s">
        <v>15</v>
      </c>
      <c r="E294" t="s">
        <v>33</v>
      </c>
      <c r="F294" t="s">
        <v>31</v>
      </c>
      <c r="G294">
        <v>12427.71</v>
      </c>
      <c r="H294">
        <v>20.64</v>
      </c>
      <c r="I294">
        <v>2.2400000000000002</v>
      </c>
      <c r="J294">
        <v>7</v>
      </c>
      <c r="K294" t="s">
        <v>19</v>
      </c>
      <c r="L294">
        <v>0.75900000000000001</v>
      </c>
      <c r="M294">
        <v>7.05</v>
      </c>
      <c r="N294">
        <v>1</v>
      </c>
      <c r="O294" t="str">
        <f t="shared" si="4"/>
        <v>Los Angeles - Singapore</v>
      </c>
    </row>
    <row r="295" spans="1:15" x14ac:dyDescent="0.35">
      <c r="A295" t="s">
        <v>330</v>
      </c>
      <c r="B295" s="1">
        <v>45462</v>
      </c>
      <c r="C295" t="s">
        <v>21</v>
      </c>
      <c r="D295" t="s">
        <v>16</v>
      </c>
      <c r="E295" t="s">
        <v>63</v>
      </c>
      <c r="F295" t="s">
        <v>31</v>
      </c>
      <c r="G295">
        <v>5722.76</v>
      </c>
      <c r="H295">
        <v>11.9</v>
      </c>
      <c r="I295">
        <v>3.43</v>
      </c>
      <c r="J295">
        <v>6.9</v>
      </c>
      <c r="K295" t="s">
        <v>34</v>
      </c>
      <c r="L295">
        <v>0.95599999999999996</v>
      </c>
      <c r="M295">
        <v>15.58</v>
      </c>
      <c r="N295">
        <v>1</v>
      </c>
      <c r="O295" t="str">
        <f t="shared" si="4"/>
        <v>Shanghai - Los Angeles</v>
      </c>
    </row>
    <row r="296" spans="1:15" x14ac:dyDescent="0.35">
      <c r="A296" t="s">
        <v>331</v>
      </c>
      <c r="B296" s="1">
        <v>45708</v>
      </c>
      <c r="C296" t="s">
        <v>25</v>
      </c>
      <c r="D296" t="s">
        <v>38</v>
      </c>
      <c r="E296" t="s">
        <v>33</v>
      </c>
      <c r="F296" t="s">
        <v>22</v>
      </c>
      <c r="G296">
        <v>2342.38</v>
      </c>
      <c r="H296">
        <v>387.47</v>
      </c>
      <c r="I296">
        <v>2.8</v>
      </c>
      <c r="J296">
        <v>3.3</v>
      </c>
      <c r="K296" t="s">
        <v>43</v>
      </c>
      <c r="L296">
        <v>0.66300000000000003</v>
      </c>
      <c r="M296">
        <v>0.5</v>
      </c>
      <c r="N296">
        <v>1</v>
      </c>
      <c r="O296" t="str">
        <f t="shared" si="4"/>
        <v>Rotterdam - Antwerp</v>
      </c>
    </row>
    <row r="297" spans="1:15" x14ac:dyDescent="0.35">
      <c r="A297" t="s">
        <v>332</v>
      </c>
      <c r="B297" s="1">
        <v>45789</v>
      </c>
      <c r="C297" t="s">
        <v>15</v>
      </c>
      <c r="D297" t="s">
        <v>38</v>
      </c>
      <c r="E297" t="s">
        <v>49</v>
      </c>
      <c r="F297" t="s">
        <v>31</v>
      </c>
      <c r="G297">
        <v>8072.53</v>
      </c>
      <c r="H297">
        <v>68.08</v>
      </c>
      <c r="I297">
        <v>4.43</v>
      </c>
      <c r="J297">
        <v>7.9</v>
      </c>
      <c r="K297" t="s">
        <v>43</v>
      </c>
      <c r="L297">
        <v>0.57799999999999996</v>
      </c>
      <c r="M297">
        <v>6.35</v>
      </c>
      <c r="N297">
        <v>0</v>
      </c>
      <c r="O297" t="str">
        <f t="shared" si="4"/>
        <v>Singapore - Antwerp</v>
      </c>
    </row>
    <row r="298" spans="1:15" x14ac:dyDescent="0.35">
      <c r="A298" t="s">
        <v>333</v>
      </c>
      <c r="B298" s="1">
        <v>45784</v>
      </c>
      <c r="C298" t="s">
        <v>29</v>
      </c>
      <c r="D298" t="s">
        <v>25</v>
      </c>
      <c r="E298" t="s">
        <v>33</v>
      </c>
      <c r="F298" t="s">
        <v>18</v>
      </c>
      <c r="G298">
        <v>11664.91</v>
      </c>
      <c r="H298">
        <v>234.39</v>
      </c>
      <c r="I298">
        <v>4.08</v>
      </c>
      <c r="J298">
        <v>9</v>
      </c>
      <c r="K298" t="s">
        <v>23</v>
      </c>
      <c r="L298">
        <v>0.85399999999999998</v>
      </c>
      <c r="M298">
        <v>3.66</v>
      </c>
      <c r="N298">
        <v>1</v>
      </c>
      <c r="O298" t="str">
        <f t="shared" si="4"/>
        <v>Busan - Rotterdam</v>
      </c>
    </row>
    <row r="299" spans="1:15" x14ac:dyDescent="0.35">
      <c r="A299" t="s">
        <v>334</v>
      </c>
      <c r="B299" s="1">
        <v>45510</v>
      </c>
      <c r="C299" t="s">
        <v>21</v>
      </c>
      <c r="D299" t="s">
        <v>42</v>
      </c>
      <c r="E299" t="s">
        <v>49</v>
      </c>
      <c r="F299" t="s">
        <v>31</v>
      </c>
      <c r="G299">
        <v>3629.4</v>
      </c>
      <c r="H299">
        <v>303.33999999999997</v>
      </c>
      <c r="I299">
        <v>2.38</v>
      </c>
      <c r="J299">
        <v>2.2000000000000002</v>
      </c>
      <c r="K299" t="s">
        <v>34</v>
      </c>
      <c r="L299">
        <v>0.77</v>
      </c>
      <c r="M299">
        <v>3.39</v>
      </c>
      <c r="N299">
        <v>0</v>
      </c>
      <c r="O299" t="str">
        <f t="shared" si="4"/>
        <v>Shanghai - Dubai</v>
      </c>
    </row>
    <row r="300" spans="1:15" x14ac:dyDescent="0.35">
      <c r="A300" t="s">
        <v>335</v>
      </c>
      <c r="B300" s="1">
        <v>45702</v>
      </c>
      <c r="C300" t="s">
        <v>30</v>
      </c>
      <c r="D300" t="s">
        <v>36</v>
      </c>
      <c r="E300" t="s">
        <v>33</v>
      </c>
      <c r="F300" t="s">
        <v>22</v>
      </c>
      <c r="G300">
        <v>9531.91</v>
      </c>
      <c r="H300">
        <v>214.75</v>
      </c>
      <c r="I300">
        <v>1.35</v>
      </c>
      <c r="J300">
        <v>6.3</v>
      </c>
      <c r="K300" t="s">
        <v>43</v>
      </c>
      <c r="L300">
        <v>0.92700000000000005</v>
      </c>
      <c r="M300">
        <v>1.27</v>
      </c>
      <c r="N300">
        <v>1</v>
      </c>
      <c r="O300" t="str">
        <f t="shared" si="4"/>
        <v>Hamburg - Marseille</v>
      </c>
    </row>
    <row r="301" spans="1:15" x14ac:dyDescent="0.35">
      <c r="A301" t="s">
        <v>336</v>
      </c>
      <c r="B301" s="1">
        <v>45352</v>
      </c>
      <c r="C301" t="s">
        <v>21</v>
      </c>
      <c r="D301" t="s">
        <v>16</v>
      </c>
      <c r="E301" t="s">
        <v>17</v>
      </c>
      <c r="F301" t="s">
        <v>22</v>
      </c>
      <c r="G301">
        <v>1737.54</v>
      </c>
      <c r="H301">
        <v>14.53</v>
      </c>
      <c r="I301">
        <v>3.99</v>
      </c>
      <c r="J301">
        <v>3.9</v>
      </c>
      <c r="K301" t="s">
        <v>43</v>
      </c>
      <c r="L301">
        <v>0.54100000000000004</v>
      </c>
      <c r="M301">
        <v>1.21</v>
      </c>
      <c r="N301">
        <v>0</v>
      </c>
      <c r="O301" t="str">
        <f t="shared" si="4"/>
        <v>Shanghai - Los Angeles</v>
      </c>
    </row>
    <row r="302" spans="1:15" x14ac:dyDescent="0.35">
      <c r="A302" t="s">
        <v>337</v>
      </c>
      <c r="B302" s="1">
        <v>45460</v>
      </c>
      <c r="C302" t="s">
        <v>30</v>
      </c>
      <c r="D302" t="s">
        <v>38</v>
      </c>
      <c r="E302" t="s">
        <v>49</v>
      </c>
      <c r="F302" t="s">
        <v>18</v>
      </c>
      <c r="G302">
        <v>1249.3800000000001</v>
      </c>
      <c r="H302">
        <v>391.97</v>
      </c>
      <c r="I302">
        <v>4.21</v>
      </c>
      <c r="J302">
        <v>9.9</v>
      </c>
      <c r="K302" t="s">
        <v>34</v>
      </c>
      <c r="L302">
        <v>0.92200000000000004</v>
      </c>
      <c r="M302">
        <v>2.11</v>
      </c>
      <c r="N302">
        <v>1</v>
      </c>
      <c r="O302" t="str">
        <f t="shared" si="4"/>
        <v>Hamburg - Antwerp</v>
      </c>
    </row>
    <row r="303" spans="1:15" x14ac:dyDescent="0.35">
      <c r="A303" t="s">
        <v>338</v>
      </c>
      <c r="B303" s="1">
        <v>45680</v>
      </c>
      <c r="C303" t="s">
        <v>21</v>
      </c>
      <c r="D303" t="s">
        <v>36</v>
      </c>
      <c r="E303" t="s">
        <v>33</v>
      </c>
      <c r="F303" t="s">
        <v>31</v>
      </c>
      <c r="G303">
        <v>8204.64</v>
      </c>
      <c r="H303">
        <v>6.25</v>
      </c>
      <c r="I303">
        <v>3.91</v>
      </c>
      <c r="J303">
        <v>4.8</v>
      </c>
      <c r="K303" t="s">
        <v>43</v>
      </c>
      <c r="L303">
        <v>0.64700000000000002</v>
      </c>
      <c r="M303">
        <v>0.98</v>
      </c>
      <c r="N303">
        <v>0</v>
      </c>
      <c r="O303" t="str">
        <f t="shared" si="4"/>
        <v>Shanghai - Marseille</v>
      </c>
    </row>
    <row r="304" spans="1:15" x14ac:dyDescent="0.35">
      <c r="A304" t="s">
        <v>339</v>
      </c>
      <c r="B304" s="1">
        <v>45294</v>
      </c>
      <c r="C304" t="s">
        <v>16</v>
      </c>
      <c r="D304" t="s">
        <v>29</v>
      </c>
      <c r="E304" t="s">
        <v>33</v>
      </c>
      <c r="F304" t="s">
        <v>22</v>
      </c>
      <c r="G304">
        <v>8339.2099999999991</v>
      </c>
      <c r="H304">
        <v>381.18</v>
      </c>
      <c r="I304">
        <v>1.62</v>
      </c>
      <c r="J304">
        <v>2.2999999999999998</v>
      </c>
      <c r="K304" t="s">
        <v>27</v>
      </c>
      <c r="L304">
        <v>0.82699999999999996</v>
      </c>
      <c r="M304">
        <v>1.06</v>
      </c>
      <c r="N304">
        <v>1</v>
      </c>
      <c r="O304" t="str">
        <f t="shared" si="4"/>
        <v>Los Angeles - Busan</v>
      </c>
    </row>
    <row r="305" spans="1:15" x14ac:dyDescent="0.35">
      <c r="A305" t="s">
        <v>340</v>
      </c>
      <c r="B305" s="1">
        <v>45691</v>
      </c>
      <c r="C305" t="s">
        <v>29</v>
      </c>
      <c r="D305" t="s">
        <v>25</v>
      </c>
      <c r="E305" t="s">
        <v>63</v>
      </c>
      <c r="F305" t="s">
        <v>26</v>
      </c>
      <c r="G305">
        <v>9742.73</v>
      </c>
      <c r="H305">
        <v>446.76</v>
      </c>
      <c r="I305">
        <v>4.49</v>
      </c>
      <c r="J305">
        <v>3.8</v>
      </c>
      <c r="K305" t="s">
        <v>27</v>
      </c>
      <c r="L305">
        <v>0.52</v>
      </c>
      <c r="M305">
        <v>19.53</v>
      </c>
      <c r="N305">
        <v>0</v>
      </c>
      <c r="O305" t="str">
        <f t="shared" si="4"/>
        <v>Busan - Rotterdam</v>
      </c>
    </row>
    <row r="306" spans="1:15" x14ac:dyDescent="0.35">
      <c r="A306" t="s">
        <v>341</v>
      </c>
      <c r="B306" s="1">
        <v>45563</v>
      </c>
      <c r="C306" t="s">
        <v>42</v>
      </c>
      <c r="D306" t="s">
        <v>21</v>
      </c>
      <c r="E306" t="s">
        <v>33</v>
      </c>
      <c r="F306" t="s">
        <v>26</v>
      </c>
      <c r="G306">
        <v>11028.32</v>
      </c>
      <c r="H306">
        <v>216.99</v>
      </c>
      <c r="I306">
        <v>2.0499999999999998</v>
      </c>
      <c r="J306">
        <v>6.5</v>
      </c>
      <c r="K306" t="s">
        <v>43</v>
      </c>
      <c r="L306">
        <v>0.80500000000000005</v>
      </c>
      <c r="M306">
        <v>1.45</v>
      </c>
      <c r="N306">
        <v>1</v>
      </c>
      <c r="O306" t="str">
        <f t="shared" si="4"/>
        <v>Dubai - Shanghai</v>
      </c>
    </row>
    <row r="307" spans="1:15" x14ac:dyDescent="0.35">
      <c r="A307" t="s">
        <v>342</v>
      </c>
      <c r="B307" s="1">
        <v>45757</v>
      </c>
      <c r="C307" t="s">
        <v>42</v>
      </c>
      <c r="D307" t="s">
        <v>16</v>
      </c>
      <c r="E307" t="s">
        <v>49</v>
      </c>
      <c r="F307" t="s">
        <v>22</v>
      </c>
      <c r="G307">
        <v>14649.86</v>
      </c>
      <c r="H307">
        <v>268.24</v>
      </c>
      <c r="I307">
        <v>3.59</v>
      </c>
      <c r="J307">
        <v>0.8</v>
      </c>
      <c r="K307" t="s">
        <v>19</v>
      </c>
      <c r="L307">
        <v>0.85899999999999999</v>
      </c>
      <c r="M307">
        <v>72.599999999999994</v>
      </c>
      <c r="N307">
        <v>1</v>
      </c>
      <c r="O307" t="str">
        <f t="shared" si="4"/>
        <v>Dubai - Los Angeles</v>
      </c>
    </row>
    <row r="308" spans="1:15" x14ac:dyDescent="0.35">
      <c r="A308" t="s">
        <v>343</v>
      </c>
      <c r="B308" s="1">
        <v>45584</v>
      </c>
      <c r="C308" t="s">
        <v>25</v>
      </c>
      <c r="D308" t="s">
        <v>21</v>
      </c>
      <c r="E308" t="s">
        <v>17</v>
      </c>
      <c r="F308" t="s">
        <v>22</v>
      </c>
      <c r="G308">
        <v>7986.36</v>
      </c>
      <c r="H308">
        <v>239.01</v>
      </c>
      <c r="I308">
        <v>4.2</v>
      </c>
      <c r="J308">
        <v>6</v>
      </c>
      <c r="K308" t="s">
        <v>23</v>
      </c>
      <c r="L308">
        <v>0.68400000000000005</v>
      </c>
      <c r="M308">
        <v>22.52</v>
      </c>
      <c r="N308">
        <v>1</v>
      </c>
      <c r="O308" t="str">
        <f t="shared" si="4"/>
        <v>Rotterdam - Shanghai</v>
      </c>
    </row>
    <row r="309" spans="1:15" x14ac:dyDescent="0.35">
      <c r="A309" t="s">
        <v>344</v>
      </c>
      <c r="B309" s="1">
        <v>45725</v>
      </c>
      <c r="C309" t="s">
        <v>16</v>
      </c>
      <c r="D309" t="s">
        <v>30</v>
      </c>
      <c r="E309" t="s">
        <v>49</v>
      </c>
      <c r="F309" t="s">
        <v>26</v>
      </c>
      <c r="G309">
        <v>5182.87</v>
      </c>
      <c r="H309">
        <v>195.22</v>
      </c>
      <c r="I309">
        <v>1.98</v>
      </c>
      <c r="J309">
        <v>9.3000000000000007</v>
      </c>
      <c r="K309" t="s">
        <v>43</v>
      </c>
      <c r="L309">
        <v>0.60799999999999998</v>
      </c>
      <c r="M309">
        <v>3.71</v>
      </c>
      <c r="N309">
        <v>1</v>
      </c>
      <c r="O309" t="str">
        <f t="shared" si="4"/>
        <v>Los Angeles - Hamburg</v>
      </c>
    </row>
    <row r="310" spans="1:15" x14ac:dyDescent="0.35">
      <c r="A310" t="s">
        <v>345</v>
      </c>
      <c r="B310" s="1">
        <v>46005</v>
      </c>
      <c r="C310" t="s">
        <v>21</v>
      </c>
      <c r="D310" t="s">
        <v>42</v>
      </c>
      <c r="E310" t="s">
        <v>49</v>
      </c>
      <c r="F310" t="s">
        <v>39</v>
      </c>
      <c r="G310">
        <v>12030.2</v>
      </c>
      <c r="H310">
        <v>443.82</v>
      </c>
      <c r="I310">
        <v>4.2</v>
      </c>
      <c r="J310">
        <v>8.5</v>
      </c>
      <c r="K310" t="s">
        <v>27</v>
      </c>
      <c r="L310">
        <v>0.76900000000000002</v>
      </c>
      <c r="M310">
        <v>12.42</v>
      </c>
      <c r="N310">
        <v>1</v>
      </c>
      <c r="O310" t="str">
        <f t="shared" si="4"/>
        <v>Shanghai - Dubai</v>
      </c>
    </row>
    <row r="311" spans="1:15" x14ac:dyDescent="0.35">
      <c r="A311" t="s">
        <v>346</v>
      </c>
      <c r="B311" s="1">
        <v>45861</v>
      </c>
      <c r="C311" t="s">
        <v>30</v>
      </c>
      <c r="D311" t="s">
        <v>21</v>
      </c>
      <c r="E311" t="s">
        <v>49</v>
      </c>
      <c r="F311" t="s">
        <v>22</v>
      </c>
      <c r="G311">
        <v>4427.07</v>
      </c>
      <c r="H311">
        <v>447.07</v>
      </c>
      <c r="I311">
        <v>2.2200000000000002</v>
      </c>
      <c r="J311">
        <v>0.7</v>
      </c>
      <c r="K311" t="s">
        <v>23</v>
      </c>
      <c r="L311">
        <v>0.91700000000000004</v>
      </c>
      <c r="M311">
        <v>8.31</v>
      </c>
      <c r="N311">
        <v>1</v>
      </c>
      <c r="O311" t="str">
        <f t="shared" si="4"/>
        <v>Hamburg - Shanghai</v>
      </c>
    </row>
    <row r="312" spans="1:15" x14ac:dyDescent="0.35">
      <c r="A312" t="s">
        <v>347</v>
      </c>
      <c r="B312" s="1">
        <v>45969</v>
      </c>
      <c r="C312" t="s">
        <v>21</v>
      </c>
      <c r="D312" t="s">
        <v>42</v>
      </c>
      <c r="E312" t="s">
        <v>49</v>
      </c>
      <c r="F312" t="s">
        <v>39</v>
      </c>
      <c r="G312">
        <v>6865.09</v>
      </c>
      <c r="H312">
        <v>168.57</v>
      </c>
      <c r="I312">
        <v>4.42</v>
      </c>
      <c r="J312">
        <v>9.9</v>
      </c>
      <c r="K312" t="s">
        <v>34</v>
      </c>
      <c r="L312">
        <v>0.66200000000000003</v>
      </c>
      <c r="M312">
        <v>8.7100000000000009</v>
      </c>
      <c r="N312">
        <v>1</v>
      </c>
      <c r="O312" t="str">
        <f t="shared" si="4"/>
        <v>Shanghai - Dubai</v>
      </c>
    </row>
    <row r="313" spans="1:15" x14ac:dyDescent="0.35">
      <c r="A313" t="s">
        <v>348</v>
      </c>
      <c r="B313" s="1">
        <v>45790</v>
      </c>
      <c r="C313" t="s">
        <v>16</v>
      </c>
      <c r="D313" t="s">
        <v>21</v>
      </c>
      <c r="E313" t="s">
        <v>17</v>
      </c>
      <c r="F313" t="s">
        <v>22</v>
      </c>
      <c r="G313">
        <v>1637.62</v>
      </c>
      <c r="H313">
        <v>307.92</v>
      </c>
      <c r="I313">
        <v>2.13</v>
      </c>
      <c r="J313">
        <v>7</v>
      </c>
      <c r="K313" t="s">
        <v>43</v>
      </c>
      <c r="L313">
        <v>0.626</v>
      </c>
      <c r="M313">
        <v>1.82</v>
      </c>
      <c r="N313">
        <v>1</v>
      </c>
      <c r="O313" t="str">
        <f t="shared" si="4"/>
        <v>Los Angeles - Shanghai</v>
      </c>
    </row>
    <row r="314" spans="1:15" x14ac:dyDescent="0.35">
      <c r="A314" t="s">
        <v>349</v>
      </c>
      <c r="B314" s="1">
        <v>45450</v>
      </c>
      <c r="C314" t="s">
        <v>42</v>
      </c>
      <c r="D314" t="s">
        <v>36</v>
      </c>
      <c r="E314" t="s">
        <v>33</v>
      </c>
      <c r="F314" t="s">
        <v>39</v>
      </c>
      <c r="G314">
        <v>867.59</v>
      </c>
      <c r="H314">
        <v>463.53</v>
      </c>
      <c r="I314">
        <v>4.3499999999999996</v>
      </c>
      <c r="J314">
        <v>1.6</v>
      </c>
      <c r="K314" t="s">
        <v>27</v>
      </c>
      <c r="L314">
        <v>0.63900000000000001</v>
      </c>
      <c r="M314">
        <v>0.5</v>
      </c>
      <c r="N314">
        <v>0</v>
      </c>
      <c r="O314" t="str">
        <f t="shared" si="4"/>
        <v>Dubai - Marseille</v>
      </c>
    </row>
    <row r="315" spans="1:15" x14ac:dyDescent="0.35">
      <c r="A315" t="s">
        <v>350</v>
      </c>
      <c r="B315" s="1">
        <v>45486</v>
      </c>
      <c r="C315" t="s">
        <v>29</v>
      </c>
      <c r="D315" t="s">
        <v>21</v>
      </c>
      <c r="E315" t="s">
        <v>49</v>
      </c>
      <c r="F315" t="s">
        <v>22</v>
      </c>
      <c r="G315">
        <v>14458.4</v>
      </c>
      <c r="H315">
        <v>481.07</v>
      </c>
      <c r="I315">
        <v>1.38</v>
      </c>
      <c r="J315">
        <v>0.1</v>
      </c>
      <c r="K315" t="s">
        <v>19</v>
      </c>
      <c r="L315">
        <v>0.97499999999999998</v>
      </c>
      <c r="M315">
        <v>68.95</v>
      </c>
      <c r="N315">
        <v>1</v>
      </c>
      <c r="O315" t="str">
        <f t="shared" si="4"/>
        <v>Busan - Shanghai</v>
      </c>
    </row>
    <row r="316" spans="1:15" x14ac:dyDescent="0.35">
      <c r="A316" t="s">
        <v>351</v>
      </c>
      <c r="B316" s="1">
        <v>45595</v>
      </c>
      <c r="C316" t="s">
        <v>29</v>
      </c>
      <c r="D316" t="s">
        <v>15</v>
      </c>
      <c r="E316" t="s">
        <v>33</v>
      </c>
      <c r="F316" t="s">
        <v>26</v>
      </c>
      <c r="G316">
        <v>12621.71</v>
      </c>
      <c r="H316">
        <v>254.97</v>
      </c>
      <c r="I316">
        <v>3.54</v>
      </c>
      <c r="J316">
        <v>1.7</v>
      </c>
      <c r="K316" t="s">
        <v>19</v>
      </c>
      <c r="L316">
        <v>0.68</v>
      </c>
      <c r="M316">
        <v>4.71</v>
      </c>
      <c r="N316">
        <v>1</v>
      </c>
      <c r="O316" t="str">
        <f t="shared" si="4"/>
        <v>Busan - Singapore</v>
      </c>
    </row>
    <row r="317" spans="1:15" x14ac:dyDescent="0.35">
      <c r="A317" t="s">
        <v>352</v>
      </c>
      <c r="B317" s="1">
        <v>45514</v>
      </c>
      <c r="C317" t="s">
        <v>42</v>
      </c>
      <c r="D317" t="s">
        <v>25</v>
      </c>
      <c r="E317" t="s">
        <v>49</v>
      </c>
      <c r="F317" t="s">
        <v>18</v>
      </c>
      <c r="G317">
        <v>10591.63</v>
      </c>
      <c r="H317">
        <v>226.96</v>
      </c>
      <c r="I317">
        <v>2.96</v>
      </c>
      <c r="J317">
        <v>8.4</v>
      </c>
      <c r="K317" t="s">
        <v>43</v>
      </c>
      <c r="L317">
        <v>0.502</v>
      </c>
      <c r="M317">
        <v>9.73</v>
      </c>
      <c r="N317">
        <v>0</v>
      </c>
      <c r="O317" t="str">
        <f t="shared" si="4"/>
        <v>Dubai - Rotterdam</v>
      </c>
    </row>
    <row r="318" spans="1:15" x14ac:dyDescent="0.35">
      <c r="A318" t="s">
        <v>353</v>
      </c>
      <c r="B318" s="1">
        <v>45351</v>
      </c>
      <c r="C318" t="s">
        <v>30</v>
      </c>
      <c r="D318" t="s">
        <v>25</v>
      </c>
      <c r="E318" t="s">
        <v>63</v>
      </c>
      <c r="F318" t="s">
        <v>22</v>
      </c>
      <c r="G318">
        <v>6429.82</v>
      </c>
      <c r="H318">
        <v>140.07</v>
      </c>
      <c r="I318">
        <v>2.78</v>
      </c>
      <c r="J318">
        <v>0.2</v>
      </c>
      <c r="K318" t="s">
        <v>23</v>
      </c>
      <c r="L318">
        <v>0.89100000000000001</v>
      </c>
      <c r="M318">
        <v>26.97</v>
      </c>
      <c r="N318">
        <v>1</v>
      </c>
      <c r="O318" t="str">
        <f t="shared" si="4"/>
        <v>Hamburg - Rotterdam</v>
      </c>
    </row>
    <row r="319" spans="1:15" x14ac:dyDescent="0.35">
      <c r="A319" t="s">
        <v>354</v>
      </c>
      <c r="B319" s="1">
        <v>45885</v>
      </c>
      <c r="C319" t="s">
        <v>25</v>
      </c>
      <c r="D319" t="s">
        <v>38</v>
      </c>
      <c r="E319" t="s">
        <v>33</v>
      </c>
      <c r="F319" t="s">
        <v>31</v>
      </c>
      <c r="G319">
        <v>3012.77</v>
      </c>
      <c r="H319">
        <v>479.48</v>
      </c>
      <c r="I319">
        <v>1.94</v>
      </c>
      <c r="J319">
        <v>2.2999999999999998</v>
      </c>
      <c r="K319" t="s">
        <v>43</v>
      </c>
      <c r="L319">
        <v>0.85</v>
      </c>
      <c r="M319">
        <v>1.26</v>
      </c>
      <c r="N319">
        <v>1</v>
      </c>
      <c r="O319" t="str">
        <f t="shared" si="4"/>
        <v>Rotterdam - Antwerp</v>
      </c>
    </row>
    <row r="320" spans="1:15" x14ac:dyDescent="0.35">
      <c r="A320" t="s">
        <v>355</v>
      </c>
      <c r="B320" s="1">
        <v>45847</v>
      </c>
      <c r="C320" t="s">
        <v>42</v>
      </c>
      <c r="D320" t="s">
        <v>36</v>
      </c>
      <c r="E320" t="s">
        <v>33</v>
      </c>
      <c r="F320" t="s">
        <v>26</v>
      </c>
      <c r="G320">
        <v>2768.34</v>
      </c>
      <c r="H320">
        <v>72.260000000000005</v>
      </c>
      <c r="I320">
        <v>3.53</v>
      </c>
      <c r="J320">
        <v>7.6</v>
      </c>
      <c r="K320" t="s">
        <v>43</v>
      </c>
      <c r="L320">
        <v>0.56399999999999995</v>
      </c>
      <c r="M320">
        <v>0.6</v>
      </c>
      <c r="N320">
        <v>1</v>
      </c>
      <c r="O320" t="str">
        <f t="shared" si="4"/>
        <v>Dubai - Marseille</v>
      </c>
    </row>
    <row r="321" spans="1:15" x14ac:dyDescent="0.35">
      <c r="A321" t="s">
        <v>356</v>
      </c>
      <c r="B321" s="1">
        <v>45354</v>
      </c>
      <c r="C321" t="s">
        <v>42</v>
      </c>
      <c r="D321" t="s">
        <v>25</v>
      </c>
      <c r="E321" t="s">
        <v>63</v>
      </c>
      <c r="F321" t="s">
        <v>31</v>
      </c>
      <c r="G321">
        <v>4128.5200000000004</v>
      </c>
      <c r="H321">
        <v>290.33</v>
      </c>
      <c r="I321">
        <v>1.83</v>
      </c>
      <c r="J321">
        <v>5.9</v>
      </c>
      <c r="K321" t="s">
        <v>27</v>
      </c>
      <c r="L321">
        <v>0.99199999999999999</v>
      </c>
      <c r="M321">
        <v>9.1199999999999992</v>
      </c>
      <c r="N321">
        <v>1</v>
      </c>
      <c r="O321" t="str">
        <f t="shared" si="4"/>
        <v>Dubai - Rotterdam</v>
      </c>
    </row>
    <row r="322" spans="1:15" x14ac:dyDescent="0.35">
      <c r="A322" t="s">
        <v>357</v>
      </c>
      <c r="B322" s="1">
        <v>45613</v>
      </c>
      <c r="C322" t="s">
        <v>38</v>
      </c>
      <c r="D322" t="s">
        <v>36</v>
      </c>
      <c r="E322" t="s">
        <v>17</v>
      </c>
      <c r="F322" t="s">
        <v>22</v>
      </c>
      <c r="G322">
        <v>8463.7900000000009</v>
      </c>
      <c r="H322">
        <v>141.99</v>
      </c>
      <c r="I322">
        <v>3.02</v>
      </c>
      <c r="J322">
        <v>7.8</v>
      </c>
      <c r="K322" t="s">
        <v>19</v>
      </c>
      <c r="L322">
        <v>0.80400000000000005</v>
      </c>
      <c r="M322">
        <v>65.13</v>
      </c>
      <c r="N322">
        <v>1</v>
      </c>
      <c r="O322" t="str">
        <f t="shared" si="4"/>
        <v>Antwerp - Marseille</v>
      </c>
    </row>
    <row r="323" spans="1:15" x14ac:dyDescent="0.35">
      <c r="A323" t="s">
        <v>358</v>
      </c>
      <c r="B323" s="1">
        <v>45350</v>
      </c>
      <c r="C323" t="s">
        <v>25</v>
      </c>
      <c r="D323" t="s">
        <v>36</v>
      </c>
      <c r="E323" t="s">
        <v>17</v>
      </c>
      <c r="F323" t="s">
        <v>18</v>
      </c>
      <c r="G323">
        <v>10861.64</v>
      </c>
      <c r="H323">
        <v>140.22999999999999</v>
      </c>
      <c r="I323">
        <v>2.04</v>
      </c>
      <c r="J323">
        <v>7.5</v>
      </c>
      <c r="K323" t="s">
        <v>34</v>
      </c>
      <c r="L323">
        <v>0.75</v>
      </c>
      <c r="M323">
        <v>15.01</v>
      </c>
      <c r="N323">
        <v>1</v>
      </c>
      <c r="O323" t="str">
        <f t="shared" ref="O323:O386" si="5">C323 &amp; " - " &amp; D323</f>
        <v>Rotterdam - Marseille</v>
      </c>
    </row>
    <row r="324" spans="1:15" x14ac:dyDescent="0.35">
      <c r="A324" t="s">
        <v>359</v>
      </c>
      <c r="B324" s="1">
        <v>45343</v>
      </c>
      <c r="C324" t="s">
        <v>15</v>
      </c>
      <c r="D324" t="s">
        <v>30</v>
      </c>
      <c r="E324" t="s">
        <v>63</v>
      </c>
      <c r="F324" t="s">
        <v>22</v>
      </c>
      <c r="G324">
        <v>10072.86</v>
      </c>
      <c r="H324">
        <v>203.08</v>
      </c>
      <c r="I324">
        <v>4.3499999999999996</v>
      </c>
      <c r="J324">
        <v>0.5</v>
      </c>
      <c r="K324" t="s">
        <v>23</v>
      </c>
      <c r="L324">
        <v>0.69099999999999995</v>
      </c>
      <c r="M324">
        <v>43.29</v>
      </c>
      <c r="N324">
        <v>1</v>
      </c>
      <c r="O324" t="str">
        <f t="shared" si="5"/>
        <v>Singapore - Hamburg</v>
      </c>
    </row>
    <row r="325" spans="1:15" x14ac:dyDescent="0.35">
      <c r="A325" t="s">
        <v>360</v>
      </c>
      <c r="B325" s="1">
        <v>45890</v>
      </c>
      <c r="C325" t="s">
        <v>42</v>
      </c>
      <c r="D325" t="s">
        <v>30</v>
      </c>
      <c r="E325" t="s">
        <v>17</v>
      </c>
      <c r="F325" t="s">
        <v>18</v>
      </c>
      <c r="G325">
        <v>4559.04</v>
      </c>
      <c r="H325">
        <v>499.4</v>
      </c>
      <c r="I325">
        <v>1.29</v>
      </c>
      <c r="J325">
        <v>8.9</v>
      </c>
      <c r="K325" t="s">
        <v>23</v>
      </c>
      <c r="L325">
        <v>0.94899999999999995</v>
      </c>
      <c r="M325">
        <v>13.7</v>
      </c>
      <c r="N325">
        <v>1</v>
      </c>
      <c r="O325" t="str">
        <f t="shared" si="5"/>
        <v>Dubai - Hamburg</v>
      </c>
    </row>
    <row r="326" spans="1:15" x14ac:dyDescent="0.35">
      <c r="A326" t="s">
        <v>361</v>
      </c>
      <c r="B326" s="1">
        <v>45780</v>
      </c>
      <c r="C326" t="s">
        <v>16</v>
      </c>
      <c r="D326" t="s">
        <v>42</v>
      </c>
      <c r="E326" t="s">
        <v>49</v>
      </c>
      <c r="F326" t="s">
        <v>26</v>
      </c>
      <c r="G326">
        <v>14345.55</v>
      </c>
      <c r="H326">
        <v>28.43</v>
      </c>
      <c r="I326">
        <v>1.86</v>
      </c>
      <c r="J326">
        <v>2.2999999999999998</v>
      </c>
      <c r="K326" t="s">
        <v>27</v>
      </c>
      <c r="L326">
        <v>0.622</v>
      </c>
      <c r="M326">
        <v>10.74</v>
      </c>
      <c r="N326">
        <v>1</v>
      </c>
      <c r="O326" t="str">
        <f t="shared" si="5"/>
        <v>Los Angeles - Dubai</v>
      </c>
    </row>
    <row r="327" spans="1:15" x14ac:dyDescent="0.35">
      <c r="A327" t="s">
        <v>362</v>
      </c>
      <c r="B327" s="1">
        <v>45806</v>
      </c>
      <c r="C327" t="s">
        <v>16</v>
      </c>
      <c r="D327" t="s">
        <v>21</v>
      </c>
      <c r="E327" t="s">
        <v>49</v>
      </c>
      <c r="F327" t="s">
        <v>39</v>
      </c>
      <c r="G327">
        <v>11199.51</v>
      </c>
      <c r="H327">
        <v>289.69</v>
      </c>
      <c r="I327">
        <v>2</v>
      </c>
      <c r="J327">
        <v>5.5</v>
      </c>
      <c r="K327" t="s">
        <v>34</v>
      </c>
      <c r="L327">
        <v>0.64300000000000002</v>
      </c>
      <c r="M327">
        <v>12.01</v>
      </c>
      <c r="N327">
        <v>1</v>
      </c>
      <c r="O327" t="str">
        <f t="shared" si="5"/>
        <v>Los Angeles - Shanghai</v>
      </c>
    </row>
    <row r="328" spans="1:15" x14ac:dyDescent="0.35">
      <c r="A328" t="s">
        <v>363</v>
      </c>
      <c r="B328" s="1">
        <v>45835</v>
      </c>
      <c r="C328" t="s">
        <v>38</v>
      </c>
      <c r="D328" t="s">
        <v>30</v>
      </c>
      <c r="E328" t="s">
        <v>49</v>
      </c>
      <c r="F328" t="s">
        <v>22</v>
      </c>
      <c r="G328">
        <v>8538.1299999999992</v>
      </c>
      <c r="H328">
        <v>42.2</v>
      </c>
      <c r="I328">
        <v>2.57</v>
      </c>
      <c r="J328">
        <v>6.4</v>
      </c>
      <c r="K328" t="s">
        <v>43</v>
      </c>
      <c r="L328">
        <v>0.56100000000000005</v>
      </c>
      <c r="M328">
        <v>6.24</v>
      </c>
      <c r="N328">
        <v>0</v>
      </c>
      <c r="O328" t="str">
        <f t="shared" si="5"/>
        <v>Antwerp - Hamburg</v>
      </c>
    </row>
    <row r="329" spans="1:15" x14ac:dyDescent="0.35">
      <c r="A329" t="s">
        <v>364</v>
      </c>
      <c r="B329" s="1">
        <v>45453</v>
      </c>
      <c r="C329" t="s">
        <v>30</v>
      </c>
      <c r="D329" t="s">
        <v>29</v>
      </c>
      <c r="E329" t="s">
        <v>63</v>
      </c>
      <c r="F329" t="s">
        <v>22</v>
      </c>
      <c r="G329">
        <v>9369.9500000000007</v>
      </c>
      <c r="H329">
        <v>78.11</v>
      </c>
      <c r="I329">
        <v>1.97</v>
      </c>
      <c r="J329">
        <v>1.7</v>
      </c>
      <c r="K329" t="s">
        <v>19</v>
      </c>
      <c r="L329">
        <v>0.88</v>
      </c>
      <c r="M329">
        <v>113.8</v>
      </c>
      <c r="N329">
        <v>1</v>
      </c>
      <c r="O329" t="str">
        <f t="shared" si="5"/>
        <v>Hamburg - Busan</v>
      </c>
    </row>
    <row r="330" spans="1:15" x14ac:dyDescent="0.35">
      <c r="A330" t="s">
        <v>365</v>
      </c>
      <c r="B330" s="1">
        <v>45350</v>
      </c>
      <c r="C330" t="s">
        <v>42</v>
      </c>
      <c r="D330" t="s">
        <v>36</v>
      </c>
      <c r="E330" t="s">
        <v>17</v>
      </c>
      <c r="F330" t="s">
        <v>18</v>
      </c>
      <c r="G330">
        <v>6584.2</v>
      </c>
      <c r="H330">
        <v>220.34</v>
      </c>
      <c r="I330">
        <v>2.82</v>
      </c>
      <c r="J330">
        <v>9.8000000000000007</v>
      </c>
      <c r="K330" t="s">
        <v>27</v>
      </c>
      <c r="L330">
        <v>0.79800000000000004</v>
      </c>
      <c r="M330">
        <v>9.27</v>
      </c>
      <c r="N330">
        <v>1</v>
      </c>
      <c r="O330" t="str">
        <f t="shared" si="5"/>
        <v>Dubai - Marseille</v>
      </c>
    </row>
    <row r="331" spans="1:15" x14ac:dyDescent="0.35">
      <c r="A331" t="s">
        <v>366</v>
      </c>
      <c r="B331" s="1">
        <v>45812</v>
      </c>
      <c r="C331" t="s">
        <v>25</v>
      </c>
      <c r="D331" t="s">
        <v>30</v>
      </c>
      <c r="E331" t="s">
        <v>17</v>
      </c>
      <c r="F331" t="s">
        <v>39</v>
      </c>
      <c r="G331">
        <v>4092.1</v>
      </c>
      <c r="H331">
        <v>255.72</v>
      </c>
      <c r="I331">
        <v>4.08</v>
      </c>
      <c r="J331">
        <v>4.9000000000000004</v>
      </c>
      <c r="K331" t="s">
        <v>34</v>
      </c>
      <c r="L331">
        <v>0.80500000000000005</v>
      </c>
      <c r="M331">
        <v>5.41</v>
      </c>
      <c r="N331">
        <v>1</v>
      </c>
      <c r="O331" t="str">
        <f t="shared" si="5"/>
        <v>Rotterdam - Hamburg</v>
      </c>
    </row>
    <row r="332" spans="1:15" x14ac:dyDescent="0.35">
      <c r="A332" t="s">
        <v>367</v>
      </c>
      <c r="B332" s="1">
        <v>45374</v>
      </c>
      <c r="C332" t="s">
        <v>42</v>
      </c>
      <c r="D332" t="s">
        <v>21</v>
      </c>
      <c r="E332" t="s">
        <v>49</v>
      </c>
      <c r="F332" t="s">
        <v>31</v>
      </c>
      <c r="G332">
        <v>5661.6</v>
      </c>
      <c r="H332">
        <v>130.13999999999999</v>
      </c>
      <c r="I332">
        <v>3.55</v>
      </c>
      <c r="J332">
        <v>0.6</v>
      </c>
      <c r="K332" t="s">
        <v>34</v>
      </c>
      <c r="L332">
        <v>0.60899999999999999</v>
      </c>
      <c r="M332">
        <v>5.28</v>
      </c>
      <c r="N332">
        <v>0</v>
      </c>
      <c r="O332" t="str">
        <f t="shared" si="5"/>
        <v>Dubai - Shanghai</v>
      </c>
    </row>
    <row r="333" spans="1:15" x14ac:dyDescent="0.35">
      <c r="A333" t="s">
        <v>368</v>
      </c>
      <c r="B333" s="1">
        <v>45482</v>
      </c>
      <c r="C333" t="s">
        <v>29</v>
      </c>
      <c r="D333" t="s">
        <v>15</v>
      </c>
      <c r="E333" t="s">
        <v>63</v>
      </c>
      <c r="F333" t="s">
        <v>22</v>
      </c>
      <c r="G333">
        <v>11488.77</v>
      </c>
      <c r="H333">
        <v>158.91</v>
      </c>
      <c r="I333">
        <v>3.11</v>
      </c>
      <c r="J333">
        <v>9.4</v>
      </c>
      <c r="K333" t="s">
        <v>19</v>
      </c>
      <c r="L333">
        <v>0.82599999999999996</v>
      </c>
      <c r="M333">
        <v>187.31</v>
      </c>
      <c r="N333">
        <v>1</v>
      </c>
      <c r="O333" t="str">
        <f t="shared" si="5"/>
        <v>Busan - Singapore</v>
      </c>
    </row>
    <row r="334" spans="1:15" x14ac:dyDescent="0.35">
      <c r="A334" t="s">
        <v>369</v>
      </c>
      <c r="B334" s="1">
        <v>45362</v>
      </c>
      <c r="C334" t="s">
        <v>29</v>
      </c>
      <c r="D334" t="s">
        <v>25</v>
      </c>
      <c r="E334" t="s">
        <v>49</v>
      </c>
      <c r="F334" t="s">
        <v>39</v>
      </c>
      <c r="G334">
        <v>708.71</v>
      </c>
      <c r="H334">
        <v>44.4</v>
      </c>
      <c r="I334">
        <v>1.49</v>
      </c>
      <c r="J334">
        <v>5.9</v>
      </c>
      <c r="K334" t="s">
        <v>23</v>
      </c>
      <c r="L334">
        <v>0.88300000000000001</v>
      </c>
      <c r="M334">
        <v>1.17</v>
      </c>
      <c r="N334">
        <v>1</v>
      </c>
      <c r="O334" t="str">
        <f t="shared" si="5"/>
        <v>Busan - Rotterdam</v>
      </c>
    </row>
    <row r="335" spans="1:15" x14ac:dyDescent="0.35">
      <c r="A335" t="s">
        <v>370</v>
      </c>
      <c r="B335" s="1">
        <v>45901</v>
      </c>
      <c r="C335" t="s">
        <v>29</v>
      </c>
      <c r="D335" t="s">
        <v>25</v>
      </c>
      <c r="E335" t="s">
        <v>63</v>
      </c>
      <c r="F335" t="s">
        <v>26</v>
      </c>
      <c r="G335">
        <v>2183.0500000000002</v>
      </c>
      <c r="H335">
        <v>152.31</v>
      </c>
      <c r="I335">
        <v>3.49</v>
      </c>
      <c r="J335">
        <v>7</v>
      </c>
      <c r="K335" t="s">
        <v>34</v>
      </c>
      <c r="L335">
        <v>0.67900000000000005</v>
      </c>
      <c r="M335">
        <v>6.83</v>
      </c>
      <c r="N335">
        <v>1</v>
      </c>
      <c r="O335" t="str">
        <f t="shared" si="5"/>
        <v>Busan - Rotterdam</v>
      </c>
    </row>
    <row r="336" spans="1:15" x14ac:dyDescent="0.35">
      <c r="A336" t="s">
        <v>371</v>
      </c>
      <c r="B336" s="1">
        <v>45361</v>
      </c>
      <c r="C336" t="s">
        <v>42</v>
      </c>
      <c r="D336" t="s">
        <v>36</v>
      </c>
      <c r="E336" t="s">
        <v>17</v>
      </c>
      <c r="F336" t="s">
        <v>18</v>
      </c>
      <c r="G336">
        <v>1167.04</v>
      </c>
      <c r="H336">
        <v>483.31</v>
      </c>
      <c r="I336">
        <v>1.75</v>
      </c>
      <c r="J336">
        <v>5.3</v>
      </c>
      <c r="K336" t="s">
        <v>34</v>
      </c>
      <c r="L336">
        <v>0.90100000000000002</v>
      </c>
      <c r="M336">
        <v>2.4700000000000002</v>
      </c>
      <c r="N336">
        <v>1</v>
      </c>
      <c r="O336" t="str">
        <f t="shared" si="5"/>
        <v>Dubai - Marseille</v>
      </c>
    </row>
    <row r="337" spans="1:15" x14ac:dyDescent="0.35">
      <c r="A337" t="s">
        <v>372</v>
      </c>
      <c r="B337" s="1">
        <v>45983</v>
      </c>
      <c r="C337" t="s">
        <v>30</v>
      </c>
      <c r="D337" t="s">
        <v>25</v>
      </c>
      <c r="E337" t="s">
        <v>17</v>
      </c>
      <c r="F337" t="s">
        <v>18</v>
      </c>
      <c r="G337">
        <v>1090.57</v>
      </c>
      <c r="H337">
        <v>472.41</v>
      </c>
      <c r="I337">
        <v>3.8</v>
      </c>
      <c r="J337">
        <v>8.3000000000000007</v>
      </c>
      <c r="K337" t="s">
        <v>23</v>
      </c>
      <c r="L337">
        <v>0.67400000000000004</v>
      </c>
      <c r="M337">
        <v>2.77</v>
      </c>
      <c r="N337">
        <v>1</v>
      </c>
      <c r="O337" t="str">
        <f t="shared" si="5"/>
        <v>Hamburg - Rotterdam</v>
      </c>
    </row>
    <row r="338" spans="1:15" x14ac:dyDescent="0.35">
      <c r="A338" t="s">
        <v>373</v>
      </c>
      <c r="B338" s="1">
        <v>45532</v>
      </c>
      <c r="C338" t="s">
        <v>29</v>
      </c>
      <c r="D338" t="s">
        <v>38</v>
      </c>
      <c r="E338" t="s">
        <v>33</v>
      </c>
      <c r="F338" t="s">
        <v>31</v>
      </c>
      <c r="G338">
        <v>12904.18</v>
      </c>
      <c r="H338">
        <v>168.1</v>
      </c>
      <c r="I338">
        <v>2.0299999999999998</v>
      </c>
      <c r="J338">
        <v>0.3</v>
      </c>
      <c r="K338" t="s">
        <v>34</v>
      </c>
      <c r="L338">
        <v>0.879</v>
      </c>
      <c r="M338">
        <v>0.98</v>
      </c>
      <c r="N338">
        <v>0</v>
      </c>
      <c r="O338" t="str">
        <f t="shared" si="5"/>
        <v>Busan - Antwerp</v>
      </c>
    </row>
    <row r="339" spans="1:15" x14ac:dyDescent="0.35">
      <c r="A339" t="s">
        <v>374</v>
      </c>
      <c r="B339" s="1">
        <v>45705</v>
      </c>
      <c r="C339" t="s">
        <v>21</v>
      </c>
      <c r="D339" t="s">
        <v>29</v>
      </c>
      <c r="E339" t="s">
        <v>17</v>
      </c>
      <c r="F339" t="s">
        <v>39</v>
      </c>
      <c r="G339">
        <v>10703.04</v>
      </c>
      <c r="H339">
        <v>285.86</v>
      </c>
      <c r="I339">
        <v>2.58</v>
      </c>
      <c r="J339">
        <v>2.7</v>
      </c>
      <c r="K339" t="s">
        <v>27</v>
      </c>
      <c r="L339">
        <v>0.51700000000000002</v>
      </c>
      <c r="M339">
        <v>9.89</v>
      </c>
      <c r="N339">
        <v>0</v>
      </c>
      <c r="O339" t="str">
        <f t="shared" si="5"/>
        <v>Shanghai - Busan</v>
      </c>
    </row>
    <row r="340" spans="1:15" x14ac:dyDescent="0.35">
      <c r="A340" t="s">
        <v>375</v>
      </c>
      <c r="B340" s="1">
        <v>45414</v>
      </c>
      <c r="C340" t="s">
        <v>25</v>
      </c>
      <c r="D340" t="s">
        <v>29</v>
      </c>
      <c r="E340" t="s">
        <v>33</v>
      </c>
      <c r="F340" t="s">
        <v>39</v>
      </c>
      <c r="G340">
        <v>7375.52</v>
      </c>
      <c r="H340">
        <v>454.89</v>
      </c>
      <c r="I340">
        <v>2.36</v>
      </c>
      <c r="J340">
        <v>4.7</v>
      </c>
      <c r="K340" t="s">
        <v>19</v>
      </c>
      <c r="L340">
        <v>0.77600000000000002</v>
      </c>
      <c r="M340">
        <v>3.58</v>
      </c>
      <c r="N340">
        <v>1</v>
      </c>
      <c r="O340" t="str">
        <f t="shared" si="5"/>
        <v>Rotterdam - Busan</v>
      </c>
    </row>
    <row r="341" spans="1:15" x14ac:dyDescent="0.35">
      <c r="A341" t="s">
        <v>376</v>
      </c>
      <c r="B341" s="1">
        <v>45875</v>
      </c>
      <c r="C341" t="s">
        <v>21</v>
      </c>
      <c r="D341" t="s">
        <v>36</v>
      </c>
      <c r="E341" t="s">
        <v>63</v>
      </c>
      <c r="F341" t="s">
        <v>31</v>
      </c>
      <c r="G341">
        <v>1918.6</v>
      </c>
      <c r="H341">
        <v>4.09</v>
      </c>
      <c r="I341">
        <v>4.03</v>
      </c>
      <c r="J341">
        <v>0.8</v>
      </c>
      <c r="K341" t="s">
        <v>43</v>
      </c>
      <c r="L341">
        <v>0.98499999999999999</v>
      </c>
      <c r="M341">
        <v>3.36</v>
      </c>
      <c r="N341">
        <v>0</v>
      </c>
      <c r="O341" t="str">
        <f t="shared" si="5"/>
        <v>Shanghai - Marseille</v>
      </c>
    </row>
    <row r="342" spans="1:15" x14ac:dyDescent="0.35">
      <c r="A342" t="s">
        <v>377</v>
      </c>
      <c r="B342" s="1">
        <v>45544</v>
      </c>
      <c r="C342" t="s">
        <v>30</v>
      </c>
      <c r="D342" t="s">
        <v>21</v>
      </c>
      <c r="E342" t="s">
        <v>63</v>
      </c>
      <c r="F342" t="s">
        <v>18</v>
      </c>
      <c r="G342">
        <v>7628.43</v>
      </c>
      <c r="H342">
        <v>405.53</v>
      </c>
      <c r="I342">
        <v>1.62</v>
      </c>
      <c r="J342">
        <v>7.1</v>
      </c>
      <c r="K342" t="s">
        <v>27</v>
      </c>
      <c r="L342">
        <v>0.99099999999999999</v>
      </c>
      <c r="M342">
        <v>16.55</v>
      </c>
      <c r="N342">
        <v>1</v>
      </c>
      <c r="O342" t="str">
        <f t="shared" si="5"/>
        <v>Hamburg - Shanghai</v>
      </c>
    </row>
    <row r="343" spans="1:15" x14ac:dyDescent="0.35">
      <c r="A343" t="s">
        <v>378</v>
      </c>
      <c r="B343" s="1">
        <v>45884</v>
      </c>
      <c r="C343" t="s">
        <v>25</v>
      </c>
      <c r="D343" t="s">
        <v>38</v>
      </c>
      <c r="E343" t="s">
        <v>33</v>
      </c>
      <c r="F343" t="s">
        <v>39</v>
      </c>
      <c r="G343">
        <v>7365.34</v>
      </c>
      <c r="H343">
        <v>474.24</v>
      </c>
      <c r="I343">
        <v>3.07</v>
      </c>
      <c r="J343">
        <v>3.9</v>
      </c>
      <c r="K343" t="s">
        <v>19</v>
      </c>
      <c r="L343">
        <v>0.64100000000000001</v>
      </c>
      <c r="M343">
        <v>3.91</v>
      </c>
      <c r="N343">
        <v>1</v>
      </c>
      <c r="O343" t="str">
        <f t="shared" si="5"/>
        <v>Rotterdam - Antwerp</v>
      </c>
    </row>
    <row r="344" spans="1:15" x14ac:dyDescent="0.35">
      <c r="A344" t="s">
        <v>379</v>
      </c>
      <c r="B344" s="1">
        <v>45900</v>
      </c>
      <c r="C344" t="s">
        <v>16</v>
      </c>
      <c r="D344" t="s">
        <v>30</v>
      </c>
      <c r="E344" t="s">
        <v>17</v>
      </c>
      <c r="F344" t="s">
        <v>26</v>
      </c>
      <c r="G344">
        <v>3011.43</v>
      </c>
      <c r="H344">
        <v>46.57</v>
      </c>
      <c r="I344">
        <v>1.67</v>
      </c>
      <c r="J344">
        <v>2.7</v>
      </c>
      <c r="K344" t="s">
        <v>43</v>
      </c>
      <c r="L344">
        <v>0.72099999999999997</v>
      </c>
      <c r="M344">
        <v>2.74</v>
      </c>
      <c r="N344">
        <v>0</v>
      </c>
      <c r="O344" t="str">
        <f t="shared" si="5"/>
        <v>Los Angeles - Hamburg</v>
      </c>
    </row>
    <row r="345" spans="1:15" x14ac:dyDescent="0.35">
      <c r="A345" t="s">
        <v>380</v>
      </c>
      <c r="B345" s="1">
        <v>45332</v>
      </c>
      <c r="C345" t="s">
        <v>30</v>
      </c>
      <c r="D345" t="s">
        <v>25</v>
      </c>
      <c r="E345" t="s">
        <v>63</v>
      </c>
      <c r="F345" t="s">
        <v>31</v>
      </c>
      <c r="G345">
        <v>6790.85</v>
      </c>
      <c r="H345">
        <v>81.56</v>
      </c>
      <c r="I345">
        <v>3.53</v>
      </c>
      <c r="J345">
        <v>0</v>
      </c>
      <c r="K345" t="s">
        <v>43</v>
      </c>
      <c r="L345">
        <v>0.53100000000000003</v>
      </c>
      <c r="M345">
        <v>9.3800000000000008</v>
      </c>
      <c r="N345">
        <v>0</v>
      </c>
      <c r="O345" t="str">
        <f t="shared" si="5"/>
        <v>Hamburg - Rotterdam</v>
      </c>
    </row>
    <row r="346" spans="1:15" x14ac:dyDescent="0.35">
      <c r="A346" t="s">
        <v>381</v>
      </c>
      <c r="B346" s="1">
        <v>45926</v>
      </c>
      <c r="C346" t="s">
        <v>21</v>
      </c>
      <c r="D346" t="s">
        <v>36</v>
      </c>
      <c r="E346" t="s">
        <v>63</v>
      </c>
      <c r="F346" t="s">
        <v>31</v>
      </c>
      <c r="G346">
        <v>6278.32</v>
      </c>
      <c r="H346">
        <v>480.41</v>
      </c>
      <c r="I346">
        <v>4.1900000000000004</v>
      </c>
      <c r="J346">
        <v>7.2</v>
      </c>
      <c r="K346" t="s">
        <v>34</v>
      </c>
      <c r="L346">
        <v>0.93700000000000006</v>
      </c>
      <c r="M346">
        <v>18.23</v>
      </c>
      <c r="N346">
        <v>0</v>
      </c>
      <c r="O346" t="str">
        <f t="shared" si="5"/>
        <v>Shanghai - Marseille</v>
      </c>
    </row>
    <row r="347" spans="1:15" x14ac:dyDescent="0.35">
      <c r="A347" t="s">
        <v>382</v>
      </c>
      <c r="B347" s="1">
        <v>45375</v>
      </c>
      <c r="C347" t="s">
        <v>21</v>
      </c>
      <c r="D347" t="s">
        <v>42</v>
      </c>
      <c r="E347" t="s">
        <v>33</v>
      </c>
      <c r="F347" t="s">
        <v>39</v>
      </c>
      <c r="G347">
        <v>9429.83</v>
      </c>
      <c r="H347">
        <v>269.23</v>
      </c>
      <c r="I347">
        <v>2.63</v>
      </c>
      <c r="J347">
        <v>8.3000000000000007</v>
      </c>
      <c r="K347" t="s">
        <v>23</v>
      </c>
      <c r="L347">
        <v>0.78400000000000003</v>
      </c>
      <c r="M347">
        <v>2.16</v>
      </c>
      <c r="N347">
        <v>0</v>
      </c>
      <c r="O347" t="str">
        <f t="shared" si="5"/>
        <v>Shanghai - Dubai</v>
      </c>
    </row>
    <row r="348" spans="1:15" x14ac:dyDescent="0.35">
      <c r="A348" t="s">
        <v>383</v>
      </c>
      <c r="B348" s="1">
        <v>45721</v>
      </c>
      <c r="C348" t="s">
        <v>15</v>
      </c>
      <c r="D348" t="s">
        <v>25</v>
      </c>
      <c r="E348" t="s">
        <v>17</v>
      </c>
      <c r="F348" t="s">
        <v>39</v>
      </c>
      <c r="G348">
        <v>9708.86</v>
      </c>
      <c r="H348">
        <v>8.08</v>
      </c>
      <c r="I348">
        <v>2.81</v>
      </c>
      <c r="J348">
        <v>4</v>
      </c>
      <c r="K348" t="s">
        <v>19</v>
      </c>
      <c r="L348">
        <v>0.69299999999999995</v>
      </c>
      <c r="M348">
        <v>65.2</v>
      </c>
      <c r="N348">
        <v>1</v>
      </c>
      <c r="O348" t="str">
        <f t="shared" si="5"/>
        <v>Singapore - Rotterdam</v>
      </c>
    </row>
    <row r="349" spans="1:15" x14ac:dyDescent="0.35">
      <c r="A349" t="s">
        <v>384</v>
      </c>
      <c r="B349" s="1">
        <v>45965</v>
      </c>
      <c r="C349" t="s">
        <v>15</v>
      </c>
      <c r="D349" t="s">
        <v>25</v>
      </c>
      <c r="E349" t="s">
        <v>63</v>
      </c>
      <c r="F349" t="s">
        <v>18</v>
      </c>
      <c r="G349">
        <v>1156.9100000000001</v>
      </c>
      <c r="H349">
        <v>129.56</v>
      </c>
      <c r="I349">
        <v>4.26</v>
      </c>
      <c r="J349">
        <v>5.6</v>
      </c>
      <c r="K349" t="s">
        <v>43</v>
      </c>
      <c r="L349">
        <v>0.55600000000000005</v>
      </c>
      <c r="M349">
        <v>1.3</v>
      </c>
      <c r="N349">
        <v>0</v>
      </c>
      <c r="O349" t="str">
        <f t="shared" si="5"/>
        <v>Singapore - Rotterdam</v>
      </c>
    </row>
    <row r="350" spans="1:15" x14ac:dyDescent="0.35">
      <c r="A350" t="s">
        <v>385</v>
      </c>
      <c r="B350" s="1">
        <v>45889</v>
      </c>
      <c r="C350" t="s">
        <v>38</v>
      </c>
      <c r="D350" t="s">
        <v>36</v>
      </c>
      <c r="E350" t="s">
        <v>49</v>
      </c>
      <c r="F350" t="s">
        <v>18</v>
      </c>
      <c r="G350">
        <v>5931.88</v>
      </c>
      <c r="H350">
        <v>225.52</v>
      </c>
      <c r="I350">
        <v>2.92</v>
      </c>
      <c r="J350">
        <v>2.2999999999999998</v>
      </c>
      <c r="K350" t="s">
        <v>34</v>
      </c>
      <c r="L350">
        <v>0.97299999999999998</v>
      </c>
      <c r="M350">
        <v>5.72</v>
      </c>
      <c r="N350">
        <v>0</v>
      </c>
      <c r="O350" t="str">
        <f t="shared" si="5"/>
        <v>Antwerp - Marseille</v>
      </c>
    </row>
    <row r="351" spans="1:15" x14ac:dyDescent="0.35">
      <c r="A351" t="s">
        <v>386</v>
      </c>
      <c r="B351" s="1">
        <v>45870</v>
      </c>
      <c r="C351" t="s">
        <v>16</v>
      </c>
      <c r="D351" t="s">
        <v>42</v>
      </c>
      <c r="E351" t="s">
        <v>49</v>
      </c>
      <c r="F351" t="s">
        <v>39</v>
      </c>
      <c r="G351">
        <v>9574.9699999999993</v>
      </c>
      <c r="H351">
        <v>346.76</v>
      </c>
      <c r="I351">
        <v>2.81</v>
      </c>
      <c r="J351">
        <v>6.2</v>
      </c>
      <c r="K351" t="s">
        <v>43</v>
      </c>
      <c r="L351">
        <v>0.76500000000000001</v>
      </c>
      <c r="M351">
        <v>7.44</v>
      </c>
      <c r="N351">
        <v>0</v>
      </c>
      <c r="O351" t="str">
        <f t="shared" si="5"/>
        <v>Los Angeles - Dubai</v>
      </c>
    </row>
    <row r="352" spans="1:15" x14ac:dyDescent="0.35">
      <c r="A352" t="s">
        <v>387</v>
      </c>
      <c r="B352" s="1">
        <v>45827</v>
      </c>
      <c r="C352" t="s">
        <v>15</v>
      </c>
      <c r="D352" t="s">
        <v>42</v>
      </c>
      <c r="E352" t="s">
        <v>17</v>
      </c>
      <c r="F352" t="s">
        <v>26</v>
      </c>
      <c r="G352">
        <v>7795.48</v>
      </c>
      <c r="H352">
        <v>366.85</v>
      </c>
      <c r="I352">
        <v>3.11</v>
      </c>
      <c r="J352">
        <v>0.1</v>
      </c>
      <c r="K352" t="s">
        <v>19</v>
      </c>
      <c r="L352">
        <v>0.64100000000000001</v>
      </c>
      <c r="M352">
        <v>42.23</v>
      </c>
      <c r="N352">
        <v>1</v>
      </c>
      <c r="O352" t="str">
        <f t="shared" si="5"/>
        <v>Singapore - Dubai</v>
      </c>
    </row>
    <row r="353" spans="1:15" x14ac:dyDescent="0.35">
      <c r="A353" t="s">
        <v>388</v>
      </c>
      <c r="B353" s="1">
        <v>45615</v>
      </c>
      <c r="C353" t="s">
        <v>30</v>
      </c>
      <c r="D353" t="s">
        <v>29</v>
      </c>
      <c r="E353" t="s">
        <v>49</v>
      </c>
      <c r="F353" t="s">
        <v>31</v>
      </c>
      <c r="G353">
        <v>12919.1</v>
      </c>
      <c r="H353">
        <v>497.72</v>
      </c>
      <c r="I353">
        <v>3.47</v>
      </c>
      <c r="J353">
        <v>4.9000000000000004</v>
      </c>
      <c r="K353" t="s">
        <v>23</v>
      </c>
      <c r="L353">
        <v>0.67500000000000004</v>
      </c>
      <c r="M353">
        <v>28.16</v>
      </c>
      <c r="N353">
        <v>1</v>
      </c>
      <c r="O353" t="str">
        <f t="shared" si="5"/>
        <v>Hamburg - Busan</v>
      </c>
    </row>
    <row r="354" spans="1:15" x14ac:dyDescent="0.35">
      <c r="A354" t="s">
        <v>389</v>
      </c>
      <c r="B354" s="1">
        <v>45559</v>
      </c>
      <c r="C354" t="s">
        <v>29</v>
      </c>
      <c r="D354" t="s">
        <v>38</v>
      </c>
      <c r="E354" t="s">
        <v>17</v>
      </c>
      <c r="F354" t="s">
        <v>18</v>
      </c>
      <c r="G354">
        <v>10051.06</v>
      </c>
      <c r="H354">
        <v>144.47</v>
      </c>
      <c r="I354">
        <v>1.55</v>
      </c>
      <c r="J354">
        <v>6.4</v>
      </c>
      <c r="K354" t="s">
        <v>27</v>
      </c>
      <c r="L354">
        <v>0.63500000000000001</v>
      </c>
      <c r="M354">
        <v>10.67</v>
      </c>
      <c r="N354">
        <v>1</v>
      </c>
      <c r="O354" t="str">
        <f t="shared" si="5"/>
        <v>Busan - Antwerp</v>
      </c>
    </row>
    <row r="355" spans="1:15" x14ac:dyDescent="0.35">
      <c r="A355" t="s">
        <v>390</v>
      </c>
      <c r="B355" s="1">
        <v>45501</v>
      </c>
      <c r="C355" t="s">
        <v>25</v>
      </c>
      <c r="D355" t="s">
        <v>29</v>
      </c>
      <c r="E355" t="s">
        <v>17</v>
      </c>
      <c r="F355" t="s">
        <v>26</v>
      </c>
      <c r="G355">
        <v>2862.55</v>
      </c>
      <c r="H355">
        <v>269.57</v>
      </c>
      <c r="I355">
        <v>3.91</v>
      </c>
      <c r="J355">
        <v>9.1999999999999993</v>
      </c>
      <c r="K355" t="s">
        <v>27</v>
      </c>
      <c r="L355">
        <v>0.80100000000000005</v>
      </c>
      <c r="M355">
        <v>3.95</v>
      </c>
      <c r="N355">
        <v>1</v>
      </c>
      <c r="O355" t="str">
        <f t="shared" si="5"/>
        <v>Rotterdam - Busan</v>
      </c>
    </row>
    <row r="356" spans="1:15" x14ac:dyDescent="0.35">
      <c r="A356" t="s">
        <v>391</v>
      </c>
      <c r="B356" s="1">
        <v>45977</v>
      </c>
      <c r="C356" t="s">
        <v>42</v>
      </c>
      <c r="D356" t="s">
        <v>38</v>
      </c>
      <c r="E356" t="s">
        <v>17</v>
      </c>
      <c r="F356" t="s">
        <v>18</v>
      </c>
      <c r="G356">
        <v>1523.25</v>
      </c>
      <c r="H356">
        <v>267.13</v>
      </c>
      <c r="I356">
        <v>2.64</v>
      </c>
      <c r="J356">
        <v>3.8</v>
      </c>
      <c r="K356" t="s">
        <v>27</v>
      </c>
      <c r="L356">
        <v>0.96499999999999997</v>
      </c>
      <c r="M356">
        <v>1.1599999999999999</v>
      </c>
      <c r="N356">
        <v>1</v>
      </c>
      <c r="O356" t="str">
        <f t="shared" si="5"/>
        <v>Dubai - Antwerp</v>
      </c>
    </row>
    <row r="357" spans="1:15" x14ac:dyDescent="0.35">
      <c r="A357" t="s">
        <v>392</v>
      </c>
      <c r="B357" s="1">
        <v>45613</v>
      </c>
      <c r="C357" t="s">
        <v>38</v>
      </c>
      <c r="D357" t="s">
        <v>42</v>
      </c>
      <c r="E357" t="s">
        <v>17</v>
      </c>
      <c r="F357" t="s">
        <v>18</v>
      </c>
      <c r="G357">
        <v>9815.08</v>
      </c>
      <c r="H357">
        <v>203.42</v>
      </c>
      <c r="I357">
        <v>1.44</v>
      </c>
      <c r="J357">
        <v>7.7</v>
      </c>
      <c r="K357" t="s">
        <v>43</v>
      </c>
      <c r="L357">
        <v>0.92800000000000005</v>
      </c>
      <c r="M357">
        <v>9.01</v>
      </c>
      <c r="N357">
        <v>0</v>
      </c>
      <c r="O357" t="str">
        <f t="shared" si="5"/>
        <v>Antwerp - Dubai</v>
      </c>
    </row>
    <row r="358" spans="1:15" x14ac:dyDescent="0.35">
      <c r="A358" t="s">
        <v>393</v>
      </c>
      <c r="B358" s="1">
        <v>45536</v>
      </c>
      <c r="C358" t="s">
        <v>16</v>
      </c>
      <c r="D358" t="s">
        <v>25</v>
      </c>
      <c r="E358" t="s">
        <v>63</v>
      </c>
      <c r="F358" t="s">
        <v>39</v>
      </c>
      <c r="G358">
        <v>884.41</v>
      </c>
      <c r="H358">
        <v>85.41</v>
      </c>
      <c r="I358">
        <v>3.79</v>
      </c>
      <c r="J358">
        <v>6</v>
      </c>
      <c r="K358" t="s">
        <v>23</v>
      </c>
      <c r="L358">
        <v>0.73</v>
      </c>
      <c r="M358">
        <v>5.2</v>
      </c>
      <c r="N358">
        <v>0</v>
      </c>
      <c r="O358" t="str">
        <f t="shared" si="5"/>
        <v>Los Angeles - Rotterdam</v>
      </c>
    </row>
    <row r="359" spans="1:15" x14ac:dyDescent="0.35">
      <c r="A359" t="s">
        <v>394</v>
      </c>
      <c r="B359" s="1">
        <v>45563</v>
      </c>
      <c r="C359" t="s">
        <v>30</v>
      </c>
      <c r="D359" t="s">
        <v>16</v>
      </c>
      <c r="E359" t="s">
        <v>63</v>
      </c>
      <c r="F359" t="s">
        <v>18</v>
      </c>
      <c r="G359">
        <v>8993.75</v>
      </c>
      <c r="H359">
        <v>488.75</v>
      </c>
      <c r="I359">
        <v>2.44</v>
      </c>
      <c r="J359">
        <v>9.3000000000000007</v>
      </c>
      <c r="K359" t="s">
        <v>23</v>
      </c>
      <c r="L359">
        <v>0.91300000000000003</v>
      </c>
      <c r="M359">
        <v>54.03</v>
      </c>
      <c r="N359">
        <v>1</v>
      </c>
      <c r="O359" t="str">
        <f t="shared" si="5"/>
        <v>Hamburg - Los Angeles</v>
      </c>
    </row>
    <row r="360" spans="1:15" x14ac:dyDescent="0.35">
      <c r="A360" t="s">
        <v>395</v>
      </c>
      <c r="B360" s="1">
        <v>45697</v>
      </c>
      <c r="C360" t="s">
        <v>25</v>
      </c>
      <c r="D360" t="s">
        <v>38</v>
      </c>
      <c r="E360" t="s">
        <v>49</v>
      </c>
      <c r="F360" t="s">
        <v>31</v>
      </c>
      <c r="G360">
        <v>14133.34</v>
      </c>
      <c r="H360">
        <v>426.81</v>
      </c>
      <c r="I360">
        <v>1.53</v>
      </c>
      <c r="J360">
        <v>4</v>
      </c>
      <c r="K360" t="s">
        <v>43</v>
      </c>
      <c r="L360">
        <v>0.71199999999999997</v>
      </c>
      <c r="M360">
        <v>9.0500000000000007</v>
      </c>
      <c r="N360">
        <v>0</v>
      </c>
      <c r="O360" t="str">
        <f t="shared" si="5"/>
        <v>Rotterdam - Antwerp</v>
      </c>
    </row>
    <row r="361" spans="1:15" x14ac:dyDescent="0.35">
      <c r="A361" t="s">
        <v>396</v>
      </c>
      <c r="B361" s="1">
        <v>45426</v>
      </c>
      <c r="C361" t="s">
        <v>29</v>
      </c>
      <c r="D361" t="s">
        <v>38</v>
      </c>
      <c r="E361" t="s">
        <v>49</v>
      </c>
      <c r="F361" t="s">
        <v>22</v>
      </c>
      <c r="G361">
        <v>8844.3799999999992</v>
      </c>
      <c r="H361">
        <v>249.67</v>
      </c>
      <c r="I361">
        <v>3.29</v>
      </c>
      <c r="J361">
        <v>3.2</v>
      </c>
      <c r="K361" t="s">
        <v>43</v>
      </c>
      <c r="L361">
        <v>0.626</v>
      </c>
      <c r="M361">
        <v>5.92</v>
      </c>
      <c r="N361">
        <v>0</v>
      </c>
      <c r="O361" t="str">
        <f t="shared" si="5"/>
        <v>Busan - Antwerp</v>
      </c>
    </row>
    <row r="362" spans="1:15" x14ac:dyDescent="0.35">
      <c r="A362" t="s">
        <v>397</v>
      </c>
      <c r="B362" s="1">
        <v>45979</v>
      </c>
      <c r="C362" t="s">
        <v>21</v>
      </c>
      <c r="D362" t="s">
        <v>29</v>
      </c>
      <c r="E362" t="s">
        <v>49</v>
      </c>
      <c r="F362" t="s">
        <v>39</v>
      </c>
      <c r="G362">
        <v>6128.46</v>
      </c>
      <c r="H362">
        <v>302.02</v>
      </c>
      <c r="I362">
        <v>4.0999999999999996</v>
      </c>
      <c r="J362">
        <v>8.9</v>
      </c>
      <c r="K362" t="s">
        <v>27</v>
      </c>
      <c r="L362">
        <v>0.99199999999999999</v>
      </c>
      <c r="M362">
        <v>5.6</v>
      </c>
      <c r="N362">
        <v>0</v>
      </c>
      <c r="O362" t="str">
        <f t="shared" si="5"/>
        <v>Shanghai - Busan</v>
      </c>
    </row>
    <row r="363" spans="1:15" x14ac:dyDescent="0.35">
      <c r="A363" t="s">
        <v>398</v>
      </c>
      <c r="B363" s="1">
        <v>45952</v>
      </c>
      <c r="C363" t="s">
        <v>38</v>
      </c>
      <c r="D363" t="s">
        <v>29</v>
      </c>
      <c r="E363" t="s">
        <v>63</v>
      </c>
      <c r="F363" t="s">
        <v>26</v>
      </c>
      <c r="G363">
        <v>9827.68</v>
      </c>
      <c r="H363">
        <v>114.4</v>
      </c>
      <c r="I363">
        <v>4.13</v>
      </c>
      <c r="J363">
        <v>0.5</v>
      </c>
      <c r="K363" t="s">
        <v>43</v>
      </c>
      <c r="L363">
        <v>0.65200000000000002</v>
      </c>
      <c r="M363">
        <v>13.28</v>
      </c>
      <c r="N363">
        <v>1</v>
      </c>
      <c r="O363" t="str">
        <f t="shared" si="5"/>
        <v>Antwerp - Busan</v>
      </c>
    </row>
    <row r="364" spans="1:15" x14ac:dyDescent="0.35">
      <c r="A364" t="s">
        <v>399</v>
      </c>
      <c r="B364" s="1">
        <v>45599</v>
      </c>
      <c r="C364" t="s">
        <v>42</v>
      </c>
      <c r="D364" t="s">
        <v>16</v>
      </c>
      <c r="E364" t="s">
        <v>63</v>
      </c>
      <c r="F364" t="s">
        <v>18</v>
      </c>
      <c r="G364">
        <v>7144.67</v>
      </c>
      <c r="H364">
        <v>272.35000000000002</v>
      </c>
      <c r="I364">
        <v>4.3600000000000003</v>
      </c>
      <c r="J364">
        <v>1.4</v>
      </c>
      <c r="K364" t="s">
        <v>23</v>
      </c>
      <c r="L364">
        <v>0.66200000000000003</v>
      </c>
      <c r="M364">
        <v>32.090000000000003</v>
      </c>
      <c r="N364">
        <v>0</v>
      </c>
      <c r="O364" t="str">
        <f t="shared" si="5"/>
        <v>Dubai - Los Angeles</v>
      </c>
    </row>
    <row r="365" spans="1:15" x14ac:dyDescent="0.35">
      <c r="A365" t="s">
        <v>400</v>
      </c>
      <c r="B365" s="1">
        <v>45760</v>
      </c>
      <c r="C365" t="s">
        <v>15</v>
      </c>
      <c r="D365" t="s">
        <v>38</v>
      </c>
      <c r="E365" t="s">
        <v>33</v>
      </c>
      <c r="F365" t="s">
        <v>26</v>
      </c>
      <c r="G365">
        <v>8411.44</v>
      </c>
      <c r="H365">
        <v>347.79</v>
      </c>
      <c r="I365">
        <v>4.0599999999999996</v>
      </c>
      <c r="J365">
        <v>0.8</v>
      </c>
      <c r="K365" t="s">
        <v>27</v>
      </c>
      <c r="L365">
        <v>0.995</v>
      </c>
      <c r="M365">
        <v>0.99</v>
      </c>
      <c r="N365">
        <v>1</v>
      </c>
      <c r="O365" t="str">
        <f t="shared" si="5"/>
        <v>Singapore - Antwerp</v>
      </c>
    </row>
    <row r="366" spans="1:15" x14ac:dyDescent="0.35">
      <c r="A366" t="s">
        <v>401</v>
      </c>
      <c r="B366" s="1">
        <v>45615</v>
      </c>
      <c r="C366" t="s">
        <v>16</v>
      </c>
      <c r="D366" t="s">
        <v>21</v>
      </c>
      <c r="E366" t="s">
        <v>49</v>
      </c>
      <c r="F366" t="s">
        <v>39</v>
      </c>
      <c r="G366">
        <v>14151.24</v>
      </c>
      <c r="H366">
        <v>258.07</v>
      </c>
      <c r="I366">
        <v>1.21</v>
      </c>
      <c r="J366">
        <v>8.4</v>
      </c>
      <c r="K366" t="s">
        <v>23</v>
      </c>
      <c r="L366">
        <v>0.56699999999999995</v>
      </c>
      <c r="M366">
        <v>36.32</v>
      </c>
      <c r="N366">
        <v>1</v>
      </c>
      <c r="O366" t="str">
        <f t="shared" si="5"/>
        <v>Los Angeles - Shanghai</v>
      </c>
    </row>
    <row r="367" spans="1:15" x14ac:dyDescent="0.35">
      <c r="A367" t="s">
        <v>402</v>
      </c>
      <c r="B367" s="1">
        <v>45366</v>
      </c>
      <c r="C367" t="s">
        <v>25</v>
      </c>
      <c r="D367" t="s">
        <v>38</v>
      </c>
      <c r="E367" t="s">
        <v>17</v>
      </c>
      <c r="F367" t="s">
        <v>31</v>
      </c>
      <c r="G367">
        <v>6098.49</v>
      </c>
      <c r="H367">
        <v>495.15</v>
      </c>
      <c r="I367">
        <v>2.4500000000000002</v>
      </c>
      <c r="J367">
        <v>0.1</v>
      </c>
      <c r="K367" t="s">
        <v>43</v>
      </c>
      <c r="L367">
        <v>0.88</v>
      </c>
      <c r="M367">
        <v>4.8099999999999996</v>
      </c>
      <c r="N367">
        <v>1</v>
      </c>
      <c r="O367" t="str">
        <f t="shared" si="5"/>
        <v>Rotterdam - Antwerp</v>
      </c>
    </row>
    <row r="368" spans="1:15" x14ac:dyDescent="0.35">
      <c r="A368" t="s">
        <v>403</v>
      </c>
      <c r="B368" s="1">
        <v>45301</v>
      </c>
      <c r="C368" t="s">
        <v>25</v>
      </c>
      <c r="D368" t="s">
        <v>16</v>
      </c>
      <c r="E368" t="s">
        <v>49</v>
      </c>
      <c r="F368" t="s">
        <v>22</v>
      </c>
      <c r="G368">
        <v>14437.26</v>
      </c>
      <c r="H368">
        <v>306.06</v>
      </c>
      <c r="I368">
        <v>3.9</v>
      </c>
      <c r="J368">
        <v>8.6</v>
      </c>
      <c r="K368" t="s">
        <v>34</v>
      </c>
      <c r="L368">
        <v>0.96799999999999997</v>
      </c>
      <c r="M368">
        <v>19.059999999999999</v>
      </c>
      <c r="N368">
        <v>1</v>
      </c>
      <c r="O368" t="str">
        <f t="shared" si="5"/>
        <v>Rotterdam - Los Angeles</v>
      </c>
    </row>
    <row r="369" spans="1:15" x14ac:dyDescent="0.35">
      <c r="A369" t="s">
        <v>404</v>
      </c>
      <c r="B369" s="1">
        <v>45761</v>
      </c>
      <c r="C369" t="s">
        <v>29</v>
      </c>
      <c r="D369" t="s">
        <v>21</v>
      </c>
      <c r="E369" t="s">
        <v>17</v>
      </c>
      <c r="F369" t="s">
        <v>18</v>
      </c>
      <c r="G369">
        <v>13627.58</v>
      </c>
      <c r="H369">
        <v>186.12</v>
      </c>
      <c r="I369">
        <v>2.41</v>
      </c>
      <c r="J369">
        <v>4.5</v>
      </c>
      <c r="K369" t="s">
        <v>19</v>
      </c>
      <c r="L369">
        <v>0.75600000000000001</v>
      </c>
      <c r="M369">
        <v>91.73</v>
      </c>
      <c r="N369">
        <v>1</v>
      </c>
      <c r="O369" t="str">
        <f t="shared" si="5"/>
        <v>Busan - Shanghai</v>
      </c>
    </row>
    <row r="370" spans="1:15" x14ac:dyDescent="0.35">
      <c r="A370" t="s">
        <v>405</v>
      </c>
      <c r="B370" s="1">
        <v>45928</v>
      </c>
      <c r="C370" t="s">
        <v>25</v>
      </c>
      <c r="D370" t="s">
        <v>16</v>
      </c>
      <c r="E370" t="s">
        <v>33</v>
      </c>
      <c r="F370" t="s">
        <v>26</v>
      </c>
      <c r="G370">
        <v>3338.97</v>
      </c>
      <c r="H370">
        <v>386.3</v>
      </c>
      <c r="I370">
        <v>3.19</v>
      </c>
      <c r="J370">
        <v>0</v>
      </c>
      <c r="K370" t="s">
        <v>34</v>
      </c>
      <c r="L370">
        <v>0.501</v>
      </c>
      <c r="M370">
        <v>0.5</v>
      </c>
      <c r="N370">
        <v>1</v>
      </c>
      <c r="O370" t="str">
        <f t="shared" si="5"/>
        <v>Rotterdam - Los Angeles</v>
      </c>
    </row>
    <row r="371" spans="1:15" x14ac:dyDescent="0.35">
      <c r="A371" t="s">
        <v>406</v>
      </c>
      <c r="B371" s="1">
        <v>45868</v>
      </c>
      <c r="C371" t="s">
        <v>25</v>
      </c>
      <c r="D371" t="s">
        <v>42</v>
      </c>
      <c r="E371" t="s">
        <v>33</v>
      </c>
      <c r="F371" t="s">
        <v>39</v>
      </c>
      <c r="G371">
        <v>1505.74</v>
      </c>
      <c r="H371">
        <v>86.06</v>
      </c>
      <c r="I371">
        <v>3.2</v>
      </c>
      <c r="J371">
        <v>4</v>
      </c>
      <c r="K371" t="s">
        <v>27</v>
      </c>
      <c r="L371">
        <v>0.68799999999999994</v>
      </c>
      <c r="M371">
        <v>0.5</v>
      </c>
      <c r="N371">
        <v>0</v>
      </c>
      <c r="O371" t="str">
        <f t="shared" si="5"/>
        <v>Rotterdam - Dubai</v>
      </c>
    </row>
    <row r="372" spans="1:15" x14ac:dyDescent="0.35">
      <c r="A372" t="s">
        <v>407</v>
      </c>
      <c r="B372" s="1">
        <v>45394</v>
      </c>
      <c r="C372" t="s">
        <v>25</v>
      </c>
      <c r="D372" t="s">
        <v>15</v>
      </c>
      <c r="E372" t="s">
        <v>33</v>
      </c>
      <c r="F372" t="s">
        <v>22</v>
      </c>
      <c r="G372">
        <v>1961.28</v>
      </c>
      <c r="H372">
        <v>192.87</v>
      </c>
      <c r="I372">
        <v>2.4</v>
      </c>
      <c r="J372">
        <v>1.9</v>
      </c>
      <c r="K372" t="s">
        <v>34</v>
      </c>
      <c r="L372">
        <v>0.55600000000000005</v>
      </c>
      <c r="M372">
        <v>0.5</v>
      </c>
      <c r="N372">
        <v>1</v>
      </c>
      <c r="O372" t="str">
        <f t="shared" si="5"/>
        <v>Rotterdam - Singapore</v>
      </c>
    </row>
    <row r="373" spans="1:15" x14ac:dyDescent="0.35">
      <c r="A373" t="s">
        <v>408</v>
      </c>
      <c r="B373" s="1">
        <v>45367</v>
      </c>
      <c r="C373" t="s">
        <v>29</v>
      </c>
      <c r="D373" t="s">
        <v>16</v>
      </c>
      <c r="E373" t="s">
        <v>63</v>
      </c>
      <c r="F373" t="s">
        <v>31</v>
      </c>
      <c r="G373">
        <v>764.22</v>
      </c>
      <c r="H373">
        <v>174.13</v>
      </c>
      <c r="I373">
        <v>4.18</v>
      </c>
      <c r="J373">
        <v>6.2</v>
      </c>
      <c r="K373" t="s">
        <v>43</v>
      </c>
      <c r="L373">
        <v>0.70799999999999996</v>
      </c>
      <c r="M373">
        <v>1.67</v>
      </c>
      <c r="N373">
        <v>0</v>
      </c>
      <c r="O373" t="str">
        <f t="shared" si="5"/>
        <v>Busan - Los Angeles</v>
      </c>
    </row>
    <row r="374" spans="1:15" x14ac:dyDescent="0.35">
      <c r="A374" t="s">
        <v>409</v>
      </c>
      <c r="B374" s="1">
        <v>45842</v>
      </c>
      <c r="C374" t="s">
        <v>42</v>
      </c>
      <c r="D374" t="s">
        <v>15</v>
      </c>
      <c r="E374" t="s">
        <v>49</v>
      </c>
      <c r="F374" t="s">
        <v>22</v>
      </c>
      <c r="G374">
        <v>1869.42</v>
      </c>
      <c r="H374">
        <v>216.47</v>
      </c>
      <c r="I374">
        <v>2.86</v>
      </c>
      <c r="J374">
        <v>6.8</v>
      </c>
      <c r="K374" t="s">
        <v>34</v>
      </c>
      <c r="L374">
        <v>0.89500000000000002</v>
      </c>
      <c r="M374">
        <v>1.37</v>
      </c>
      <c r="N374">
        <v>0</v>
      </c>
      <c r="O374" t="str">
        <f t="shared" si="5"/>
        <v>Dubai - Singapore</v>
      </c>
    </row>
    <row r="375" spans="1:15" x14ac:dyDescent="0.35">
      <c r="A375" t="s">
        <v>410</v>
      </c>
      <c r="B375" s="1">
        <v>45510</v>
      </c>
      <c r="C375" t="s">
        <v>15</v>
      </c>
      <c r="D375" t="s">
        <v>42</v>
      </c>
      <c r="E375" t="s">
        <v>17</v>
      </c>
      <c r="F375" t="s">
        <v>39</v>
      </c>
      <c r="G375">
        <v>10403.6</v>
      </c>
      <c r="H375">
        <v>391.11</v>
      </c>
      <c r="I375">
        <v>2.73</v>
      </c>
      <c r="J375">
        <v>4.9000000000000004</v>
      </c>
      <c r="K375" t="s">
        <v>19</v>
      </c>
      <c r="L375">
        <v>0.71899999999999997</v>
      </c>
      <c r="M375">
        <v>71.010000000000005</v>
      </c>
      <c r="N375">
        <v>1</v>
      </c>
      <c r="O375" t="str">
        <f t="shared" si="5"/>
        <v>Singapore - Dubai</v>
      </c>
    </row>
    <row r="376" spans="1:15" x14ac:dyDescent="0.35">
      <c r="A376" t="s">
        <v>411</v>
      </c>
      <c r="B376" s="1">
        <v>45810</v>
      </c>
      <c r="C376" t="s">
        <v>16</v>
      </c>
      <c r="D376" t="s">
        <v>29</v>
      </c>
      <c r="E376" t="s">
        <v>49</v>
      </c>
      <c r="F376" t="s">
        <v>31</v>
      </c>
      <c r="G376">
        <v>1532.24</v>
      </c>
      <c r="H376">
        <v>242.6</v>
      </c>
      <c r="I376">
        <v>4.49</v>
      </c>
      <c r="J376">
        <v>0.4</v>
      </c>
      <c r="K376" t="s">
        <v>23</v>
      </c>
      <c r="L376">
        <v>0.71599999999999997</v>
      </c>
      <c r="M376">
        <v>3.11</v>
      </c>
      <c r="N376">
        <v>0</v>
      </c>
      <c r="O376" t="str">
        <f t="shared" si="5"/>
        <v>Los Angeles - Busan</v>
      </c>
    </row>
    <row r="377" spans="1:15" x14ac:dyDescent="0.35">
      <c r="A377" t="s">
        <v>412</v>
      </c>
      <c r="B377" s="1">
        <v>45563</v>
      </c>
      <c r="C377" t="s">
        <v>29</v>
      </c>
      <c r="D377" t="s">
        <v>25</v>
      </c>
      <c r="E377" t="s">
        <v>33</v>
      </c>
      <c r="F377" t="s">
        <v>26</v>
      </c>
      <c r="G377">
        <v>5125.1499999999996</v>
      </c>
      <c r="H377">
        <v>397.21</v>
      </c>
      <c r="I377">
        <v>2.83</v>
      </c>
      <c r="J377">
        <v>6.6</v>
      </c>
      <c r="K377" t="s">
        <v>23</v>
      </c>
      <c r="L377">
        <v>0.77800000000000002</v>
      </c>
      <c r="M377">
        <v>1.31</v>
      </c>
      <c r="N377">
        <v>1</v>
      </c>
      <c r="O377" t="str">
        <f t="shared" si="5"/>
        <v>Busan - Rotterdam</v>
      </c>
    </row>
    <row r="378" spans="1:15" x14ac:dyDescent="0.35">
      <c r="A378" t="s">
        <v>413</v>
      </c>
      <c r="B378" s="1">
        <v>45427</v>
      </c>
      <c r="C378" t="s">
        <v>16</v>
      </c>
      <c r="D378" t="s">
        <v>21</v>
      </c>
      <c r="E378" t="s">
        <v>63</v>
      </c>
      <c r="F378" t="s">
        <v>22</v>
      </c>
      <c r="G378">
        <v>12750.69</v>
      </c>
      <c r="H378">
        <v>288.67</v>
      </c>
      <c r="I378">
        <v>1.79</v>
      </c>
      <c r="J378">
        <v>8.4</v>
      </c>
      <c r="K378" t="s">
        <v>23</v>
      </c>
      <c r="L378">
        <v>0.79100000000000004</v>
      </c>
      <c r="M378">
        <v>75.56</v>
      </c>
      <c r="N378">
        <v>1</v>
      </c>
      <c r="O378" t="str">
        <f t="shared" si="5"/>
        <v>Los Angeles - Shanghai</v>
      </c>
    </row>
    <row r="379" spans="1:15" x14ac:dyDescent="0.35">
      <c r="A379" t="s">
        <v>414</v>
      </c>
      <c r="B379" s="1">
        <v>45649</v>
      </c>
      <c r="C379" t="s">
        <v>21</v>
      </c>
      <c r="D379" t="s">
        <v>15</v>
      </c>
      <c r="E379" t="s">
        <v>63</v>
      </c>
      <c r="F379" t="s">
        <v>26</v>
      </c>
      <c r="G379">
        <v>837.44</v>
      </c>
      <c r="H379">
        <v>171.69</v>
      </c>
      <c r="I379">
        <v>2.89</v>
      </c>
      <c r="J379">
        <v>7.2</v>
      </c>
      <c r="K379" t="s">
        <v>27</v>
      </c>
      <c r="L379">
        <v>0.92800000000000005</v>
      </c>
      <c r="M379">
        <v>1.46</v>
      </c>
      <c r="N379">
        <v>1</v>
      </c>
      <c r="O379" t="str">
        <f t="shared" si="5"/>
        <v>Shanghai - Singapore</v>
      </c>
    </row>
    <row r="380" spans="1:15" x14ac:dyDescent="0.35">
      <c r="A380" t="s">
        <v>415</v>
      </c>
      <c r="B380" s="1">
        <v>45362</v>
      </c>
      <c r="C380" t="s">
        <v>30</v>
      </c>
      <c r="D380" t="s">
        <v>42</v>
      </c>
      <c r="E380" t="s">
        <v>17</v>
      </c>
      <c r="F380" t="s">
        <v>22</v>
      </c>
      <c r="G380">
        <v>12309.79</v>
      </c>
      <c r="H380">
        <v>405.18</v>
      </c>
      <c r="I380">
        <v>3.89</v>
      </c>
      <c r="J380">
        <v>8.3000000000000007</v>
      </c>
      <c r="K380" t="s">
        <v>23</v>
      </c>
      <c r="L380">
        <v>0.65400000000000003</v>
      </c>
      <c r="M380">
        <v>36.659999999999997</v>
      </c>
      <c r="N380">
        <v>1</v>
      </c>
      <c r="O380" t="str">
        <f t="shared" si="5"/>
        <v>Hamburg - Dubai</v>
      </c>
    </row>
    <row r="381" spans="1:15" x14ac:dyDescent="0.35">
      <c r="A381" t="s">
        <v>416</v>
      </c>
      <c r="B381" s="1">
        <v>45542</v>
      </c>
      <c r="C381" t="s">
        <v>42</v>
      </c>
      <c r="D381" t="s">
        <v>36</v>
      </c>
      <c r="E381" t="s">
        <v>63</v>
      </c>
      <c r="F381" t="s">
        <v>39</v>
      </c>
      <c r="G381">
        <v>4586.8900000000003</v>
      </c>
      <c r="H381">
        <v>119.91</v>
      </c>
      <c r="I381">
        <v>3.76</v>
      </c>
      <c r="J381">
        <v>2</v>
      </c>
      <c r="K381" t="s">
        <v>27</v>
      </c>
      <c r="L381">
        <v>0.91100000000000003</v>
      </c>
      <c r="M381">
        <v>8.75</v>
      </c>
      <c r="N381">
        <v>0</v>
      </c>
      <c r="O381" t="str">
        <f t="shared" si="5"/>
        <v>Dubai - Marseille</v>
      </c>
    </row>
    <row r="382" spans="1:15" x14ac:dyDescent="0.35">
      <c r="A382" t="s">
        <v>417</v>
      </c>
      <c r="B382" s="1">
        <v>45670</v>
      </c>
      <c r="C382" t="s">
        <v>16</v>
      </c>
      <c r="D382" t="s">
        <v>25</v>
      </c>
      <c r="E382" t="s">
        <v>33</v>
      </c>
      <c r="F382" t="s">
        <v>22</v>
      </c>
      <c r="G382">
        <v>2213.39</v>
      </c>
      <c r="H382">
        <v>112.97</v>
      </c>
      <c r="I382">
        <v>3.8</v>
      </c>
      <c r="J382">
        <v>8.9</v>
      </c>
      <c r="K382" t="s">
        <v>34</v>
      </c>
      <c r="L382">
        <v>0.78300000000000003</v>
      </c>
      <c r="M382">
        <v>0.5</v>
      </c>
      <c r="N382">
        <v>1</v>
      </c>
      <c r="O382" t="str">
        <f t="shared" si="5"/>
        <v>Los Angeles - Rotterdam</v>
      </c>
    </row>
    <row r="383" spans="1:15" x14ac:dyDescent="0.35">
      <c r="A383" t="s">
        <v>418</v>
      </c>
      <c r="B383" s="1">
        <v>45583</v>
      </c>
      <c r="C383" t="s">
        <v>15</v>
      </c>
      <c r="D383" t="s">
        <v>30</v>
      </c>
      <c r="E383" t="s">
        <v>33</v>
      </c>
      <c r="F383" t="s">
        <v>39</v>
      </c>
      <c r="G383">
        <v>10602.69</v>
      </c>
      <c r="H383">
        <v>252.75</v>
      </c>
      <c r="I383">
        <v>3.54</v>
      </c>
      <c r="J383">
        <v>3.2</v>
      </c>
      <c r="K383" t="s">
        <v>23</v>
      </c>
      <c r="L383">
        <v>0.65</v>
      </c>
      <c r="M383">
        <v>1.33</v>
      </c>
      <c r="N383">
        <v>0</v>
      </c>
      <c r="O383" t="str">
        <f t="shared" si="5"/>
        <v>Singapore - Hamburg</v>
      </c>
    </row>
    <row r="384" spans="1:15" x14ac:dyDescent="0.35">
      <c r="A384" t="s">
        <v>419</v>
      </c>
      <c r="B384" s="1">
        <v>45453</v>
      </c>
      <c r="C384" t="s">
        <v>16</v>
      </c>
      <c r="D384" t="s">
        <v>29</v>
      </c>
      <c r="E384" t="s">
        <v>49</v>
      </c>
      <c r="F384" t="s">
        <v>26</v>
      </c>
      <c r="G384">
        <v>9619.67</v>
      </c>
      <c r="H384">
        <v>131.16</v>
      </c>
      <c r="I384">
        <v>2.04</v>
      </c>
      <c r="J384">
        <v>0.1</v>
      </c>
      <c r="K384" t="s">
        <v>43</v>
      </c>
      <c r="L384">
        <v>0.64800000000000002</v>
      </c>
      <c r="M384">
        <v>5.55</v>
      </c>
      <c r="N384">
        <v>0</v>
      </c>
      <c r="O384" t="str">
        <f t="shared" si="5"/>
        <v>Los Angeles - Busan</v>
      </c>
    </row>
    <row r="385" spans="1:15" x14ac:dyDescent="0.35">
      <c r="A385" t="s">
        <v>420</v>
      </c>
      <c r="B385" s="1">
        <v>45740</v>
      </c>
      <c r="C385" t="s">
        <v>42</v>
      </c>
      <c r="D385" t="s">
        <v>25</v>
      </c>
      <c r="E385" t="s">
        <v>33</v>
      </c>
      <c r="F385" t="s">
        <v>18</v>
      </c>
      <c r="G385">
        <v>13223.34</v>
      </c>
      <c r="H385">
        <v>5.53</v>
      </c>
      <c r="I385">
        <v>4.04</v>
      </c>
      <c r="J385">
        <v>8.4</v>
      </c>
      <c r="K385" t="s">
        <v>43</v>
      </c>
      <c r="L385">
        <v>0.68100000000000005</v>
      </c>
      <c r="M385">
        <v>1.4</v>
      </c>
      <c r="N385">
        <v>1</v>
      </c>
      <c r="O385" t="str">
        <f t="shared" si="5"/>
        <v>Dubai - Rotterdam</v>
      </c>
    </row>
    <row r="386" spans="1:15" x14ac:dyDescent="0.35">
      <c r="A386" t="s">
        <v>421</v>
      </c>
      <c r="B386" s="1">
        <v>45848</v>
      </c>
      <c r="C386" t="s">
        <v>38</v>
      </c>
      <c r="D386" t="s">
        <v>36</v>
      </c>
      <c r="E386" t="s">
        <v>49</v>
      </c>
      <c r="F386" t="s">
        <v>31</v>
      </c>
      <c r="G386">
        <v>11158.53</v>
      </c>
      <c r="H386">
        <v>324.5</v>
      </c>
      <c r="I386">
        <v>4.1500000000000004</v>
      </c>
      <c r="J386">
        <v>9.4</v>
      </c>
      <c r="K386" t="s">
        <v>27</v>
      </c>
      <c r="L386">
        <v>0.81100000000000005</v>
      </c>
      <c r="M386">
        <v>12.39</v>
      </c>
      <c r="N386">
        <v>1</v>
      </c>
      <c r="O386" t="str">
        <f t="shared" si="5"/>
        <v>Antwerp - Marseille</v>
      </c>
    </row>
    <row r="387" spans="1:15" x14ac:dyDescent="0.35">
      <c r="A387" t="s">
        <v>422</v>
      </c>
      <c r="B387" s="1">
        <v>46012</v>
      </c>
      <c r="C387" t="s">
        <v>29</v>
      </c>
      <c r="D387" t="s">
        <v>16</v>
      </c>
      <c r="E387" t="s">
        <v>33</v>
      </c>
      <c r="F387" t="s">
        <v>31</v>
      </c>
      <c r="G387">
        <v>12150.47</v>
      </c>
      <c r="H387">
        <v>256.04000000000002</v>
      </c>
      <c r="I387">
        <v>1.84</v>
      </c>
      <c r="J387">
        <v>6.6</v>
      </c>
      <c r="K387" t="s">
        <v>23</v>
      </c>
      <c r="L387">
        <v>0.61499999999999999</v>
      </c>
      <c r="M387">
        <v>2.36</v>
      </c>
      <c r="N387">
        <v>1</v>
      </c>
      <c r="O387" t="str">
        <f t="shared" ref="O387:O450" si="6">C387 &amp; " - " &amp; D387</f>
        <v>Busan - Los Angeles</v>
      </c>
    </row>
    <row r="388" spans="1:15" x14ac:dyDescent="0.35">
      <c r="A388" t="s">
        <v>423</v>
      </c>
      <c r="B388" s="1">
        <v>45601</v>
      </c>
      <c r="C388" t="s">
        <v>29</v>
      </c>
      <c r="D388" t="s">
        <v>16</v>
      </c>
      <c r="E388" t="s">
        <v>49</v>
      </c>
      <c r="F388" t="s">
        <v>18</v>
      </c>
      <c r="G388">
        <v>4589.5</v>
      </c>
      <c r="H388">
        <v>223.31</v>
      </c>
      <c r="I388">
        <v>1.63</v>
      </c>
      <c r="J388">
        <v>2.2999999999999998</v>
      </c>
      <c r="K388" t="s">
        <v>23</v>
      </c>
      <c r="L388">
        <v>0.96</v>
      </c>
      <c r="M388">
        <v>9.02</v>
      </c>
      <c r="N388">
        <v>0</v>
      </c>
      <c r="O388" t="str">
        <f t="shared" si="6"/>
        <v>Busan - Los Angeles</v>
      </c>
    </row>
    <row r="389" spans="1:15" x14ac:dyDescent="0.35">
      <c r="A389" t="s">
        <v>424</v>
      </c>
      <c r="B389" s="1">
        <v>45918</v>
      </c>
      <c r="C389" t="s">
        <v>15</v>
      </c>
      <c r="D389" t="s">
        <v>16</v>
      </c>
      <c r="E389" t="s">
        <v>17</v>
      </c>
      <c r="F389" t="s">
        <v>18</v>
      </c>
      <c r="G389">
        <v>3072.87</v>
      </c>
      <c r="H389">
        <v>483.52</v>
      </c>
      <c r="I389">
        <v>4.42</v>
      </c>
      <c r="J389">
        <v>2.5</v>
      </c>
      <c r="K389" t="s">
        <v>34</v>
      </c>
      <c r="L389">
        <v>0.78700000000000003</v>
      </c>
      <c r="M389">
        <v>3.52</v>
      </c>
      <c r="N389">
        <v>0</v>
      </c>
      <c r="O389" t="str">
        <f t="shared" si="6"/>
        <v>Singapore - Los Angeles</v>
      </c>
    </row>
    <row r="390" spans="1:15" x14ac:dyDescent="0.35">
      <c r="A390" t="s">
        <v>425</v>
      </c>
      <c r="B390" s="1">
        <v>45961</v>
      </c>
      <c r="C390" t="s">
        <v>15</v>
      </c>
      <c r="D390" t="s">
        <v>36</v>
      </c>
      <c r="E390" t="s">
        <v>33</v>
      </c>
      <c r="F390" t="s">
        <v>31</v>
      </c>
      <c r="G390">
        <v>11383.91</v>
      </c>
      <c r="H390">
        <v>286.02999999999997</v>
      </c>
      <c r="I390">
        <v>4.07</v>
      </c>
      <c r="J390">
        <v>4.7</v>
      </c>
      <c r="K390" t="s">
        <v>43</v>
      </c>
      <c r="L390">
        <v>0.96</v>
      </c>
      <c r="M390">
        <v>0.87</v>
      </c>
      <c r="N390">
        <v>0</v>
      </c>
      <c r="O390" t="str">
        <f t="shared" si="6"/>
        <v>Singapore - Marseille</v>
      </c>
    </row>
    <row r="391" spans="1:15" x14ac:dyDescent="0.35">
      <c r="A391" t="s">
        <v>426</v>
      </c>
      <c r="B391" s="1">
        <v>45833</v>
      </c>
      <c r="C391" t="s">
        <v>42</v>
      </c>
      <c r="D391" t="s">
        <v>25</v>
      </c>
      <c r="E391" t="s">
        <v>63</v>
      </c>
      <c r="F391" t="s">
        <v>22</v>
      </c>
      <c r="G391">
        <v>12199.1</v>
      </c>
      <c r="H391">
        <v>431.85</v>
      </c>
      <c r="I391">
        <v>4.1500000000000004</v>
      </c>
      <c r="J391">
        <v>9</v>
      </c>
      <c r="K391" t="s">
        <v>34</v>
      </c>
      <c r="L391">
        <v>0.52300000000000002</v>
      </c>
      <c r="M391">
        <v>36.53</v>
      </c>
      <c r="N391">
        <v>1</v>
      </c>
      <c r="O391" t="str">
        <f t="shared" si="6"/>
        <v>Dubai - Rotterdam</v>
      </c>
    </row>
    <row r="392" spans="1:15" x14ac:dyDescent="0.35">
      <c r="A392" t="s">
        <v>427</v>
      </c>
      <c r="B392" s="1">
        <v>45300</v>
      </c>
      <c r="C392" t="s">
        <v>21</v>
      </c>
      <c r="D392" t="s">
        <v>36</v>
      </c>
      <c r="E392" t="s">
        <v>63</v>
      </c>
      <c r="F392" t="s">
        <v>26</v>
      </c>
      <c r="G392">
        <v>14862.32</v>
      </c>
      <c r="H392">
        <v>70.59</v>
      </c>
      <c r="I392">
        <v>4.13</v>
      </c>
      <c r="J392">
        <v>1.5</v>
      </c>
      <c r="K392" t="s">
        <v>19</v>
      </c>
      <c r="L392">
        <v>0.67100000000000004</v>
      </c>
      <c r="M392">
        <v>176.04</v>
      </c>
      <c r="N392">
        <v>1</v>
      </c>
      <c r="O392" t="str">
        <f t="shared" si="6"/>
        <v>Shanghai - Marseille</v>
      </c>
    </row>
    <row r="393" spans="1:15" x14ac:dyDescent="0.35">
      <c r="A393" t="s">
        <v>428</v>
      </c>
      <c r="B393" s="1">
        <v>45975</v>
      </c>
      <c r="C393" t="s">
        <v>30</v>
      </c>
      <c r="D393" t="s">
        <v>25</v>
      </c>
      <c r="E393" t="s">
        <v>33</v>
      </c>
      <c r="F393" t="s">
        <v>26</v>
      </c>
      <c r="G393">
        <v>6482.96</v>
      </c>
      <c r="H393">
        <v>285.02999999999997</v>
      </c>
      <c r="I393">
        <v>2.99</v>
      </c>
      <c r="J393">
        <v>8.3000000000000007</v>
      </c>
      <c r="K393" t="s">
        <v>19</v>
      </c>
      <c r="L393">
        <v>0.51100000000000001</v>
      </c>
      <c r="M393">
        <v>4.41</v>
      </c>
      <c r="N393">
        <v>1</v>
      </c>
      <c r="O393" t="str">
        <f t="shared" si="6"/>
        <v>Hamburg - Rotterdam</v>
      </c>
    </row>
    <row r="394" spans="1:15" x14ac:dyDescent="0.35">
      <c r="A394" t="s">
        <v>429</v>
      </c>
      <c r="B394" s="1">
        <v>45859</v>
      </c>
      <c r="C394" t="s">
        <v>30</v>
      </c>
      <c r="D394" t="s">
        <v>38</v>
      </c>
      <c r="E394" t="s">
        <v>63</v>
      </c>
      <c r="F394" t="s">
        <v>39</v>
      </c>
      <c r="G394">
        <v>5894.26</v>
      </c>
      <c r="H394">
        <v>434.12</v>
      </c>
      <c r="I394">
        <v>3.33</v>
      </c>
      <c r="J394">
        <v>2.9</v>
      </c>
      <c r="K394" t="s">
        <v>19</v>
      </c>
      <c r="L394">
        <v>0.63600000000000001</v>
      </c>
      <c r="M394">
        <v>75.930000000000007</v>
      </c>
      <c r="N394">
        <v>1</v>
      </c>
      <c r="O394" t="str">
        <f t="shared" si="6"/>
        <v>Hamburg - Antwerp</v>
      </c>
    </row>
    <row r="395" spans="1:15" x14ac:dyDescent="0.35">
      <c r="A395" t="s">
        <v>430</v>
      </c>
      <c r="B395" s="1">
        <v>45598</v>
      </c>
      <c r="C395" t="s">
        <v>25</v>
      </c>
      <c r="D395" t="s">
        <v>15</v>
      </c>
      <c r="E395" t="s">
        <v>17</v>
      </c>
      <c r="F395" t="s">
        <v>22</v>
      </c>
      <c r="G395">
        <v>11757.99</v>
      </c>
      <c r="H395">
        <v>291.97000000000003</v>
      </c>
      <c r="I395">
        <v>3</v>
      </c>
      <c r="J395">
        <v>8.1</v>
      </c>
      <c r="K395" t="s">
        <v>19</v>
      </c>
      <c r="L395">
        <v>0.93100000000000005</v>
      </c>
      <c r="M395">
        <v>91.43</v>
      </c>
      <c r="N395">
        <v>1</v>
      </c>
      <c r="O395" t="str">
        <f t="shared" si="6"/>
        <v>Rotterdam - Singapore</v>
      </c>
    </row>
    <row r="396" spans="1:15" x14ac:dyDescent="0.35">
      <c r="A396" t="s">
        <v>431</v>
      </c>
      <c r="B396" s="1">
        <v>45971</v>
      </c>
      <c r="C396" t="s">
        <v>38</v>
      </c>
      <c r="D396" t="s">
        <v>36</v>
      </c>
      <c r="E396" t="s">
        <v>49</v>
      </c>
      <c r="F396" t="s">
        <v>22</v>
      </c>
      <c r="G396">
        <v>5441.65</v>
      </c>
      <c r="H396">
        <v>359.29</v>
      </c>
      <c r="I396">
        <v>1.37</v>
      </c>
      <c r="J396">
        <v>9.1999999999999993</v>
      </c>
      <c r="K396" t="s">
        <v>23</v>
      </c>
      <c r="L396">
        <v>0.51800000000000002</v>
      </c>
      <c r="M396">
        <v>13.66</v>
      </c>
      <c r="N396">
        <v>1</v>
      </c>
      <c r="O396" t="str">
        <f t="shared" si="6"/>
        <v>Antwerp - Marseille</v>
      </c>
    </row>
    <row r="397" spans="1:15" x14ac:dyDescent="0.35">
      <c r="A397" t="s">
        <v>432</v>
      </c>
      <c r="B397" s="1">
        <v>45398</v>
      </c>
      <c r="C397" t="s">
        <v>38</v>
      </c>
      <c r="D397" t="s">
        <v>42</v>
      </c>
      <c r="E397" t="s">
        <v>63</v>
      </c>
      <c r="F397" t="s">
        <v>26</v>
      </c>
      <c r="G397">
        <v>13995.98</v>
      </c>
      <c r="H397">
        <v>186.65</v>
      </c>
      <c r="I397">
        <v>3.66</v>
      </c>
      <c r="J397">
        <v>4.3</v>
      </c>
      <c r="K397" t="s">
        <v>19</v>
      </c>
      <c r="L397">
        <v>0.71799999999999997</v>
      </c>
      <c r="M397">
        <v>188.68</v>
      </c>
      <c r="N397">
        <v>1</v>
      </c>
      <c r="O397" t="str">
        <f t="shared" si="6"/>
        <v>Antwerp - Dubai</v>
      </c>
    </row>
    <row r="398" spans="1:15" x14ac:dyDescent="0.35">
      <c r="A398" t="s">
        <v>433</v>
      </c>
      <c r="B398" s="1">
        <v>45429</v>
      </c>
      <c r="C398" t="s">
        <v>42</v>
      </c>
      <c r="D398" t="s">
        <v>15</v>
      </c>
      <c r="E398" t="s">
        <v>33</v>
      </c>
      <c r="F398" t="s">
        <v>26</v>
      </c>
      <c r="G398">
        <v>12946.98</v>
      </c>
      <c r="H398">
        <v>47.13</v>
      </c>
      <c r="I398">
        <v>2.87</v>
      </c>
      <c r="J398">
        <v>3.7</v>
      </c>
      <c r="K398" t="s">
        <v>19</v>
      </c>
      <c r="L398">
        <v>0.55900000000000005</v>
      </c>
      <c r="M398">
        <v>6.29</v>
      </c>
      <c r="N398">
        <v>1</v>
      </c>
      <c r="O398" t="str">
        <f t="shared" si="6"/>
        <v>Dubai - Singapore</v>
      </c>
    </row>
    <row r="399" spans="1:15" x14ac:dyDescent="0.35">
      <c r="A399" t="s">
        <v>434</v>
      </c>
      <c r="B399" s="1">
        <v>45562</v>
      </c>
      <c r="C399" t="s">
        <v>21</v>
      </c>
      <c r="D399" t="s">
        <v>36</v>
      </c>
      <c r="E399" t="s">
        <v>49</v>
      </c>
      <c r="F399" t="s">
        <v>31</v>
      </c>
      <c r="G399">
        <v>6720.41</v>
      </c>
      <c r="H399">
        <v>229.49</v>
      </c>
      <c r="I399">
        <v>3.34</v>
      </c>
      <c r="J399">
        <v>8</v>
      </c>
      <c r="K399" t="s">
        <v>23</v>
      </c>
      <c r="L399">
        <v>0.70799999999999996</v>
      </c>
      <c r="M399">
        <v>17.309999999999999</v>
      </c>
      <c r="N399">
        <v>1</v>
      </c>
      <c r="O399" t="str">
        <f t="shared" si="6"/>
        <v>Shanghai - Marseille</v>
      </c>
    </row>
    <row r="400" spans="1:15" x14ac:dyDescent="0.35">
      <c r="A400" t="s">
        <v>435</v>
      </c>
      <c r="B400" s="1">
        <v>45410</v>
      </c>
      <c r="C400" t="s">
        <v>30</v>
      </c>
      <c r="D400" t="s">
        <v>21</v>
      </c>
      <c r="E400" t="s">
        <v>33</v>
      </c>
      <c r="F400" t="s">
        <v>26</v>
      </c>
      <c r="G400">
        <v>11387.63</v>
      </c>
      <c r="H400">
        <v>197.85</v>
      </c>
      <c r="I400">
        <v>2.86</v>
      </c>
      <c r="J400">
        <v>5.3</v>
      </c>
      <c r="K400" t="s">
        <v>34</v>
      </c>
      <c r="L400">
        <v>0.91900000000000004</v>
      </c>
      <c r="M400">
        <v>1.1499999999999999</v>
      </c>
      <c r="N400">
        <v>0</v>
      </c>
      <c r="O400" t="str">
        <f t="shared" si="6"/>
        <v>Hamburg - Shanghai</v>
      </c>
    </row>
    <row r="401" spans="1:15" x14ac:dyDescent="0.35">
      <c r="A401" t="s">
        <v>436</v>
      </c>
      <c r="B401" s="1">
        <v>45401</v>
      </c>
      <c r="C401" t="s">
        <v>38</v>
      </c>
      <c r="D401" t="s">
        <v>29</v>
      </c>
      <c r="E401" t="s">
        <v>49</v>
      </c>
      <c r="F401" t="s">
        <v>26</v>
      </c>
      <c r="G401">
        <v>11440.87</v>
      </c>
      <c r="H401">
        <v>433.66</v>
      </c>
      <c r="I401">
        <v>2.82</v>
      </c>
      <c r="J401">
        <v>6.8</v>
      </c>
      <c r="K401" t="s">
        <v>34</v>
      </c>
      <c r="L401">
        <v>0.81200000000000006</v>
      </c>
      <c r="M401">
        <v>13.31</v>
      </c>
      <c r="N401">
        <v>1</v>
      </c>
      <c r="O401" t="str">
        <f t="shared" si="6"/>
        <v>Antwerp - Busan</v>
      </c>
    </row>
    <row r="402" spans="1:15" x14ac:dyDescent="0.35">
      <c r="A402" t="s">
        <v>437</v>
      </c>
      <c r="B402" s="1">
        <v>45858</v>
      </c>
      <c r="C402" t="s">
        <v>16</v>
      </c>
      <c r="D402" t="s">
        <v>25</v>
      </c>
      <c r="E402" t="s">
        <v>63</v>
      </c>
      <c r="F402" t="s">
        <v>26</v>
      </c>
      <c r="G402">
        <v>1995.3</v>
      </c>
      <c r="H402">
        <v>122.75</v>
      </c>
      <c r="I402">
        <v>1.77</v>
      </c>
      <c r="J402">
        <v>6.2</v>
      </c>
      <c r="K402" t="s">
        <v>19</v>
      </c>
      <c r="L402">
        <v>0.86799999999999999</v>
      </c>
      <c r="M402">
        <v>28.41</v>
      </c>
      <c r="N402">
        <v>1</v>
      </c>
      <c r="O402" t="str">
        <f t="shared" si="6"/>
        <v>Los Angeles - Rotterdam</v>
      </c>
    </row>
    <row r="403" spans="1:15" x14ac:dyDescent="0.35">
      <c r="A403" t="s">
        <v>438</v>
      </c>
      <c r="B403" s="1">
        <v>45451</v>
      </c>
      <c r="C403" t="s">
        <v>38</v>
      </c>
      <c r="D403" t="s">
        <v>15</v>
      </c>
      <c r="E403" t="s">
        <v>63</v>
      </c>
      <c r="F403" t="s">
        <v>39</v>
      </c>
      <c r="G403">
        <v>13587.02</v>
      </c>
      <c r="H403">
        <v>483.4</v>
      </c>
      <c r="I403">
        <v>2.12</v>
      </c>
      <c r="J403">
        <v>1.5</v>
      </c>
      <c r="K403" t="s">
        <v>23</v>
      </c>
      <c r="L403">
        <v>0.67500000000000004</v>
      </c>
      <c r="M403">
        <v>61.37</v>
      </c>
      <c r="N403">
        <v>1</v>
      </c>
      <c r="O403" t="str">
        <f t="shared" si="6"/>
        <v>Antwerp - Singapore</v>
      </c>
    </row>
    <row r="404" spans="1:15" x14ac:dyDescent="0.35">
      <c r="A404" t="s">
        <v>439</v>
      </c>
      <c r="B404" s="1">
        <v>45570</v>
      </c>
      <c r="C404" t="s">
        <v>42</v>
      </c>
      <c r="D404" t="s">
        <v>25</v>
      </c>
      <c r="E404" t="s">
        <v>49</v>
      </c>
      <c r="F404" t="s">
        <v>18</v>
      </c>
      <c r="G404">
        <v>7826.16</v>
      </c>
      <c r="H404">
        <v>479.11</v>
      </c>
      <c r="I404">
        <v>1.72</v>
      </c>
      <c r="J404">
        <v>8.4</v>
      </c>
      <c r="K404" t="s">
        <v>19</v>
      </c>
      <c r="L404">
        <v>0.97199999999999998</v>
      </c>
      <c r="M404">
        <v>53.31</v>
      </c>
      <c r="N404">
        <v>1</v>
      </c>
      <c r="O404" t="str">
        <f t="shared" si="6"/>
        <v>Dubai - Rotterdam</v>
      </c>
    </row>
    <row r="405" spans="1:15" x14ac:dyDescent="0.35">
      <c r="A405" t="s">
        <v>440</v>
      </c>
      <c r="B405" s="1">
        <v>45580</v>
      </c>
      <c r="C405" t="s">
        <v>42</v>
      </c>
      <c r="D405" t="s">
        <v>36</v>
      </c>
      <c r="E405" t="s">
        <v>17</v>
      </c>
      <c r="F405" t="s">
        <v>26</v>
      </c>
      <c r="G405">
        <v>12483.63</v>
      </c>
      <c r="H405">
        <v>124.57</v>
      </c>
      <c r="I405">
        <v>1.85</v>
      </c>
      <c r="J405">
        <v>2</v>
      </c>
      <c r="K405" t="s">
        <v>19</v>
      </c>
      <c r="L405">
        <v>0.85499999999999998</v>
      </c>
      <c r="M405">
        <v>76.67</v>
      </c>
      <c r="N405">
        <v>1</v>
      </c>
      <c r="O405" t="str">
        <f t="shared" si="6"/>
        <v>Dubai - Marseille</v>
      </c>
    </row>
    <row r="406" spans="1:15" x14ac:dyDescent="0.35">
      <c r="A406" t="s">
        <v>441</v>
      </c>
      <c r="B406" s="1">
        <v>45911</v>
      </c>
      <c r="C406" t="s">
        <v>29</v>
      </c>
      <c r="D406" t="s">
        <v>25</v>
      </c>
      <c r="E406" t="s">
        <v>17</v>
      </c>
      <c r="F406" t="s">
        <v>18</v>
      </c>
      <c r="G406">
        <v>5140.72</v>
      </c>
      <c r="H406">
        <v>174.68</v>
      </c>
      <c r="I406">
        <v>4.41</v>
      </c>
      <c r="J406">
        <v>9.3000000000000007</v>
      </c>
      <c r="K406" t="s">
        <v>19</v>
      </c>
      <c r="L406">
        <v>0.71099999999999997</v>
      </c>
      <c r="M406">
        <v>41.39</v>
      </c>
      <c r="N406">
        <v>1</v>
      </c>
      <c r="O406" t="str">
        <f t="shared" si="6"/>
        <v>Busan - Rotterdam</v>
      </c>
    </row>
    <row r="407" spans="1:15" x14ac:dyDescent="0.35">
      <c r="A407" t="s">
        <v>442</v>
      </c>
      <c r="B407" s="1">
        <v>45507</v>
      </c>
      <c r="C407" t="s">
        <v>29</v>
      </c>
      <c r="D407" t="s">
        <v>21</v>
      </c>
      <c r="E407" t="s">
        <v>49</v>
      </c>
      <c r="F407" t="s">
        <v>31</v>
      </c>
      <c r="G407">
        <v>13485.09</v>
      </c>
      <c r="H407">
        <v>447.88</v>
      </c>
      <c r="I407">
        <v>1.71</v>
      </c>
      <c r="J407">
        <v>2.5</v>
      </c>
      <c r="K407" t="s">
        <v>27</v>
      </c>
      <c r="L407">
        <v>0.71299999999999997</v>
      </c>
      <c r="M407">
        <v>11.76</v>
      </c>
      <c r="N407">
        <v>1</v>
      </c>
      <c r="O407" t="str">
        <f t="shared" si="6"/>
        <v>Busan - Shanghai</v>
      </c>
    </row>
    <row r="408" spans="1:15" x14ac:dyDescent="0.35">
      <c r="A408" t="s">
        <v>443</v>
      </c>
      <c r="B408" s="1">
        <v>45643</v>
      </c>
      <c r="C408" t="s">
        <v>15</v>
      </c>
      <c r="D408" t="s">
        <v>16</v>
      </c>
      <c r="E408" t="s">
        <v>17</v>
      </c>
      <c r="F408" t="s">
        <v>22</v>
      </c>
      <c r="G408">
        <v>6143.42</v>
      </c>
      <c r="H408">
        <v>483.34</v>
      </c>
      <c r="I408">
        <v>2.09</v>
      </c>
      <c r="J408">
        <v>7.3</v>
      </c>
      <c r="K408" t="s">
        <v>43</v>
      </c>
      <c r="L408">
        <v>0.95899999999999996</v>
      </c>
      <c r="M408">
        <v>4.96</v>
      </c>
      <c r="N408">
        <v>0</v>
      </c>
      <c r="O408" t="str">
        <f t="shared" si="6"/>
        <v>Singapore - Los Angeles</v>
      </c>
    </row>
    <row r="409" spans="1:15" x14ac:dyDescent="0.35">
      <c r="A409" t="s">
        <v>444</v>
      </c>
      <c r="B409" s="1">
        <v>45500</v>
      </c>
      <c r="C409" t="s">
        <v>25</v>
      </c>
      <c r="D409" t="s">
        <v>21</v>
      </c>
      <c r="E409" t="s">
        <v>17</v>
      </c>
      <c r="F409" t="s">
        <v>39</v>
      </c>
      <c r="G409">
        <v>657.15</v>
      </c>
      <c r="H409">
        <v>222.28</v>
      </c>
      <c r="I409">
        <v>3.15</v>
      </c>
      <c r="J409">
        <v>2.8</v>
      </c>
      <c r="K409" t="s">
        <v>43</v>
      </c>
      <c r="L409">
        <v>0.78800000000000003</v>
      </c>
      <c r="M409">
        <v>0.88</v>
      </c>
      <c r="N409">
        <v>1</v>
      </c>
      <c r="O409" t="str">
        <f t="shared" si="6"/>
        <v>Rotterdam - Shanghai</v>
      </c>
    </row>
    <row r="410" spans="1:15" x14ac:dyDescent="0.35">
      <c r="A410" t="s">
        <v>445</v>
      </c>
      <c r="B410" s="1">
        <v>45995</v>
      </c>
      <c r="C410" t="s">
        <v>29</v>
      </c>
      <c r="D410" t="s">
        <v>15</v>
      </c>
      <c r="E410" t="s">
        <v>17</v>
      </c>
      <c r="F410" t="s">
        <v>39</v>
      </c>
      <c r="G410">
        <v>13628.04</v>
      </c>
      <c r="H410">
        <v>161.18</v>
      </c>
      <c r="I410">
        <v>3.21</v>
      </c>
      <c r="J410">
        <v>3.2</v>
      </c>
      <c r="K410" t="s">
        <v>23</v>
      </c>
      <c r="L410">
        <v>0.85299999999999998</v>
      </c>
      <c r="M410">
        <v>31.95</v>
      </c>
      <c r="N410">
        <v>0</v>
      </c>
      <c r="O410" t="str">
        <f t="shared" si="6"/>
        <v>Busan - Singapore</v>
      </c>
    </row>
    <row r="411" spans="1:15" x14ac:dyDescent="0.35">
      <c r="A411" t="s">
        <v>446</v>
      </c>
      <c r="B411" s="1">
        <v>45941</v>
      </c>
      <c r="C411" t="s">
        <v>25</v>
      </c>
      <c r="D411" t="s">
        <v>38</v>
      </c>
      <c r="E411" t="s">
        <v>33</v>
      </c>
      <c r="F411" t="s">
        <v>26</v>
      </c>
      <c r="G411">
        <v>1823.66</v>
      </c>
      <c r="H411">
        <v>263.52</v>
      </c>
      <c r="I411">
        <v>1.71</v>
      </c>
      <c r="J411">
        <v>3.1</v>
      </c>
      <c r="K411" t="s">
        <v>43</v>
      </c>
      <c r="L411">
        <v>0.70899999999999996</v>
      </c>
      <c r="M411">
        <v>0.5</v>
      </c>
      <c r="N411">
        <v>0</v>
      </c>
      <c r="O411" t="str">
        <f t="shared" si="6"/>
        <v>Rotterdam - Antwerp</v>
      </c>
    </row>
    <row r="412" spans="1:15" x14ac:dyDescent="0.35">
      <c r="A412" t="s">
        <v>447</v>
      </c>
      <c r="B412" s="1">
        <v>45562</v>
      </c>
      <c r="C412" t="s">
        <v>16</v>
      </c>
      <c r="D412" t="s">
        <v>25</v>
      </c>
      <c r="E412" t="s">
        <v>17</v>
      </c>
      <c r="F412" t="s">
        <v>39</v>
      </c>
      <c r="G412">
        <v>5130.05</v>
      </c>
      <c r="H412">
        <v>344.2</v>
      </c>
      <c r="I412">
        <v>3.82</v>
      </c>
      <c r="J412">
        <v>7.5</v>
      </c>
      <c r="K412" t="s">
        <v>19</v>
      </c>
      <c r="L412">
        <v>0.61199999999999999</v>
      </c>
      <c r="M412">
        <v>39.94</v>
      </c>
      <c r="N412">
        <v>1</v>
      </c>
      <c r="O412" t="str">
        <f t="shared" si="6"/>
        <v>Los Angeles - Rotterdam</v>
      </c>
    </row>
    <row r="413" spans="1:15" x14ac:dyDescent="0.35">
      <c r="A413" t="s">
        <v>448</v>
      </c>
      <c r="B413" s="1">
        <v>45809</v>
      </c>
      <c r="C413" t="s">
        <v>21</v>
      </c>
      <c r="D413" t="s">
        <v>25</v>
      </c>
      <c r="E413" t="s">
        <v>33</v>
      </c>
      <c r="F413" t="s">
        <v>18</v>
      </c>
      <c r="G413">
        <v>14275.9</v>
      </c>
      <c r="H413">
        <v>137.46</v>
      </c>
      <c r="I413">
        <v>3.79</v>
      </c>
      <c r="J413">
        <v>5.6</v>
      </c>
      <c r="K413" t="s">
        <v>23</v>
      </c>
      <c r="L413">
        <v>0.86199999999999999</v>
      </c>
      <c r="M413">
        <v>3.27</v>
      </c>
      <c r="N413">
        <v>1</v>
      </c>
      <c r="O413" t="str">
        <f t="shared" si="6"/>
        <v>Shanghai - Rotterdam</v>
      </c>
    </row>
    <row r="414" spans="1:15" x14ac:dyDescent="0.35">
      <c r="A414" t="s">
        <v>449</v>
      </c>
      <c r="B414" s="1">
        <v>45792</v>
      </c>
      <c r="C414" t="s">
        <v>30</v>
      </c>
      <c r="D414" t="s">
        <v>29</v>
      </c>
      <c r="E414" t="s">
        <v>33</v>
      </c>
      <c r="F414" t="s">
        <v>18</v>
      </c>
      <c r="G414">
        <v>14283.8</v>
      </c>
      <c r="H414">
        <v>368.5</v>
      </c>
      <c r="I414">
        <v>1.98</v>
      </c>
      <c r="J414">
        <v>8.8000000000000007</v>
      </c>
      <c r="K414" t="s">
        <v>34</v>
      </c>
      <c r="L414">
        <v>0.80400000000000005</v>
      </c>
      <c r="M414">
        <v>1.34</v>
      </c>
      <c r="N414">
        <v>1</v>
      </c>
      <c r="O414" t="str">
        <f t="shared" si="6"/>
        <v>Hamburg - Busan</v>
      </c>
    </row>
    <row r="415" spans="1:15" x14ac:dyDescent="0.35">
      <c r="A415" t="s">
        <v>450</v>
      </c>
      <c r="B415" s="1">
        <v>45549</v>
      </c>
      <c r="C415" t="s">
        <v>16</v>
      </c>
      <c r="D415" t="s">
        <v>25</v>
      </c>
      <c r="E415" t="s">
        <v>63</v>
      </c>
      <c r="F415" t="s">
        <v>18</v>
      </c>
      <c r="G415">
        <v>8814.85</v>
      </c>
      <c r="H415">
        <v>26.78</v>
      </c>
      <c r="I415">
        <v>2.15</v>
      </c>
      <c r="J415">
        <v>3.1</v>
      </c>
      <c r="K415" t="s">
        <v>34</v>
      </c>
      <c r="L415">
        <v>0.751</v>
      </c>
      <c r="M415">
        <v>20.93</v>
      </c>
      <c r="N415">
        <v>0</v>
      </c>
      <c r="O415" t="str">
        <f t="shared" si="6"/>
        <v>Los Angeles - Rotterdam</v>
      </c>
    </row>
    <row r="416" spans="1:15" x14ac:dyDescent="0.35">
      <c r="A416" t="s">
        <v>451</v>
      </c>
      <c r="B416" s="1">
        <v>45344</v>
      </c>
      <c r="C416" t="s">
        <v>25</v>
      </c>
      <c r="D416" t="s">
        <v>30</v>
      </c>
      <c r="E416" t="s">
        <v>49</v>
      </c>
      <c r="F416" t="s">
        <v>22</v>
      </c>
      <c r="G416">
        <v>9661.64</v>
      </c>
      <c r="H416">
        <v>25.6</v>
      </c>
      <c r="I416">
        <v>4.3</v>
      </c>
      <c r="J416">
        <v>6.9</v>
      </c>
      <c r="K416" t="s">
        <v>23</v>
      </c>
      <c r="L416">
        <v>0.81200000000000006</v>
      </c>
      <c r="M416">
        <v>23.27</v>
      </c>
      <c r="N416">
        <v>0</v>
      </c>
      <c r="O416" t="str">
        <f t="shared" si="6"/>
        <v>Rotterdam - Hamburg</v>
      </c>
    </row>
    <row r="417" spans="1:15" x14ac:dyDescent="0.35">
      <c r="A417" t="s">
        <v>452</v>
      </c>
      <c r="B417" s="1">
        <v>45386</v>
      </c>
      <c r="C417" t="s">
        <v>25</v>
      </c>
      <c r="D417" t="s">
        <v>29</v>
      </c>
      <c r="E417" t="s">
        <v>49</v>
      </c>
      <c r="F417" t="s">
        <v>26</v>
      </c>
      <c r="G417">
        <v>7002.46</v>
      </c>
      <c r="H417">
        <v>193.76</v>
      </c>
      <c r="I417">
        <v>3.92</v>
      </c>
      <c r="J417">
        <v>7.5</v>
      </c>
      <c r="K417" t="s">
        <v>34</v>
      </c>
      <c r="L417">
        <v>0.60399999999999998</v>
      </c>
      <c r="M417">
        <v>8.86</v>
      </c>
      <c r="N417">
        <v>1</v>
      </c>
      <c r="O417" t="str">
        <f t="shared" si="6"/>
        <v>Rotterdam - Busan</v>
      </c>
    </row>
    <row r="418" spans="1:15" x14ac:dyDescent="0.35">
      <c r="A418" t="s">
        <v>453</v>
      </c>
      <c r="B418" s="1">
        <v>45941</v>
      </c>
      <c r="C418" t="s">
        <v>25</v>
      </c>
      <c r="D418" t="s">
        <v>38</v>
      </c>
      <c r="E418" t="s">
        <v>17</v>
      </c>
      <c r="F418" t="s">
        <v>26</v>
      </c>
      <c r="G418">
        <v>4751.5600000000004</v>
      </c>
      <c r="H418">
        <v>177.38</v>
      </c>
      <c r="I418">
        <v>3.5</v>
      </c>
      <c r="J418">
        <v>1.5</v>
      </c>
      <c r="K418" t="s">
        <v>27</v>
      </c>
      <c r="L418">
        <v>0.89700000000000002</v>
      </c>
      <c r="M418">
        <v>4.8899999999999997</v>
      </c>
      <c r="N418">
        <v>0</v>
      </c>
      <c r="O418" t="str">
        <f t="shared" si="6"/>
        <v>Rotterdam - Antwerp</v>
      </c>
    </row>
    <row r="419" spans="1:15" x14ac:dyDescent="0.35">
      <c r="A419" t="s">
        <v>454</v>
      </c>
      <c r="B419" s="1">
        <v>45725</v>
      </c>
      <c r="C419" t="s">
        <v>42</v>
      </c>
      <c r="D419" t="s">
        <v>36</v>
      </c>
      <c r="E419" t="s">
        <v>17</v>
      </c>
      <c r="F419" t="s">
        <v>22</v>
      </c>
      <c r="G419">
        <v>5265.64</v>
      </c>
      <c r="H419">
        <v>158.5</v>
      </c>
      <c r="I419">
        <v>1.47</v>
      </c>
      <c r="J419">
        <v>4</v>
      </c>
      <c r="K419" t="s">
        <v>23</v>
      </c>
      <c r="L419">
        <v>0.97399999999999998</v>
      </c>
      <c r="M419">
        <v>12.94</v>
      </c>
      <c r="N419">
        <v>1</v>
      </c>
      <c r="O419" t="str">
        <f t="shared" si="6"/>
        <v>Dubai - Marseille</v>
      </c>
    </row>
    <row r="420" spans="1:15" x14ac:dyDescent="0.35">
      <c r="A420" t="s">
        <v>455</v>
      </c>
      <c r="B420" s="1">
        <v>45575</v>
      </c>
      <c r="C420" t="s">
        <v>21</v>
      </c>
      <c r="D420" t="s">
        <v>29</v>
      </c>
      <c r="E420" t="s">
        <v>17</v>
      </c>
      <c r="F420" t="s">
        <v>22</v>
      </c>
      <c r="G420">
        <v>10251.52</v>
      </c>
      <c r="H420">
        <v>246.02</v>
      </c>
      <c r="I420">
        <v>2.58</v>
      </c>
      <c r="J420">
        <v>4.8</v>
      </c>
      <c r="K420" t="s">
        <v>23</v>
      </c>
      <c r="L420">
        <v>0.94599999999999995</v>
      </c>
      <c r="M420">
        <v>25.71</v>
      </c>
      <c r="N420">
        <v>0</v>
      </c>
      <c r="O420" t="str">
        <f t="shared" si="6"/>
        <v>Shanghai - Busan</v>
      </c>
    </row>
    <row r="421" spans="1:15" x14ac:dyDescent="0.35">
      <c r="A421" t="s">
        <v>456</v>
      </c>
      <c r="B421" s="1">
        <v>45337</v>
      </c>
      <c r="C421" t="s">
        <v>16</v>
      </c>
      <c r="D421" t="s">
        <v>15</v>
      </c>
      <c r="E421" t="s">
        <v>49</v>
      </c>
      <c r="F421" t="s">
        <v>31</v>
      </c>
      <c r="G421">
        <v>11409.43</v>
      </c>
      <c r="H421">
        <v>161.05000000000001</v>
      </c>
      <c r="I421">
        <v>3.05</v>
      </c>
      <c r="J421">
        <v>3.6</v>
      </c>
      <c r="K421" t="s">
        <v>19</v>
      </c>
      <c r="L421">
        <v>0.66100000000000003</v>
      </c>
      <c r="M421">
        <v>64.069999999999993</v>
      </c>
      <c r="N421">
        <v>1</v>
      </c>
      <c r="O421" t="str">
        <f t="shared" si="6"/>
        <v>Los Angeles - Singapore</v>
      </c>
    </row>
    <row r="422" spans="1:15" x14ac:dyDescent="0.35">
      <c r="A422" t="s">
        <v>457</v>
      </c>
      <c r="B422" s="1">
        <v>45295</v>
      </c>
      <c r="C422" t="s">
        <v>38</v>
      </c>
      <c r="D422" t="s">
        <v>30</v>
      </c>
      <c r="E422" t="s">
        <v>49</v>
      </c>
      <c r="F422" t="s">
        <v>18</v>
      </c>
      <c r="G422">
        <v>11977.9</v>
      </c>
      <c r="H422">
        <v>96.94</v>
      </c>
      <c r="I422">
        <v>1.82</v>
      </c>
      <c r="J422">
        <v>3.2</v>
      </c>
      <c r="K422" t="s">
        <v>23</v>
      </c>
      <c r="L422">
        <v>0.70299999999999996</v>
      </c>
      <c r="M422">
        <v>24.61</v>
      </c>
      <c r="N422">
        <v>0</v>
      </c>
      <c r="O422" t="str">
        <f t="shared" si="6"/>
        <v>Antwerp - Hamburg</v>
      </c>
    </row>
    <row r="423" spans="1:15" x14ac:dyDescent="0.35">
      <c r="A423" t="s">
        <v>458</v>
      </c>
      <c r="B423" s="1">
        <v>45633</v>
      </c>
      <c r="C423" t="s">
        <v>42</v>
      </c>
      <c r="D423" t="s">
        <v>21</v>
      </c>
      <c r="E423" t="s">
        <v>63</v>
      </c>
      <c r="F423" t="s">
        <v>18</v>
      </c>
      <c r="G423">
        <v>11949.46</v>
      </c>
      <c r="H423">
        <v>155.43</v>
      </c>
      <c r="I423">
        <v>2.68</v>
      </c>
      <c r="J423">
        <v>6.9</v>
      </c>
      <c r="K423" t="s">
        <v>27</v>
      </c>
      <c r="L423">
        <v>0.90400000000000003</v>
      </c>
      <c r="M423">
        <v>26.1</v>
      </c>
      <c r="N423">
        <v>0</v>
      </c>
      <c r="O423" t="str">
        <f t="shared" si="6"/>
        <v>Dubai - Shanghai</v>
      </c>
    </row>
    <row r="424" spans="1:15" x14ac:dyDescent="0.35">
      <c r="A424" t="s">
        <v>459</v>
      </c>
      <c r="B424" s="1">
        <v>45425</v>
      </c>
      <c r="C424" t="s">
        <v>21</v>
      </c>
      <c r="D424" t="s">
        <v>25</v>
      </c>
      <c r="E424" t="s">
        <v>17</v>
      </c>
      <c r="F424" t="s">
        <v>18</v>
      </c>
      <c r="G424">
        <v>1822.49</v>
      </c>
      <c r="H424">
        <v>487.48</v>
      </c>
      <c r="I424">
        <v>3.18</v>
      </c>
      <c r="J424">
        <v>2.2000000000000002</v>
      </c>
      <c r="K424" t="s">
        <v>27</v>
      </c>
      <c r="L424">
        <v>0.79800000000000004</v>
      </c>
      <c r="M424">
        <v>1.83</v>
      </c>
      <c r="N424">
        <v>0</v>
      </c>
      <c r="O424" t="str">
        <f t="shared" si="6"/>
        <v>Shanghai - Rotterdam</v>
      </c>
    </row>
    <row r="425" spans="1:15" x14ac:dyDescent="0.35">
      <c r="A425" t="s">
        <v>460</v>
      </c>
      <c r="B425" s="1">
        <v>45944</v>
      </c>
      <c r="C425" t="s">
        <v>29</v>
      </c>
      <c r="D425" t="s">
        <v>15</v>
      </c>
      <c r="E425" t="s">
        <v>17</v>
      </c>
      <c r="F425" t="s">
        <v>18</v>
      </c>
      <c r="G425">
        <v>7669.09</v>
      </c>
      <c r="H425">
        <v>206.15</v>
      </c>
      <c r="I425">
        <v>2.2799999999999998</v>
      </c>
      <c r="J425">
        <v>7.1</v>
      </c>
      <c r="K425" t="s">
        <v>34</v>
      </c>
      <c r="L425">
        <v>0.77400000000000002</v>
      </c>
      <c r="M425">
        <v>10.72</v>
      </c>
      <c r="N425">
        <v>1</v>
      </c>
      <c r="O425" t="str">
        <f t="shared" si="6"/>
        <v>Busan - Singapore</v>
      </c>
    </row>
    <row r="426" spans="1:15" x14ac:dyDescent="0.35">
      <c r="A426" t="s">
        <v>461</v>
      </c>
      <c r="B426" s="1">
        <v>45560</v>
      </c>
      <c r="C426" t="s">
        <v>29</v>
      </c>
      <c r="D426" t="s">
        <v>15</v>
      </c>
      <c r="E426" t="s">
        <v>63</v>
      </c>
      <c r="F426" t="s">
        <v>31</v>
      </c>
      <c r="G426">
        <v>1334.6</v>
      </c>
      <c r="H426">
        <v>222.91</v>
      </c>
      <c r="I426">
        <v>3.78</v>
      </c>
      <c r="J426">
        <v>9.4</v>
      </c>
      <c r="K426" t="s">
        <v>43</v>
      </c>
      <c r="L426">
        <v>0.96299999999999997</v>
      </c>
      <c r="M426">
        <v>2.87</v>
      </c>
      <c r="N426">
        <v>0</v>
      </c>
      <c r="O426" t="str">
        <f t="shared" si="6"/>
        <v>Busan - Singapore</v>
      </c>
    </row>
    <row r="427" spans="1:15" x14ac:dyDescent="0.35">
      <c r="A427" t="s">
        <v>462</v>
      </c>
      <c r="B427" s="1">
        <v>45457</v>
      </c>
      <c r="C427" t="s">
        <v>29</v>
      </c>
      <c r="D427" t="s">
        <v>25</v>
      </c>
      <c r="E427" t="s">
        <v>33</v>
      </c>
      <c r="F427" t="s">
        <v>31</v>
      </c>
      <c r="G427">
        <v>8468.17</v>
      </c>
      <c r="H427">
        <v>288.7</v>
      </c>
      <c r="I427">
        <v>3.97</v>
      </c>
      <c r="J427">
        <v>5.7</v>
      </c>
      <c r="K427" t="s">
        <v>34</v>
      </c>
      <c r="L427">
        <v>0.76800000000000002</v>
      </c>
      <c r="M427">
        <v>0.5</v>
      </c>
      <c r="N427">
        <v>0</v>
      </c>
      <c r="O427" t="str">
        <f t="shared" si="6"/>
        <v>Busan - Rotterdam</v>
      </c>
    </row>
    <row r="428" spans="1:15" x14ac:dyDescent="0.35">
      <c r="A428" t="s">
        <v>463</v>
      </c>
      <c r="B428" s="1">
        <v>45744</v>
      </c>
      <c r="C428" t="s">
        <v>16</v>
      </c>
      <c r="D428" t="s">
        <v>25</v>
      </c>
      <c r="E428" t="s">
        <v>33</v>
      </c>
      <c r="F428" t="s">
        <v>31</v>
      </c>
      <c r="G428">
        <v>6902.19</v>
      </c>
      <c r="H428">
        <v>491.69</v>
      </c>
      <c r="I428">
        <v>2.27</v>
      </c>
      <c r="J428">
        <v>6.1</v>
      </c>
      <c r="K428" t="s">
        <v>27</v>
      </c>
      <c r="L428">
        <v>0.75700000000000001</v>
      </c>
      <c r="M428">
        <v>0.81</v>
      </c>
      <c r="N428">
        <v>0</v>
      </c>
      <c r="O428" t="str">
        <f t="shared" si="6"/>
        <v>Los Angeles - Rotterdam</v>
      </c>
    </row>
    <row r="429" spans="1:15" x14ac:dyDescent="0.35">
      <c r="A429" t="s">
        <v>464</v>
      </c>
      <c r="B429" s="1">
        <v>45856</v>
      </c>
      <c r="C429" t="s">
        <v>25</v>
      </c>
      <c r="D429" t="s">
        <v>15</v>
      </c>
      <c r="E429" t="s">
        <v>33</v>
      </c>
      <c r="F429" t="s">
        <v>31</v>
      </c>
      <c r="G429">
        <v>13371.71</v>
      </c>
      <c r="H429">
        <v>121.56</v>
      </c>
      <c r="I429">
        <v>3.97</v>
      </c>
      <c r="J429">
        <v>0.7</v>
      </c>
      <c r="K429" t="s">
        <v>34</v>
      </c>
      <c r="L429">
        <v>0.52100000000000002</v>
      </c>
      <c r="M429">
        <v>0.5</v>
      </c>
      <c r="N429">
        <v>1</v>
      </c>
      <c r="O429" t="str">
        <f t="shared" si="6"/>
        <v>Rotterdam - Singapore</v>
      </c>
    </row>
    <row r="430" spans="1:15" x14ac:dyDescent="0.35">
      <c r="A430" t="s">
        <v>465</v>
      </c>
      <c r="B430" s="1">
        <v>46014</v>
      </c>
      <c r="C430" t="s">
        <v>38</v>
      </c>
      <c r="D430" t="s">
        <v>36</v>
      </c>
      <c r="E430" t="s">
        <v>33</v>
      </c>
      <c r="F430" t="s">
        <v>18</v>
      </c>
      <c r="G430">
        <v>5588.27</v>
      </c>
      <c r="H430">
        <v>340.96</v>
      </c>
      <c r="I430">
        <v>1.54</v>
      </c>
      <c r="J430">
        <v>8.6</v>
      </c>
      <c r="K430" t="s">
        <v>34</v>
      </c>
      <c r="L430">
        <v>0.53500000000000003</v>
      </c>
      <c r="M430">
        <v>0.5</v>
      </c>
      <c r="N430">
        <v>0</v>
      </c>
      <c r="O430" t="str">
        <f t="shared" si="6"/>
        <v>Antwerp - Marseille</v>
      </c>
    </row>
    <row r="431" spans="1:15" x14ac:dyDescent="0.35">
      <c r="A431" t="s">
        <v>466</v>
      </c>
      <c r="B431" s="1">
        <v>45729</v>
      </c>
      <c r="C431" t="s">
        <v>15</v>
      </c>
      <c r="D431" t="s">
        <v>38</v>
      </c>
      <c r="E431" t="s">
        <v>49</v>
      </c>
      <c r="F431" t="s">
        <v>18</v>
      </c>
      <c r="G431">
        <v>2197.4699999999998</v>
      </c>
      <c r="H431">
        <v>358.28</v>
      </c>
      <c r="I431">
        <v>3.96</v>
      </c>
      <c r="J431">
        <v>2.9</v>
      </c>
      <c r="K431" t="s">
        <v>27</v>
      </c>
      <c r="L431">
        <v>0.504</v>
      </c>
      <c r="M431">
        <v>1.67</v>
      </c>
      <c r="N431">
        <v>1</v>
      </c>
      <c r="O431" t="str">
        <f t="shared" si="6"/>
        <v>Singapore - Antwerp</v>
      </c>
    </row>
    <row r="432" spans="1:15" x14ac:dyDescent="0.35">
      <c r="A432" t="s">
        <v>467</v>
      </c>
      <c r="B432" s="1">
        <v>45866</v>
      </c>
      <c r="C432" t="s">
        <v>16</v>
      </c>
      <c r="D432" t="s">
        <v>29</v>
      </c>
      <c r="E432" t="s">
        <v>33</v>
      </c>
      <c r="F432" t="s">
        <v>18</v>
      </c>
      <c r="G432">
        <v>2573.38</v>
      </c>
      <c r="H432">
        <v>304.05</v>
      </c>
      <c r="I432">
        <v>1.7</v>
      </c>
      <c r="J432">
        <v>6.2</v>
      </c>
      <c r="K432" t="s">
        <v>23</v>
      </c>
      <c r="L432">
        <v>0.95699999999999996</v>
      </c>
      <c r="M432">
        <v>1.4</v>
      </c>
      <c r="N432">
        <v>0</v>
      </c>
      <c r="O432" t="str">
        <f t="shared" si="6"/>
        <v>Los Angeles - Busan</v>
      </c>
    </row>
    <row r="433" spans="1:15" x14ac:dyDescent="0.35">
      <c r="A433" t="s">
        <v>468</v>
      </c>
      <c r="B433" s="1">
        <v>45301</v>
      </c>
      <c r="C433" t="s">
        <v>15</v>
      </c>
      <c r="D433" t="s">
        <v>30</v>
      </c>
      <c r="E433" t="s">
        <v>63</v>
      </c>
      <c r="F433" t="s">
        <v>22</v>
      </c>
      <c r="G433">
        <v>11541.9</v>
      </c>
      <c r="H433">
        <v>45.2</v>
      </c>
      <c r="I433">
        <v>1.47</v>
      </c>
      <c r="J433">
        <v>9.8000000000000007</v>
      </c>
      <c r="K433" t="s">
        <v>34</v>
      </c>
      <c r="L433">
        <v>0.70399999999999996</v>
      </c>
      <c r="M433">
        <v>36.21</v>
      </c>
      <c r="N433">
        <v>0</v>
      </c>
      <c r="O433" t="str">
        <f t="shared" si="6"/>
        <v>Singapore - Hamburg</v>
      </c>
    </row>
    <row r="434" spans="1:15" x14ac:dyDescent="0.35">
      <c r="A434" t="s">
        <v>469</v>
      </c>
      <c r="B434" s="1">
        <v>45406</v>
      </c>
      <c r="C434" t="s">
        <v>25</v>
      </c>
      <c r="D434" t="s">
        <v>30</v>
      </c>
      <c r="E434" t="s">
        <v>17</v>
      </c>
      <c r="F434" t="s">
        <v>26</v>
      </c>
      <c r="G434">
        <v>9464.16</v>
      </c>
      <c r="H434">
        <v>338.76</v>
      </c>
      <c r="I434">
        <v>3.32</v>
      </c>
      <c r="J434">
        <v>6</v>
      </c>
      <c r="K434" t="s">
        <v>23</v>
      </c>
      <c r="L434">
        <v>0.73399999999999999</v>
      </c>
      <c r="M434">
        <v>26.13</v>
      </c>
      <c r="N434">
        <v>1</v>
      </c>
      <c r="O434" t="str">
        <f t="shared" si="6"/>
        <v>Rotterdam - Hamburg</v>
      </c>
    </row>
    <row r="435" spans="1:15" x14ac:dyDescent="0.35">
      <c r="A435" t="s">
        <v>470</v>
      </c>
      <c r="B435" s="1">
        <v>45369</v>
      </c>
      <c r="C435" t="s">
        <v>25</v>
      </c>
      <c r="D435" t="s">
        <v>16</v>
      </c>
      <c r="E435" t="s">
        <v>49</v>
      </c>
      <c r="F435" t="s">
        <v>39</v>
      </c>
      <c r="G435">
        <v>1966.28</v>
      </c>
      <c r="H435">
        <v>32.979999999999997</v>
      </c>
      <c r="I435">
        <v>2.76</v>
      </c>
      <c r="J435">
        <v>7.2</v>
      </c>
      <c r="K435" t="s">
        <v>43</v>
      </c>
      <c r="L435">
        <v>0.92300000000000004</v>
      </c>
      <c r="M435">
        <v>2.2999999999999998</v>
      </c>
      <c r="N435">
        <v>0</v>
      </c>
      <c r="O435" t="str">
        <f t="shared" si="6"/>
        <v>Rotterdam - Los Angeles</v>
      </c>
    </row>
    <row r="436" spans="1:15" x14ac:dyDescent="0.35">
      <c r="A436" t="s">
        <v>471</v>
      </c>
      <c r="B436" s="1">
        <v>45999</v>
      </c>
      <c r="C436" t="s">
        <v>25</v>
      </c>
      <c r="D436" t="s">
        <v>38</v>
      </c>
      <c r="E436" t="s">
        <v>49</v>
      </c>
      <c r="F436" t="s">
        <v>18</v>
      </c>
      <c r="G436">
        <v>1719.55</v>
      </c>
      <c r="H436">
        <v>298.48</v>
      </c>
      <c r="I436">
        <v>4.2</v>
      </c>
      <c r="J436">
        <v>4.5</v>
      </c>
      <c r="K436" t="s">
        <v>23</v>
      </c>
      <c r="L436">
        <v>0.80500000000000005</v>
      </c>
      <c r="M436">
        <v>5.56</v>
      </c>
      <c r="N436">
        <v>1</v>
      </c>
      <c r="O436" t="str">
        <f t="shared" si="6"/>
        <v>Rotterdam - Antwerp</v>
      </c>
    </row>
    <row r="437" spans="1:15" x14ac:dyDescent="0.35">
      <c r="A437" t="s">
        <v>472</v>
      </c>
      <c r="B437" s="1">
        <v>45444</v>
      </c>
      <c r="C437" t="s">
        <v>15</v>
      </c>
      <c r="D437" t="s">
        <v>25</v>
      </c>
      <c r="E437" t="s">
        <v>49</v>
      </c>
      <c r="F437" t="s">
        <v>31</v>
      </c>
      <c r="G437">
        <v>10664.05</v>
      </c>
      <c r="H437">
        <v>370.05</v>
      </c>
      <c r="I437">
        <v>2.4</v>
      </c>
      <c r="J437">
        <v>0.6</v>
      </c>
      <c r="K437" t="s">
        <v>34</v>
      </c>
      <c r="L437">
        <v>0.80500000000000005</v>
      </c>
      <c r="M437">
        <v>9.83</v>
      </c>
      <c r="N437">
        <v>1</v>
      </c>
      <c r="O437" t="str">
        <f t="shared" si="6"/>
        <v>Singapore - Rotterdam</v>
      </c>
    </row>
    <row r="438" spans="1:15" x14ac:dyDescent="0.35">
      <c r="A438" t="s">
        <v>473</v>
      </c>
      <c r="B438" s="1">
        <v>45850</v>
      </c>
      <c r="C438" t="s">
        <v>25</v>
      </c>
      <c r="D438" t="s">
        <v>30</v>
      </c>
      <c r="E438" t="s">
        <v>17</v>
      </c>
      <c r="F438" t="s">
        <v>18</v>
      </c>
      <c r="G438">
        <v>1555.06</v>
      </c>
      <c r="H438">
        <v>106.27</v>
      </c>
      <c r="I438">
        <v>2.15</v>
      </c>
      <c r="J438">
        <v>8</v>
      </c>
      <c r="K438" t="s">
        <v>43</v>
      </c>
      <c r="L438">
        <v>0.64800000000000002</v>
      </c>
      <c r="M438">
        <v>2.2200000000000002</v>
      </c>
      <c r="N438">
        <v>0</v>
      </c>
      <c r="O438" t="str">
        <f t="shared" si="6"/>
        <v>Rotterdam - Hamburg</v>
      </c>
    </row>
    <row r="439" spans="1:15" x14ac:dyDescent="0.35">
      <c r="A439" t="s">
        <v>474</v>
      </c>
      <c r="B439" s="1">
        <v>45328</v>
      </c>
      <c r="C439" t="s">
        <v>15</v>
      </c>
      <c r="D439" t="s">
        <v>21</v>
      </c>
      <c r="E439" t="s">
        <v>17</v>
      </c>
      <c r="F439" t="s">
        <v>39</v>
      </c>
      <c r="G439">
        <v>12416.97</v>
      </c>
      <c r="H439">
        <v>420.97</v>
      </c>
      <c r="I439">
        <v>2.85</v>
      </c>
      <c r="J439">
        <v>0.3</v>
      </c>
      <c r="K439" t="s">
        <v>34</v>
      </c>
      <c r="L439">
        <v>0.91700000000000004</v>
      </c>
      <c r="M439">
        <v>13.67</v>
      </c>
      <c r="N439">
        <v>0</v>
      </c>
      <c r="O439" t="str">
        <f t="shared" si="6"/>
        <v>Singapore - Shanghai</v>
      </c>
    </row>
    <row r="440" spans="1:15" x14ac:dyDescent="0.35">
      <c r="A440" t="s">
        <v>475</v>
      </c>
      <c r="B440" s="1">
        <v>45670</v>
      </c>
      <c r="C440" t="s">
        <v>25</v>
      </c>
      <c r="D440" t="s">
        <v>38</v>
      </c>
      <c r="E440" t="s">
        <v>63</v>
      </c>
      <c r="F440" t="s">
        <v>22</v>
      </c>
      <c r="G440">
        <v>10740.51</v>
      </c>
      <c r="H440">
        <v>16.149999999999999</v>
      </c>
      <c r="I440">
        <v>2.7</v>
      </c>
      <c r="J440">
        <v>7</v>
      </c>
      <c r="K440" t="s">
        <v>43</v>
      </c>
      <c r="L440">
        <v>0.58299999999999996</v>
      </c>
      <c r="M440">
        <v>20.64</v>
      </c>
      <c r="N440">
        <v>0</v>
      </c>
      <c r="O440" t="str">
        <f t="shared" si="6"/>
        <v>Rotterdam - Antwerp</v>
      </c>
    </row>
    <row r="441" spans="1:15" x14ac:dyDescent="0.35">
      <c r="A441" t="s">
        <v>476</v>
      </c>
      <c r="B441" s="1">
        <v>45888</v>
      </c>
      <c r="C441" t="s">
        <v>30</v>
      </c>
      <c r="D441" t="s">
        <v>25</v>
      </c>
      <c r="E441" t="s">
        <v>33</v>
      </c>
      <c r="F441" t="s">
        <v>39</v>
      </c>
      <c r="G441">
        <v>1679.56</v>
      </c>
      <c r="H441">
        <v>422.06</v>
      </c>
      <c r="I441">
        <v>2.34</v>
      </c>
      <c r="J441">
        <v>0.2</v>
      </c>
      <c r="K441" t="s">
        <v>43</v>
      </c>
      <c r="L441">
        <v>0.52700000000000002</v>
      </c>
      <c r="M441">
        <v>0.98</v>
      </c>
      <c r="N441">
        <v>0</v>
      </c>
      <c r="O441" t="str">
        <f t="shared" si="6"/>
        <v>Hamburg - Rotterdam</v>
      </c>
    </row>
    <row r="442" spans="1:15" x14ac:dyDescent="0.35">
      <c r="A442" t="s">
        <v>477</v>
      </c>
      <c r="B442" s="1">
        <v>45857</v>
      </c>
      <c r="C442" t="s">
        <v>25</v>
      </c>
      <c r="D442" t="s">
        <v>16</v>
      </c>
      <c r="E442" t="s">
        <v>33</v>
      </c>
      <c r="F442" t="s">
        <v>31</v>
      </c>
      <c r="G442">
        <v>1730.15</v>
      </c>
      <c r="H442">
        <v>230.7</v>
      </c>
      <c r="I442">
        <v>3.49</v>
      </c>
      <c r="J442">
        <v>8.6</v>
      </c>
      <c r="K442" t="s">
        <v>43</v>
      </c>
      <c r="L442">
        <v>0.59599999999999997</v>
      </c>
      <c r="M442">
        <v>0.5</v>
      </c>
      <c r="N442">
        <v>0</v>
      </c>
      <c r="O442" t="str">
        <f t="shared" si="6"/>
        <v>Rotterdam - Los Angeles</v>
      </c>
    </row>
    <row r="443" spans="1:15" x14ac:dyDescent="0.35">
      <c r="A443" t="s">
        <v>478</v>
      </c>
      <c r="B443" s="1">
        <v>45443</v>
      </c>
      <c r="C443" t="s">
        <v>38</v>
      </c>
      <c r="D443" t="s">
        <v>36</v>
      </c>
      <c r="E443" t="s">
        <v>49</v>
      </c>
      <c r="F443" t="s">
        <v>31</v>
      </c>
      <c r="G443">
        <v>14806.27</v>
      </c>
      <c r="H443">
        <v>109.58</v>
      </c>
      <c r="I443">
        <v>3.71</v>
      </c>
      <c r="J443">
        <v>1.6</v>
      </c>
      <c r="K443" t="s">
        <v>23</v>
      </c>
      <c r="L443">
        <v>0.63400000000000001</v>
      </c>
      <c r="M443">
        <v>28.27</v>
      </c>
      <c r="N443">
        <v>1</v>
      </c>
      <c r="O443" t="str">
        <f t="shared" si="6"/>
        <v>Antwerp - Marseille</v>
      </c>
    </row>
    <row r="444" spans="1:15" x14ac:dyDescent="0.35">
      <c r="A444" t="s">
        <v>479</v>
      </c>
      <c r="B444" s="1">
        <v>45732</v>
      </c>
      <c r="C444" t="s">
        <v>15</v>
      </c>
      <c r="D444" t="s">
        <v>36</v>
      </c>
      <c r="E444" t="s">
        <v>63</v>
      </c>
      <c r="F444" t="s">
        <v>18</v>
      </c>
      <c r="G444">
        <v>5926.93</v>
      </c>
      <c r="H444">
        <v>67.760000000000005</v>
      </c>
      <c r="I444">
        <v>4.01</v>
      </c>
      <c r="J444">
        <v>5.0999999999999996</v>
      </c>
      <c r="K444" t="s">
        <v>23</v>
      </c>
      <c r="L444">
        <v>0.64100000000000001</v>
      </c>
      <c r="M444">
        <v>31.21</v>
      </c>
      <c r="N444">
        <v>0</v>
      </c>
      <c r="O444" t="str">
        <f t="shared" si="6"/>
        <v>Singapore - Marseille</v>
      </c>
    </row>
    <row r="445" spans="1:15" x14ac:dyDescent="0.35">
      <c r="A445" t="s">
        <v>480</v>
      </c>
      <c r="B445" s="1">
        <v>45422</v>
      </c>
      <c r="C445" t="s">
        <v>30</v>
      </c>
      <c r="D445" t="s">
        <v>16</v>
      </c>
      <c r="E445" t="s">
        <v>17</v>
      </c>
      <c r="F445" t="s">
        <v>18</v>
      </c>
      <c r="G445">
        <v>5874.31</v>
      </c>
      <c r="H445">
        <v>476.7</v>
      </c>
      <c r="I445">
        <v>4.41</v>
      </c>
      <c r="J445">
        <v>6</v>
      </c>
      <c r="K445" t="s">
        <v>43</v>
      </c>
      <c r="L445">
        <v>0.83499999999999996</v>
      </c>
      <c r="M445">
        <v>5.21</v>
      </c>
      <c r="N445">
        <v>1</v>
      </c>
      <c r="O445" t="str">
        <f t="shared" si="6"/>
        <v>Hamburg - Los Angeles</v>
      </c>
    </row>
    <row r="446" spans="1:15" x14ac:dyDescent="0.35">
      <c r="A446" t="s">
        <v>481</v>
      </c>
      <c r="B446" s="1">
        <v>45334</v>
      </c>
      <c r="C446" t="s">
        <v>21</v>
      </c>
      <c r="D446" t="s">
        <v>38</v>
      </c>
      <c r="E446" t="s">
        <v>63</v>
      </c>
      <c r="F446" t="s">
        <v>26</v>
      </c>
      <c r="G446">
        <v>12285.59</v>
      </c>
      <c r="H446">
        <v>37.26</v>
      </c>
      <c r="I446">
        <v>2.08</v>
      </c>
      <c r="J446">
        <v>4.5999999999999996</v>
      </c>
      <c r="K446" t="s">
        <v>27</v>
      </c>
      <c r="L446">
        <v>0.60899999999999999</v>
      </c>
      <c r="M446">
        <v>25.32</v>
      </c>
      <c r="N446">
        <v>0</v>
      </c>
      <c r="O446" t="str">
        <f t="shared" si="6"/>
        <v>Shanghai - Antwerp</v>
      </c>
    </row>
    <row r="447" spans="1:15" x14ac:dyDescent="0.35">
      <c r="A447" t="s">
        <v>482</v>
      </c>
      <c r="B447" s="1">
        <v>45607</v>
      </c>
      <c r="C447" t="s">
        <v>16</v>
      </c>
      <c r="D447" t="s">
        <v>25</v>
      </c>
      <c r="E447" t="s">
        <v>49</v>
      </c>
      <c r="F447" t="s">
        <v>18</v>
      </c>
      <c r="G447">
        <v>14235.1</v>
      </c>
      <c r="H447">
        <v>100.35</v>
      </c>
      <c r="I447">
        <v>3.56</v>
      </c>
      <c r="J447">
        <v>3.4</v>
      </c>
      <c r="K447" t="s">
        <v>43</v>
      </c>
      <c r="L447">
        <v>0.83799999999999997</v>
      </c>
      <c r="M447">
        <v>10.7</v>
      </c>
      <c r="N447">
        <v>0</v>
      </c>
      <c r="O447" t="str">
        <f t="shared" si="6"/>
        <v>Los Angeles - Rotterdam</v>
      </c>
    </row>
    <row r="448" spans="1:15" x14ac:dyDescent="0.35">
      <c r="A448" t="s">
        <v>483</v>
      </c>
      <c r="B448" s="1">
        <v>45665</v>
      </c>
      <c r="C448" t="s">
        <v>29</v>
      </c>
      <c r="D448" t="s">
        <v>21</v>
      </c>
      <c r="E448" t="s">
        <v>49</v>
      </c>
      <c r="F448" t="s">
        <v>22</v>
      </c>
      <c r="G448">
        <v>14797.02</v>
      </c>
      <c r="H448">
        <v>174.56</v>
      </c>
      <c r="I448">
        <v>2.5</v>
      </c>
      <c r="J448">
        <v>4.7</v>
      </c>
      <c r="K448" t="s">
        <v>34</v>
      </c>
      <c r="L448">
        <v>0.54600000000000004</v>
      </c>
      <c r="M448">
        <v>16.059999999999999</v>
      </c>
      <c r="N448">
        <v>0</v>
      </c>
      <c r="O448" t="str">
        <f t="shared" si="6"/>
        <v>Busan - Shanghai</v>
      </c>
    </row>
    <row r="449" spans="1:15" x14ac:dyDescent="0.35">
      <c r="A449" t="s">
        <v>484</v>
      </c>
      <c r="B449" s="1">
        <v>45332</v>
      </c>
      <c r="C449" t="s">
        <v>29</v>
      </c>
      <c r="D449" t="s">
        <v>36</v>
      </c>
      <c r="E449" t="s">
        <v>49</v>
      </c>
      <c r="F449" t="s">
        <v>22</v>
      </c>
      <c r="G449">
        <v>11423.98</v>
      </c>
      <c r="H449">
        <v>310.5</v>
      </c>
      <c r="I449">
        <v>3.43</v>
      </c>
      <c r="J449">
        <v>3.1</v>
      </c>
      <c r="K449" t="s">
        <v>19</v>
      </c>
      <c r="L449">
        <v>0.57399999999999995</v>
      </c>
      <c r="M449">
        <v>62.72</v>
      </c>
      <c r="N449">
        <v>1</v>
      </c>
      <c r="O449" t="str">
        <f t="shared" si="6"/>
        <v>Busan - Marseille</v>
      </c>
    </row>
    <row r="450" spans="1:15" x14ac:dyDescent="0.35">
      <c r="A450" t="s">
        <v>485</v>
      </c>
      <c r="B450" s="1">
        <v>45658</v>
      </c>
      <c r="C450" t="s">
        <v>29</v>
      </c>
      <c r="D450" t="s">
        <v>36</v>
      </c>
      <c r="E450" t="s">
        <v>33</v>
      </c>
      <c r="F450" t="s">
        <v>39</v>
      </c>
      <c r="G450">
        <v>5955.76</v>
      </c>
      <c r="H450">
        <v>272.86</v>
      </c>
      <c r="I450">
        <v>2.77</v>
      </c>
      <c r="J450">
        <v>4.4000000000000004</v>
      </c>
      <c r="K450" t="s">
        <v>34</v>
      </c>
      <c r="L450">
        <v>0.754</v>
      </c>
      <c r="M450">
        <v>0.65</v>
      </c>
      <c r="N450">
        <v>0</v>
      </c>
      <c r="O450" t="str">
        <f t="shared" si="6"/>
        <v>Busan - Marseille</v>
      </c>
    </row>
    <row r="451" spans="1:15" x14ac:dyDescent="0.35">
      <c r="A451" t="s">
        <v>486</v>
      </c>
      <c r="B451" s="1">
        <v>45507</v>
      </c>
      <c r="C451" t="s">
        <v>25</v>
      </c>
      <c r="D451" t="s">
        <v>42</v>
      </c>
      <c r="E451" t="s">
        <v>49</v>
      </c>
      <c r="F451" t="s">
        <v>22</v>
      </c>
      <c r="G451">
        <v>1710.76</v>
      </c>
      <c r="H451">
        <v>63.7</v>
      </c>
      <c r="I451">
        <v>4.4800000000000004</v>
      </c>
      <c r="J451">
        <v>3.6</v>
      </c>
      <c r="K451" t="s">
        <v>27</v>
      </c>
      <c r="L451">
        <v>0.96099999999999997</v>
      </c>
      <c r="M451">
        <v>1.33</v>
      </c>
      <c r="N451">
        <v>0</v>
      </c>
      <c r="O451" t="str">
        <f t="shared" ref="O451:O514" si="7">C451 &amp; " - " &amp; D451</f>
        <v>Rotterdam - Dubai</v>
      </c>
    </row>
    <row r="452" spans="1:15" x14ac:dyDescent="0.35">
      <c r="A452" t="s">
        <v>487</v>
      </c>
      <c r="B452" s="1">
        <v>45990</v>
      </c>
      <c r="C452" t="s">
        <v>16</v>
      </c>
      <c r="D452" t="s">
        <v>38</v>
      </c>
      <c r="E452" t="s">
        <v>49</v>
      </c>
      <c r="F452" t="s">
        <v>26</v>
      </c>
      <c r="G452">
        <v>11768.63</v>
      </c>
      <c r="H452">
        <v>145.57</v>
      </c>
      <c r="I452">
        <v>3.61</v>
      </c>
      <c r="J452">
        <v>5.7</v>
      </c>
      <c r="K452" t="s">
        <v>23</v>
      </c>
      <c r="L452">
        <v>0.93</v>
      </c>
      <c r="M452">
        <v>26.01</v>
      </c>
      <c r="N452">
        <v>1</v>
      </c>
      <c r="O452" t="str">
        <f t="shared" si="7"/>
        <v>Los Angeles - Antwerp</v>
      </c>
    </row>
    <row r="453" spans="1:15" x14ac:dyDescent="0.35">
      <c r="A453" t="s">
        <v>488</v>
      </c>
      <c r="B453" s="1">
        <v>45547</v>
      </c>
      <c r="C453" t="s">
        <v>38</v>
      </c>
      <c r="D453" t="s">
        <v>36</v>
      </c>
      <c r="E453" t="s">
        <v>63</v>
      </c>
      <c r="F453" t="s">
        <v>22</v>
      </c>
      <c r="G453">
        <v>8596.86</v>
      </c>
      <c r="H453">
        <v>120.14</v>
      </c>
      <c r="I453">
        <v>4.34</v>
      </c>
      <c r="J453">
        <v>2.4</v>
      </c>
      <c r="K453" t="s">
        <v>43</v>
      </c>
      <c r="L453">
        <v>0.98399999999999999</v>
      </c>
      <c r="M453">
        <v>13.07</v>
      </c>
      <c r="N453">
        <v>0</v>
      </c>
      <c r="O453" t="str">
        <f t="shared" si="7"/>
        <v>Antwerp - Marseille</v>
      </c>
    </row>
    <row r="454" spans="1:15" x14ac:dyDescent="0.35">
      <c r="A454" t="s">
        <v>489</v>
      </c>
      <c r="B454" s="1">
        <v>45974</v>
      </c>
      <c r="C454" t="s">
        <v>25</v>
      </c>
      <c r="D454" t="s">
        <v>36</v>
      </c>
      <c r="E454" t="s">
        <v>17</v>
      </c>
      <c r="F454" t="s">
        <v>18</v>
      </c>
      <c r="G454">
        <v>6651.22</v>
      </c>
      <c r="H454">
        <v>107.56</v>
      </c>
      <c r="I454">
        <v>3.96</v>
      </c>
      <c r="J454">
        <v>9.9</v>
      </c>
      <c r="K454" t="s">
        <v>19</v>
      </c>
      <c r="L454">
        <v>0.82499999999999996</v>
      </c>
      <c r="M454">
        <v>55.56</v>
      </c>
      <c r="N454">
        <v>1</v>
      </c>
      <c r="O454" t="str">
        <f t="shared" si="7"/>
        <v>Rotterdam - Marseille</v>
      </c>
    </row>
    <row r="455" spans="1:15" x14ac:dyDescent="0.35">
      <c r="A455" t="s">
        <v>490</v>
      </c>
      <c r="B455" s="1">
        <v>45397</v>
      </c>
      <c r="C455" t="s">
        <v>25</v>
      </c>
      <c r="D455" t="s">
        <v>15</v>
      </c>
      <c r="E455" t="s">
        <v>17</v>
      </c>
      <c r="F455" t="s">
        <v>18</v>
      </c>
      <c r="G455">
        <v>13642.14</v>
      </c>
      <c r="H455">
        <v>206.16</v>
      </c>
      <c r="I455">
        <v>4.18</v>
      </c>
      <c r="J455">
        <v>5</v>
      </c>
      <c r="K455" t="s">
        <v>34</v>
      </c>
      <c r="L455">
        <v>0.83799999999999997</v>
      </c>
      <c r="M455">
        <v>18.489999999999998</v>
      </c>
      <c r="N455">
        <v>1</v>
      </c>
      <c r="O455" t="str">
        <f t="shared" si="7"/>
        <v>Rotterdam - Singapore</v>
      </c>
    </row>
    <row r="456" spans="1:15" x14ac:dyDescent="0.35">
      <c r="A456" t="s">
        <v>491</v>
      </c>
      <c r="B456" s="1">
        <v>45654</v>
      </c>
      <c r="C456" t="s">
        <v>30</v>
      </c>
      <c r="D456" t="s">
        <v>42</v>
      </c>
      <c r="E456" t="s">
        <v>63</v>
      </c>
      <c r="F456" t="s">
        <v>22</v>
      </c>
      <c r="G456">
        <v>2112.36</v>
      </c>
      <c r="H456">
        <v>352.31</v>
      </c>
      <c r="I456">
        <v>3.89</v>
      </c>
      <c r="J456">
        <v>1.9</v>
      </c>
      <c r="K456" t="s">
        <v>43</v>
      </c>
      <c r="L456">
        <v>0.81299999999999994</v>
      </c>
      <c r="M456">
        <v>2.64</v>
      </c>
      <c r="N456">
        <v>0</v>
      </c>
      <c r="O456" t="str">
        <f t="shared" si="7"/>
        <v>Hamburg - Dubai</v>
      </c>
    </row>
    <row r="457" spans="1:15" x14ac:dyDescent="0.35">
      <c r="A457" t="s">
        <v>492</v>
      </c>
      <c r="B457" s="1">
        <v>45865</v>
      </c>
      <c r="C457" t="s">
        <v>25</v>
      </c>
      <c r="D457" t="s">
        <v>38</v>
      </c>
      <c r="E457" t="s">
        <v>17</v>
      </c>
      <c r="F457" t="s">
        <v>18</v>
      </c>
      <c r="G457">
        <v>7643.06</v>
      </c>
      <c r="H457">
        <v>109.51</v>
      </c>
      <c r="I457">
        <v>2.72</v>
      </c>
      <c r="J457">
        <v>4.8</v>
      </c>
      <c r="K457" t="s">
        <v>43</v>
      </c>
      <c r="L457">
        <v>0.81100000000000005</v>
      </c>
      <c r="M457">
        <v>5.99</v>
      </c>
      <c r="N457">
        <v>1</v>
      </c>
      <c r="O457" t="str">
        <f t="shared" si="7"/>
        <v>Rotterdam - Antwerp</v>
      </c>
    </row>
    <row r="458" spans="1:15" x14ac:dyDescent="0.35">
      <c r="A458" t="s">
        <v>493</v>
      </c>
      <c r="B458" s="1">
        <v>45708</v>
      </c>
      <c r="C458" t="s">
        <v>42</v>
      </c>
      <c r="D458" t="s">
        <v>16</v>
      </c>
      <c r="E458" t="s">
        <v>33</v>
      </c>
      <c r="F458" t="s">
        <v>18</v>
      </c>
      <c r="G458">
        <v>664.63</v>
      </c>
      <c r="H458">
        <v>183.97</v>
      </c>
      <c r="I458">
        <v>2.0299999999999998</v>
      </c>
      <c r="J458">
        <v>8.6999999999999993</v>
      </c>
      <c r="K458" t="s">
        <v>43</v>
      </c>
      <c r="L458">
        <v>0.57399999999999995</v>
      </c>
      <c r="M458">
        <v>0.5</v>
      </c>
      <c r="N458">
        <v>1</v>
      </c>
      <c r="O458" t="str">
        <f t="shared" si="7"/>
        <v>Dubai - Los Angeles</v>
      </c>
    </row>
    <row r="459" spans="1:15" x14ac:dyDescent="0.35">
      <c r="A459" t="s">
        <v>494</v>
      </c>
      <c r="B459" s="1">
        <v>45927</v>
      </c>
      <c r="C459" t="s">
        <v>29</v>
      </c>
      <c r="D459" t="s">
        <v>30</v>
      </c>
      <c r="E459" t="s">
        <v>49</v>
      </c>
      <c r="F459" t="s">
        <v>26</v>
      </c>
      <c r="G459">
        <v>7295.58</v>
      </c>
      <c r="H459">
        <v>196.07</v>
      </c>
      <c r="I459">
        <v>2.42</v>
      </c>
      <c r="J459">
        <v>0.2</v>
      </c>
      <c r="K459" t="s">
        <v>34</v>
      </c>
      <c r="L459">
        <v>0.77200000000000002</v>
      </c>
      <c r="M459">
        <v>5.55</v>
      </c>
      <c r="N459">
        <v>0</v>
      </c>
      <c r="O459" t="str">
        <f t="shared" si="7"/>
        <v>Busan - Hamburg</v>
      </c>
    </row>
    <row r="460" spans="1:15" x14ac:dyDescent="0.35">
      <c r="A460" t="s">
        <v>495</v>
      </c>
      <c r="B460" s="1">
        <v>45450</v>
      </c>
      <c r="C460" t="s">
        <v>21</v>
      </c>
      <c r="D460" t="s">
        <v>36</v>
      </c>
      <c r="E460" t="s">
        <v>49</v>
      </c>
      <c r="F460" t="s">
        <v>18</v>
      </c>
      <c r="G460">
        <v>1316.4</v>
      </c>
      <c r="H460">
        <v>488.25</v>
      </c>
      <c r="I460">
        <v>1.27</v>
      </c>
      <c r="J460">
        <v>6.8</v>
      </c>
      <c r="K460" t="s">
        <v>34</v>
      </c>
      <c r="L460">
        <v>0.69299999999999995</v>
      </c>
      <c r="M460">
        <v>1.35</v>
      </c>
      <c r="N460">
        <v>1</v>
      </c>
      <c r="O460" t="str">
        <f t="shared" si="7"/>
        <v>Shanghai - Marseille</v>
      </c>
    </row>
    <row r="461" spans="1:15" x14ac:dyDescent="0.35">
      <c r="A461" t="s">
        <v>496</v>
      </c>
      <c r="B461" s="1">
        <v>45534</v>
      </c>
      <c r="C461" t="s">
        <v>16</v>
      </c>
      <c r="D461" t="s">
        <v>21</v>
      </c>
      <c r="E461" t="s">
        <v>49</v>
      </c>
      <c r="F461" t="s">
        <v>22</v>
      </c>
      <c r="G461">
        <v>2222.86</v>
      </c>
      <c r="H461">
        <v>477.38</v>
      </c>
      <c r="I461">
        <v>2.93</v>
      </c>
      <c r="J461">
        <v>5.5</v>
      </c>
      <c r="K461" t="s">
        <v>19</v>
      </c>
      <c r="L461">
        <v>0.72099999999999997</v>
      </c>
      <c r="M461">
        <v>12.62</v>
      </c>
      <c r="N461">
        <v>1</v>
      </c>
      <c r="O461" t="str">
        <f t="shared" si="7"/>
        <v>Los Angeles - Shanghai</v>
      </c>
    </row>
    <row r="462" spans="1:15" x14ac:dyDescent="0.35">
      <c r="A462" t="s">
        <v>497</v>
      </c>
      <c r="B462" s="1">
        <v>45458</v>
      </c>
      <c r="C462" t="s">
        <v>38</v>
      </c>
      <c r="D462" t="s">
        <v>21</v>
      </c>
      <c r="E462" t="s">
        <v>33</v>
      </c>
      <c r="F462" t="s">
        <v>26</v>
      </c>
      <c r="G462">
        <v>2204.13</v>
      </c>
      <c r="H462">
        <v>400.27</v>
      </c>
      <c r="I462">
        <v>2.87</v>
      </c>
      <c r="J462">
        <v>1.7</v>
      </c>
      <c r="K462" t="s">
        <v>19</v>
      </c>
      <c r="L462">
        <v>0.76200000000000001</v>
      </c>
      <c r="M462">
        <v>1.68</v>
      </c>
      <c r="N462">
        <v>1</v>
      </c>
      <c r="O462" t="str">
        <f t="shared" si="7"/>
        <v>Antwerp - Shanghai</v>
      </c>
    </row>
    <row r="463" spans="1:15" x14ac:dyDescent="0.35">
      <c r="A463" t="s">
        <v>498</v>
      </c>
      <c r="B463" s="1">
        <v>45473</v>
      </c>
      <c r="C463" t="s">
        <v>38</v>
      </c>
      <c r="D463" t="s">
        <v>42</v>
      </c>
      <c r="E463" t="s">
        <v>49</v>
      </c>
      <c r="F463" t="s">
        <v>39</v>
      </c>
      <c r="G463">
        <v>9913.5499999999993</v>
      </c>
      <c r="H463">
        <v>121.59</v>
      </c>
      <c r="I463">
        <v>2.93</v>
      </c>
      <c r="J463">
        <v>8.1999999999999993</v>
      </c>
      <c r="K463" t="s">
        <v>43</v>
      </c>
      <c r="L463">
        <v>0.56399999999999995</v>
      </c>
      <c r="M463">
        <v>7.93</v>
      </c>
      <c r="N463">
        <v>1</v>
      </c>
      <c r="O463" t="str">
        <f t="shared" si="7"/>
        <v>Antwerp - Dubai</v>
      </c>
    </row>
    <row r="464" spans="1:15" x14ac:dyDescent="0.35">
      <c r="A464" t="s">
        <v>499</v>
      </c>
      <c r="B464" s="1">
        <v>45714</v>
      </c>
      <c r="C464" t="s">
        <v>25</v>
      </c>
      <c r="D464" t="s">
        <v>42</v>
      </c>
      <c r="E464" t="s">
        <v>49</v>
      </c>
      <c r="F464" t="s">
        <v>18</v>
      </c>
      <c r="G464">
        <v>11317.65</v>
      </c>
      <c r="H464">
        <v>34.950000000000003</v>
      </c>
      <c r="I464">
        <v>4.41</v>
      </c>
      <c r="J464">
        <v>3.7</v>
      </c>
      <c r="K464" t="s">
        <v>23</v>
      </c>
      <c r="L464">
        <v>0.68</v>
      </c>
      <c r="M464">
        <v>24.76</v>
      </c>
      <c r="N464">
        <v>1</v>
      </c>
      <c r="O464" t="str">
        <f t="shared" si="7"/>
        <v>Rotterdam - Dubai</v>
      </c>
    </row>
    <row r="465" spans="1:15" x14ac:dyDescent="0.35">
      <c r="A465" t="s">
        <v>500</v>
      </c>
      <c r="B465" s="1">
        <v>45317</v>
      </c>
      <c r="C465" t="s">
        <v>21</v>
      </c>
      <c r="D465" t="s">
        <v>15</v>
      </c>
      <c r="E465" t="s">
        <v>33</v>
      </c>
      <c r="F465" t="s">
        <v>22</v>
      </c>
      <c r="G465">
        <v>8958.85</v>
      </c>
      <c r="H465">
        <v>159.13999999999999</v>
      </c>
      <c r="I465">
        <v>4.21</v>
      </c>
      <c r="J465">
        <v>2.9</v>
      </c>
      <c r="K465" t="s">
        <v>43</v>
      </c>
      <c r="L465">
        <v>0.53200000000000003</v>
      </c>
      <c r="M465">
        <v>1.0900000000000001</v>
      </c>
      <c r="N465">
        <v>1</v>
      </c>
      <c r="O465" t="str">
        <f t="shared" si="7"/>
        <v>Shanghai - Singapore</v>
      </c>
    </row>
    <row r="466" spans="1:15" x14ac:dyDescent="0.35">
      <c r="A466" t="s">
        <v>501</v>
      </c>
      <c r="B466" s="1">
        <v>45475</v>
      </c>
      <c r="C466" t="s">
        <v>15</v>
      </c>
      <c r="D466" t="s">
        <v>16</v>
      </c>
      <c r="E466" t="s">
        <v>17</v>
      </c>
      <c r="F466" t="s">
        <v>26</v>
      </c>
      <c r="G466">
        <v>14451.5</v>
      </c>
      <c r="H466">
        <v>134.13</v>
      </c>
      <c r="I466">
        <v>1.73</v>
      </c>
      <c r="J466">
        <v>8.3000000000000007</v>
      </c>
      <c r="K466" t="s">
        <v>34</v>
      </c>
      <c r="L466">
        <v>0.99</v>
      </c>
      <c r="M466">
        <v>20.96</v>
      </c>
      <c r="N466">
        <v>1</v>
      </c>
      <c r="O466" t="str">
        <f t="shared" si="7"/>
        <v>Singapore - Los Angeles</v>
      </c>
    </row>
    <row r="467" spans="1:15" x14ac:dyDescent="0.35">
      <c r="A467" t="s">
        <v>502</v>
      </c>
      <c r="B467" s="1">
        <v>45632</v>
      </c>
      <c r="C467" t="s">
        <v>16</v>
      </c>
      <c r="D467" t="s">
        <v>30</v>
      </c>
      <c r="E467" t="s">
        <v>33</v>
      </c>
      <c r="F467" t="s">
        <v>22</v>
      </c>
      <c r="G467">
        <v>5935.62</v>
      </c>
      <c r="H467">
        <v>253.46</v>
      </c>
      <c r="I467">
        <v>2.42</v>
      </c>
      <c r="J467">
        <v>6.4</v>
      </c>
      <c r="K467" t="s">
        <v>27</v>
      </c>
      <c r="L467">
        <v>0.55900000000000005</v>
      </c>
      <c r="M467">
        <v>0.5</v>
      </c>
      <c r="N467">
        <v>1</v>
      </c>
      <c r="O467" t="str">
        <f t="shared" si="7"/>
        <v>Los Angeles - Hamburg</v>
      </c>
    </row>
    <row r="468" spans="1:15" x14ac:dyDescent="0.35">
      <c r="A468" t="s">
        <v>503</v>
      </c>
      <c r="B468" s="1">
        <v>45713</v>
      </c>
      <c r="C468" t="s">
        <v>38</v>
      </c>
      <c r="D468" t="s">
        <v>25</v>
      </c>
      <c r="E468" t="s">
        <v>33</v>
      </c>
      <c r="F468" t="s">
        <v>18</v>
      </c>
      <c r="G468">
        <v>4642.83</v>
      </c>
      <c r="H468">
        <v>389.09</v>
      </c>
      <c r="I468">
        <v>2.6</v>
      </c>
      <c r="J468">
        <v>9</v>
      </c>
      <c r="K468" t="s">
        <v>19</v>
      </c>
      <c r="L468">
        <v>0.629</v>
      </c>
      <c r="M468">
        <v>2.71</v>
      </c>
      <c r="N468">
        <v>1</v>
      </c>
      <c r="O468" t="str">
        <f t="shared" si="7"/>
        <v>Antwerp - Rotterdam</v>
      </c>
    </row>
    <row r="469" spans="1:15" x14ac:dyDescent="0.35">
      <c r="A469" t="s">
        <v>504</v>
      </c>
      <c r="B469" s="1">
        <v>45977</v>
      </c>
      <c r="C469" t="s">
        <v>25</v>
      </c>
      <c r="D469" t="s">
        <v>21</v>
      </c>
      <c r="E469" t="s">
        <v>17</v>
      </c>
      <c r="F469" t="s">
        <v>22</v>
      </c>
      <c r="G469">
        <v>13094.69</v>
      </c>
      <c r="H469">
        <v>429.3</v>
      </c>
      <c r="I469">
        <v>2.39</v>
      </c>
      <c r="J469">
        <v>6.3</v>
      </c>
      <c r="K469" t="s">
        <v>27</v>
      </c>
      <c r="L469">
        <v>0.94599999999999995</v>
      </c>
      <c r="M469">
        <v>14.3</v>
      </c>
      <c r="N469">
        <v>0</v>
      </c>
      <c r="O469" t="str">
        <f t="shared" si="7"/>
        <v>Rotterdam - Shanghai</v>
      </c>
    </row>
    <row r="470" spans="1:15" x14ac:dyDescent="0.35">
      <c r="A470" t="s">
        <v>505</v>
      </c>
      <c r="B470" s="1">
        <v>45546</v>
      </c>
      <c r="C470" t="s">
        <v>21</v>
      </c>
      <c r="D470" t="s">
        <v>36</v>
      </c>
      <c r="E470" t="s">
        <v>33</v>
      </c>
      <c r="F470" t="s">
        <v>18</v>
      </c>
      <c r="G470">
        <v>3742.14</v>
      </c>
      <c r="H470">
        <v>422.59</v>
      </c>
      <c r="I470">
        <v>3.84</v>
      </c>
      <c r="J470">
        <v>7.4</v>
      </c>
      <c r="K470" t="s">
        <v>43</v>
      </c>
      <c r="L470">
        <v>0.74099999999999999</v>
      </c>
      <c r="M470">
        <v>0.5</v>
      </c>
      <c r="N470">
        <v>0</v>
      </c>
      <c r="O470" t="str">
        <f t="shared" si="7"/>
        <v>Shanghai - Marseille</v>
      </c>
    </row>
    <row r="471" spans="1:15" x14ac:dyDescent="0.35">
      <c r="A471" t="s">
        <v>506</v>
      </c>
      <c r="B471" s="1">
        <v>45565</v>
      </c>
      <c r="C471" t="s">
        <v>25</v>
      </c>
      <c r="D471" t="s">
        <v>16</v>
      </c>
      <c r="E471" t="s">
        <v>17</v>
      </c>
      <c r="F471" t="s">
        <v>39</v>
      </c>
      <c r="G471">
        <v>14466.73</v>
      </c>
      <c r="H471">
        <v>180.48</v>
      </c>
      <c r="I471">
        <v>2.93</v>
      </c>
      <c r="J471">
        <v>8.4</v>
      </c>
      <c r="K471" t="s">
        <v>34</v>
      </c>
      <c r="L471">
        <v>0.56799999999999995</v>
      </c>
      <c r="M471">
        <v>20.98</v>
      </c>
      <c r="N471">
        <v>1</v>
      </c>
      <c r="O471" t="str">
        <f t="shared" si="7"/>
        <v>Rotterdam - Los Angeles</v>
      </c>
    </row>
    <row r="472" spans="1:15" x14ac:dyDescent="0.35">
      <c r="A472" t="s">
        <v>507</v>
      </c>
      <c r="B472" s="1">
        <v>45455</v>
      </c>
      <c r="C472" t="s">
        <v>29</v>
      </c>
      <c r="D472" t="s">
        <v>15</v>
      </c>
      <c r="E472" t="s">
        <v>49</v>
      </c>
      <c r="F472" t="s">
        <v>18</v>
      </c>
      <c r="G472">
        <v>676.24</v>
      </c>
      <c r="H472">
        <v>343.93</v>
      </c>
      <c r="I472">
        <v>3.09</v>
      </c>
      <c r="J472">
        <v>0.5</v>
      </c>
      <c r="K472" t="s">
        <v>34</v>
      </c>
      <c r="L472">
        <v>0.69199999999999995</v>
      </c>
      <c r="M472">
        <v>0.99</v>
      </c>
      <c r="N472">
        <v>0</v>
      </c>
      <c r="O472" t="str">
        <f t="shared" si="7"/>
        <v>Busan - Singapore</v>
      </c>
    </row>
    <row r="473" spans="1:15" x14ac:dyDescent="0.35">
      <c r="A473" t="s">
        <v>508</v>
      </c>
      <c r="B473" s="1">
        <v>46010</v>
      </c>
      <c r="C473" t="s">
        <v>15</v>
      </c>
      <c r="D473" t="s">
        <v>30</v>
      </c>
      <c r="E473" t="s">
        <v>63</v>
      </c>
      <c r="F473" t="s">
        <v>31</v>
      </c>
      <c r="G473">
        <v>14563.24</v>
      </c>
      <c r="H473">
        <v>157.1</v>
      </c>
      <c r="I473">
        <v>4.01</v>
      </c>
      <c r="J473">
        <v>7.8</v>
      </c>
      <c r="K473" t="s">
        <v>27</v>
      </c>
      <c r="L473">
        <v>0.55800000000000005</v>
      </c>
      <c r="M473">
        <v>33.82</v>
      </c>
      <c r="N473">
        <v>0</v>
      </c>
      <c r="O473" t="str">
        <f t="shared" si="7"/>
        <v>Singapore - Hamburg</v>
      </c>
    </row>
    <row r="474" spans="1:15" x14ac:dyDescent="0.35">
      <c r="A474" t="s">
        <v>509</v>
      </c>
      <c r="B474" s="1">
        <v>45402</v>
      </c>
      <c r="C474" t="s">
        <v>21</v>
      </c>
      <c r="D474" t="s">
        <v>16</v>
      </c>
      <c r="E474" t="s">
        <v>63</v>
      </c>
      <c r="F474" t="s">
        <v>18</v>
      </c>
      <c r="G474">
        <v>1125.82</v>
      </c>
      <c r="H474">
        <v>31.39</v>
      </c>
      <c r="I474">
        <v>3.86</v>
      </c>
      <c r="J474">
        <v>6.1</v>
      </c>
      <c r="K474" t="s">
        <v>27</v>
      </c>
      <c r="L474">
        <v>0.6</v>
      </c>
      <c r="M474">
        <v>2.2799999999999998</v>
      </c>
      <c r="N474">
        <v>1</v>
      </c>
      <c r="O474" t="str">
        <f t="shared" si="7"/>
        <v>Shanghai - Los Angeles</v>
      </c>
    </row>
    <row r="475" spans="1:15" x14ac:dyDescent="0.35">
      <c r="A475" t="s">
        <v>510</v>
      </c>
      <c r="B475" s="1">
        <v>45683</v>
      </c>
      <c r="C475" t="s">
        <v>21</v>
      </c>
      <c r="D475" t="s">
        <v>16</v>
      </c>
      <c r="E475" t="s">
        <v>63</v>
      </c>
      <c r="F475" t="s">
        <v>31</v>
      </c>
      <c r="G475">
        <v>13421.58</v>
      </c>
      <c r="H475">
        <v>351.08</v>
      </c>
      <c r="I475">
        <v>1.64</v>
      </c>
      <c r="J475">
        <v>0.7</v>
      </c>
      <c r="K475" t="s">
        <v>19</v>
      </c>
      <c r="L475">
        <v>0.52600000000000002</v>
      </c>
      <c r="M475">
        <v>153.96</v>
      </c>
      <c r="N475">
        <v>1</v>
      </c>
      <c r="O475" t="str">
        <f t="shared" si="7"/>
        <v>Shanghai - Los Angeles</v>
      </c>
    </row>
    <row r="476" spans="1:15" x14ac:dyDescent="0.35">
      <c r="A476" t="s">
        <v>511</v>
      </c>
      <c r="B476" s="1">
        <v>45331</v>
      </c>
      <c r="C476" t="s">
        <v>29</v>
      </c>
      <c r="D476" t="s">
        <v>15</v>
      </c>
      <c r="E476" t="s">
        <v>63</v>
      </c>
      <c r="F476" t="s">
        <v>39</v>
      </c>
      <c r="G476">
        <v>8151.67</v>
      </c>
      <c r="H476">
        <v>5.9</v>
      </c>
      <c r="I476">
        <v>3.56</v>
      </c>
      <c r="J476">
        <v>5.0999999999999996</v>
      </c>
      <c r="K476" t="s">
        <v>43</v>
      </c>
      <c r="L476">
        <v>0.71899999999999997</v>
      </c>
      <c r="M476">
        <v>14.11</v>
      </c>
      <c r="N476">
        <v>0</v>
      </c>
      <c r="O476" t="str">
        <f t="shared" si="7"/>
        <v>Busan - Singapore</v>
      </c>
    </row>
    <row r="477" spans="1:15" x14ac:dyDescent="0.35">
      <c r="A477" t="s">
        <v>512</v>
      </c>
      <c r="B477" s="1">
        <v>45773</v>
      </c>
      <c r="C477" t="s">
        <v>25</v>
      </c>
      <c r="D477" t="s">
        <v>16</v>
      </c>
      <c r="E477" t="s">
        <v>63</v>
      </c>
      <c r="F477" t="s">
        <v>39</v>
      </c>
      <c r="G477">
        <v>14897.99</v>
      </c>
      <c r="H477">
        <v>205.18</v>
      </c>
      <c r="I477">
        <v>2.64</v>
      </c>
      <c r="J477">
        <v>0.8</v>
      </c>
      <c r="K477" t="s">
        <v>43</v>
      </c>
      <c r="L477">
        <v>0.90300000000000002</v>
      </c>
      <c r="M477">
        <v>21.14</v>
      </c>
      <c r="N477">
        <v>0</v>
      </c>
      <c r="O477" t="str">
        <f t="shared" si="7"/>
        <v>Rotterdam - Los Angeles</v>
      </c>
    </row>
    <row r="478" spans="1:15" x14ac:dyDescent="0.35">
      <c r="A478" t="s">
        <v>513</v>
      </c>
      <c r="B478" s="1">
        <v>45519</v>
      </c>
      <c r="C478" t="s">
        <v>15</v>
      </c>
      <c r="D478" t="s">
        <v>30</v>
      </c>
      <c r="E478" t="s">
        <v>33</v>
      </c>
      <c r="F478" t="s">
        <v>31</v>
      </c>
      <c r="G478">
        <v>1570.05</v>
      </c>
      <c r="H478">
        <v>165.36</v>
      </c>
      <c r="I478">
        <v>2.17</v>
      </c>
      <c r="J478">
        <v>7.4</v>
      </c>
      <c r="K478" t="s">
        <v>23</v>
      </c>
      <c r="L478">
        <v>0.79300000000000004</v>
      </c>
      <c r="M478">
        <v>0.5</v>
      </c>
      <c r="N478">
        <v>1</v>
      </c>
      <c r="O478" t="str">
        <f t="shared" si="7"/>
        <v>Singapore - Hamburg</v>
      </c>
    </row>
    <row r="479" spans="1:15" x14ac:dyDescent="0.35">
      <c r="A479" t="s">
        <v>514</v>
      </c>
      <c r="B479" s="1">
        <v>45496</v>
      </c>
      <c r="C479" t="s">
        <v>38</v>
      </c>
      <c r="D479" t="s">
        <v>21</v>
      </c>
      <c r="E479" t="s">
        <v>49</v>
      </c>
      <c r="F479" t="s">
        <v>26</v>
      </c>
      <c r="G479">
        <v>8530.89</v>
      </c>
      <c r="H479">
        <v>347</v>
      </c>
      <c r="I479">
        <v>1.37</v>
      </c>
      <c r="J479">
        <v>5.5</v>
      </c>
      <c r="K479" t="s">
        <v>27</v>
      </c>
      <c r="L479">
        <v>0.80300000000000005</v>
      </c>
      <c r="M479">
        <v>7.8</v>
      </c>
      <c r="N479">
        <v>0</v>
      </c>
      <c r="O479" t="str">
        <f t="shared" si="7"/>
        <v>Antwerp - Shanghai</v>
      </c>
    </row>
    <row r="480" spans="1:15" x14ac:dyDescent="0.35">
      <c r="A480" t="s">
        <v>515</v>
      </c>
      <c r="B480" s="1">
        <v>45763</v>
      </c>
      <c r="C480" t="s">
        <v>38</v>
      </c>
      <c r="D480" t="s">
        <v>15</v>
      </c>
      <c r="E480" t="s">
        <v>49</v>
      </c>
      <c r="F480" t="s">
        <v>18</v>
      </c>
      <c r="G480">
        <v>14554.89</v>
      </c>
      <c r="H480">
        <v>383.36</v>
      </c>
      <c r="I480">
        <v>2.81</v>
      </c>
      <c r="J480">
        <v>9.5</v>
      </c>
      <c r="K480" t="s">
        <v>27</v>
      </c>
      <c r="L480">
        <v>0.6</v>
      </c>
      <c r="M480">
        <v>15.48</v>
      </c>
      <c r="N480">
        <v>1</v>
      </c>
      <c r="O480" t="str">
        <f t="shared" si="7"/>
        <v>Antwerp - Singapore</v>
      </c>
    </row>
    <row r="481" spans="1:15" x14ac:dyDescent="0.35">
      <c r="A481" t="s">
        <v>516</v>
      </c>
      <c r="B481" s="1">
        <v>45650</v>
      </c>
      <c r="C481" t="s">
        <v>42</v>
      </c>
      <c r="D481" t="s">
        <v>29</v>
      </c>
      <c r="E481" t="s">
        <v>63</v>
      </c>
      <c r="F481" t="s">
        <v>26</v>
      </c>
      <c r="G481">
        <v>8084.92</v>
      </c>
      <c r="H481">
        <v>152.74</v>
      </c>
      <c r="I481">
        <v>2.37</v>
      </c>
      <c r="J481">
        <v>1.8</v>
      </c>
      <c r="K481" t="s">
        <v>27</v>
      </c>
      <c r="L481">
        <v>0.67200000000000004</v>
      </c>
      <c r="M481">
        <v>15.59</v>
      </c>
      <c r="N481">
        <v>1</v>
      </c>
      <c r="O481" t="str">
        <f t="shared" si="7"/>
        <v>Dubai - Busan</v>
      </c>
    </row>
    <row r="482" spans="1:15" x14ac:dyDescent="0.35">
      <c r="A482" t="s">
        <v>517</v>
      </c>
      <c r="B482" s="1">
        <v>45604</v>
      </c>
      <c r="C482" t="s">
        <v>15</v>
      </c>
      <c r="D482" t="s">
        <v>36</v>
      </c>
      <c r="E482" t="s">
        <v>33</v>
      </c>
      <c r="F482" t="s">
        <v>18</v>
      </c>
      <c r="G482">
        <v>9626.2800000000007</v>
      </c>
      <c r="H482">
        <v>406</v>
      </c>
      <c r="I482">
        <v>2.0299999999999998</v>
      </c>
      <c r="J482">
        <v>6.1</v>
      </c>
      <c r="K482" t="s">
        <v>27</v>
      </c>
      <c r="L482">
        <v>0.92300000000000004</v>
      </c>
      <c r="M482">
        <v>0.72</v>
      </c>
      <c r="N482">
        <v>0</v>
      </c>
      <c r="O482" t="str">
        <f t="shared" si="7"/>
        <v>Singapore - Marseille</v>
      </c>
    </row>
    <row r="483" spans="1:15" x14ac:dyDescent="0.35">
      <c r="A483" t="s">
        <v>518</v>
      </c>
      <c r="B483" s="1">
        <v>45525</v>
      </c>
      <c r="C483" t="s">
        <v>38</v>
      </c>
      <c r="D483" t="s">
        <v>15</v>
      </c>
      <c r="E483" t="s">
        <v>63</v>
      </c>
      <c r="F483" t="s">
        <v>18</v>
      </c>
      <c r="G483">
        <v>10588.36</v>
      </c>
      <c r="H483">
        <v>147.66</v>
      </c>
      <c r="I483">
        <v>3.49</v>
      </c>
      <c r="J483">
        <v>2.1</v>
      </c>
      <c r="K483" t="s">
        <v>19</v>
      </c>
      <c r="L483">
        <v>0.54400000000000004</v>
      </c>
      <c r="M483">
        <v>130.6</v>
      </c>
      <c r="N483">
        <v>1</v>
      </c>
      <c r="O483" t="str">
        <f t="shared" si="7"/>
        <v>Antwerp - Singapore</v>
      </c>
    </row>
    <row r="484" spans="1:15" x14ac:dyDescent="0.35">
      <c r="A484" t="s">
        <v>519</v>
      </c>
      <c r="B484" s="1">
        <v>45520</v>
      </c>
      <c r="C484" t="s">
        <v>16</v>
      </c>
      <c r="D484" t="s">
        <v>42</v>
      </c>
      <c r="E484" t="s">
        <v>63</v>
      </c>
      <c r="F484" t="s">
        <v>31</v>
      </c>
      <c r="G484">
        <v>7090.85</v>
      </c>
      <c r="H484">
        <v>223.72</v>
      </c>
      <c r="I484">
        <v>3.74</v>
      </c>
      <c r="J484">
        <v>6.1</v>
      </c>
      <c r="K484" t="s">
        <v>27</v>
      </c>
      <c r="L484">
        <v>0.92900000000000005</v>
      </c>
      <c r="M484">
        <v>15.56</v>
      </c>
      <c r="N484">
        <v>0</v>
      </c>
      <c r="O484" t="str">
        <f t="shared" si="7"/>
        <v>Los Angeles - Dubai</v>
      </c>
    </row>
    <row r="485" spans="1:15" x14ac:dyDescent="0.35">
      <c r="A485" t="s">
        <v>520</v>
      </c>
      <c r="B485" s="1">
        <v>45316</v>
      </c>
      <c r="C485" t="s">
        <v>29</v>
      </c>
      <c r="D485" t="s">
        <v>21</v>
      </c>
      <c r="E485" t="s">
        <v>49</v>
      </c>
      <c r="F485" t="s">
        <v>39</v>
      </c>
      <c r="G485">
        <v>9599.59</v>
      </c>
      <c r="H485">
        <v>363.78</v>
      </c>
      <c r="I485">
        <v>2.0099999999999998</v>
      </c>
      <c r="J485">
        <v>7.2</v>
      </c>
      <c r="K485" t="s">
        <v>27</v>
      </c>
      <c r="L485">
        <v>0.74199999999999999</v>
      </c>
      <c r="M485">
        <v>9.2200000000000006</v>
      </c>
      <c r="N485">
        <v>1</v>
      </c>
      <c r="O485" t="str">
        <f t="shared" si="7"/>
        <v>Busan - Shanghai</v>
      </c>
    </row>
    <row r="486" spans="1:15" x14ac:dyDescent="0.35">
      <c r="A486" t="s">
        <v>521</v>
      </c>
      <c r="B486" s="1">
        <v>45967</v>
      </c>
      <c r="C486" t="s">
        <v>38</v>
      </c>
      <c r="D486" t="s">
        <v>30</v>
      </c>
      <c r="E486" t="s">
        <v>33</v>
      </c>
      <c r="F486" t="s">
        <v>22</v>
      </c>
      <c r="G486">
        <v>8972.56</v>
      </c>
      <c r="H486">
        <v>346.77</v>
      </c>
      <c r="I486">
        <v>1.36</v>
      </c>
      <c r="J486">
        <v>7.2</v>
      </c>
      <c r="K486" t="s">
        <v>27</v>
      </c>
      <c r="L486">
        <v>0.91900000000000004</v>
      </c>
      <c r="M486">
        <v>0.7</v>
      </c>
      <c r="N486">
        <v>0</v>
      </c>
      <c r="O486" t="str">
        <f t="shared" si="7"/>
        <v>Antwerp - Hamburg</v>
      </c>
    </row>
    <row r="487" spans="1:15" x14ac:dyDescent="0.35">
      <c r="A487" t="s">
        <v>522</v>
      </c>
      <c r="B487" s="1">
        <v>45489</v>
      </c>
      <c r="C487" t="s">
        <v>42</v>
      </c>
      <c r="D487" t="s">
        <v>15</v>
      </c>
      <c r="E487" t="s">
        <v>63</v>
      </c>
      <c r="F487" t="s">
        <v>18</v>
      </c>
      <c r="G487">
        <v>13566.79</v>
      </c>
      <c r="H487">
        <v>493.7</v>
      </c>
      <c r="I487">
        <v>4</v>
      </c>
      <c r="J487">
        <v>8.1999999999999993</v>
      </c>
      <c r="K487" t="s">
        <v>19</v>
      </c>
      <c r="L487">
        <v>0.65900000000000003</v>
      </c>
      <c r="M487">
        <v>212.15</v>
      </c>
      <c r="N487">
        <v>1</v>
      </c>
      <c r="O487" t="str">
        <f t="shared" si="7"/>
        <v>Dubai - Singapore</v>
      </c>
    </row>
    <row r="488" spans="1:15" x14ac:dyDescent="0.35">
      <c r="A488" t="s">
        <v>523</v>
      </c>
      <c r="B488" s="1">
        <v>45700</v>
      </c>
      <c r="C488" t="s">
        <v>21</v>
      </c>
      <c r="D488" t="s">
        <v>42</v>
      </c>
      <c r="E488" t="s">
        <v>33</v>
      </c>
      <c r="F488" t="s">
        <v>18</v>
      </c>
      <c r="G488">
        <v>1158.97</v>
      </c>
      <c r="H488">
        <v>113.36</v>
      </c>
      <c r="I488">
        <v>1.23</v>
      </c>
      <c r="J488">
        <v>8.5</v>
      </c>
      <c r="K488" t="s">
        <v>27</v>
      </c>
      <c r="L488">
        <v>0.66900000000000004</v>
      </c>
      <c r="M488">
        <v>0.5</v>
      </c>
      <c r="N488">
        <v>1</v>
      </c>
      <c r="O488" t="str">
        <f t="shared" si="7"/>
        <v>Shanghai - Dubai</v>
      </c>
    </row>
    <row r="489" spans="1:15" x14ac:dyDescent="0.35">
      <c r="A489" t="s">
        <v>524</v>
      </c>
      <c r="B489" s="1">
        <v>45628</v>
      </c>
      <c r="C489" t="s">
        <v>38</v>
      </c>
      <c r="D489" t="s">
        <v>30</v>
      </c>
      <c r="E489" t="s">
        <v>17</v>
      </c>
      <c r="F489" t="s">
        <v>39</v>
      </c>
      <c r="G489">
        <v>4573.97</v>
      </c>
      <c r="H489">
        <v>331.5</v>
      </c>
      <c r="I489">
        <v>4.29</v>
      </c>
      <c r="J489">
        <v>0.8</v>
      </c>
      <c r="K489" t="s">
        <v>23</v>
      </c>
      <c r="L489">
        <v>0.876</v>
      </c>
      <c r="M489">
        <v>9.42</v>
      </c>
      <c r="N489">
        <v>0</v>
      </c>
      <c r="O489" t="str">
        <f t="shared" si="7"/>
        <v>Antwerp - Hamburg</v>
      </c>
    </row>
    <row r="490" spans="1:15" x14ac:dyDescent="0.35">
      <c r="A490" t="s">
        <v>525</v>
      </c>
      <c r="B490" s="1">
        <v>45577</v>
      </c>
      <c r="C490" t="s">
        <v>25</v>
      </c>
      <c r="D490" t="s">
        <v>38</v>
      </c>
      <c r="E490" t="s">
        <v>17</v>
      </c>
      <c r="F490" t="s">
        <v>18</v>
      </c>
      <c r="G490">
        <v>14280.97</v>
      </c>
      <c r="H490">
        <v>305.23</v>
      </c>
      <c r="I490">
        <v>3.27</v>
      </c>
      <c r="J490">
        <v>3.4</v>
      </c>
      <c r="K490" t="s">
        <v>43</v>
      </c>
      <c r="L490">
        <v>0.89200000000000002</v>
      </c>
      <c r="M490">
        <v>10.89</v>
      </c>
      <c r="N490">
        <v>0</v>
      </c>
      <c r="O490" t="str">
        <f t="shared" si="7"/>
        <v>Rotterdam - Antwerp</v>
      </c>
    </row>
    <row r="491" spans="1:15" x14ac:dyDescent="0.35">
      <c r="A491" t="s">
        <v>526</v>
      </c>
      <c r="B491" s="1">
        <v>45363</v>
      </c>
      <c r="C491" t="s">
        <v>30</v>
      </c>
      <c r="D491" t="s">
        <v>16</v>
      </c>
      <c r="E491" t="s">
        <v>17</v>
      </c>
      <c r="F491" t="s">
        <v>26</v>
      </c>
      <c r="G491">
        <v>13408.82</v>
      </c>
      <c r="H491">
        <v>457.63</v>
      </c>
      <c r="I491">
        <v>2.2599999999999998</v>
      </c>
      <c r="J491">
        <v>6.9</v>
      </c>
      <c r="K491" t="s">
        <v>19</v>
      </c>
      <c r="L491">
        <v>0.61499999999999999</v>
      </c>
      <c r="M491">
        <v>100.41</v>
      </c>
      <c r="N491">
        <v>1</v>
      </c>
      <c r="O491" t="str">
        <f t="shared" si="7"/>
        <v>Hamburg - Los Angeles</v>
      </c>
    </row>
    <row r="492" spans="1:15" x14ac:dyDescent="0.35">
      <c r="A492" t="s">
        <v>527</v>
      </c>
      <c r="B492" s="1">
        <v>45577</v>
      </c>
      <c r="C492" t="s">
        <v>29</v>
      </c>
      <c r="D492" t="s">
        <v>42</v>
      </c>
      <c r="E492" t="s">
        <v>63</v>
      </c>
      <c r="F492" t="s">
        <v>31</v>
      </c>
      <c r="G492">
        <v>7107.02</v>
      </c>
      <c r="H492">
        <v>79.02</v>
      </c>
      <c r="I492">
        <v>2.0099999999999998</v>
      </c>
      <c r="J492">
        <v>5</v>
      </c>
      <c r="K492" t="s">
        <v>23</v>
      </c>
      <c r="L492">
        <v>0.98599999999999999</v>
      </c>
      <c r="M492">
        <v>37.44</v>
      </c>
      <c r="N492">
        <v>1</v>
      </c>
      <c r="O492" t="str">
        <f t="shared" si="7"/>
        <v>Busan - Dubai</v>
      </c>
    </row>
    <row r="493" spans="1:15" x14ac:dyDescent="0.35">
      <c r="A493" t="s">
        <v>528</v>
      </c>
      <c r="B493" s="1">
        <v>45651</v>
      </c>
      <c r="C493" t="s">
        <v>16</v>
      </c>
      <c r="D493" t="s">
        <v>38</v>
      </c>
      <c r="E493" t="s">
        <v>63</v>
      </c>
      <c r="F493" t="s">
        <v>26</v>
      </c>
      <c r="G493">
        <v>9491.92</v>
      </c>
      <c r="H493">
        <v>376.15</v>
      </c>
      <c r="I493">
        <v>1.23</v>
      </c>
      <c r="J493">
        <v>1.9</v>
      </c>
      <c r="K493" t="s">
        <v>34</v>
      </c>
      <c r="L493">
        <v>0.54200000000000004</v>
      </c>
      <c r="M493">
        <v>22.03</v>
      </c>
      <c r="N493">
        <v>1</v>
      </c>
      <c r="O493" t="str">
        <f t="shared" si="7"/>
        <v>Los Angeles - Antwerp</v>
      </c>
    </row>
    <row r="494" spans="1:15" x14ac:dyDescent="0.35">
      <c r="A494" t="s">
        <v>529</v>
      </c>
      <c r="B494" s="1">
        <v>45948</v>
      </c>
      <c r="C494" t="s">
        <v>21</v>
      </c>
      <c r="D494" t="s">
        <v>42</v>
      </c>
      <c r="E494" t="s">
        <v>33</v>
      </c>
      <c r="F494" t="s">
        <v>31</v>
      </c>
      <c r="G494">
        <v>4522.03</v>
      </c>
      <c r="H494">
        <v>284.57</v>
      </c>
      <c r="I494">
        <v>1.98</v>
      </c>
      <c r="J494">
        <v>5.5</v>
      </c>
      <c r="K494" t="s">
        <v>23</v>
      </c>
      <c r="L494">
        <v>0.53400000000000003</v>
      </c>
      <c r="M494">
        <v>0.98</v>
      </c>
      <c r="N494">
        <v>1</v>
      </c>
      <c r="O494" t="str">
        <f t="shared" si="7"/>
        <v>Shanghai - Dubai</v>
      </c>
    </row>
    <row r="495" spans="1:15" x14ac:dyDescent="0.35">
      <c r="A495" t="s">
        <v>530</v>
      </c>
      <c r="B495" s="1">
        <v>45813</v>
      </c>
      <c r="C495" t="s">
        <v>30</v>
      </c>
      <c r="D495" t="s">
        <v>25</v>
      </c>
      <c r="E495" t="s">
        <v>17</v>
      </c>
      <c r="F495" t="s">
        <v>22</v>
      </c>
      <c r="G495">
        <v>3227.76</v>
      </c>
      <c r="H495">
        <v>138.06</v>
      </c>
      <c r="I495">
        <v>1.65</v>
      </c>
      <c r="J495">
        <v>4.0999999999999996</v>
      </c>
      <c r="K495" t="s">
        <v>27</v>
      </c>
      <c r="L495">
        <v>0.79800000000000004</v>
      </c>
      <c r="M495">
        <v>3.62</v>
      </c>
      <c r="N495">
        <v>1</v>
      </c>
      <c r="O495" t="str">
        <f t="shared" si="7"/>
        <v>Hamburg - Rotterdam</v>
      </c>
    </row>
    <row r="496" spans="1:15" x14ac:dyDescent="0.35">
      <c r="A496" t="s">
        <v>531</v>
      </c>
      <c r="B496" s="1">
        <v>45701</v>
      </c>
      <c r="C496" t="s">
        <v>38</v>
      </c>
      <c r="D496" t="s">
        <v>21</v>
      </c>
      <c r="E496" t="s">
        <v>17</v>
      </c>
      <c r="F496" t="s">
        <v>18</v>
      </c>
      <c r="G496">
        <v>7223.63</v>
      </c>
      <c r="H496">
        <v>237.74</v>
      </c>
      <c r="I496">
        <v>3.22</v>
      </c>
      <c r="J496">
        <v>3.9</v>
      </c>
      <c r="K496" t="s">
        <v>19</v>
      </c>
      <c r="L496">
        <v>0.86099999999999999</v>
      </c>
      <c r="M496">
        <v>48.31</v>
      </c>
      <c r="N496">
        <v>1</v>
      </c>
      <c r="O496" t="str">
        <f t="shared" si="7"/>
        <v>Antwerp - Shanghai</v>
      </c>
    </row>
    <row r="497" spans="1:15" x14ac:dyDescent="0.35">
      <c r="A497" t="s">
        <v>532</v>
      </c>
      <c r="B497" s="1">
        <v>45987</v>
      </c>
      <c r="C497" t="s">
        <v>30</v>
      </c>
      <c r="D497" t="s">
        <v>42</v>
      </c>
      <c r="E497" t="s">
        <v>63</v>
      </c>
      <c r="F497" t="s">
        <v>18</v>
      </c>
      <c r="G497">
        <v>5623.61</v>
      </c>
      <c r="H497">
        <v>167.55</v>
      </c>
      <c r="I497">
        <v>1.75</v>
      </c>
      <c r="J497">
        <v>8.1</v>
      </c>
      <c r="K497" t="s">
        <v>27</v>
      </c>
      <c r="L497">
        <v>0.98</v>
      </c>
      <c r="M497">
        <v>13.56</v>
      </c>
      <c r="N497">
        <v>0</v>
      </c>
      <c r="O497" t="str">
        <f t="shared" si="7"/>
        <v>Hamburg - Dubai</v>
      </c>
    </row>
    <row r="498" spans="1:15" x14ac:dyDescent="0.35">
      <c r="A498" t="s">
        <v>533</v>
      </c>
      <c r="B498" s="1">
        <v>45841</v>
      </c>
      <c r="C498" t="s">
        <v>16</v>
      </c>
      <c r="D498" t="s">
        <v>38</v>
      </c>
      <c r="E498" t="s">
        <v>63</v>
      </c>
      <c r="F498" t="s">
        <v>22</v>
      </c>
      <c r="G498">
        <v>8963.01</v>
      </c>
      <c r="H498">
        <v>290.08</v>
      </c>
      <c r="I498">
        <v>2.94</v>
      </c>
      <c r="J498">
        <v>4.0999999999999996</v>
      </c>
      <c r="K498" t="s">
        <v>23</v>
      </c>
      <c r="L498">
        <v>0.70199999999999996</v>
      </c>
      <c r="M498">
        <v>44.53</v>
      </c>
      <c r="N498">
        <v>1</v>
      </c>
      <c r="O498" t="str">
        <f t="shared" si="7"/>
        <v>Los Angeles - Antwerp</v>
      </c>
    </row>
    <row r="499" spans="1:15" x14ac:dyDescent="0.35">
      <c r="A499" t="s">
        <v>534</v>
      </c>
      <c r="B499" s="1">
        <v>45631</v>
      </c>
      <c r="C499" t="s">
        <v>15</v>
      </c>
      <c r="D499" t="s">
        <v>21</v>
      </c>
      <c r="E499" t="s">
        <v>63</v>
      </c>
      <c r="F499" t="s">
        <v>22</v>
      </c>
      <c r="G499">
        <v>1627.15</v>
      </c>
      <c r="H499">
        <v>444.61</v>
      </c>
      <c r="I499">
        <v>3.15</v>
      </c>
      <c r="J499">
        <v>0.3</v>
      </c>
      <c r="K499" t="s">
        <v>19</v>
      </c>
      <c r="L499">
        <v>0.51300000000000001</v>
      </c>
      <c r="M499">
        <v>17.77</v>
      </c>
      <c r="N499">
        <v>1</v>
      </c>
      <c r="O499" t="str">
        <f t="shared" si="7"/>
        <v>Singapore - Shanghai</v>
      </c>
    </row>
    <row r="500" spans="1:15" x14ac:dyDescent="0.35">
      <c r="A500" t="s">
        <v>535</v>
      </c>
      <c r="B500" s="1">
        <v>45320</v>
      </c>
      <c r="C500" t="s">
        <v>15</v>
      </c>
      <c r="D500" t="s">
        <v>25</v>
      </c>
      <c r="E500" t="s">
        <v>63</v>
      </c>
      <c r="F500" t="s">
        <v>22</v>
      </c>
      <c r="G500">
        <v>14628.72</v>
      </c>
      <c r="H500">
        <v>285.08</v>
      </c>
      <c r="I500">
        <v>2.1800000000000002</v>
      </c>
      <c r="J500">
        <v>0.6</v>
      </c>
      <c r="K500" t="s">
        <v>19</v>
      </c>
      <c r="L500">
        <v>0.80100000000000005</v>
      </c>
      <c r="M500">
        <v>167.07</v>
      </c>
      <c r="N500">
        <v>1</v>
      </c>
      <c r="O500" t="str">
        <f t="shared" si="7"/>
        <v>Singapore - Rotterdam</v>
      </c>
    </row>
    <row r="501" spans="1:15" x14ac:dyDescent="0.35">
      <c r="A501" t="s">
        <v>536</v>
      </c>
      <c r="B501" s="1">
        <v>45410</v>
      </c>
      <c r="C501" t="s">
        <v>21</v>
      </c>
      <c r="D501" t="s">
        <v>15</v>
      </c>
      <c r="E501" t="s">
        <v>63</v>
      </c>
      <c r="F501" t="s">
        <v>31</v>
      </c>
      <c r="G501">
        <v>14800.06</v>
      </c>
      <c r="H501">
        <v>316.23</v>
      </c>
      <c r="I501">
        <v>1.32</v>
      </c>
      <c r="J501">
        <v>8.6</v>
      </c>
      <c r="K501" t="s">
        <v>19</v>
      </c>
      <c r="L501">
        <v>0.64500000000000002</v>
      </c>
      <c r="M501">
        <v>234.84</v>
      </c>
      <c r="N501">
        <v>1</v>
      </c>
      <c r="O501" t="str">
        <f t="shared" si="7"/>
        <v>Shanghai - Singapore</v>
      </c>
    </row>
    <row r="502" spans="1:15" x14ac:dyDescent="0.35">
      <c r="A502" t="s">
        <v>537</v>
      </c>
      <c r="B502" s="1">
        <v>45559</v>
      </c>
      <c r="C502" t="s">
        <v>15</v>
      </c>
      <c r="D502" t="s">
        <v>38</v>
      </c>
      <c r="E502" t="s">
        <v>33</v>
      </c>
      <c r="F502" t="s">
        <v>22</v>
      </c>
      <c r="G502">
        <v>10623.34</v>
      </c>
      <c r="H502">
        <v>259.86</v>
      </c>
      <c r="I502">
        <v>1.32</v>
      </c>
      <c r="J502">
        <v>9.6</v>
      </c>
      <c r="K502" t="s">
        <v>23</v>
      </c>
      <c r="L502">
        <v>0.71599999999999997</v>
      </c>
      <c r="M502">
        <v>2.34</v>
      </c>
      <c r="N502">
        <v>1</v>
      </c>
      <c r="O502" t="str">
        <f t="shared" si="7"/>
        <v>Singapore - Antwerp</v>
      </c>
    </row>
    <row r="503" spans="1:15" x14ac:dyDescent="0.35">
      <c r="A503" t="s">
        <v>538</v>
      </c>
      <c r="B503" s="1">
        <v>45474</v>
      </c>
      <c r="C503" t="s">
        <v>38</v>
      </c>
      <c r="D503" t="s">
        <v>29</v>
      </c>
      <c r="E503" t="s">
        <v>33</v>
      </c>
      <c r="F503" t="s">
        <v>39</v>
      </c>
      <c r="G503">
        <v>8273.4</v>
      </c>
      <c r="H503">
        <v>26.53</v>
      </c>
      <c r="I503">
        <v>1.29</v>
      </c>
      <c r="J503">
        <v>6.9</v>
      </c>
      <c r="K503" t="s">
        <v>43</v>
      </c>
      <c r="L503">
        <v>0.74399999999999999</v>
      </c>
      <c r="M503">
        <v>0.5</v>
      </c>
      <c r="N503">
        <v>0</v>
      </c>
      <c r="O503" t="str">
        <f t="shared" si="7"/>
        <v>Antwerp - Busan</v>
      </c>
    </row>
    <row r="504" spans="1:15" x14ac:dyDescent="0.35">
      <c r="A504" t="s">
        <v>539</v>
      </c>
      <c r="B504" s="1">
        <v>45886</v>
      </c>
      <c r="C504" t="s">
        <v>16</v>
      </c>
      <c r="D504" t="s">
        <v>15</v>
      </c>
      <c r="E504" t="s">
        <v>49</v>
      </c>
      <c r="F504" t="s">
        <v>26</v>
      </c>
      <c r="G504">
        <v>4988.1499999999996</v>
      </c>
      <c r="H504">
        <v>117.2</v>
      </c>
      <c r="I504">
        <v>3.64</v>
      </c>
      <c r="J504">
        <v>3.6</v>
      </c>
      <c r="K504" t="s">
        <v>43</v>
      </c>
      <c r="L504">
        <v>0.53200000000000003</v>
      </c>
      <c r="M504">
        <v>4.37</v>
      </c>
      <c r="N504">
        <v>1</v>
      </c>
      <c r="O504" t="str">
        <f t="shared" si="7"/>
        <v>Los Angeles - Singapore</v>
      </c>
    </row>
    <row r="505" spans="1:15" x14ac:dyDescent="0.35">
      <c r="A505" t="s">
        <v>540</v>
      </c>
      <c r="B505" s="1">
        <v>45563</v>
      </c>
      <c r="C505" t="s">
        <v>42</v>
      </c>
      <c r="D505" t="s">
        <v>30</v>
      </c>
      <c r="E505" t="s">
        <v>49</v>
      </c>
      <c r="F505" t="s">
        <v>26</v>
      </c>
      <c r="G505">
        <v>12300.03</v>
      </c>
      <c r="H505">
        <v>246.51</v>
      </c>
      <c r="I505">
        <v>2.25</v>
      </c>
      <c r="J505">
        <v>9.4</v>
      </c>
      <c r="K505" t="s">
        <v>23</v>
      </c>
      <c r="L505">
        <v>0.74299999999999999</v>
      </c>
      <c r="M505">
        <v>32.14</v>
      </c>
      <c r="N505">
        <v>1</v>
      </c>
      <c r="O505" t="str">
        <f t="shared" si="7"/>
        <v>Dubai - Hamburg</v>
      </c>
    </row>
    <row r="506" spans="1:15" x14ac:dyDescent="0.35">
      <c r="A506" t="s">
        <v>541</v>
      </c>
      <c r="B506" s="1">
        <v>45331</v>
      </c>
      <c r="C506" t="s">
        <v>38</v>
      </c>
      <c r="D506" t="s">
        <v>25</v>
      </c>
      <c r="E506" t="s">
        <v>63</v>
      </c>
      <c r="F506" t="s">
        <v>39</v>
      </c>
      <c r="G506">
        <v>10428.6</v>
      </c>
      <c r="H506">
        <v>155.81</v>
      </c>
      <c r="I506">
        <v>3.83</v>
      </c>
      <c r="J506">
        <v>6.6</v>
      </c>
      <c r="K506" t="s">
        <v>43</v>
      </c>
      <c r="L506">
        <v>0.71299999999999997</v>
      </c>
      <c r="M506">
        <v>19.37</v>
      </c>
      <c r="N506">
        <v>1</v>
      </c>
      <c r="O506" t="str">
        <f t="shared" si="7"/>
        <v>Antwerp - Rotterdam</v>
      </c>
    </row>
    <row r="507" spans="1:15" x14ac:dyDescent="0.35">
      <c r="A507" t="s">
        <v>542</v>
      </c>
      <c r="B507" s="1">
        <v>45403</v>
      </c>
      <c r="C507" t="s">
        <v>42</v>
      </c>
      <c r="D507" t="s">
        <v>25</v>
      </c>
      <c r="E507" t="s">
        <v>17</v>
      </c>
      <c r="F507" t="s">
        <v>18</v>
      </c>
      <c r="G507">
        <v>2857.95</v>
      </c>
      <c r="H507">
        <v>91.7</v>
      </c>
      <c r="I507">
        <v>2.62</v>
      </c>
      <c r="J507">
        <v>8.4</v>
      </c>
      <c r="K507" t="s">
        <v>43</v>
      </c>
      <c r="L507">
        <v>0.85599999999999998</v>
      </c>
      <c r="M507">
        <v>3.44</v>
      </c>
      <c r="N507">
        <v>1</v>
      </c>
      <c r="O507" t="str">
        <f t="shared" si="7"/>
        <v>Dubai - Rotterdam</v>
      </c>
    </row>
    <row r="508" spans="1:15" x14ac:dyDescent="0.35">
      <c r="A508" t="s">
        <v>543</v>
      </c>
      <c r="B508" s="1">
        <v>45902</v>
      </c>
      <c r="C508" t="s">
        <v>21</v>
      </c>
      <c r="D508" t="s">
        <v>29</v>
      </c>
      <c r="E508" t="s">
        <v>17</v>
      </c>
      <c r="F508" t="s">
        <v>26</v>
      </c>
      <c r="G508">
        <v>13708.44</v>
      </c>
      <c r="H508">
        <v>252.56</v>
      </c>
      <c r="I508">
        <v>2.69</v>
      </c>
      <c r="J508">
        <v>7.7</v>
      </c>
      <c r="K508" t="s">
        <v>19</v>
      </c>
      <c r="L508">
        <v>0.82299999999999995</v>
      </c>
      <c r="M508">
        <v>104.15</v>
      </c>
      <c r="N508">
        <v>1</v>
      </c>
      <c r="O508" t="str">
        <f t="shared" si="7"/>
        <v>Shanghai - Busan</v>
      </c>
    </row>
    <row r="509" spans="1:15" x14ac:dyDescent="0.35">
      <c r="A509" t="s">
        <v>544</v>
      </c>
      <c r="B509" s="1">
        <v>45736</v>
      </c>
      <c r="C509" t="s">
        <v>25</v>
      </c>
      <c r="D509" t="s">
        <v>21</v>
      </c>
      <c r="E509" t="s">
        <v>63</v>
      </c>
      <c r="F509" t="s">
        <v>18</v>
      </c>
      <c r="G509">
        <v>12426.79</v>
      </c>
      <c r="H509">
        <v>162.08000000000001</v>
      </c>
      <c r="I509">
        <v>2.89</v>
      </c>
      <c r="J509">
        <v>3.8</v>
      </c>
      <c r="K509" t="s">
        <v>23</v>
      </c>
      <c r="L509">
        <v>0.59299999999999997</v>
      </c>
      <c r="M509">
        <v>61.34</v>
      </c>
      <c r="N509">
        <v>0</v>
      </c>
      <c r="O509" t="str">
        <f t="shared" si="7"/>
        <v>Rotterdam - Shanghai</v>
      </c>
    </row>
    <row r="510" spans="1:15" x14ac:dyDescent="0.35">
      <c r="A510" t="s">
        <v>545</v>
      </c>
      <c r="B510" s="1">
        <v>45645</v>
      </c>
      <c r="C510" t="s">
        <v>38</v>
      </c>
      <c r="D510" t="s">
        <v>21</v>
      </c>
      <c r="E510" t="s">
        <v>17</v>
      </c>
      <c r="F510" t="s">
        <v>31</v>
      </c>
      <c r="G510">
        <v>14272.1</v>
      </c>
      <c r="H510">
        <v>129.80000000000001</v>
      </c>
      <c r="I510">
        <v>3.55</v>
      </c>
      <c r="J510">
        <v>4.8</v>
      </c>
      <c r="K510" t="s">
        <v>34</v>
      </c>
      <c r="L510">
        <v>0.60299999999999998</v>
      </c>
      <c r="M510">
        <v>18.23</v>
      </c>
      <c r="N510">
        <v>1</v>
      </c>
      <c r="O510" t="str">
        <f t="shared" si="7"/>
        <v>Antwerp - Shanghai</v>
      </c>
    </row>
    <row r="511" spans="1:15" x14ac:dyDescent="0.35">
      <c r="A511" t="s">
        <v>546</v>
      </c>
      <c r="B511" s="1">
        <v>45613</v>
      </c>
      <c r="C511" t="s">
        <v>30</v>
      </c>
      <c r="D511" t="s">
        <v>16</v>
      </c>
      <c r="E511" t="s">
        <v>33</v>
      </c>
      <c r="F511" t="s">
        <v>31</v>
      </c>
      <c r="G511">
        <v>11022.93</v>
      </c>
      <c r="H511">
        <v>232.53</v>
      </c>
      <c r="I511">
        <v>2.1</v>
      </c>
      <c r="J511">
        <v>1.9</v>
      </c>
      <c r="K511" t="s">
        <v>19</v>
      </c>
      <c r="L511">
        <v>0.626</v>
      </c>
      <c r="M511">
        <v>4.8499999999999996</v>
      </c>
      <c r="N511">
        <v>1</v>
      </c>
      <c r="O511" t="str">
        <f t="shared" si="7"/>
        <v>Hamburg - Los Angeles</v>
      </c>
    </row>
    <row r="512" spans="1:15" x14ac:dyDescent="0.35">
      <c r="A512" t="s">
        <v>547</v>
      </c>
      <c r="B512" s="1">
        <v>45738</v>
      </c>
      <c r="C512" t="s">
        <v>30</v>
      </c>
      <c r="D512" t="s">
        <v>16</v>
      </c>
      <c r="E512" t="s">
        <v>63</v>
      </c>
      <c r="F512" t="s">
        <v>39</v>
      </c>
      <c r="G512">
        <v>9394.52</v>
      </c>
      <c r="H512">
        <v>67.510000000000005</v>
      </c>
      <c r="I512">
        <v>1.6</v>
      </c>
      <c r="J512">
        <v>2.9</v>
      </c>
      <c r="K512" t="s">
        <v>43</v>
      </c>
      <c r="L512">
        <v>0.58899999999999997</v>
      </c>
      <c r="M512">
        <v>14.87</v>
      </c>
      <c r="N512">
        <v>1</v>
      </c>
      <c r="O512" t="str">
        <f t="shared" si="7"/>
        <v>Hamburg - Los Angeles</v>
      </c>
    </row>
    <row r="513" spans="1:15" x14ac:dyDescent="0.35">
      <c r="A513" t="s">
        <v>548</v>
      </c>
      <c r="B513" s="1">
        <v>45912</v>
      </c>
      <c r="C513" t="s">
        <v>38</v>
      </c>
      <c r="D513" t="s">
        <v>25</v>
      </c>
      <c r="E513" t="s">
        <v>49</v>
      </c>
      <c r="F513" t="s">
        <v>39</v>
      </c>
      <c r="G513">
        <v>6564.52</v>
      </c>
      <c r="H513">
        <v>463.95</v>
      </c>
      <c r="I513">
        <v>3.03</v>
      </c>
      <c r="J513">
        <v>7.8</v>
      </c>
      <c r="K513" t="s">
        <v>27</v>
      </c>
      <c r="L513">
        <v>0.82899999999999996</v>
      </c>
      <c r="M513">
        <v>7.24</v>
      </c>
      <c r="N513">
        <v>0</v>
      </c>
      <c r="O513" t="str">
        <f t="shared" si="7"/>
        <v>Antwerp - Rotterdam</v>
      </c>
    </row>
    <row r="514" spans="1:15" x14ac:dyDescent="0.35">
      <c r="A514" t="s">
        <v>549</v>
      </c>
      <c r="B514" s="1">
        <v>45815</v>
      </c>
      <c r="C514" t="s">
        <v>42</v>
      </c>
      <c r="D514" t="s">
        <v>25</v>
      </c>
      <c r="E514" t="s">
        <v>17</v>
      </c>
      <c r="F514" t="s">
        <v>31</v>
      </c>
      <c r="G514">
        <v>14024.56</v>
      </c>
      <c r="H514">
        <v>433.98</v>
      </c>
      <c r="I514">
        <v>2.2799999999999998</v>
      </c>
      <c r="J514">
        <v>8.9</v>
      </c>
      <c r="K514" t="s">
        <v>23</v>
      </c>
      <c r="L514">
        <v>0.997</v>
      </c>
      <c r="M514">
        <v>42.61</v>
      </c>
      <c r="N514">
        <v>1</v>
      </c>
      <c r="O514" t="str">
        <f t="shared" si="7"/>
        <v>Dubai - Rotterdam</v>
      </c>
    </row>
    <row r="515" spans="1:15" x14ac:dyDescent="0.35">
      <c r="A515" t="s">
        <v>550</v>
      </c>
      <c r="B515" s="1">
        <v>45410</v>
      </c>
      <c r="C515" t="s">
        <v>30</v>
      </c>
      <c r="D515" t="s">
        <v>42</v>
      </c>
      <c r="E515" t="s">
        <v>33</v>
      </c>
      <c r="F515" t="s">
        <v>39</v>
      </c>
      <c r="G515">
        <v>13057.93</v>
      </c>
      <c r="H515">
        <v>354.1</v>
      </c>
      <c r="I515">
        <v>2.66</v>
      </c>
      <c r="J515">
        <v>7.2</v>
      </c>
      <c r="K515" t="s">
        <v>43</v>
      </c>
      <c r="L515">
        <v>0.82599999999999996</v>
      </c>
      <c r="M515">
        <v>1.41</v>
      </c>
      <c r="N515">
        <v>0</v>
      </c>
      <c r="O515" t="str">
        <f t="shared" ref="O515:O578" si="8">C515 &amp; " - " &amp; D515</f>
        <v>Hamburg - Dubai</v>
      </c>
    </row>
    <row r="516" spans="1:15" x14ac:dyDescent="0.35">
      <c r="A516" t="s">
        <v>551</v>
      </c>
      <c r="B516" s="1">
        <v>45686</v>
      </c>
      <c r="C516" t="s">
        <v>38</v>
      </c>
      <c r="D516" t="s">
        <v>29</v>
      </c>
      <c r="E516" t="s">
        <v>63</v>
      </c>
      <c r="F516" t="s">
        <v>18</v>
      </c>
      <c r="G516">
        <v>1155.67</v>
      </c>
      <c r="H516">
        <v>54</v>
      </c>
      <c r="I516">
        <v>3.33</v>
      </c>
      <c r="J516">
        <v>4.7</v>
      </c>
      <c r="K516" t="s">
        <v>43</v>
      </c>
      <c r="L516">
        <v>0.80300000000000005</v>
      </c>
      <c r="M516">
        <v>2</v>
      </c>
      <c r="N516">
        <v>0</v>
      </c>
      <c r="O516" t="str">
        <f t="shared" si="8"/>
        <v>Antwerp - Busan</v>
      </c>
    </row>
    <row r="517" spans="1:15" x14ac:dyDescent="0.35">
      <c r="A517" t="s">
        <v>552</v>
      </c>
      <c r="B517" s="1">
        <v>45882</v>
      </c>
      <c r="C517" t="s">
        <v>16</v>
      </c>
      <c r="D517" t="s">
        <v>25</v>
      </c>
      <c r="E517" t="s">
        <v>49</v>
      </c>
      <c r="F517" t="s">
        <v>18</v>
      </c>
      <c r="G517">
        <v>882.32</v>
      </c>
      <c r="H517">
        <v>388.16</v>
      </c>
      <c r="I517">
        <v>2.83</v>
      </c>
      <c r="J517">
        <v>0.9</v>
      </c>
      <c r="K517" t="s">
        <v>27</v>
      </c>
      <c r="L517">
        <v>0.70499999999999996</v>
      </c>
      <c r="M517">
        <v>0.5</v>
      </c>
      <c r="N517">
        <v>1</v>
      </c>
      <c r="O517" t="str">
        <f t="shared" si="8"/>
        <v>Los Angeles - Rotterdam</v>
      </c>
    </row>
    <row r="518" spans="1:15" x14ac:dyDescent="0.35">
      <c r="A518" t="s">
        <v>553</v>
      </c>
      <c r="B518" s="1">
        <v>45486</v>
      </c>
      <c r="C518" t="s">
        <v>38</v>
      </c>
      <c r="D518" t="s">
        <v>42</v>
      </c>
      <c r="E518" t="s">
        <v>33</v>
      </c>
      <c r="F518" t="s">
        <v>22</v>
      </c>
      <c r="G518">
        <v>5958.72</v>
      </c>
      <c r="H518">
        <v>404.17</v>
      </c>
      <c r="I518">
        <v>3.25</v>
      </c>
      <c r="J518">
        <v>0.6</v>
      </c>
      <c r="K518" t="s">
        <v>23</v>
      </c>
      <c r="L518">
        <v>0.65600000000000003</v>
      </c>
      <c r="M518">
        <v>0.5</v>
      </c>
      <c r="N518">
        <v>1</v>
      </c>
      <c r="O518" t="str">
        <f t="shared" si="8"/>
        <v>Antwerp - Dubai</v>
      </c>
    </row>
    <row r="519" spans="1:15" x14ac:dyDescent="0.35">
      <c r="A519" t="s">
        <v>554</v>
      </c>
      <c r="B519" s="1">
        <v>45552</v>
      </c>
      <c r="C519" t="s">
        <v>29</v>
      </c>
      <c r="D519" t="s">
        <v>30</v>
      </c>
      <c r="E519" t="s">
        <v>17</v>
      </c>
      <c r="F519" t="s">
        <v>26</v>
      </c>
      <c r="G519">
        <v>12253.02</v>
      </c>
      <c r="H519">
        <v>384.11</v>
      </c>
      <c r="I519">
        <v>3</v>
      </c>
      <c r="J519">
        <v>3.7</v>
      </c>
      <c r="K519" t="s">
        <v>43</v>
      </c>
      <c r="L519">
        <v>0.95599999999999996</v>
      </c>
      <c r="M519">
        <v>9.34</v>
      </c>
      <c r="N519">
        <v>0</v>
      </c>
      <c r="O519" t="str">
        <f t="shared" si="8"/>
        <v>Busan - Hamburg</v>
      </c>
    </row>
    <row r="520" spans="1:15" x14ac:dyDescent="0.35">
      <c r="A520" t="s">
        <v>555</v>
      </c>
      <c r="B520" s="1">
        <v>45337</v>
      </c>
      <c r="C520" t="s">
        <v>25</v>
      </c>
      <c r="D520" t="s">
        <v>42</v>
      </c>
      <c r="E520" t="s">
        <v>63</v>
      </c>
      <c r="F520" t="s">
        <v>18</v>
      </c>
      <c r="G520">
        <v>14815.5</v>
      </c>
      <c r="H520">
        <v>57.87</v>
      </c>
      <c r="I520">
        <v>3.64</v>
      </c>
      <c r="J520">
        <v>4.5999999999999996</v>
      </c>
      <c r="K520" t="s">
        <v>23</v>
      </c>
      <c r="L520">
        <v>0.98499999999999999</v>
      </c>
      <c r="M520">
        <v>76.23</v>
      </c>
      <c r="N520">
        <v>1</v>
      </c>
      <c r="O520" t="str">
        <f t="shared" si="8"/>
        <v>Rotterdam - Dubai</v>
      </c>
    </row>
    <row r="521" spans="1:15" x14ac:dyDescent="0.35">
      <c r="A521" t="s">
        <v>556</v>
      </c>
      <c r="B521" s="1">
        <v>46017</v>
      </c>
      <c r="C521" t="s">
        <v>42</v>
      </c>
      <c r="D521" t="s">
        <v>38</v>
      </c>
      <c r="E521" t="s">
        <v>49</v>
      </c>
      <c r="F521" t="s">
        <v>31</v>
      </c>
      <c r="G521">
        <v>2681.04</v>
      </c>
      <c r="H521">
        <v>322.31</v>
      </c>
      <c r="I521">
        <v>3.53</v>
      </c>
      <c r="J521">
        <v>6.1</v>
      </c>
      <c r="K521" t="s">
        <v>27</v>
      </c>
      <c r="L521">
        <v>0.748</v>
      </c>
      <c r="M521">
        <v>2.5099999999999998</v>
      </c>
      <c r="N521">
        <v>0</v>
      </c>
      <c r="O521" t="str">
        <f t="shared" si="8"/>
        <v>Dubai - Antwerp</v>
      </c>
    </row>
    <row r="522" spans="1:15" x14ac:dyDescent="0.35">
      <c r="A522" t="s">
        <v>557</v>
      </c>
      <c r="B522" s="1">
        <v>45738</v>
      </c>
      <c r="C522" t="s">
        <v>29</v>
      </c>
      <c r="D522" t="s">
        <v>15</v>
      </c>
      <c r="E522" t="s">
        <v>17</v>
      </c>
      <c r="F522" t="s">
        <v>31</v>
      </c>
      <c r="G522">
        <v>9114.9</v>
      </c>
      <c r="H522">
        <v>417.33</v>
      </c>
      <c r="I522">
        <v>2.96</v>
      </c>
      <c r="J522">
        <v>0.1</v>
      </c>
      <c r="K522" t="s">
        <v>23</v>
      </c>
      <c r="L522">
        <v>0.64500000000000002</v>
      </c>
      <c r="M522">
        <v>18.95</v>
      </c>
      <c r="N522">
        <v>1</v>
      </c>
      <c r="O522" t="str">
        <f t="shared" si="8"/>
        <v>Busan - Singapore</v>
      </c>
    </row>
    <row r="523" spans="1:15" x14ac:dyDescent="0.35">
      <c r="A523" t="s">
        <v>558</v>
      </c>
      <c r="B523" s="1">
        <v>45293</v>
      </c>
      <c r="C523" t="s">
        <v>30</v>
      </c>
      <c r="D523" t="s">
        <v>38</v>
      </c>
      <c r="E523" t="s">
        <v>33</v>
      </c>
      <c r="F523" t="s">
        <v>18</v>
      </c>
      <c r="G523">
        <v>6022.92</v>
      </c>
      <c r="H523">
        <v>289.10000000000002</v>
      </c>
      <c r="I523">
        <v>3.44</v>
      </c>
      <c r="J523">
        <v>9.9</v>
      </c>
      <c r="K523" t="s">
        <v>34</v>
      </c>
      <c r="L523">
        <v>0.88500000000000001</v>
      </c>
      <c r="M523">
        <v>0.52</v>
      </c>
      <c r="N523">
        <v>1</v>
      </c>
      <c r="O523" t="str">
        <f t="shared" si="8"/>
        <v>Hamburg - Antwerp</v>
      </c>
    </row>
    <row r="524" spans="1:15" x14ac:dyDescent="0.35">
      <c r="A524" t="s">
        <v>559</v>
      </c>
      <c r="B524" s="1">
        <v>45824</v>
      </c>
      <c r="C524" t="s">
        <v>30</v>
      </c>
      <c r="D524" t="s">
        <v>16</v>
      </c>
      <c r="E524" t="s">
        <v>49</v>
      </c>
      <c r="F524" t="s">
        <v>39</v>
      </c>
      <c r="G524">
        <v>14563.76</v>
      </c>
      <c r="H524">
        <v>323.56</v>
      </c>
      <c r="I524">
        <v>4.08</v>
      </c>
      <c r="J524">
        <v>3.6</v>
      </c>
      <c r="K524" t="s">
        <v>27</v>
      </c>
      <c r="L524">
        <v>0.56599999999999995</v>
      </c>
      <c r="M524">
        <v>13.3</v>
      </c>
      <c r="N524">
        <v>0</v>
      </c>
      <c r="O524" t="str">
        <f t="shared" si="8"/>
        <v>Hamburg - Los Angeles</v>
      </c>
    </row>
    <row r="525" spans="1:15" x14ac:dyDescent="0.35">
      <c r="A525" t="s">
        <v>560</v>
      </c>
      <c r="B525" s="1">
        <v>45843</v>
      </c>
      <c r="C525" t="s">
        <v>42</v>
      </c>
      <c r="D525" t="s">
        <v>16</v>
      </c>
      <c r="E525" t="s">
        <v>49</v>
      </c>
      <c r="F525" t="s">
        <v>18</v>
      </c>
      <c r="G525">
        <v>12710.72</v>
      </c>
      <c r="H525">
        <v>229.72</v>
      </c>
      <c r="I525">
        <v>2.63</v>
      </c>
      <c r="J525">
        <v>8.5</v>
      </c>
      <c r="K525" t="s">
        <v>27</v>
      </c>
      <c r="L525">
        <v>0.88300000000000001</v>
      </c>
      <c r="M525">
        <v>12.52</v>
      </c>
      <c r="N525">
        <v>0</v>
      </c>
      <c r="O525" t="str">
        <f t="shared" si="8"/>
        <v>Dubai - Los Angeles</v>
      </c>
    </row>
    <row r="526" spans="1:15" x14ac:dyDescent="0.35">
      <c r="A526" t="s">
        <v>561</v>
      </c>
      <c r="B526" s="1">
        <v>45995</v>
      </c>
      <c r="C526" t="s">
        <v>38</v>
      </c>
      <c r="D526" t="s">
        <v>21</v>
      </c>
      <c r="E526" t="s">
        <v>17</v>
      </c>
      <c r="F526" t="s">
        <v>26</v>
      </c>
      <c r="G526">
        <v>12655.77</v>
      </c>
      <c r="H526">
        <v>264.82</v>
      </c>
      <c r="I526">
        <v>2.56</v>
      </c>
      <c r="J526">
        <v>5.3</v>
      </c>
      <c r="K526" t="s">
        <v>19</v>
      </c>
      <c r="L526">
        <v>0.90900000000000003</v>
      </c>
      <c r="M526">
        <v>89.58</v>
      </c>
      <c r="N526">
        <v>1</v>
      </c>
      <c r="O526" t="str">
        <f t="shared" si="8"/>
        <v>Antwerp - Shanghai</v>
      </c>
    </row>
    <row r="527" spans="1:15" x14ac:dyDescent="0.35">
      <c r="A527" t="s">
        <v>562</v>
      </c>
      <c r="B527" s="1">
        <v>45978</v>
      </c>
      <c r="C527" t="s">
        <v>25</v>
      </c>
      <c r="D527" t="s">
        <v>36</v>
      </c>
      <c r="E527" t="s">
        <v>17</v>
      </c>
      <c r="F527" t="s">
        <v>18</v>
      </c>
      <c r="G527">
        <v>7296.05</v>
      </c>
      <c r="H527">
        <v>18.149999999999999</v>
      </c>
      <c r="I527">
        <v>3.72</v>
      </c>
      <c r="J527">
        <v>1.3</v>
      </c>
      <c r="K527" t="s">
        <v>19</v>
      </c>
      <c r="L527">
        <v>0.56200000000000006</v>
      </c>
      <c r="M527">
        <v>43.18</v>
      </c>
      <c r="N527">
        <v>1</v>
      </c>
      <c r="O527" t="str">
        <f t="shared" si="8"/>
        <v>Rotterdam - Marseille</v>
      </c>
    </row>
    <row r="528" spans="1:15" x14ac:dyDescent="0.35">
      <c r="A528" t="s">
        <v>563</v>
      </c>
      <c r="B528" s="1">
        <v>45493</v>
      </c>
      <c r="C528" t="s">
        <v>21</v>
      </c>
      <c r="D528" t="s">
        <v>29</v>
      </c>
      <c r="E528" t="s">
        <v>17</v>
      </c>
      <c r="F528" t="s">
        <v>31</v>
      </c>
      <c r="G528">
        <v>6514.88</v>
      </c>
      <c r="H528">
        <v>319.83999999999997</v>
      </c>
      <c r="I528">
        <v>3.12</v>
      </c>
      <c r="J528">
        <v>8</v>
      </c>
      <c r="K528" t="s">
        <v>27</v>
      </c>
      <c r="L528">
        <v>0.98799999999999999</v>
      </c>
      <c r="M528">
        <v>7.56</v>
      </c>
      <c r="N528">
        <v>1</v>
      </c>
      <c r="O528" t="str">
        <f t="shared" si="8"/>
        <v>Shanghai - Busan</v>
      </c>
    </row>
    <row r="529" spans="1:15" x14ac:dyDescent="0.35">
      <c r="A529" t="s">
        <v>564</v>
      </c>
      <c r="B529" s="1">
        <v>45664</v>
      </c>
      <c r="C529" t="s">
        <v>16</v>
      </c>
      <c r="D529" t="s">
        <v>21</v>
      </c>
      <c r="E529" t="s">
        <v>49</v>
      </c>
      <c r="F529" t="s">
        <v>22</v>
      </c>
      <c r="G529">
        <v>4464.3999999999996</v>
      </c>
      <c r="H529">
        <v>41.64</v>
      </c>
      <c r="I529">
        <v>1.43</v>
      </c>
      <c r="J529">
        <v>7.1</v>
      </c>
      <c r="K529" t="s">
        <v>43</v>
      </c>
      <c r="L529">
        <v>0.99299999999999999</v>
      </c>
      <c r="M529">
        <v>4.1900000000000004</v>
      </c>
      <c r="N529">
        <v>0</v>
      </c>
      <c r="O529" t="str">
        <f t="shared" si="8"/>
        <v>Los Angeles - Shanghai</v>
      </c>
    </row>
    <row r="530" spans="1:15" x14ac:dyDescent="0.35">
      <c r="A530" t="s">
        <v>565</v>
      </c>
      <c r="B530" s="1">
        <v>45733</v>
      </c>
      <c r="C530" t="s">
        <v>29</v>
      </c>
      <c r="D530" t="s">
        <v>15</v>
      </c>
      <c r="E530" t="s">
        <v>49</v>
      </c>
      <c r="F530" t="s">
        <v>22</v>
      </c>
      <c r="G530">
        <v>1317.44</v>
      </c>
      <c r="H530">
        <v>218.07</v>
      </c>
      <c r="I530">
        <v>4.1399999999999997</v>
      </c>
      <c r="J530">
        <v>5.3</v>
      </c>
      <c r="K530" t="s">
        <v>34</v>
      </c>
      <c r="L530">
        <v>0.96799999999999997</v>
      </c>
      <c r="M530">
        <v>2.2200000000000002</v>
      </c>
      <c r="N530">
        <v>0</v>
      </c>
      <c r="O530" t="str">
        <f t="shared" si="8"/>
        <v>Busan - Singapore</v>
      </c>
    </row>
    <row r="531" spans="1:15" x14ac:dyDescent="0.35">
      <c r="A531" t="s">
        <v>566</v>
      </c>
      <c r="B531" s="1">
        <v>45363</v>
      </c>
      <c r="C531" t="s">
        <v>25</v>
      </c>
      <c r="D531" t="s">
        <v>36</v>
      </c>
      <c r="E531" t="s">
        <v>33</v>
      </c>
      <c r="F531" t="s">
        <v>18</v>
      </c>
      <c r="G531">
        <v>13038.47</v>
      </c>
      <c r="H531">
        <v>147.03</v>
      </c>
      <c r="I531">
        <v>1.3</v>
      </c>
      <c r="J531">
        <v>5.0999999999999996</v>
      </c>
      <c r="K531" t="s">
        <v>23</v>
      </c>
      <c r="L531">
        <v>0.748</v>
      </c>
      <c r="M531">
        <v>2.44</v>
      </c>
      <c r="N531">
        <v>1</v>
      </c>
      <c r="O531" t="str">
        <f t="shared" si="8"/>
        <v>Rotterdam - Marseille</v>
      </c>
    </row>
    <row r="532" spans="1:15" x14ac:dyDescent="0.35">
      <c r="A532" t="s">
        <v>567</v>
      </c>
      <c r="B532" s="1">
        <v>45972</v>
      </c>
      <c r="C532" t="s">
        <v>21</v>
      </c>
      <c r="D532" t="s">
        <v>30</v>
      </c>
      <c r="E532" t="s">
        <v>17</v>
      </c>
      <c r="F532" t="s">
        <v>31</v>
      </c>
      <c r="G532">
        <v>12287.06</v>
      </c>
      <c r="H532">
        <v>273.17</v>
      </c>
      <c r="I532">
        <v>3.67</v>
      </c>
      <c r="J532">
        <v>0.9</v>
      </c>
      <c r="K532" t="s">
        <v>43</v>
      </c>
      <c r="L532">
        <v>0.623</v>
      </c>
      <c r="M532">
        <v>9.31</v>
      </c>
      <c r="N532">
        <v>0</v>
      </c>
      <c r="O532" t="str">
        <f t="shared" si="8"/>
        <v>Shanghai - Hamburg</v>
      </c>
    </row>
    <row r="533" spans="1:15" x14ac:dyDescent="0.35">
      <c r="A533" t="s">
        <v>568</v>
      </c>
      <c r="B533" s="1">
        <v>45630</v>
      </c>
      <c r="C533" t="s">
        <v>16</v>
      </c>
      <c r="D533" t="s">
        <v>21</v>
      </c>
      <c r="E533" t="s">
        <v>17</v>
      </c>
      <c r="F533" t="s">
        <v>31</v>
      </c>
      <c r="G533">
        <v>14995.91</v>
      </c>
      <c r="H533">
        <v>67.569999999999993</v>
      </c>
      <c r="I533">
        <v>3.7</v>
      </c>
      <c r="J533">
        <v>6.6</v>
      </c>
      <c r="K533" t="s">
        <v>23</v>
      </c>
      <c r="L533">
        <v>0.79100000000000004</v>
      </c>
      <c r="M533">
        <v>41.67</v>
      </c>
      <c r="N533">
        <v>1</v>
      </c>
      <c r="O533" t="str">
        <f t="shared" si="8"/>
        <v>Los Angeles - Shanghai</v>
      </c>
    </row>
    <row r="534" spans="1:15" x14ac:dyDescent="0.35">
      <c r="A534" t="s">
        <v>569</v>
      </c>
      <c r="B534" s="1">
        <v>45930</v>
      </c>
      <c r="C534" t="s">
        <v>38</v>
      </c>
      <c r="D534" t="s">
        <v>29</v>
      </c>
      <c r="E534" t="s">
        <v>33</v>
      </c>
      <c r="F534" t="s">
        <v>18</v>
      </c>
      <c r="G534">
        <v>14951.23</v>
      </c>
      <c r="H534">
        <v>346.13</v>
      </c>
      <c r="I534">
        <v>4.3499999999999996</v>
      </c>
      <c r="J534">
        <v>9.1</v>
      </c>
      <c r="K534" t="s">
        <v>34</v>
      </c>
      <c r="L534">
        <v>0.71</v>
      </c>
      <c r="M534">
        <v>1.7</v>
      </c>
      <c r="N534">
        <v>1</v>
      </c>
      <c r="O534" t="str">
        <f t="shared" si="8"/>
        <v>Antwerp - Busan</v>
      </c>
    </row>
    <row r="535" spans="1:15" x14ac:dyDescent="0.35">
      <c r="A535" t="s">
        <v>570</v>
      </c>
      <c r="B535" s="1">
        <v>45613</v>
      </c>
      <c r="C535" t="s">
        <v>42</v>
      </c>
      <c r="D535" t="s">
        <v>21</v>
      </c>
      <c r="E535" t="s">
        <v>33</v>
      </c>
      <c r="F535" t="s">
        <v>18</v>
      </c>
      <c r="G535">
        <v>8553.76</v>
      </c>
      <c r="H535">
        <v>397.71</v>
      </c>
      <c r="I535">
        <v>1.38</v>
      </c>
      <c r="J535">
        <v>0.9</v>
      </c>
      <c r="K535" t="s">
        <v>19</v>
      </c>
      <c r="L535">
        <v>0.60299999999999998</v>
      </c>
      <c r="M535">
        <v>3.83</v>
      </c>
      <c r="N535">
        <v>1</v>
      </c>
      <c r="O535" t="str">
        <f t="shared" si="8"/>
        <v>Dubai - Shanghai</v>
      </c>
    </row>
    <row r="536" spans="1:15" x14ac:dyDescent="0.35">
      <c r="A536" t="s">
        <v>571</v>
      </c>
      <c r="B536" s="1">
        <v>45971</v>
      </c>
      <c r="C536" t="s">
        <v>15</v>
      </c>
      <c r="D536" t="s">
        <v>29</v>
      </c>
      <c r="E536" t="s">
        <v>49</v>
      </c>
      <c r="F536" t="s">
        <v>39</v>
      </c>
      <c r="G536">
        <v>11650.32</v>
      </c>
      <c r="H536">
        <v>82.51</v>
      </c>
      <c r="I536">
        <v>3.17</v>
      </c>
      <c r="J536">
        <v>2.6</v>
      </c>
      <c r="K536" t="s">
        <v>43</v>
      </c>
      <c r="L536">
        <v>0.71199999999999997</v>
      </c>
      <c r="M536">
        <v>7.5</v>
      </c>
      <c r="N536">
        <v>0</v>
      </c>
      <c r="O536" t="str">
        <f t="shared" si="8"/>
        <v>Singapore - Busan</v>
      </c>
    </row>
    <row r="537" spans="1:15" x14ac:dyDescent="0.35">
      <c r="A537" t="s">
        <v>572</v>
      </c>
      <c r="B537" s="1">
        <v>45419</v>
      </c>
      <c r="C537" t="s">
        <v>25</v>
      </c>
      <c r="D537" t="s">
        <v>42</v>
      </c>
      <c r="E537" t="s">
        <v>33</v>
      </c>
      <c r="F537" t="s">
        <v>31</v>
      </c>
      <c r="G537">
        <v>14199.1</v>
      </c>
      <c r="H537">
        <v>53.05</v>
      </c>
      <c r="I537">
        <v>2.61</v>
      </c>
      <c r="J537">
        <v>9</v>
      </c>
      <c r="K537" t="s">
        <v>19</v>
      </c>
      <c r="L537">
        <v>0.83199999999999996</v>
      </c>
      <c r="M537">
        <v>8.43</v>
      </c>
      <c r="N537">
        <v>1</v>
      </c>
      <c r="O537" t="str">
        <f t="shared" si="8"/>
        <v>Rotterdam - Dubai</v>
      </c>
    </row>
    <row r="538" spans="1:15" x14ac:dyDescent="0.35">
      <c r="A538" t="s">
        <v>573</v>
      </c>
      <c r="B538" s="1">
        <v>45599</v>
      </c>
      <c r="C538" t="s">
        <v>38</v>
      </c>
      <c r="D538" t="s">
        <v>25</v>
      </c>
      <c r="E538" t="s">
        <v>33</v>
      </c>
      <c r="F538" t="s">
        <v>26</v>
      </c>
      <c r="G538">
        <v>12819.89</v>
      </c>
      <c r="H538">
        <v>73.61</v>
      </c>
      <c r="I538">
        <v>2.29</v>
      </c>
      <c r="J538">
        <v>2.8</v>
      </c>
      <c r="K538" t="s">
        <v>34</v>
      </c>
      <c r="L538">
        <v>0.53500000000000003</v>
      </c>
      <c r="M538">
        <v>0.85</v>
      </c>
      <c r="N538">
        <v>0</v>
      </c>
      <c r="O538" t="str">
        <f t="shared" si="8"/>
        <v>Antwerp - Rotterdam</v>
      </c>
    </row>
    <row r="539" spans="1:15" x14ac:dyDescent="0.35">
      <c r="A539" t="s">
        <v>574</v>
      </c>
      <c r="B539" s="1">
        <v>45811</v>
      </c>
      <c r="C539" t="s">
        <v>15</v>
      </c>
      <c r="D539" t="s">
        <v>30</v>
      </c>
      <c r="E539" t="s">
        <v>63</v>
      </c>
      <c r="F539" t="s">
        <v>26</v>
      </c>
      <c r="G539">
        <v>4086.55</v>
      </c>
      <c r="H539">
        <v>438.69</v>
      </c>
      <c r="I539">
        <v>1.5</v>
      </c>
      <c r="J539">
        <v>6.5</v>
      </c>
      <c r="K539" t="s">
        <v>19</v>
      </c>
      <c r="L539">
        <v>0.66700000000000004</v>
      </c>
      <c r="M539">
        <v>60.7</v>
      </c>
      <c r="N539">
        <v>1</v>
      </c>
      <c r="O539" t="str">
        <f t="shared" si="8"/>
        <v>Singapore - Hamburg</v>
      </c>
    </row>
    <row r="540" spans="1:15" x14ac:dyDescent="0.35">
      <c r="A540" t="s">
        <v>575</v>
      </c>
      <c r="B540" s="1">
        <v>45608</v>
      </c>
      <c r="C540" t="s">
        <v>21</v>
      </c>
      <c r="D540" t="s">
        <v>25</v>
      </c>
      <c r="E540" t="s">
        <v>63</v>
      </c>
      <c r="F540" t="s">
        <v>18</v>
      </c>
      <c r="G540">
        <v>7032.89</v>
      </c>
      <c r="H540">
        <v>264.57</v>
      </c>
      <c r="I540">
        <v>3.06</v>
      </c>
      <c r="J540">
        <v>5.3</v>
      </c>
      <c r="K540" t="s">
        <v>27</v>
      </c>
      <c r="L540">
        <v>0.50900000000000001</v>
      </c>
      <c r="M540">
        <v>14.81</v>
      </c>
      <c r="N540">
        <v>0</v>
      </c>
      <c r="O540" t="str">
        <f t="shared" si="8"/>
        <v>Shanghai - Rotterdam</v>
      </c>
    </row>
    <row r="541" spans="1:15" x14ac:dyDescent="0.35">
      <c r="A541" t="s">
        <v>576</v>
      </c>
      <c r="B541" s="1">
        <v>45974</v>
      </c>
      <c r="C541" t="s">
        <v>25</v>
      </c>
      <c r="D541" t="s">
        <v>21</v>
      </c>
      <c r="E541" t="s">
        <v>63</v>
      </c>
      <c r="F541" t="s">
        <v>31</v>
      </c>
      <c r="G541">
        <v>2372.81</v>
      </c>
      <c r="H541">
        <v>234.16</v>
      </c>
      <c r="I541">
        <v>2.78</v>
      </c>
      <c r="J541">
        <v>6</v>
      </c>
      <c r="K541" t="s">
        <v>43</v>
      </c>
      <c r="L541">
        <v>0.875</v>
      </c>
      <c r="M541">
        <v>3.63</v>
      </c>
      <c r="N541">
        <v>0</v>
      </c>
      <c r="O541" t="str">
        <f t="shared" si="8"/>
        <v>Rotterdam - Shanghai</v>
      </c>
    </row>
    <row r="542" spans="1:15" x14ac:dyDescent="0.35">
      <c r="A542" t="s">
        <v>577</v>
      </c>
      <c r="B542" s="1">
        <v>45710</v>
      </c>
      <c r="C542" t="s">
        <v>29</v>
      </c>
      <c r="D542" t="s">
        <v>30</v>
      </c>
      <c r="E542" t="s">
        <v>63</v>
      </c>
      <c r="F542" t="s">
        <v>22</v>
      </c>
      <c r="G542">
        <v>14333.74</v>
      </c>
      <c r="H542">
        <v>54.25</v>
      </c>
      <c r="I542">
        <v>1.55</v>
      </c>
      <c r="J542">
        <v>4.2</v>
      </c>
      <c r="K542" t="s">
        <v>27</v>
      </c>
      <c r="L542">
        <v>0.82</v>
      </c>
      <c r="M542">
        <v>28.49</v>
      </c>
      <c r="N542">
        <v>0</v>
      </c>
      <c r="O542" t="str">
        <f t="shared" si="8"/>
        <v>Busan - Hamburg</v>
      </c>
    </row>
    <row r="543" spans="1:15" x14ac:dyDescent="0.35">
      <c r="A543" t="s">
        <v>578</v>
      </c>
      <c r="B543" s="1">
        <v>45626</v>
      </c>
      <c r="C543" t="s">
        <v>38</v>
      </c>
      <c r="D543" t="s">
        <v>42</v>
      </c>
      <c r="E543" t="s">
        <v>33</v>
      </c>
      <c r="F543" t="s">
        <v>22</v>
      </c>
      <c r="G543">
        <v>9289.5300000000007</v>
      </c>
      <c r="H543">
        <v>325.13</v>
      </c>
      <c r="I543">
        <v>3.22</v>
      </c>
      <c r="J543">
        <v>3</v>
      </c>
      <c r="K543" t="s">
        <v>19</v>
      </c>
      <c r="L543">
        <v>0.53100000000000003</v>
      </c>
      <c r="M543">
        <v>2.85</v>
      </c>
      <c r="N543">
        <v>1</v>
      </c>
      <c r="O543" t="str">
        <f t="shared" si="8"/>
        <v>Antwerp - Dubai</v>
      </c>
    </row>
    <row r="544" spans="1:15" x14ac:dyDescent="0.35">
      <c r="A544" t="s">
        <v>579</v>
      </c>
      <c r="B544" s="1">
        <v>45704</v>
      </c>
      <c r="C544" t="s">
        <v>21</v>
      </c>
      <c r="D544" t="s">
        <v>42</v>
      </c>
      <c r="E544" t="s">
        <v>63</v>
      </c>
      <c r="F544" t="s">
        <v>39</v>
      </c>
      <c r="G544">
        <v>3815.32</v>
      </c>
      <c r="H544">
        <v>434.13</v>
      </c>
      <c r="I544">
        <v>3.64</v>
      </c>
      <c r="J544">
        <v>0.5</v>
      </c>
      <c r="K544" t="s">
        <v>43</v>
      </c>
      <c r="L544">
        <v>0.98199999999999998</v>
      </c>
      <c r="M544">
        <v>5.18</v>
      </c>
      <c r="N544">
        <v>0</v>
      </c>
      <c r="O544" t="str">
        <f t="shared" si="8"/>
        <v>Shanghai - Dubai</v>
      </c>
    </row>
    <row r="545" spans="1:15" x14ac:dyDescent="0.35">
      <c r="A545" t="s">
        <v>580</v>
      </c>
      <c r="B545" s="1">
        <v>46005</v>
      </c>
      <c r="C545" t="s">
        <v>21</v>
      </c>
      <c r="D545" t="s">
        <v>36</v>
      </c>
      <c r="E545" t="s">
        <v>49</v>
      </c>
      <c r="F545" t="s">
        <v>18</v>
      </c>
      <c r="G545">
        <v>10239.66</v>
      </c>
      <c r="H545">
        <v>414.26</v>
      </c>
      <c r="I545">
        <v>3.73</v>
      </c>
      <c r="J545">
        <v>7.4</v>
      </c>
      <c r="K545" t="s">
        <v>43</v>
      </c>
      <c r="L545">
        <v>0.51100000000000001</v>
      </c>
      <c r="M545">
        <v>8.3800000000000008</v>
      </c>
      <c r="N545">
        <v>0</v>
      </c>
      <c r="O545" t="str">
        <f t="shared" si="8"/>
        <v>Shanghai - Marseille</v>
      </c>
    </row>
    <row r="546" spans="1:15" x14ac:dyDescent="0.35">
      <c r="A546" t="s">
        <v>581</v>
      </c>
      <c r="B546" s="1">
        <v>45594</v>
      </c>
      <c r="C546" t="s">
        <v>30</v>
      </c>
      <c r="D546" t="s">
        <v>21</v>
      </c>
      <c r="E546" t="s">
        <v>33</v>
      </c>
      <c r="F546" t="s">
        <v>26</v>
      </c>
      <c r="G546">
        <v>9462.86</v>
      </c>
      <c r="H546">
        <v>313.39999999999998</v>
      </c>
      <c r="I546">
        <v>4.1900000000000004</v>
      </c>
      <c r="J546">
        <v>7.5</v>
      </c>
      <c r="K546" t="s">
        <v>43</v>
      </c>
      <c r="L546">
        <v>0.79500000000000004</v>
      </c>
      <c r="M546">
        <v>0.61</v>
      </c>
      <c r="N546">
        <v>1</v>
      </c>
      <c r="O546" t="str">
        <f t="shared" si="8"/>
        <v>Hamburg - Shanghai</v>
      </c>
    </row>
    <row r="547" spans="1:15" x14ac:dyDescent="0.35">
      <c r="A547" t="s">
        <v>582</v>
      </c>
      <c r="B547" s="1">
        <v>45859</v>
      </c>
      <c r="C547" t="s">
        <v>16</v>
      </c>
      <c r="D547" t="s">
        <v>25</v>
      </c>
      <c r="E547" t="s">
        <v>33</v>
      </c>
      <c r="F547" t="s">
        <v>26</v>
      </c>
      <c r="G547">
        <v>5693.36</v>
      </c>
      <c r="H547">
        <v>38.56</v>
      </c>
      <c r="I547">
        <v>2.5499999999999998</v>
      </c>
      <c r="J547">
        <v>6.7</v>
      </c>
      <c r="K547" t="s">
        <v>23</v>
      </c>
      <c r="L547">
        <v>0.88800000000000001</v>
      </c>
      <c r="M547">
        <v>2.1800000000000002</v>
      </c>
      <c r="N547">
        <v>1</v>
      </c>
      <c r="O547" t="str">
        <f t="shared" si="8"/>
        <v>Los Angeles - Rotterdam</v>
      </c>
    </row>
    <row r="548" spans="1:15" x14ac:dyDescent="0.35">
      <c r="A548" t="s">
        <v>583</v>
      </c>
      <c r="B548" s="1">
        <v>45422</v>
      </c>
      <c r="C548" t="s">
        <v>42</v>
      </c>
      <c r="D548" t="s">
        <v>29</v>
      </c>
      <c r="E548" t="s">
        <v>63</v>
      </c>
      <c r="F548" t="s">
        <v>18</v>
      </c>
      <c r="G548">
        <v>2146.59</v>
      </c>
      <c r="H548">
        <v>57.09</v>
      </c>
      <c r="I548">
        <v>4.3499999999999996</v>
      </c>
      <c r="J548">
        <v>6.4</v>
      </c>
      <c r="K548" t="s">
        <v>43</v>
      </c>
      <c r="L548">
        <v>0.89400000000000002</v>
      </c>
      <c r="M548">
        <v>4.2300000000000004</v>
      </c>
      <c r="N548">
        <v>1</v>
      </c>
      <c r="O548" t="str">
        <f t="shared" si="8"/>
        <v>Dubai - Busan</v>
      </c>
    </row>
    <row r="549" spans="1:15" x14ac:dyDescent="0.35">
      <c r="A549" t="s">
        <v>584</v>
      </c>
      <c r="B549" s="1">
        <v>45488</v>
      </c>
      <c r="C549" t="s">
        <v>21</v>
      </c>
      <c r="D549" t="s">
        <v>30</v>
      </c>
      <c r="E549" t="s">
        <v>17</v>
      </c>
      <c r="F549" t="s">
        <v>39</v>
      </c>
      <c r="G549">
        <v>10237.81</v>
      </c>
      <c r="H549">
        <v>25.61</v>
      </c>
      <c r="I549">
        <v>4.0599999999999996</v>
      </c>
      <c r="J549">
        <v>2.4</v>
      </c>
      <c r="K549" t="s">
        <v>19</v>
      </c>
      <c r="L549">
        <v>0.51700000000000002</v>
      </c>
      <c r="M549">
        <v>64.069999999999993</v>
      </c>
      <c r="N549">
        <v>1</v>
      </c>
      <c r="O549" t="str">
        <f t="shared" si="8"/>
        <v>Shanghai - Hamburg</v>
      </c>
    </row>
    <row r="550" spans="1:15" x14ac:dyDescent="0.35">
      <c r="A550" t="s">
        <v>585</v>
      </c>
      <c r="B550" s="1">
        <v>45722</v>
      </c>
      <c r="C550" t="s">
        <v>15</v>
      </c>
      <c r="D550" t="s">
        <v>29</v>
      </c>
      <c r="E550" t="s">
        <v>17</v>
      </c>
      <c r="F550" t="s">
        <v>39</v>
      </c>
      <c r="G550">
        <v>8044.46</v>
      </c>
      <c r="H550">
        <v>129.47999999999999</v>
      </c>
      <c r="I550">
        <v>2.1800000000000002</v>
      </c>
      <c r="J550">
        <v>0.2</v>
      </c>
      <c r="K550" t="s">
        <v>23</v>
      </c>
      <c r="L550">
        <v>0.95299999999999996</v>
      </c>
      <c r="M550">
        <v>16.12</v>
      </c>
      <c r="N550">
        <v>0</v>
      </c>
      <c r="O550" t="str">
        <f t="shared" si="8"/>
        <v>Singapore - Busan</v>
      </c>
    </row>
    <row r="551" spans="1:15" x14ac:dyDescent="0.35">
      <c r="A551" t="s">
        <v>586</v>
      </c>
      <c r="B551" s="1">
        <v>45972</v>
      </c>
      <c r="C551" t="s">
        <v>38</v>
      </c>
      <c r="D551" t="s">
        <v>30</v>
      </c>
      <c r="E551" t="s">
        <v>17</v>
      </c>
      <c r="F551" t="s">
        <v>22</v>
      </c>
      <c r="G551">
        <v>11698.62</v>
      </c>
      <c r="H551">
        <v>68.7</v>
      </c>
      <c r="I551">
        <v>1.73</v>
      </c>
      <c r="J551">
        <v>8.1</v>
      </c>
      <c r="K551" t="s">
        <v>23</v>
      </c>
      <c r="L551">
        <v>0.95899999999999996</v>
      </c>
      <c r="M551">
        <v>34.04</v>
      </c>
      <c r="N551">
        <v>1</v>
      </c>
      <c r="O551" t="str">
        <f t="shared" si="8"/>
        <v>Antwerp - Hamburg</v>
      </c>
    </row>
    <row r="552" spans="1:15" x14ac:dyDescent="0.35">
      <c r="A552" t="s">
        <v>587</v>
      </c>
      <c r="B552" s="1">
        <v>45680</v>
      </c>
      <c r="C552" t="s">
        <v>38</v>
      </c>
      <c r="D552" t="s">
        <v>29</v>
      </c>
      <c r="E552" t="s">
        <v>33</v>
      </c>
      <c r="F552" t="s">
        <v>31</v>
      </c>
      <c r="G552">
        <v>8042.37</v>
      </c>
      <c r="H552">
        <v>130.76</v>
      </c>
      <c r="I552">
        <v>2.64</v>
      </c>
      <c r="J552">
        <v>4.9000000000000004</v>
      </c>
      <c r="K552" t="s">
        <v>27</v>
      </c>
      <c r="L552">
        <v>0.78100000000000003</v>
      </c>
      <c r="M552">
        <v>0.5</v>
      </c>
      <c r="N552">
        <v>0</v>
      </c>
      <c r="O552" t="str">
        <f t="shared" si="8"/>
        <v>Antwerp - Busan</v>
      </c>
    </row>
    <row r="553" spans="1:15" x14ac:dyDescent="0.35">
      <c r="A553" t="s">
        <v>588</v>
      </c>
      <c r="B553" s="1">
        <v>45985</v>
      </c>
      <c r="C553" t="s">
        <v>30</v>
      </c>
      <c r="D553" t="s">
        <v>25</v>
      </c>
      <c r="E553" t="s">
        <v>49</v>
      </c>
      <c r="F553" t="s">
        <v>22</v>
      </c>
      <c r="G553">
        <v>12856.63</v>
      </c>
      <c r="H553">
        <v>193.14</v>
      </c>
      <c r="I553">
        <v>2.5299999999999998</v>
      </c>
      <c r="J553">
        <v>3.1</v>
      </c>
      <c r="K553" t="s">
        <v>23</v>
      </c>
      <c r="L553">
        <v>0.74099999999999999</v>
      </c>
      <c r="M553">
        <v>26.09</v>
      </c>
      <c r="N553">
        <v>1</v>
      </c>
      <c r="O553" t="str">
        <f t="shared" si="8"/>
        <v>Hamburg - Rotterdam</v>
      </c>
    </row>
    <row r="554" spans="1:15" x14ac:dyDescent="0.35">
      <c r="A554" t="s">
        <v>589</v>
      </c>
      <c r="B554" s="1">
        <v>45470</v>
      </c>
      <c r="C554" t="s">
        <v>15</v>
      </c>
      <c r="D554" t="s">
        <v>21</v>
      </c>
      <c r="E554" t="s">
        <v>49</v>
      </c>
      <c r="F554" t="s">
        <v>18</v>
      </c>
      <c r="G554">
        <v>8502.65</v>
      </c>
      <c r="H554">
        <v>471.55</v>
      </c>
      <c r="I554">
        <v>3.1</v>
      </c>
      <c r="J554">
        <v>1</v>
      </c>
      <c r="K554" t="s">
        <v>43</v>
      </c>
      <c r="L554">
        <v>0.52200000000000002</v>
      </c>
      <c r="M554">
        <v>4.92</v>
      </c>
      <c r="N554">
        <v>0</v>
      </c>
      <c r="O554" t="str">
        <f t="shared" si="8"/>
        <v>Singapore - Shanghai</v>
      </c>
    </row>
    <row r="555" spans="1:15" x14ac:dyDescent="0.35">
      <c r="A555" t="s">
        <v>590</v>
      </c>
      <c r="B555" s="1">
        <v>45922</v>
      </c>
      <c r="C555" t="s">
        <v>25</v>
      </c>
      <c r="D555" t="s">
        <v>29</v>
      </c>
      <c r="E555" t="s">
        <v>49</v>
      </c>
      <c r="F555" t="s">
        <v>18</v>
      </c>
      <c r="G555">
        <v>8633.6</v>
      </c>
      <c r="H555">
        <v>305.58</v>
      </c>
      <c r="I555">
        <v>3.13</v>
      </c>
      <c r="J555">
        <v>0.6</v>
      </c>
      <c r="K555" t="s">
        <v>19</v>
      </c>
      <c r="L555">
        <v>0.78100000000000003</v>
      </c>
      <c r="M555">
        <v>41.5</v>
      </c>
      <c r="N555">
        <v>1</v>
      </c>
      <c r="O555" t="str">
        <f t="shared" si="8"/>
        <v>Rotterdam - Busan</v>
      </c>
    </row>
    <row r="556" spans="1:15" x14ac:dyDescent="0.35">
      <c r="A556" t="s">
        <v>591</v>
      </c>
      <c r="B556" s="1">
        <v>45874</v>
      </c>
      <c r="C556" t="s">
        <v>29</v>
      </c>
      <c r="D556" t="s">
        <v>15</v>
      </c>
      <c r="E556" t="s">
        <v>63</v>
      </c>
      <c r="F556" t="s">
        <v>31</v>
      </c>
      <c r="G556">
        <v>13211.48</v>
      </c>
      <c r="H556">
        <v>417.65</v>
      </c>
      <c r="I556">
        <v>3.67</v>
      </c>
      <c r="J556">
        <v>3.5</v>
      </c>
      <c r="K556" t="s">
        <v>23</v>
      </c>
      <c r="L556">
        <v>0.70499999999999996</v>
      </c>
      <c r="M556">
        <v>64.010000000000005</v>
      </c>
      <c r="N556">
        <v>1</v>
      </c>
      <c r="O556" t="str">
        <f t="shared" si="8"/>
        <v>Busan - Singapore</v>
      </c>
    </row>
    <row r="557" spans="1:15" x14ac:dyDescent="0.35">
      <c r="A557" t="s">
        <v>592</v>
      </c>
      <c r="B557" s="1">
        <v>45600</v>
      </c>
      <c r="C557" t="s">
        <v>29</v>
      </c>
      <c r="D557" t="s">
        <v>42</v>
      </c>
      <c r="E557" t="s">
        <v>17</v>
      </c>
      <c r="F557" t="s">
        <v>26</v>
      </c>
      <c r="G557">
        <v>6350.5</v>
      </c>
      <c r="H557">
        <v>355.47</v>
      </c>
      <c r="I557">
        <v>2.88</v>
      </c>
      <c r="J557">
        <v>8</v>
      </c>
      <c r="K557" t="s">
        <v>27</v>
      </c>
      <c r="L557">
        <v>0.88600000000000001</v>
      </c>
      <c r="M557">
        <v>7.86</v>
      </c>
      <c r="N557">
        <v>1</v>
      </c>
      <c r="O557" t="str">
        <f t="shared" si="8"/>
        <v>Busan - Dubai</v>
      </c>
    </row>
    <row r="558" spans="1:15" x14ac:dyDescent="0.35">
      <c r="A558" t="s">
        <v>593</v>
      </c>
      <c r="B558" s="1">
        <v>45707</v>
      </c>
      <c r="C558" t="s">
        <v>15</v>
      </c>
      <c r="D558" t="s">
        <v>30</v>
      </c>
      <c r="E558" t="s">
        <v>33</v>
      </c>
      <c r="F558" t="s">
        <v>31</v>
      </c>
      <c r="G558">
        <v>2443.2199999999998</v>
      </c>
      <c r="H558">
        <v>57.14</v>
      </c>
      <c r="I558">
        <v>1.55</v>
      </c>
      <c r="J558">
        <v>9.1999999999999993</v>
      </c>
      <c r="K558" t="s">
        <v>19</v>
      </c>
      <c r="L558">
        <v>0.70199999999999996</v>
      </c>
      <c r="M558">
        <v>1.41</v>
      </c>
      <c r="N558">
        <v>1</v>
      </c>
      <c r="O558" t="str">
        <f t="shared" si="8"/>
        <v>Singapore - Hamburg</v>
      </c>
    </row>
    <row r="559" spans="1:15" x14ac:dyDescent="0.35">
      <c r="A559" t="s">
        <v>594</v>
      </c>
      <c r="B559" s="1">
        <v>45853</v>
      </c>
      <c r="C559" t="s">
        <v>16</v>
      </c>
      <c r="D559" t="s">
        <v>38</v>
      </c>
      <c r="E559" t="s">
        <v>49</v>
      </c>
      <c r="F559" t="s">
        <v>22</v>
      </c>
      <c r="G559">
        <v>917.35</v>
      </c>
      <c r="H559">
        <v>368.22</v>
      </c>
      <c r="I559">
        <v>4.03</v>
      </c>
      <c r="J559">
        <v>9</v>
      </c>
      <c r="K559" t="s">
        <v>43</v>
      </c>
      <c r="L559">
        <v>0.84199999999999997</v>
      </c>
      <c r="M559">
        <v>0.54</v>
      </c>
      <c r="N559">
        <v>0</v>
      </c>
      <c r="O559" t="str">
        <f t="shared" si="8"/>
        <v>Los Angeles - Antwerp</v>
      </c>
    </row>
    <row r="560" spans="1:15" x14ac:dyDescent="0.35">
      <c r="A560" t="s">
        <v>595</v>
      </c>
      <c r="B560" s="1">
        <v>45292</v>
      </c>
      <c r="C560" t="s">
        <v>30</v>
      </c>
      <c r="D560" t="s">
        <v>38</v>
      </c>
      <c r="E560" t="s">
        <v>63</v>
      </c>
      <c r="F560" t="s">
        <v>39</v>
      </c>
      <c r="G560">
        <v>11449.49</v>
      </c>
      <c r="H560">
        <v>138.27000000000001</v>
      </c>
      <c r="I560">
        <v>2.2200000000000002</v>
      </c>
      <c r="J560">
        <v>9.1999999999999993</v>
      </c>
      <c r="K560" t="s">
        <v>23</v>
      </c>
      <c r="L560">
        <v>0.55100000000000005</v>
      </c>
      <c r="M560">
        <v>69.650000000000006</v>
      </c>
      <c r="N560">
        <v>1</v>
      </c>
      <c r="O560" t="str">
        <f t="shared" si="8"/>
        <v>Hamburg - Antwerp</v>
      </c>
    </row>
    <row r="561" spans="1:15" x14ac:dyDescent="0.35">
      <c r="A561" t="s">
        <v>596</v>
      </c>
      <c r="B561" s="1">
        <v>45603</v>
      </c>
      <c r="C561" t="s">
        <v>16</v>
      </c>
      <c r="D561" t="s">
        <v>25</v>
      </c>
      <c r="E561" t="s">
        <v>17</v>
      </c>
      <c r="F561" t="s">
        <v>39</v>
      </c>
      <c r="G561">
        <v>9494.49</v>
      </c>
      <c r="H561">
        <v>319.91000000000003</v>
      </c>
      <c r="I561">
        <v>4.41</v>
      </c>
      <c r="J561">
        <v>9.1</v>
      </c>
      <c r="K561" t="s">
        <v>23</v>
      </c>
      <c r="L561">
        <v>0.56599999999999995</v>
      </c>
      <c r="M561">
        <v>29.34</v>
      </c>
      <c r="N561">
        <v>1</v>
      </c>
      <c r="O561" t="str">
        <f t="shared" si="8"/>
        <v>Los Angeles - Rotterdam</v>
      </c>
    </row>
    <row r="562" spans="1:15" x14ac:dyDescent="0.35">
      <c r="A562" t="s">
        <v>597</v>
      </c>
      <c r="B562" s="1">
        <v>45585</v>
      </c>
      <c r="C562" t="s">
        <v>15</v>
      </c>
      <c r="D562" t="s">
        <v>29</v>
      </c>
      <c r="E562" t="s">
        <v>33</v>
      </c>
      <c r="F562" t="s">
        <v>26</v>
      </c>
      <c r="G562">
        <v>10709.16</v>
      </c>
      <c r="H562">
        <v>171.14</v>
      </c>
      <c r="I562">
        <v>1.59</v>
      </c>
      <c r="J562">
        <v>5.3</v>
      </c>
      <c r="K562" t="s">
        <v>34</v>
      </c>
      <c r="L562">
        <v>0.56999999999999995</v>
      </c>
      <c r="M562">
        <v>1.06</v>
      </c>
      <c r="N562">
        <v>0</v>
      </c>
      <c r="O562" t="str">
        <f t="shared" si="8"/>
        <v>Singapore - Busan</v>
      </c>
    </row>
    <row r="563" spans="1:15" x14ac:dyDescent="0.35">
      <c r="A563" t="s">
        <v>598</v>
      </c>
      <c r="B563" s="1">
        <v>45507</v>
      </c>
      <c r="C563" t="s">
        <v>16</v>
      </c>
      <c r="D563" t="s">
        <v>42</v>
      </c>
      <c r="E563" t="s">
        <v>49</v>
      </c>
      <c r="F563" t="s">
        <v>31</v>
      </c>
      <c r="G563">
        <v>3587.98</v>
      </c>
      <c r="H563">
        <v>498.84</v>
      </c>
      <c r="I563">
        <v>4.3600000000000003</v>
      </c>
      <c r="J563">
        <v>2.2000000000000002</v>
      </c>
      <c r="K563" t="s">
        <v>19</v>
      </c>
      <c r="L563">
        <v>0.52300000000000002</v>
      </c>
      <c r="M563">
        <v>19.23</v>
      </c>
      <c r="N563">
        <v>1</v>
      </c>
      <c r="O563" t="str">
        <f t="shared" si="8"/>
        <v>Los Angeles - Dubai</v>
      </c>
    </row>
    <row r="564" spans="1:15" x14ac:dyDescent="0.35">
      <c r="A564" t="s">
        <v>599</v>
      </c>
      <c r="B564" s="1">
        <v>45732</v>
      </c>
      <c r="C564" t="s">
        <v>25</v>
      </c>
      <c r="D564" t="s">
        <v>42</v>
      </c>
      <c r="E564" t="s">
        <v>33</v>
      </c>
      <c r="F564" t="s">
        <v>31</v>
      </c>
      <c r="G564">
        <v>2477.39</v>
      </c>
      <c r="H564">
        <v>132.51</v>
      </c>
      <c r="I564">
        <v>1.5</v>
      </c>
      <c r="J564">
        <v>8</v>
      </c>
      <c r="K564" t="s">
        <v>34</v>
      </c>
      <c r="L564">
        <v>0.77100000000000002</v>
      </c>
      <c r="M564">
        <v>0.5</v>
      </c>
      <c r="N564">
        <v>1</v>
      </c>
      <c r="O564" t="str">
        <f t="shared" si="8"/>
        <v>Rotterdam - Dubai</v>
      </c>
    </row>
    <row r="565" spans="1:15" x14ac:dyDescent="0.35">
      <c r="A565" t="s">
        <v>600</v>
      </c>
      <c r="B565" s="1">
        <v>45885</v>
      </c>
      <c r="C565" t="s">
        <v>15</v>
      </c>
      <c r="D565" t="s">
        <v>42</v>
      </c>
      <c r="E565" t="s">
        <v>17</v>
      </c>
      <c r="F565" t="s">
        <v>31</v>
      </c>
      <c r="G565">
        <v>710.9</v>
      </c>
      <c r="H565">
        <v>140.29</v>
      </c>
      <c r="I565">
        <v>1.96</v>
      </c>
      <c r="J565">
        <v>2.1</v>
      </c>
      <c r="K565" t="s">
        <v>34</v>
      </c>
      <c r="L565">
        <v>0.89700000000000002</v>
      </c>
      <c r="M565">
        <v>0.51</v>
      </c>
      <c r="N565">
        <v>0</v>
      </c>
      <c r="O565" t="str">
        <f t="shared" si="8"/>
        <v>Singapore - Dubai</v>
      </c>
    </row>
    <row r="566" spans="1:15" x14ac:dyDescent="0.35">
      <c r="A566" t="s">
        <v>601</v>
      </c>
      <c r="B566" s="1">
        <v>45913</v>
      </c>
      <c r="C566" t="s">
        <v>42</v>
      </c>
      <c r="D566" t="s">
        <v>21</v>
      </c>
      <c r="E566" t="s">
        <v>63</v>
      </c>
      <c r="F566" t="s">
        <v>18</v>
      </c>
      <c r="G566">
        <v>5583.52</v>
      </c>
      <c r="H566">
        <v>465.41</v>
      </c>
      <c r="I566">
        <v>1.35</v>
      </c>
      <c r="J566">
        <v>2.7</v>
      </c>
      <c r="K566" t="s">
        <v>23</v>
      </c>
      <c r="L566">
        <v>0.80500000000000005</v>
      </c>
      <c r="M566">
        <v>26.55</v>
      </c>
      <c r="N566">
        <v>1</v>
      </c>
      <c r="O566" t="str">
        <f t="shared" si="8"/>
        <v>Dubai - Shanghai</v>
      </c>
    </row>
    <row r="567" spans="1:15" x14ac:dyDescent="0.35">
      <c r="A567" t="s">
        <v>602</v>
      </c>
      <c r="B567" s="1">
        <v>45962</v>
      </c>
      <c r="C567" t="s">
        <v>16</v>
      </c>
      <c r="D567" t="s">
        <v>38</v>
      </c>
      <c r="E567" t="s">
        <v>63</v>
      </c>
      <c r="F567" t="s">
        <v>39</v>
      </c>
      <c r="G567">
        <v>9053.81</v>
      </c>
      <c r="H567">
        <v>13.3</v>
      </c>
      <c r="I567">
        <v>3.53</v>
      </c>
      <c r="J567">
        <v>2.2999999999999998</v>
      </c>
      <c r="K567" t="s">
        <v>27</v>
      </c>
      <c r="L567">
        <v>0.78700000000000003</v>
      </c>
      <c r="M567">
        <v>17.8</v>
      </c>
      <c r="N567">
        <v>1</v>
      </c>
      <c r="O567" t="str">
        <f t="shared" si="8"/>
        <v>Los Angeles - Antwerp</v>
      </c>
    </row>
    <row r="568" spans="1:15" x14ac:dyDescent="0.35">
      <c r="A568" t="s">
        <v>603</v>
      </c>
      <c r="B568" s="1">
        <v>45621</v>
      </c>
      <c r="C568" t="s">
        <v>15</v>
      </c>
      <c r="D568" t="s">
        <v>29</v>
      </c>
      <c r="E568" t="s">
        <v>63</v>
      </c>
      <c r="F568" t="s">
        <v>18</v>
      </c>
      <c r="G568">
        <v>6187.54</v>
      </c>
      <c r="H568">
        <v>348.65</v>
      </c>
      <c r="I568">
        <v>4.01</v>
      </c>
      <c r="J568">
        <v>5.0999999999999996</v>
      </c>
      <c r="K568" t="s">
        <v>19</v>
      </c>
      <c r="L568">
        <v>0.84</v>
      </c>
      <c r="M568">
        <v>87.17</v>
      </c>
      <c r="N568">
        <v>1</v>
      </c>
      <c r="O568" t="str">
        <f t="shared" si="8"/>
        <v>Singapore - Busan</v>
      </c>
    </row>
    <row r="569" spans="1:15" x14ac:dyDescent="0.35">
      <c r="A569" t="s">
        <v>604</v>
      </c>
      <c r="B569" s="1">
        <v>45768</v>
      </c>
      <c r="C569" t="s">
        <v>25</v>
      </c>
      <c r="D569" t="s">
        <v>30</v>
      </c>
      <c r="E569" t="s">
        <v>17</v>
      </c>
      <c r="F569" t="s">
        <v>31</v>
      </c>
      <c r="G569">
        <v>6843.39</v>
      </c>
      <c r="H569">
        <v>362.94</v>
      </c>
      <c r="I569">
        <v>2.63</v>
      </c>
      <c r="J569">
        <v>3.2</v>
      </c>
      <c r="K569" t="s">
        <v>43</v>
      </c>
      <c r="L569">
        <v>0.67</v>
      </c>
      <c r="M569">
        <v>5.81</v>
      </c>
      <c r="N569">
        <v>1</v>
      </c>
      <c r="O569" t="str">
        <f t="shared" si="8"/>
        <v>Rotterdam - Hamburg</v>
      </c>
    </row>
    <row r="570" spans="1:15" x14ac:dyDescent="0.35">
      <c r="A570" t="s">
        <v>605</v>
      </c>
      <c r="B570" s="1">
        <v>45744</v>
      </c>
      <c r="C570" t="s">
        <v>21</v>
      </c>
      <c r="D570" t="s">
        <v>15</v>
      </c>
      <c r="E570" t="s">
        <v>49</v>
      </c>
      <c r="F570" t="s">
        <v>31</v>
      </c>
      <c r="G570">
        <v>13610.3</v>
      </c>
      <c r="H570">
        <v>418.35</v>
      </c>
      <c r="I570">
        <v>4.26</v>
      </c>
      <c r="J570">
        <v>1.5</v>
      </c>
      <c r="K570" t="s">
        <v>27</v>
      </c>
      <c r="L570">
        <v>0.68100000000000005</v>
      </c>
      <c r="M570">
        <v>10.55</v>
      </c>
      <c r="N570">
        <v>0</v>
      </c>
      <c r="O570" t="str">
        <f t="shared" si="8"/>
        <v>Shanghai - Singapore</v>
      </c>
    </row>
    <row r="571" spans="1:15" x14ac:dyDescent="0.35">
      <c r="A571" t="s">
        <v>606</v>
      </c>
      <c r="B571" s="1">
        <v>45744</v>
      </c>
      <c r="C571" t="s">
        <v>30</v>
      </c>
      <c r="D571" t="s">
        <v>15</v>
      </c>
      <c r="E571" t="s">
        <v>33</v>
      </c>
      <c r="F571" t="s">
        <v>39</v>
      </c>
      <c r="G571">
        <v>5549.7</v>
      </c>
      <c r="H571">
        <v>487.25</v>
      </c>
      <c r="I571">
        <v>3.15</v>
      </c>
      <c r="J571">
        <v>4.5</v>
      </c>
      <c r="K571" t="s">
        <v>43</v>
      </c>
      <c r="L571">
        <v>0.65700000000000003</v>
      </c>
      <c r="M571">
        <v>1.06</v>
      </c>
      <c r="N571">
        <v>0</v>
      </c>
      <c r="O571" t="str">
        <f t="shared" si="8"/>
        <v>Hamburg - Singapore</v>
      </c>
    </row>
    <row r="572" spans="1:15" x14ac:dyDescent="0.35">
      <c r="A572" t="s">
        <v>607</v>
      </c>
      <c r="B572" s="1">
        <v>45983</v>
      </c>
      <c r="C572" t="s">
        <v>38</v>
      </c>
      <c r="D572" t="s">
        <v>16</v>
      </c>
      <c r="E572" t="s">
        <v>49</v>
      </c>
      <c r="F572" t="s">
        <v>18</v>
      </c>
      <c r="G572">
        <v>7952.85</v>
      </c>
      <c r="H572">
        <v>487.83</v>
      </c>
      <c r="I572">
        <v>3.28</v>
      </c>
      <c r="J572">
        <v>8.6999999999999993</v>
      </c>
      <c r="K572" t="s">
        <v>19</v>
      </c>
      <c r="L572">
        <v>0.85599999999999998</v>
      </c>
      <c r="M572">
        <v>54.82</v>
      </c>
      <c r="N572">
        <v>1</v>
      </c>
      <c r="O572" t="str">
        <f t="shared" si="8"/>
        <v>Antwerp - Los Angeles</v>
      </c>
    </row>
    <row r="573" spans="1:15" x14ac:dyDescent="0.35">
      <c r="A573" t="s">
        <v>608</v>
      </c>
      <c r="B573" s="1">
        <v>45510</v>
      </c>
      <c r="C573" t="s">
        <v>42</v>
      </c>
      <c r="D573" t="s">
        <v>15</v>
      </c>
      <c r="E573" t="s">
        <v>49</v>
      </c>
      <c r="F573" t="s">
        <v>39</v>
      </c>
      <c r="G573">
        <v>11862.97</v>
      </c>
      <c r="H573">
        <v>33.57</v>
      </c>
      <c r="I573">
        <v>3.99</v>
      </c>
      <c r="J573">
        <v>5.7</v>
      </c>
      <c r="K573" t="s">
        <v>19</v>
      </c>
      <c r="L573">
        <v>0.58099999999999996</v>
      </c>
      <c r="M573">
        <v>71.459999999999994</v>
      </c>
      <c r="N573">
        <v>1</v>
      </c>
      <c r="O573" t="str">
        <f t="shared" si="8"/>
        <v>Dubai - Singapore</v>
      </c>
    </row>
    <row r="574" spans="1:15" x14ac:dyDescent="0.35">
      <c r="A574" t="s">
        <v>609</v>
      </c>
      <c r="B574" s="1">
        <v>45815</v>
      </c>
      <c r="C574" t="s">
        <v>38</v>
      </c>
      <c r="D574" t="s">
        <v>25</v>
      </c>
      <c r="E574" t="s">
        <v>49</v>
      </c>
      <c r="F574" t="s">
        <v>18</v>
      </c>
      <c r="G574">
        <v>6249.87</v>
      </c>
      <c r="H574">
        <v>411.1</v>
      </c>
      <c r="I574">
        <v>2.1800000000000002</v>
      </c>
      <c r="J574">
        <v>8.8000000000000007</v>
      </c>
      <c r="K574" t="s">
        <v>19</v>
      </c>
      <c r="L574">
        <v>0.50700000000000001</v>
      </c>
      <c r="M574">
        <v>42.3</v>
      </c>
      <c r="N574">
        <v>1</v>
      </c>
      <c r="O574" t="str">
        <f t="shared" si="8"/>
        <v>Antwerp - Rotterdam</v>
      </c>
    </row>
    <row r="575" spans="1:15" x14ac:dyDescent="0.35">
      <c r="A575" t="s">
        <v>610</v>
      </c>
      <c r="B575" s="1">
        <v>45776</v>
      </c>
      <c r="C575" t="s">
        <v>38</v>
      </c>
      <c r="D575" t="s">
        <v>21</v>
      </c>
      <c r="E575" t="s">
        <v>17</v>
      </c>
      <c r="F575" t="s">
        <v>26</v>
      </c>
      <c r="G575">
        <v>9520.26</v>
      </c>
      <c r="H575">
        <v>323.51</v>
      </c>
      <c r="I575">
        <v>2.37</v>
      </c>
      <c r="J575">
        <v>2</v>
      </c>
      <c r="K575" t="s">
        <v>27</v>
      </c>
      <c r="L575">
        <v>0.79800000000000004</v>
      </c>
      <c r="M575">
        <v>8.8800000000000008</v>
      </c>
      <c r="N575">
        <v>0</v>
      </c>
      <c r="O575" t="str">
        <f t="shared" si="8"/>
        <v>Antwerp - Shanghai</v>
      </c>
    </row>
    <row r="576" spans="1:15" x14ac:dyDescent="0.35">
      <c r="A576" t="s">
        <v>611</v>
      </c>
      <c r="B576" s="1">
        <v>45465</v>
      </c>
      <c r="C576" t="s">
        <v>16</v>
      </c>
      <c r="D576" t="s">
        <v>30</v>
      </c>
      <c r="E576" t="s">
        <v>49</v>
      </c>
      <c r="F576" t="s">
        <v>22</v>
      </c>
      <c r="G576">
        <v>13004.27</v>
      </c>
      <c r="H576">
        <v>324.02</v>
      </c>
      <c r="I576">
        <v>4.1900000000000004</v>
      </c>
      <c r="J576">
        <v>1.7</v>
      </c>
      <c r="K576" t="s">
        <v>43</v>
      </c>
      <c r="L576">
        <v>0.97099999999999997</v>
      </c>
      <c r="M576">
        <v>7.49</v>
      </c>
      <c r="N576">
        <v>0</v>
      </c>
      <c r="O576" t="str">
        <f t="shared" si="8"/>
        <v>Los Angeles - Hamburg</v>
      </c>
    </row>
    <row r="577" spans="1:15" x14ac:dyDescent="0.35">
      <c r="A577" t="s">
        <v>612</v>
      </c>
      <c r="B577" s="1">
        <v>45966</v>
      </c>
      <c r="C577" t="s">
        <v>15</v>
      </c>
      <c r="D577" t="s">
        <v>38</v>
      </c>
      <c r="E577" t="s">
        <v>33</v>
      </c>
      <c r="F577" t="s">
        <v>39</v>
      </c>
      <c r="G577">
        <v>14268.05</v>
      </c>
      <c r="H577">
        <v>65.05</v>
      </c>
      <c r="I577">
        <v>4.17</v>
      </c>
      <c r="J577">
        <v>5.8</v>
      </c>
      <c r="K577" t="s">
        <v>34</v>
      </c>
      <c r="L577">
        <v>0.80500000000000005</v>
      </c>
      <c r="M577">
        <v>0.99</v>
      </c>
      <c r="N577">
        <v>0</v>
      </c>
      <c r="O577" t="str">
        <f t="shared" si="8"/>
        <v>Singapore - Antwerp</v>
      </c>
    </row>
    <row r="578" spans="1:15" x14ac:dyDescent="0.35">
      <c r="A578" t="s">
        <v>613</v>
      </c>
      <c r="B578" s="1">
        <v>45378</v>
      </c>
      <c r="C578" t="s">
        <v>21</v>
      </c>
      <c r="D578" t="s">
        <v>25</v>
      </c>
      <c r="E578" t="s">
        <v>17</v>
      </c>
      <c r="F578" t="s">
        <v>22</v>
      </c>
      <c r="G578">
        <v>2632.57</v>
      </c>
      <c r="H578">
        <v>325.44</v>
      </c>
      <c r="I578">
        <v>4.42</v>
      </c>
      <c r="J578">
        <v>4.5999999999999996</v>
      </c>
      <c r="K578" t="s">
        <v>27</v>
      </c>
      <c r="L578">
        <v>0.89100000000000001</v>
      </c>
      <c r="M578">
        <v>2.35</v>
      </c>
      <c r="N578">
        <v>0</v>
      </c>
      <c r="O578" t="str">
        <f t="shared" si="8"/>
        <v>Shanghai - Rotterdam</v>
      </c>
    </row>
    <row r="579" spans="1:15" x14ac:dyDescent="0.35">
      <c r="A579" t="s">
        <v>614</v>
      </c>
      <c r="B579" s="1">
        <v>45582</v>
      </c>
      <c r="C579" t="s">
        <v>21</v>
      </c>
      <c r="D579" t="s">
        <v>38</v>
      </c>
      <c r="E579" t="s">
        <v>49</v>
      </c>
      <c r="F579" t="s">
        <v>22</v>
      </c>
      <c r="G579">
        <v>13935.52</v>
      </c>
      <c r="H579">
        <v>491.26</v>
      </c>
      <c r="I579">
        <v>4.18</v>
      </c>
      <c r="J579">
        <v>6.6</v>
      </c>
      <c r="K579" t="s">
        <v>23</v>
      </c>
      <c r="L579">
        <v>0.83599999999999997</v>
      </c>
      <c r="M579">
        <v>32.97</v>
      </c>
      <c r="N579">
        <v>1</v>
      </c>
      <c r="O579" t="str">
        <f t="shared" ref="O579:O642" si="9">C579 &amp; " - " &amp; D579</f>
        <v>Shanghai - Antwerp</v>
      </c>
    </row>
    <row r="580" spans="1:15" x14ac:dyDescent="0.35">
      <c r="A580" t="s">
        <v>615</v>
      </c>
      <c r="B580" s="1">
        <v>45819</v>
      </c>
      <c r="C580" t="s">
        <v>30</v>
      </c>
      <c r="D580" t="s">
        <v>21</v>
      </c>
      <c r="E580" t="s">
        <v>17</v>
      </c>
      <c r="F580" t="s">
        <v>31</v>
      </c>
      <c r="G580">
        <v>7635.69</v>
      </c>
      <c r="H580">
        <v>456</v>
      </c>
      <c r="I580">
        <v>1.62</v>
      </c>
      <c r="J580">
        <v>7.9</v>
      </c>
      <c r="K580" t="s">
        <v>34</v>
      </c>
      <c r="L580">
        <v>0.749</v>
      </c>
      <c r="M580">
        <v>10.97</v>
      </c>
      <c r="N580">
        <v>0</v>
      </c>
      <c r="O580" t="str">
        <f t="shared" si="9"/>
        <v>Hamburg - Shanghai</v>
      </c>
    </row>
    <row r="581" spans="1:15" x14ac:dyDescent="0.35">
      <c r="A581" t="s">
        <v>616</v>
      </c>
      <c r="B581" s="1">
        <v>45971</v>
      </c>
      <c r="C581" t="s">
        <v>42</v>
      </c>
      <c r="D581" t="s">
        <v>16</v>
      </c>
      <c r="E581" t="s">
        <v>33</v>
      </c>
      <c r="F581" t="s">
        <v>39</v>
      </c>
      <c r="G581">
        <v>4244.54</v>
      </c>
      <c r="H581">
        <v>220.13</v>
      </c>
      <c r="I581">
        <v>3.92</v>
      </c>
      <c r="J581">
        <v>7.5</v>
      </c>
      <c r="K581" t="s">
        <v>19</v>
      </c>
      <c r="L581">
        <v>0.85899999999999999</v>
      </c>
      <c r="M581">
        <v>2.29</v>
      </c>
      <c r="N581">
        <v>1</v>
      </c>
      <c r="O581" t="str">
        <f t="shared" si="9"/>
        <v>Dubai - Los Angeles</v>
      </c>
    </row>
    <row r="582" spans="1:15" x14ac:dyDescent="0.35">
      <c r="A582" t="s">
        <v>617</v>
      </c>
      <c r="B582" s="1">
        <v>45940</v>
      </c>
      <c r="C582" t="s">
        <v>42</v>
      </c>
      <c r="D582" t="s">
        <v>38</v>
      </c>
      <c r="E582" t="s">
        <v>63</v>
      </c>
      <c r="F582" t="s">
        <v>26</v>
      </c>
      <c r="G582">
        <v>7157.47</v>
      </c>
      <c r="H582">
        <v>20.93</v>
      </c>
      <c r="I582">
        <v>2.5499999999999998</v>
      </c>
      <c r="J582">
        <v>9.4</v>
      </c>
      <c r="K582" t="s">
        <v>43</v>
      </c>
      <c r="L582">
        <v>0.91200000000000003</v>
      </c>
      <c r="M582">
        <v>15.04</v>
      </c>
      <c r="N582">
        <v>1</v>
      </c>
      <c r="O582" t="str">
        <f t="shared" si="9"/>
        <v>Dubai - Antwerp</v>
      </c>
    </row>
    <row r="583" spans="1:15" x14ac:dyDescent="0.35">
      <c r="A583" t="s">
        <v>618</v>
      </c>
      <c r="B583" s="1">
        <v>45926</v>
      </c>
      <c r="C583" t="s">
        <v>30</v>
      </c>
      <c r="D583" t="s">
        <v>29</v>
      </c>
      <c r="E583" t="s">
        <v>33</v>
      </c>
      <c r="F583" t="s">
        <v>31</v>
      </c>
      <c r="G583">
        <v>14710.47</v>
      </c>
      <c r="H583">
        <v>181.78</v>
      </c>
      <c r="I583">
        <v>4.47</v>
      </c>
      <c r="J583">
        <v>4</v>
      </c>
      <c r="K583" t="s">
        <v>27</v>
      </c>
      <c r="L583">
        <v>0.61199999999999999</v>
      </c>
      <c r="M583">
        <v>0.97</v>
      </c>
      <c r="N583">
        <v>1</v>
      </c>
      <c r="O583" t="str">
        <f t="shared" si="9"/>
        <v>Hamburg - Busan</v>
      </c>
    </row>
    <row r="584" spans="1:15" x14ac:dyDescent="0.35">
      <c r="A584" t="s">
        <v>619</v>
      </c>
      <c r="B584" s="1">
        <v>45635</v>
      </c>
      <c r="C584" t="s">
        <v>16</v>
      </c>
      <c r="D584" t="s">
        <v>21</v>
      </c>
      <c r="E584" t="s">
        <v>17</v>
      </c>
      <c r="F584" t="s">
        <v>18</v>
      </c>
      <c r="G584">
        <v>7642.96</v>
      </c>
      <c r="H584">
        <v>413.37</v>
      </c>
      <c r="I584">
        <v>2.76</v>
      </c>
      <c r="J584">
        <v>2.1</v>
      </c>
      <c r="K584" t="s">
        <v>34</v>
      </c>
      <c r="L584">
        <v>0.66800000000000004</v>
      </c>
      <c r="M584">
        <v>8.59</v>
      </c>
      <c r="N584">
        <v>0</v>
      </c>
      <c r="O584" t="str">
        <f t="shared" si="9"/>
        <v>Los Angeles - Shanghai</v>
      </c>
    </row>
    <row r="585" spans="1:15" x14ac:dyDescent="0.35">
      <c r="A585" t="s">
        <v>620</v>
      </c>
      <c r="B585" s="1">
        <v>45387</v>
      </c>
      <c r="C585" t="s">
        <v>16</v>
      </c>
      <c r="D585" t="s">
        <v>42</v>
      </c>
      <c r="E585" t="s">
        <v>49</v>
      </c>
      <c r="F585" t="s">
        <v>31</v>
      </c>
      <c r="G585">
        <v>5266.9</v>
      </c>
      <c r="H585">
        <v>351.05</v>
      </c>
      <c r="I585">
        <v>3.03</v>
      </c>
      <c r="J585">
        <v>5.5</v>
      </c>
      <c r="K585" t="s">
        <v>19</v>
      </c>
      <c r="L585">
        <v>0.61199999999999999</v>
      </c>
      <c r="M585">
        <v>31.31</v>
      </c>
      <c r="N585">
        <v>1</v>
      </c>
      <c r="O585" t="str">
        <f t="shared" si="9"/>
        <v>Los Angeles - Dubai</v>
      </c>
    </row>
    <row r="586" spans="1:15" x14ac:dyDescent="0.35">
      <c r="A586" t="s">
        <v>621</v>
      </c>
      <c r="B586" s="1">
        <v>45532</v>
      </c>
      <c r="C586" t="s">
        <v>29</v>
      </c>
      <c r="D586" t="s">
        <v>36</v>
      </c>
      <c r="E586" t="s">
        <v>63</v>
      </c>
      <c r="F586" t="s">
        <v>18</v>
      </c>
      <c r="G586">
        <v>9684.31</v>
      </c>
      <c r="H586">
        <v>230.21</v>
      </c>
      <c r="I586">
        <v>2.95</v>
      </c>
      <c r="J586">
        <v>1.1000000000000001</v>
      </c>
      <c r="K586" t="s">
        <v>19</v>
      </c>
      <c r="L586">
        <v>0.72599999999999998</v>
      </c>
      <c r="M586">
        <v>114.07</v>
      </c>
      <c r="N586">
        <v>1</v>
      </c>
      <c r="O586" t="str">
        <f t="shared" si="9"/>
        <v>Busan - Marseille</v>
      </c>
    </row>
    <row r="587" spans="1:15" x14ac:dyDescent="0.35">
      <c r="A587" t="s">
        <v>622</v>
      </c>
      <c r="B587" s="1">
        <v>45980</v>
      </c>
      <c r="C587" t="s">
        <v>38</v>
      </c>
      <c r="D587" t="s">
        <v>29</v>
      </c>
      <c r="E587" t="s">
        <v>49</v>
      </c>
      <c r="F587" t="s">
        <v>22</v>
      </c>
      <c r="G587">
        <v>3982.11</v>
      </c>
      <c r="H587">
        <v>28.5</v>
      </c>
      <c r="I587">
        <v>2.2599999999999998</v>
      </c>
      <c r="J587">
        <v>2.9</v>
      </c>
      <c r="K587" t="s">
        <v>43</v>
      </c>
      <c r="L587">
        <v>0.94299999999999995</v>
      </c>
      <c r="M587">
        <v>2.38</v>
      </c>
      <c r="N587">
        <v>0</v>
      </c>
      <c r="O587" t="str">
        <f t="shared" si="9"/>
        <v>Antwerp - Busan</v>
      </c>
    </row>
    <row r="588" spans="1:15" x14ac:dyDescent="0.35">
      <c r="A588" t="s">
        <v>623</v>
      </c>
      <c r="B588" s="1">
        <v>45609</v>
      </c>
      <c r="C588" t="s">
        <v>15</v>
      </c>
      <c r="D588" t="s">
        <v>29</v>
      </c>
      <c r="E588" t="s">
        <v>17</v>
      </c>
      <c r="F588" t="s">
        <v>18</v>
      </c>
      <c r="G588">
        <v>1600.02</v>
      </c>
      <c r="H588">
        <v>214.02</v>
      </c>
      <c r="I588">
        <v>1.45</v>
      </c>
      <c r="J588">
        <v>2.1</v>
      </c>
      <c r="K588" t="s">
        <v>27</v>
      </c>
      <c r="L588">
        <v>0.67300000000000004</v>
      </c>
      <c r="M588">
        <v>0.93</v>
      </c>
      <c r="N588">
        <v>0</v>
      </c>
      <c r="O588" t="str">
        <f t="shared" si="9"/>
        <v>Singapore - Busan</v>
      </c>
    </row>
    <row r="589" spans="1:15" x14ac:dyDescent="0.35">
      <c r="A589" t="s">
        <v>624</v>
      </c>
      <c r="B589" s="1">
        <v>45522</v>
      </c>
      <c r="C589" t="s">
        <v>30</v>
      </c>
      <c r="D589" t="s">
        <v>21</v>
      </c>
      <c r="E589" t="s">
        <v>33</v>
      </c>
      <c r="F589" t="s">
        <v>31</v>
      </c>
      <c r="G589">
        <v>2368.7600000000002</v>
      </c>
      <c r="H589">
        <v>235.04</v>
      </c>
      <c r="I589">
        <v>4.16</v>
      </c>
      <c r="J589">
        <v>4</v>
      </c>
      <c r="K589" t="s">
        <v>43</v>
      </c>
      <c r="L589">
        <v>0.68700000000000006</v>
      </c>
      <c r="M589">
        <v>0.5</v>
      </c>
      <c r="N589">
        <v>1</v>
      </c>
      <c r="O589" t="str">
        <f t="shared" si="9"/>
        <v>Hamburg - Shanghai</v>
      </c>
    </row>
    <row r="590" spans="1:15" x14ac:dyDescent="0.35">
      <c r="A590" t="s">
        <v>625</v>
      </c>
      <c r="B590" s="1">
        <v>45495</v>
      </c>
      <c r="C590" t="s">
        <v>25</v>
      </c>
      <c r="D590" t="s">
        <v>21</v>
      </c>
      <c r="E590" t="s">
        <v>63</v>
      </c>
      <c r="F590" t="s">
        <v>18</v>
      </c>
      <c r="G590">
        <v>2356.66</v>
      </c>
      <c r="H590">
        <v>464.35</v>
      </c>
      <c r="I590">
        <v>3.85</v>
      </c>
      <c r="J590">
        <v>1.1000000000000001</v>
      </c>
      <c r="K590" t="s">
        <v>27</v>
      </c>
      <c r="L590">
        <v>0.93</v>
      </c>
      <c r="M590">
        <v>3.76</v>
      </c>
      <c r="N590">
        <v>0</v>
      </c>
      <c r="O590" t="str">
        <f t="shared" si="9"/>
        <v>Rotterdam - Shanghai</v>
      </c>
    </row>
    <row r="591" spans="1:15" x14ac:dyDescent="0.35">
      <c r="A591" t="s">
        <v>626</v>
      </c>
      <c r="B591" s="1">
        <v>45442</v>
      </c>
      <c r="C591" t="s">
        <v>38</v>
      </c>
      <c r="D591" t="s">
        <v>25</v>
      </c>
      <c r="E591" t="s">
        <v>33</v>
      </c>
      <c r="F591" t="s">
        <v>31</v>
      </c>
      <c r="G591">
        <v>2702.59</v>
      </c>
      <c r="H591">
        <v>320.89999999999998</v>
      </c>
      <c r="I591">
        <v>1.66</v>
      </c>
      <c r="J591">
        <v>0.3</v>
      </c>
      <c r="K591" t="s">
        <v>19</v>
      </c>
      <c r="L591">
        <v>0.75800000000000001</v>
      </c>
      <c r="M591">
        <v>0.88</v>
      </c>
      <c r="N591">
        <v>1</v>
      </c>
      <c r="O591" t="str">
        <f t="shared" si="9"/>
        <v>Antwerp - Rotterdam</v>
      </c>
    </row>
    <row r="592" spans="1:15" x14ac:dyDescent="0.35">
      <c r="A592" t="s">
        <v>627</v>
      </c>
      <c r="B592" s="1">
        <v>45317</v>
      </c>
      <c r="C592" t="s">
        <v>21</v>
      </c>
      <c r="D592" t="s">
        <v>36</v>
      </c>
      <c r="E592" t="s">
        <v>33</v>
      </c>
      <c r="F592" t="s">
        <v>31</v>
      </c>
      <c r="G592">
        <v>2512.9899999999998</v>
      </c>
      <c r="H592">
        <v>156.51</v>
      </c>
      <c r="I592">
        <v>3.76</v>
      </c>
      <c r="J592">
        <v>6.6</v>
      </c>
      <c r="K592" t="s">
        <v>34</v>
      </c>
      <c r="L592">
        <v>0.76800000000000002</v>
      </c>
      <c r="M592">
        <v>0.5</v>
      </c>
      <c r="N592">
        <v>1</v>
      </c>
      <c r="O592" t="str">
        <f t="shared" si="9"/>
        <v>Shanghai - Marseille</v>
      </c>
    </row>
    <row r="593" spans="1:15" x14ac:dyDescent="0.35">
      <c r="A593" t="s">
        <v>628</v>
      </c>
      <c r="B593" s="1">
        <v>45339</v>
      </c>
      <c r="C593" t="s">
        <v>21</v>
      </c>
      <c r="D593" t="s">
        <v>38</v>
      </c>
      <c r="E593" t="s">
        <v>49</v>
      </c>
      <c r="F593" t="s">
        <v>22</v>
      </c>
      <c r="G593">
        <v>9792.68</v>
      </c>
      <c r="H593">
        <v>263.13</v>
      </c>
      <c r="I593">
        <v>3.27</v>
      </c>
      <c r="J593">
        <v>6.1</v>
      </c>
      <c r="K593" t="s">
        <v>23</v>
      </c>
      <c r="L593">
        <v>0.93</v>
      </c>
      <c r="M593">
        <v>22.66</v>
      </c>
      <c r="N593">
        <v>0</v>
      </c>
      <c r="O593" t="str">
        <f t="shared" si="9"/>
        <v>Shanghai - Antwerp</v>
      </c>
    </row>
    <row r="594" spans="1:15" x14ac:dyDescent="0.35">
      <c r="A594" t="s">
        <v>629</v>
      </c>
      <c r="B594" s="1">
        <v>45542</v>
      </c>
      <c r="C594" t="s">
        <v>30</v>
      </c>
      <c r="D594" t="s">
        <v>38</v>
      </c>
      <c r="E594" t="s">
        <v>17</v>
      </c>
      <c r="F594" t="s">
        <v>22</v>
      </c>
      <c r="G594">
        <v>3137.26</v>
      </c>
      <c r="H594">
        <v>33.96</v>
      </c>
      <c r="I594">
        <v>2.5499999999999998</v>
      </c>
      <c r="J594">
        <v>7.1</v>
      </c>
      <c r="K594" t="s">
        <v>27</v>
      </c>
      <c r="L594">
        <v>0.745</v>
      </c>
      <c r="M594">
        <v>4.7</v>
      </c>
      <c r="N594">
        <v>0</v>
      </c>
      <c r="O594" t="str">
        <f t="shared" si="9"/>
        <v>Hamburg - Antwerp</v>
      </c>
    </row>
    <row r="595" spans="1:15" x14ac:dyDescent="0.35">
      <c r="A595" t="s">
        <v>630</v>
      </c>
      <c r="B595" s="1">
        <v>45778</v>
      </c>
      <c r="C595" t="s">
        <v>42</v>
      </c>
      <c r="D595" t="s">
        <v>16</v>
      </c>
      <c r="E595" t="s">
        <v>33</v>
      </c>
      <c r="F595" t="s">
        <v>31</v>
      </c>
      <c r="G595">
        <v>5512.18</v>
      </c>
      <c r="H595">
        <v>486.31</v>
      </c>
      <c r="I595">
        <v>2.04</v>
      </c>
      <c r="J595">
        <v>6.6</v>
      </c>
      <c r="K595" t="s">
        <v>34</v>
      </c>
      <c r="L595">
        <v>0.84099999999999997</v>
      </c>
      <c r="M595">
        <v>0.54</v>
      </c>
      <c r="N595">
        <v>0</v>
      </c>
      <c r="O595" t="str">
        <f t="shared" si="9"/>
        <v>Dubai - Los Angeles</v>
      </c>
    </row>
    <row r="596" spans="1:15" x14ac:dyDescent="0.35">
      <c r="A596" t="s">
        <v>631</v>
      </c>
      <c r="B596" s="1">
        <v>45917</v>
      </c>
      <c r="C596" t="s">
        <v>21</v>
      </c>
      <c r="D596" t="s">
        <v>38</v>
      </c>
      <c r="E596" t="s">
        <v>33</v>
      </c>
      <c r="F596" t="s">
        <v>39</v>
      </c>
      <c r="G596">
        <v>13503.43</v>
      </c>
      <c r="H596">
        <v>180.67</v>
      </c>
      <c r="I596">
        <v>4.04</v>
      </c>
      <c r="J596">
        <v>1.1000000000000001</v>
      </c>
      <c r="K596" t="s">
        <v>19</v>
      </c>
      <c r="L596">
        <v>0.54300000000000004</v>
      </c>
      <c r="M596">
        <v>6.26</v>
      </c>
      <c r="N596">
        <v>1</v>
      </c>
      <c r="O596" t="str">
        <f t="shared" si="9"/>
        <v>Shanghai - Antwerp</v>
      </c>
    </row>
    <row r="597" spans="1:15" x14ac:dyDescent="0.35">
      <c r="A597" t="s">
        <v>632</v>
      </c>
      <c r="B597" s="1">
        <v>45366</v>
      </c>
      <c r="C597" t="s">
        <v>30</v>
      </c>
      <c r="D597" t="s">
        <v>42</v>
      </c>
      <c r="E597" t="s">
        <v>49</v>
      </c>
      <c r="F597" t="s">
        <v>22</v>
      </c>
      <c r="G597">
        <v>7372.44</v>
      </c>
      <c r="H597">
        <v>239.46</v>
      </c>
      <c r="I597">
        <v>3.51</v>
      </c>
      <c r="J597">
        <v>2.9</v>
      </c>
      <c r="K597" t="s">
        <v>19</v>
      </c>
      <c r="L597">
        <v>0.58899999999999997</v>
      </c>
      <c r="M597">
        <v>39.25</v>
      </c>
      <c r="N597">
        <v>1</v>
      </c>
      <c r="O597" t="str">
        <f t="shared" si="9"/>
        <v>Hamburg - Dubai</v>
      </c>
    </row>
    <row r="598" spans="1:15" x14ac:dyDescent="0.35">
      <c r="A598" t="s">
        <v>633</v>
      </c>
      <c r="B598" s="1">
        <v>45758</v>
      </c>
      <c r="C598" t="s">
        <v>30</v>
      </c>
      <c r="D598" t="s">
        <v>21</v>
      </c>
      <c r="E598" t="s">
        <v>63</v>
      </c>
      <c r="F598" t="s">
        <v>39</v>
      </c>
      <c r="G598">
        <v>10179.59</v>
      </c>
      <c r="H598">
        <v>178.29</v>
      </c>
      <c r="I598">
        <v>3.01</v>
      </c>
      <c r="J598">
        <v>1.3</v>
      </c>
      <c r="K598" t="s">
        <v>43</v>
      </c>
      <c r="L598">
        <v>0.70199999999999996</v>
      </c>
      <c r="M598">
        <v>14.62</v>
      </c>
      <c r="N598">
        <v>0</v>
      </c>
      <c r="O598" t="str">
        <f t="shared" si="9"/>
        <v>Hamburg - Shanghai</v>
      </c>
    </row>
    <row r="599" spans="1:15" x14ac:dyDescent="0.35">
      <c r="A599" t="s">
        <v>634</v>
      </c>
      <c r="B599" s="1">
        <v>45716</v>
      </c>
      <c r="C599" t="s">
        <v>29</v>
      </c>
      <c r="D599" t="s">
        <v>42</v>
      </c>
      <c r="E599" t="s">
        <v>63</v>
      </c>
      <c r="F599" t="s">
        <v>26</v>
      </c>
      <c r="G599">
        <v>2998.64</v>
      </c>
      <c r="H599">
        <v>341.57</v>
      </c>
      <c r="I599">
        <v>3.21</v>
      </c>
      <c r="J599">
        <v>8.4</v>
      </c>
      <c r="K599" t="s">
        <v>23</v>
      </c>
      <c r="L599">
        <v>0.747</v>
      </c>
      <c r="M599">
        <v>17.22</v>
      </c>
      <c r="N599">
        <v>1</v>
      </c>
      <c r="O599" t="str">
        <f t="shared" si="9"/>
        <v>Busan - Dubai</v>
      </c>
    </row>
    <row r="600" spans="1:15" x14ac:dyDescent="0.35">
      <c r="A600" t="s">
        <v>635</v>
      </c>
      <c r="B600" s="1">
        <v>45936</v>
      </c>
      <c r="C600" t="s">
        <v>38</v>
      </c>
      <c r="D600" t="s">
        <v>42</v>
      </c>
      <c r="E600" t="s">
        <v>17</v>
      </c>
      <c r="F600" t="s">
        <v>39</v>
      </c>
      <c r="G600">
        <v>3288.19</v>
      </c>
      <c r="H600">
        <v>331.45</v>
      </c>
      <c r="I600">
        <v>1.5</v>
      </c>
      <c r="J600">
        <v>7.5</v>
      </c>
      <c r="K600" t="s">
        <v>23</v>
      </c>
      <c r="L600">
        <v>0.98299999999999998</v>
      </c>
      <c r="M600">
        <v>8.93</v>
      </c>
      <c r="N600">
        <v>0</v>
      </c>
      <c r="O600" t="str">
        <f t="shared" si="9"/>
        <v>Antwerp - Dubai</v>
      </c>
    </row>
    <row r="601" spans="1:15" x14ac:dyDescent="0.35">
      <c r="A601" t="s">
        <v>636</v>
      </c>
      <c r="B601" s="1">
        <v>45881</v>
      </c>
      <c r="C601" t="s">
        <v>29</v>
      </c>
      <c r="D601" t="s">
        <v>36</v>
      </c>
      <c r="E601" t="s">
        <v>17</v>
      </c>
      <c r="F601" t="s">
        <v>26</v>
      </c>
      <c r="G601">
        <v>1092.5899999999999</v>
      </c>
      <c r="H601">
        <v>357.95</v>
      </c>
      <c r="I601">
        <v>2.76</v>
      </c>
      <c r="J601">
        <v>2</v>
      </c>
      <c r="K601" t="s">
        <v>19</v>
      </c>
      <c r="L601">
        <v>0.98499999999999999</v>
      </c>
      <c r="M601">
        <v>6.89</v>
      </c>
      <c r="N601">
        <v>1</v>
      </c>
      <c r="O601" t="str">
        <f t="shared" si="9"/>
        <v>Busan - Marseille</v>
      </c>
    </row>
    <row r="602" spans="1:15" x14ac:dyDescent="0.35">
      <c r="A602" t="s">
        <v>637</v>
      </c>
      <c r="B602" s="1">
        <v>45491</v>
      </c>
      <c r="C602" t="s">
        <v>16</v>
      </c>
      <c r="D602" t="s">
        <v>36</v>
      </c>
      <c r="E602" t="s">
        <v>17</v>
      </c>
      <c r="F602" t="s">
        <v>31</v>
      </c>
      <c r="G602">
        <v>2949.56</v>
      </c>
      <c r="H602">
        <v>134.80000000000001</v>
      </c>
      <c r="I602">
        <v>1.84</v>
      </c>
      <c r="J602">
        <v>3.4</v>
      </c>
      <c r="K602" t="s">
        <v>23</v>
      </c>
      <c r="L602">
        <v>0.92600000000000005</v>
      </c>
      <c r="M602">
        <v>7.71</v>
      </c>
      <c r="N602">
        <v>1</v>
      </c>
      <c r="O602" t="str">
        <f t="shared" si="9"/>
        <v>Los Angeles - Marseille</v>
      </c>
    </row>
    <row r="603" spans="1:15" x14ac:dyDescent="0.35">
      <c r="A603" t="s">
        <v>638</v>
      </c>
      <c r="B603" s="1">
        <v>46005</v>
      </c>
      <c r="C603" t="s">
        <v>42</v>
      </c>
      <c r="D603" t="s">
        <v>29</v>
      </c>
      <c r="E603" t="s">
        <v>17</v>
      </c>
      <c r="F603" t="s">
        <v>22</v>
      </c>
      <c r="G603">
        <v>4539.5600000000004</v>
      </c>
      <c r="H603">
        <v>158.52000000000001</v>
      </c>
      <c r="I603">
        <v>1.89</v>
      </c>
      <c r="J603">
        <v>9.6999999999999993</v>
      </c>
      <c r="K603" t="s">
        <v>23</v>
      </c>
      <c r="L603">
        <v>0.65800000000000003</v>
      </c>
      <c r="M603">
        <v>14.2</v>
      </c>
      <c r="N603">
        <v>1</v>
      </c>
      <c r="O603" t="str">
        <f t="shared" si="9"/>
        <v>Dubai - Busan</v>
      </c>
    </row>
    <row r="604" spans="1:15" x14ac:dyDescent="0.35">
      <c r="A604" t="s">
        <v>639</v>
      </c>
      <c r="B604" s="1">
        <v>45685</v>
      </c>
      <c r="C604" t="s">
        <v>29</v>
      </c>
      <c r="D604" t="s">
        <v>21</v>
      </c>
      <c r="E604" t="s">
        <v>63</v>
      </c>
      <c r="F604" t="s">
        <v>18</v>
      </c>
      <c r="G604">
        <v>3066.65</v>
      </c>
      <c r="H604">
        <v>63.5</v>
      </c>
      <c r="I604">
        <v>3.38</v>
      </c>
      <c r="J604">
        <v>5.9</v>
      </c>
      <c r="K604" t="s">
        <v>34</v>
      </c>
      <c r="L604">
        <v>0.98199999999999998</v>
      </c>
      <c r="M604">
        <v>8.17</v>
      </c>
      <c r="N604">
        <v>1</v>
      </c>
      <c r="O604" t="str">
        <f t="shared" si="9"/>
        <v>Busan - Shanghai</v>
      </c>
    </row>
    <row r="605" spans="1:15" x14ac:dyDescent="0.35">
      <c r="A605" t="s">
        <v>640</v>
      </c>
      <c r="B605" s="1">
        <v>45798</v>
      </c>
      <c r="C605" t="s">
        <v>29</v>
      </c>
      <c r="D605" t="s">
        <v>30</v>
      </c>
      <c r="E605" t="s">
        <v>63</v>
      </c>
      <c r="F605" t="s">
        <v>26</v>
      </c>
      <c r="G605">
        <v>1786.19</v>
      </c>
      <c r="H605">
        <v>328.1</v>
      </c>
      <c r="I605">
        <v>4.21</v>
      </c>
      <c r="J605">
        <v>8</v>
      </c>
      <c r="K605" t="s">
        <v>23</v>
      </c>
      <c r="L605">
        <v>0.84499999999999997</v>
      </c>
      <c r="M605">
        <v>10.11</v>
      </c>
      <c r="N605">
        <v>1</v>
      </c>
      <c r="O605" t="str">
        <f t="shared" si="9"/>
        <v>Busan - Hamburg</v>
      </c>
    </row>
    <row r="606" spans="1:15" x14ac:dyDescent="0.35">
      <c r="A606" t="s">
        <v>641</v>
      </c>
      <c r="B606" s="1">
        <v>45701</v>
      </c>
      <c r="C606" t="s">
        <v>15</v>
      </c>
      <c r="D606" t="s">
        <v>29</v>
      </c>
      <c r="E606" t="s">
        <v>49</v>
      </c>
      <c r="F606" t="s">
        <v>39</v>
      </c>
      <c r="G606">
        <v>2249.2199999999998</v>
      </c>
      <c r="H606">
        <v>20.86</v>
      </c>
      <c r="I606">
        <v>2.5299999999999998</v>
      </c>
      <c r="J606">
        <v>2.6</v>
      </c>
      <c r="K606" t="s">
        <v>19</v>
      </c>
      <c r="L606">
        <v>0.69599999999999995</v>
      </c>
      <c r="M606">
        <v>12.68</v>
      </c>
      <c r="N606">
        <v>1</v>
      </c>
      <c r="O606" t="str">
        <f t="shared" si="9"/>
        <v>Singapore - Busan</v>
      </c>
    </row>
    <row r="607" spans="1:15" x14ac:dyDescent="0.35">
      <c r="A607" t="s">
        <v>642</v>
      </c>
      <c r="B607" s="1">
        <v>45541</v>
      </c>
      <c r="C607" t="s">
        <v>29</v>
      </c>
      <c r="D607" t="s">
        <v>15</v>
      </c>
      <c r="E607" t="s">
        <v>33</v>
      </c>
      <c r="F607" t="s">
        <v>26</v>
      </c>
      <c r="G607">
        <v>7181.29</v>
      </c>
      <c r="H607">
        <v>299.24</v>
      </c>
      <c r="I607">
        <v>1.89</v>
      </c>
      <c r="J607">
        <v>2.1</v>
      </c>
      <c r="K607" t="s">
        <v>19</v>
      </c>
      <c r="L607">
        <v>0.85099999999999998</v>
      </c>
      <c r="M607">
        <v>4.34</v>
      </c>
      <c r="N607">
        <v>1</v>
      </c>
      <c r="O607" t="str">
        <f t="shared" si="9"/>
        <v>Busan - Singapore</v>
      </c>
    </row>
    <row r="608" spans="1:15" x14ac:dyDescent="0.35">
      <c r="A608" t="s">
        <v>643</v>
      </c>
      <c r="B608" s="1">
        <v>45443</v>
      </c>
      <c r="C608" t="s">
        <v>21</v>
      </c>
      <c r="D608" t="s">
        <v>25</v>
      </c>
      <c r="E608" t="s">
        <v>33</v>
      </c>
      <c r="F608" t="s">
        <v>26</v>
      </c>
      <c r="G608">
        <v>3491.84</v>
      </c>
      <c r="H608">
        <v>434.98</v>
      </c>
      <c r="I608">
        <v>3.34</v>
      </c>
      <c r="J608">
        <v>7.8</v>
      </c>
      <c r="K608" t="s">
        <v>23</v>
      </c>
      <c r="L608">
        <v>0.50800000000000001</v>
      </c>
      <c r="M608">
        <v>0.83</v>
      </c>
      <c r="N608">
        <v>1</v>
      </c>
      <c r="O608" t="str">
        <f t="shared" si="9"/>
        <v>Shanghai - Rotterdam</v>
      </c>
    </row>
    <row r="609" spans="1:15" x14ac:dyDescent="0.35">
      <c r="A609" t="s">
        <v>644</v>
      </c>
      <c r="B609" s="1">
        <v>45963</v>
      </c>
      <c r="C609" t="s">
        <v>30</v>
      </c>
      <c r="D609" t="s">
        <v>29</v>
      </c>
      <c r="E609" t="s">
        <v>33</v>
      </c>
      <c r="F609" t="s">
        <v>39</v>
      </c>
      <c r="G609">
        <v>5781.91</v>
      </c>
      <c r="H609">
        <v>445.53</v>
      </c>
      <c r="I609">
        <v>4.07</v>
      </c>
      <c r="J609">
        <v>6.9</v>
      </c>
      <c r="K609" t="s">
        <v>43</v>
      </c>
      <c r="L609">
        <v>0.57299999999999995</v>
      </c>
      <c r="M609">
        <v>0.87</v>
      </c>
      <c r="N609">
        <v>0</v>
      </c>
      <c r="O609" t="str">
        <f t="shared" si="9"/>
        <v>Hamburg - Busan</v>
      </c>
    </row>
    <row r="610" spans="1:15" x14ac:dyDescent="0.35">
      <c r="A610" t="s">
        <v>645</v>
      </c>
      <c r="B610" s="1">
        <v>45996</v>
      </c>
      <c r="C610" t="s">
        <v>21</v>
      </c>
      <c r="D610" t="s">
        <v>25</v>
      </c>
      <c r="E610" t="s">
        <v>17</v>
      </c>
      <c r="F610" t="s">
        <v>26</v>
      </c>
      <c r="G610">
        <v>7799.55</v>
      </c>
      <c r="H610">
        <v>225.07</v>
      </c>
      <c r="I610">
        <v>3.67</v>
      </c>
      <c r="J610">
        <v>6.8</v>
      </c>
      <c r="K610" t="s">
        <v>19</v>
      </c>
      <c r="L610">
        <v>0.91500000000000004</v>
      </c>
      <c r="M610">
        <v>58.26</v>
      </c>
      <c r="N610">
        <v>1</v>
      </c>
      <c r="O610" t="str">
        <f t="shared" si="9"/>
        <v>Shanghai - Rotterdam</v>
      </c>
    </row>
    <row r="611" spans="1:15" x14ac:dyDescent="0.35">
      <c r="A611" t="s">
        <v>646</v>
      </c>
      <c r="B611" s="1">
        <v>45297</v>
      </c>
      <c r="C611" t="s">
        <v>38</v>
      </c>
      <c r="D611" t="s">
        <v>16</v>
      </c>
      <c r="E611" t="s">
        <v>17</v>
      </c>
      <c r="F611" t="s">
        <v>31</v>
      </c>
      <c r="G611">
        <v>10510.73</v>
      </c>
      <c r="H611">
        <v>230.19</v>
      </c>
      <c r="I611">
        <v>4.07</v>
      </c>
      <c r="J611">
        <v>5.5</v>
      </c>
      <c r="K611" t="s">
        <v>23</v>
      </c>
      <c r="L611">
        <v>0.82299999999999995</v>
      </c>
      <c r="M611">
        <v>28.33</v>
      </c>
      <c r="N611">
        <v>0</v>
      </c>
      <c r="O611" t="str">
        <f t="shared" si="9"/>
        <v>Antwerp - Los Angeles</v>
      </c>
    </row>
    <row r="612" spans="1:15" x14ac:dyDescent="0.35">
      <c r="A612" t="s">
        <v>647</v>
      </c>
      <c r="B612" s="1">
        <v>45401</v>
      </c>
      <c r="C612" t="s">
        <v>16</v>
      </c>
      <c r="D612" t="s">
        <v>42</v>
      </c>
      <c r="E612" t="s">
        <v>49</v>
      </c>
      <c r="F612" t="s">
        <v>39</v>
      </c>
      <c r="G612">
        <v>1070.03</v>
      </c>
      <c r="H612">
        <v>39.409999999999997</v>
      </c>
      <c r="I612">
        <v>2.97</v>
      </c>
      <c r="J612">
        <v>5.6</v>
      </c>
      <c r="K612" t="s">
        <v>27</v>
      </c>
      <c r="L612">
        <v>0.68200000000000005</v>
      </c>
      <c r="M612">
        <v>0.5</v>
      </c>
      <c r="N612">
        <v>0</v>
      </c>
      <c r="O612" t="str">
        <f t="shared" si="9"/>
        <v>Los Angeles - Dubai</v>
      </c>
    </row>
    <row r="613" spans="1:15" x14ac:dyDescent="0.35">
      <c r="A613" t="s">
        <v>648</v>
      </c>
      <c r="B613" s="1">
        <v>45727</v>
      </c>
      <c r="C613" t="s">
        <v>16</v>
      </c>
      <c r="D613" t="s">
        <v>15</v>
      </c>
      <c r="E613" t="s">
        <v>33</v>
      </c>
      <c r="F613" t="s">
        <v>22</v>
      </c>
      <c r="G613">
        <v>12091.45</v>
      </c>
      <c r="H613">
        <v>335.71</v>
      </c>
      <c r="I613">
        <v>3.68</v>
      </c>
      <c r="J613">
        <v>7.4</v>
      </c>
      <c r="K613" t="s">
        <v>19</v>
      </c>
      <c r="L613">
        <v>0.75</v>
      </c>
      <c r="M613">
        <v>6.65</v>
      </c>
      <c r="N613">
        <v>1</v>
      </c>
      <c r="O613" t="str">
        <f t="shared" si="9"/>
        <v>Los Angeles - Singapore</v>
      </c>
    </row>
    <row r="614" spans="1:15" x14ac:dyDescent="0.35">
      <c r="A614" t="s">
        <v>649</v>
      </c>
      <c r="B614" s="1">
        <v>45516</v>
      </c>
      <c r="C614" t="s">
        <v>42</v>
      </c>
      <c r="D614" t="s">
        <v>38</v>
      </c>
      <c r="E614" t="s">
        <v>49</v>
      </c>
      <c r="F614" t="s">
        <v>18</v>
      </c>
      <c r="G614">
        <v>9604.56</v>
      </c>
      <c r="H614">
        <v>410.81</v>
      </c>
      <c r="I614">
        <v>1.66</v>
      </c>
      <c r="J614">
        <v>2.7</v>
      </c>
      <c r="K614" t="s">
        <v>43</v>
      </c>
      <c r="L614">
        <v>0.95299999999999996</v>
      </c>
      <c r="M614">
        <v>6.69</v>
      </c>
      <c r="N614">
        <v>0</v>
      </c>
      <c r="O614" t="str">
        <f t="shared" si="9"/>
        <v>Dubai - Antwerp</v>
      </c>
    </row>
    <row r="615" spans="1:15" x14ac:dyDescent="0.35">
      <c r="A615" t="s">
        <v>650</v>
      </c>
      <c r="B615" s="1">
        <v>45472</v>
      </c>
      <c r="C615" t="s">
        <v>38</v>
      </c>
      <c r="D615" t="s">
        <v>15</v>
      </c>
      <c r="E615" t="s">
        <v>63</v>
      </c>
      <c r="F615" t="s">
        <v>18</v>
      </c>
      <c r="G615">
        <v>1685.51</v>
      </c>
      <c r="H615">
        <v>123.08</v>
      </c>
      <c r="I615">
        <v>2.35</v>
      </c>
      <c r="J615">
        <v>3.5</v>
      </c>
      <c r="K615" t="s">
        <v>34</v>
      </c>
      <c r="L615">
        <v>0.81599999999999995</v>
      </c>
      <c r="M615">
        <v>4.74</v>
      </c>
      <c r="N615">
        <v>1</v>
      </c>
      <c r="O615" t="str">
        <f t="shared" si="9"/>
        <v>Antwerp - Singapore</v>
      </c>
    </row>
    <row r="616" spans="1:15" x14ac:dyDescent="0.35">
      <c r="A616" t="s">
        <v>651</v>
      </c>
      <c r="B616" s="1">
        <v>46004</v>
      </c>
      <c r="C616" t="s">
        <v>42</v>
      </c>
      <c r="D616" t="s">
        <v>36</v>
      </c>
      <c r="E616" t="s">
        <v>49</v>
      </c>
      <c r="F616" t="s">
        <v>26</v>
      </c>
      <c r="G616">
        <v>13166.89</v>
      </c>
      <c r="H616">
        <v>211.23</v>
      </c>
      <c r="I616">
        <v>2.4900000000000002</v>
      </c>
      <c r="J616">
        <v>8.6999999999999993</v>
      </c>
      <c r="K616" t="s">
        <v>19</v>
      </c>
      <c r="L616">
        <v>0.69899999999999995</v>
      </c>
      <c r="M616">
        <v>89.62</v>
      </c>
      <c r="N616">
        <v>1</v>
      </c>
      <c r="O616" t="str">
        <f t="shared" si="9"/>
        <v>Dubai - Marseille</v>
      </c>
    </row>
    <row r="617" spans="1:15" x14ac:dyDescent="0.35">
      <c r="A617" t="s">
        <v>652</v>
      </c>
      <c r="B617" s="1">
        <v>45822</v>
      </c>
      <c r="C617" t="s">
        <v>15</v>
      </c>
      <c r="D617" t="s">
        <v>38</v>
      </c>
      <c r="E617" t="s">
        <v>17</v>
      </c>
      <c r="F617" t="s">
        <v>18</v>
      </c>
      <c r="G617">
        <v>13852.65</v>
      </c>
      <c r="H617">
        <v>419.58</v>
      </c>
      <c r="I617">
        <v>2.89</v>
      </c>
      <c r="J617">
        <v>3.1</v>
      </c>
      <c r="K617" t="s">
        <v>34</v>
      </c>
      <c r="L617">
        <v>0.56000000000000005</v>
      </c>
      <c r="M617">
        <v>15.64</v>
      </c>
      <c r="N617">
        <v>1</v>
      </c>
      <c r="O617" t="str">
        <f t="shared" si="9"/>
        <v>Singapore - Antwerp</v>
      </c>
    </row>
    <row r="618" spans="1:15" x14ac:dyDescent="0.35">
      <c r="A618" t="s">
        <v>653</v>
      </c>
      <c r="B618" s="1">
        <v>45767</v>
      </c>
      <c r="C618" t="s">
        <v>30</v>
      </c>
      <c r="D618" t="s">
        <v>29</v>
      </c>
      <c r="E618" t="s">
        <v>49</v>
      </c>
      <c r="F618" t="s">
        <v>39</v>
      </c>
      <c r="G618">
        <v>1385.63</v>
      </c>
      <c r="H618">
        <v>438.68</v>
      </c>
      <c r="I618">
        <v>4.2699999999999996</v>
      </c>
      <c r="J618">
        <v>5.5</v>
      </c>
      <c r="K618" t="s">
        <v>19</v>
      </c>
      <c r="L618">
        <v>0.64700000000000002</v>
      </c>
      <c r="M618">
        <v>8.15</v>
      </c>
      <c r="N618">
        <v>1</v>
      </c>
      <c r="O618" t="str">
        <f t="shared" si="9"/>
        <v>Hamburg - Busan</v>
      </c>
    </row>
    <row r="619" spans="1:15" x14ac:dyDescent="0.35">
      <c r="A619" t="s">
        <v>654</v>
      </c>
      <c r="B619" s="1">
        <v>45343</v>
      </c>
      <c r="C619" t="s">
        <v>16</v>
      </c>
      <c r="D619" t="s">
        <v>36</v>
      </c>
      <c r="E619" t="s">
        <v>63</v>
      </c>
      <c r="F619" t="s">
        <v>39</v>
      </c>
      <c r="G619">
        <v>4514.7299999999996</v>
      </c>
      <c r="H619">
        <v>122.35</v>
      </c>
      <c r="I619">
        <v>4.09</v>
      </c>
      <c r="J619">
        <v>7</v>
      </c>
      <c r="K619" t="s">
        <v>43</v>
      </c>
      <c r="L619">
        <v>0.98899999999999999</v>
      </c>
      <c r="M619">
        <v>8.98</v>
      </c>
      <c r="N619">
        <v>0</v>
      </c>
      <c r="O619" t="str">
        <f t="shared" si="9"/>
        <v>Los Angeles - Marseille</v>
      </c>
    </row>
    <row r="620" spans="1:15" x14ac:dyDescent="0.35">
      <c r="A620" t="s">
        <v>655</v>
      </c>
      <c r="B620" s="1">
        <v>45862</v>
      </c>
      <c r="C620" t="s">
        <v>30</v>
      </c>
      <c r="D620" t="s">
        <v>15</v>
      </c>
      <c r="E620" t="s">
        <v>17</v>
      </c>
      <c r="F620" t="s">
        <v>22</v>
      </c>
      <c r="G620">
        <v>12189.92</v>
      </c>
      <c r="H620">
        <v>275.73</v>
      </c>
      <c r="I620">
        <v>1.64</v>
      </c>
      <c r="J620">
        <v>10</v>
      </c>
      <c r="K620" t="s">
        <v>23</v>
      </c>
      <c r="L620">
        <v>0.71899999999999997</v>
      </c>
      <c r="M620">
        <v>37.299999999999997</v>
      </c>
      <c r="N620">
        <v>1</v>
      </c>
      <c r="O620" t="str">
        <f t="shared" si="9"/>
        <v>Hamburg - Singapore</v>
      </c>
    </row>
    <row r="621" spans="1:15" x14ac:dyDescent="0.35">
      <c r="A621" t="s">
        <v>656</v>
      </c>
      <c r="B621" s="1">
        <v>45547</v>
      </c>
      <c r="C621" t="s">
        <v>21</v>
      </c>
      <c r="D621" t="s">
        <v>16</v>
      </c>
      <c r="E621" t="s">
        <v>17</v>
      </c>
      <c r="F621" t="s">
        <v>39</v>
      </c>
      <c r="G621">
        <v>11349.77</v>
      </c>
      <c r="H621">
        <v>97.05</v>
      </c>
      <c r="I621">
        <v>1.77</v>
      </c>
      <c r="J621">
        <v>4.4000000000000004</v>
      </c>
      <c r="K621" t="s">
        <v>23</v>
      </c>
      <c r="L621">
        <v>0.73599999999999999</v>
      </c>
      <c r="M621">
        <v>28.2</v>
      </c>
      <c r="N621">
        <v>1</v>
      </c>
      <c r="O621" t="str">
        <f t="shared" si="9"/>
        <v>Shanghai - Los Angeles</v>
      </c>
    </row>
    <row r="622" spans="1:15" x14ac:dyDescent="0.35">
      <c r="A622" t="s">
        <v>657</v>
      </c>
      <c r="B622" s="1">
        <v>45416</v>
      </c>
      <c r="C622" t="s">
        <v>38</v>
      </c>
      <c r="D622" t="s">
        <v>15</v>
      </c>
      <c r="E622" t="s">
        <v>63</v>
      </c>
      <c r="F622" t="s">
        <v>18</v>
      </c>
      <c r="G622">
        <v>3175.55</v>
      </c>
      <c r="H622">
        <v>51.84</v>
      </c>
      <c r="I622">
        <v>2.38</v>
      </c>
      <c r="J622">
        <v>4.3</v>
      </c>
      <c r="K622" t="s">
        <v>27</v>
      </c>
      <c r="L622">
        <v>0.749</v>
      </c>
      <c r="M622">
        <v>6.5</v>
      </c>
      <c r="N622">
        <v>0</v>
      </c>
      <c r="O622" t="str">
        <f t="shared" si="9"/>
        <v>Antwerp - Singapore</v>
      </c>
    </row>
    <row r="623" spans="1:15" x14ac:dyDescent="0.35">
      <c r="A623" t="s">
        <v>658</v>
      </c>
      <c r="B623" s="1">
        <v>45759</v>
      </c>
      <c r="C623" t="s">
        <v>42</v>
      </c>
      <c r="D623" t="s">
        <v>38</v>
      </c>
      <c r="E623" t="s">
        <v>49</v>
      </c>
      <c r="F623" t="s">
        <v>31</v>
      </c>
      <c r="G623">
        <v>3535.57</v>
      </c>
      <c r="H623">
        <v>455.65</v>
      </c>
      <c r="I623">
        <v>2.16</v>
      </c>
      <c r="J623">
        <v>8.4</v>
      </c>
      <c r="K623" t="s">
        <v>19</v>
      </c>
      <c r="L623">
        <v>0.94199999999999995</v>
      </c>
      <c r="M623">
        <v>23.87</v>
      </c>
      <c r="N623">
        <v>1</v>
      </c>
      <c r="O623" t="str">
        <f t="shared" si="9"/>
        <v>Dubai - Antwerp</v>
      </c>
    </row>
    <row r="624" spans="1:15" x14ac:dyDescent="0.35">
      <c r="A624" t="s">
        <v>659</v>
      </c>
      <c r="B624" s="1">
        <v>45428</v>
      </c>
      <c r="C624" t="s">
        <v>21</v>
      </c>
      <c r="D624" t="s">
        <v>30</v>
      </c>
      <c r="E624" t="s">
        <v>63</v>
      </c>
      <c r="F624" t="s">
        <v>31</v>
      </c>
      <c r="G624">
        <v>5871.85</v>
      </c>
      <c r="H624">
        <v>410.43</v>
      </c>
      <c r="I624">
        <v>3.23</v>
      </c>
      <c r="J624">
        <v>8.1</v>
      </c>
      <c r="K624" t="s">
        <v>19</v>
      </c>
      <c r="L624">
        <v>0.80200000000000005</v>
      </c>
      <c r="M624">
        <v>91.82</v>
      </c>
      <c r="N624">
        <v>1</v>
      </c>
      <c r="O624" t="str">
        <f t="shared" si="9"/>
        <v>Shanghai - Hamburg</v>
      </c>
    </row>
    <row r="625" spans="1:15" x14ac:dyDescent="0.35">
      <c r="A625" t="s">
        <v>660</v>
      </c>
      <c r="B625" s="1">
        <v>45767</v>
      </c>
      <c r="C625" t="s">
        <v>25</v>
      </c>
      <c r="D625" t="s">
        <v>30</v>
      </c>
      <c r="E625" t="s">
        <v>49</v>
      </c>
      <c r="F625" t="s">
        <v>22</v>
      </c>
      <c r="G625">
        <v>7525.58</v>
      </c>
      <c r="H625">
        <v>380.26</v>
      </c>
      <c r="I625">
        <v>4.18</v>
      </c>
      <c r="J625">
        <v>7.3</v>
      </c>
      <c r="K625" t="s">
        <v>19</v>
      </c>
      <c r="L625">
        <v>0.84699999999999998</v>
      </c>
      <c r="M625">
        <v>48.32</v>
      </c>
      <c r="N625">
        <v>1</v>
      </c>
      <c r="O625" t="str">
        <f t="shared" si="9"/>
        <v>Rotterdam - Hamburg</v>
      </c>
    </row>
    <row r="626" spans="1:15" x14ac:dyDescent="0.35">
      <c r="A626" t="s">
        <v>661</v>
      </c>
      <c r="B626" s="1">
        <v>45975</v>
      </c>
      <c r="C626" t="s">
        <v>29</v>
      </c>
      <c r="D626" t="s">
        <v>25</v>
      </c>
      <c r="E626" t="s">
        <v>49</v>
      </c>
      <c r="F626" t="s">
        <v>18</v>
      </c>
      <c r="G626">
        <v>9464.69</v>
      </c>
      <c r="H626">
        <v>25.33</v>
      </c>
      <c r="I626">
        <v>4.38</v>
      </c>
      <c r="J626">
        <v>4.5999999999999996</v>
      </c>
      <c r="K626" t="s">
        <v>34</v>
      </c>
      <c r="L626">
        <v>0.69499999999999995</v>
      </c>
      <c r="M626">
        <v>10.25</v>
      </c>
      <c r="N626">
        <v>1</v>
      </c>
      <c r="O626" t="str">
        <f t="shared" si="9"/>
        <v>Busan - Rotterdam</v>
      </c>
    </row>
    <row r="627" spans="1:15" x14ac:dyDescent="0.35">
      <c r="A627" t="s">
        <v>662</v>
      </c>
      <c r="B627" s="1">
        <v>45835</v>
      </c>
      <c r="C627" t="s">
        <v>42</v>
      </c>
      <c r="D627" t="s">
        <v>21</v>
      </c>
      <c r="E627" t="s">
        <v>49</v>
      </c>
      <c r="F627" t="s">
        <v>22</v>
      </c>
      <c r="G627">
        <v>5849.25</v>
      </c>
      <c r="H627">
        <v>422.02</v>
      </c>
      <c r="I627">
        <v>3.36</v>
      </c>
      <c r="J627">
        <v>3.2</v>
      </c>
      <c r="K627" t="s">
        <v>43</v>
      </c>
      <c r="L627">
        <v>0.51500000000000001</v>
      </c>
      <c r="M627">
        <v>4.6399999999999997</v>
      </c>
      <c r="N627">
        <v>0</v>
      </c>
      <c r="O627" t="str">
        <f t="shared" si="9"/>
        <v>Dubai - Shanghai</v>
      </c>
    </row>
    <row r="628" spans="1:15" x14ac:dyDescent="0.35">
      <c r="A628" t="s">
        <v>663</v>
      </c>
      <c r="B628" s="1">
        <v>45864</v>
      </c>
      <c r="C628" t="s">
        <v>42</v>
      </c>
      <c r="D628" t="s">
        <v>25</v>
      </c>
      <c r="E628" t="s">
        <v>33</v>
      </c>
      <c r="F628" t="s">
        <v>26</v>
      </c>
      <c r="G628">
        <v>7206.75</v>
      </c>
      <c r="H628">
        <v>219.58</v>
      </c>
      <c r="I628">
        <v>3.97</v>
      </c>
      <c r="J628">
        <v>6.1</v>
      </c>
      <c r="K628" t="s">
        <v>34</v>
      </c>
      <c r="L628">
        <v>0.96499999999999997</v>
      </c>
      <c r="M628">
        <v>0.5</v>
      </c>
      <c r="N628">
        <v>1</v>
      </c>
      <c r="O628" t="str">
        <f t="shared" si="9"/>
        <v>Dubai - Rotterdam</v>
      </c>
    </row>
    <row r="629" spans="1:15" x14ac:dyDescent="0.35">
      <c r="A629" t="s">
        <v>664</v>
      </c>
      <c r="B629" s="1">
        <v>45901</v>
      </c>
      <c r="C629" t="s">
        <v>16</v>
      </c>
      <c r="D629" t="s">
        <v>21</v>
      </c>
      <c r="E629" t="s">
        <v>17</v>
      </c>
      <c r="F629" t="s">
        <v>31</v>
      </c>
      <c r="G629">
        <v>11338.33</v>
      </c>
      <c r="H629">
        <v>171.86</v>
      </c>
      <c r="I629">
        <v>2.93</v>
      </c>
      <c r="J629">
        <v>8.8000000000000007</v>
      </c>
      <c r="K629" t="s">
        <v>43</v>
      </c>
      <c r="L629">
        <v>0.97499999999999998</v>
      </c>
      <c r="M629">
        <v>12.06</v>
      </c>
      <c r="N629">
        <v>0</v>
      </c>
      <c r="O629" t="str">
        <f t="shared" si="9"/>
        <v>Los Angeles - Shanghai</v>
      </c>
    </row>
    <row r="630" spans="1:15" x14ac:dyDescent="0.35">
      <c r="A630" t="s">
        <v>665</v>
      </c>
      <c r="B630" s="1">
        <v>45616</v>
      </c>
      <c r="C630" t="s">
        <v>30</v>
      </c>
      <c r="D630" t="s">
        <v>36</v>
      </c>
      <c r="E630" t="s">
        <v>33</v>
      </c>
      <c r="F630" t="s">
        <v>22</v>
      </c>
      <c r="G630">
        <v>1031.9100000000001</v>
      </c>
      <c r="H630">
        <v>273.69</v>
      </c>
      <c r="I630">
        <v>1.89</v>
      </c>
      <c r="J630">
        <v>8.8000000000000007</v>
      </c>
      <c r="K630" t="s">
        <v>43</v>
      </c>
      <c r="L630">
        <v>0.97499999999999998</v>
      </c>
      <c r="M630">
        <v>0.5</v>
      </c>
      <c r="N630">
        <v>0</v>
      </c>
      <c r="O630" t="str">
        <f t="shared" si="9"/>
        <v>Hamburg - Marseille</v>
      </c>
    </row>
    <row r="631" spans="1:15" x14ac:dyDescent="0.35">
      <c r="A631" t="s">
        <v>666</v>
      </c>
      <c r="B631" s="1">
        <v>45745</v>
      </c>
      <c r="C631" t="s">
        <v>25</v>
      </c>
      <c r="D631" t="s">
        <v>38</v>
      </c>
      <c r="E631" t="s">
        <v>49</v>
      </c>
      <c r="F631" t="s">
        <v>22</v>
      </c>
      <c r="G631">
        <v>4160.34</v>
      </c>
      <c r="H631">
        <v>46.59</v>
      </c>
      <c r="I631">
        <v>2.93</v>
      </c>
      <c r="J631">
        <v>1.1000000000000001</v>
      </c>
      <c r="K631" t="s">
        <v>34</v>
      </c>
      <c r="L631">
        <v>0.97199999999999998</v>
      </c>
      <c r="M631">
        <v>4.34</v>
      </c>
      <c r="N631">
        <v>1</v>
      </c>
      <c r="O631" t="str">
        <f t="shared" si="9"/>
        <v>Rotterdam - Antwerp</v>
      </c>
    </row>
    <row r="632" spans="1:15" x14ac:dyDescent="0.35">
      <c r="A632" t="s">
        <v>667</v>
      </c>
      <c r="B632" s="1">
        <v>45919</v>
      </c>
      <c r="C632" t="s">
        <v>16</v>
      </c>
      <c r="D632" t="s">
        <v>21</v>
      </c>
      <c r="E632" t="s">
        <v>17</v>
      </c>
      <c r="F632" t="s">
        <v>26</v>
      </c>
      <c r="G632">
        <v>10843.57</v>
      </c>
      <c r="H632">
        <v>378.57</v>
      </c>
      <c r="I632">
        <v>3.03</v>
      </c>
      <c r="J632">
        <v>4.3</v>
      </c>
      <c r="K632" t="s">
        <v>23</v>
      </c>
      <c r="L632">
        <v>0.90800000000000003</v>
      </c>
      <c r="M632">
        <v>27.24</v>
      </c>
      <c r="N632">
        <v>1</v>
      </c>
      <c r="O632" t="str">
        <f t="shared" si="9"/>
        <v>Los Angeles - Shanghai</v>
      </c>
    </row>
    <row r="633" spans="1:15" x14ac:dyDescent="0.35">
      <c r="A633" t="s">
        <v>668</v>
      </c>
      <c r="B633" s="1">
        <v>45808</v>
      </c>
      <c r="C633" t="s">
        <v>29</v>
      </c>
      <c r="D633" t="s">
        <v>30</v>
      </c>
      <c r="E633" t="s">
        <v>17</v>
      </c>
      <c r="F633" t="s">
        <v>39</v>
      </c>
      <c r="G633">
        <v>13480.5</v>
      </c>
      <c r="H633">
        <v>291.64</v>
      </c>
      <c r="I633">
        <v>3.65</v>
      </c>
      <c r="J633">
        <v>4.5999999999999996</v>
      </c>
      <c r="K633" t="s">
        <v>34</v>
      </c>
      <c r="L633">
        <v>0.84199999999999997</v>
      </c>
      <c r="M633">
        <v>16.73</v>
      </c>
      <c r="N633">
        <v>0</v>
      </c>
      <c r="O633" t="str">
        <f t="shared" si="9"/>
        <v>Busan - Hamburg</v>
      </c>
    </row>
    <row r="634" spans="1:15" x14ac:dyDescent="0.35">
      <c r="A634" t="s">
        <v>669</v>
      </c>
      <c r="B634" s="1">
        <v>45728</v>
      </c>
      <c r="C634" t="s">
        <v>16</v>
      </c>
      <c r="D634" t="s">
        <v>29</v>
      </c>
      <c r="E634" t="s">
        <v>63</v>
      </c>
      <c r="F634" t="s">
        <v>31</v>
      </c>
      <c r="G634">
        <v>7919.32</v>
      </c>
      <c r="H634">
        <v>94.11</v>
      </c>
      <c r="I634">
        <v>1.93</v>
      </c>
      <c r="J634">
        <v>9.8000000000000007</v>
      </c>
      <c r="K634" t="s">
        <v>34</v>
      </c>
      <c r="L634">
        <v>0.92200000000000004</v>
      </c>
      <c r="M634">
        <v>24.31</v>
      </c>
      <c r="N634">
        <v>1</v>
      </c>
      <c r="O634" t="str">
        <f t="shared" si="9"/>
        <v>Los Angeles - Busan</v>
      </c>
    </row>
    <row r="635" spans="1:15" x14ac:dyDescent="0.35">
      <c r="A635" t="s">
        <v>670</v>
      </c>
      <c r="B635" s="1">
        <v>45853</v>
      </c>
      <c r="C635" t="s">
        <v>16</v>
      </c>
      <c r="D635" t="s">
        <v>38</v>
      </c>
      <c r="E635" t="s">
        <v>33</v>
      </c>
      <c r="F635" t="s">
        <v>22</v>
      </c>
      <c r="G635">
        <v>8215.65</v>
      </c>
      <c r="H635">
        <v>94.93</v>
      </c>
      <c r="I635">
        <v>2.42</v>
      </c>
      <c r="J635">
        <v>6.8</v>
      </c>
      <c r="K635" t="s">
        <v>27</v>
      </c>
      <c r="L635">
        <v>0.8</v>
      </c>
      <c r="M635">
        <v>0.96</v>
      </c>
      <c r="N635">
        <v>1</v>
      </c>
      <c r="O635" t="str">
        <f t="shared" si="9"/>
        <v>Los Angeles - Antwerp</v>
      </c>
    </row>
    <row r="636" spans="1:15" x14ac:dyDescent="0.35">
      <c r="A636" t="s">
        <v>671</v>
      </c>
      <c r="B636" s="1">
        <v>45748</v>
      </c>
      <c r="C636" t="s">
        <v>16</v>
      </c>
      <c r="D636" t="s">
        <v>36</v>
      </c>
      <c r="E636" t="s">
        <v>17</v>
      </c>
      <c r="F636" t="s">
        <v>26</v>
      </c>
      <c r="G636">
        <v>2053.9899999999998</v>
      </c>
      <c r="H636">
        <v>92.94</v>
      </c>
      <c r="I636">
        <v>2.4</v>
      </c>
      <c r="J636">
        <v>4.0999999999999996</v>
      </c>
      <c r="K636" t="s">
        <v>27</v>
      </c>
      <c r="L636">
        <v>0.56699999999999995</v>
      </c>
      <c r="M636">
        <v>2.06</v>
      </c>
      <c r="N636">
        <v>0</v>
      </c>
      <c r="O636" t="str">
        <f t="shared" si="9"/>
        <v>Los Angeles - Marseille</v>
      </c>
    </row>
    <row r="637" spans="1:15" x14ac:dyDescent="0.35">
      <c r="A637" t="s">
        <v>672</v>
      </c>
      <c r="B637" s="1">
        <v>45454</v>
      </c>
      <c r="C637" t="s">
        <v>30</v>
      </c>
      <c r="D637" t="s">
        <v>36</v>
      </c>
      <c r="E637" t="s">
        <v>49</v>
      </c>
      <c r="F637" t="s">
        <v>26</v>
      </c>
      <c r="G637">
        <v>6987.48</v>
      </c>
      <c r="H637">
        <v>29.44</v>
      </c>
      <c r="I637">
        <v>4.37</v>
      </c>
      <c r="J637">
        <v>0.3</v>
      </c>
      <c r="K637" t="s">
        <v>34</v>
      </c>
      <c r="L637">
        <v>0.69599999999999995</v>
      </c>
      <c r="M637">
        <v>6.88</v>
      </c>
      <c r="N637">
        <v>0</v>
      </c>
      <c r="O637" t="str">
        <f t="shared" si="9"/>
        <v>Hamburg - Marseille</v>
      </c>
    </row>
    <row r="638" spans="1:15" x14ac:dyDescent="0.35">
      <c r="A638" t="s">
        <v>673</v>
      </c>
      <c r="B638" s="1">
        <v>45778</v>
      </c>
      <c r="C638" t="s">
        <v>16</v>
      </c>
      <c r="D638" t="s">
        <v>25</v>
      </c>
      <c r="E638" t="s">
        <v>17</v>
      </c>
      <c r="F638" t="s">
        <v>39</v>
      </c>
      <c r="G638">
        <v>8222.9500000000007</v>
      </c>
      <c r="H638">
        <v>294.31</v>
      </c>
      <c r="I638">
        <v>2.67</v>
      </c>
      <c r="J638">
        <v>5.7</v>
      </c>
      <c r="K638" t="s">
        <v>23</v>
      </c>
      <c r="L638">
        <v>0.98599999999999999</v>
      </c>
      <c r="M638">
        <v>22.69</v>
      </c>
      <c r="N638">
        <v>1</v>
      </c>
      <c r="O638" t="str">
        <f t="shared" si="9"/>
        <v>Los Angeles - Rotterdam</v>
      </c>
    </row>
    <row r="639" spans="1:15" x14ac:dyDescent="0.35">
      <c r="A639" t="s">
        <v>674</v>
      </c>
      <c r="B639" s="1">
        <v>45752</v>
      </c>
      <c r="C639" t="s">
        <v>16</v>
      </c>
      <c r="D639" t="s">
        <v>15</v>
      </c>
      <c r="E639" t="s">
        <v>63</v>
      </c>
      <c r="F639" t="s">
        <v>18</v>
      </c>
      <c r="G639">
        <v>4015.82</v>
      </c>
      <c r="H639">
        <v>420.33</v>
      </c>
      <c r="I639">
        <v>3.69</v>
      </c>
      <c r="J639">
        <v>1</v>
      </c>
      <c r="K639" t="s">
        <v>23</v>
      </c>
      <c r="L639">
        <v>0.67600000000000005</v>
      </c>
      <c r="M639">
        <v>16.940000000000001</v>
      </c>
      <c r="N639">
        <v>1</v>
      </c>
      <c r="O639" t="str">
        <f t="shared" si="9"/>
        <v>Los Angeles - Singapore</v>
      </c>
    </row>
    <row r="640" spans="1:15" x14ac:dyDescent="0.35">
      <c r="A640" t="s">
        <v>675</v>
      </c>
      <c r="B640" s="1">
        <v>45557</v>
      </c>
      <c r="C640" t="s">
        <v>16</v>
      </c>
      <c r="D640" t="s">
        <v>21</v>
      </c>
      <c r="E640" t="s">
        <v>33</v>
      </c>
      <c r="F640" t="s">
        <v>26</v>
      </c>
      <c r="G640">
        <v>4404.03</v>
      </c>
      <c r="H640">
        <v>9.73</v>
      </c>
      <c r="I640">
        <v>3.68</v>
      </c>
      <c r="J640">
        <v>8.3000000000000007</v>
      </c>
      <c r="K640" t="s">
        <v>34</v>
      </c>
      <c r="L640">
        <v>0.93400000000000005</v>
      </c>
      <c r="M640">
        <v>0.5</v>
      </c>
      <c r="N640">
        <v>1</v>
      </c>
      <c r="O640" t="str">
        <f t="shared" si="9"/>
        <v>Los Angeles - Shanghai</v>
      </c>
    </row>
    <row r="641" spans="1:15" x14ac:dyDescent="0.35">
      <c r="A641" t="s">
        <v>676</v>
      </c>
      <c r="B641" s="1">
        <v>45545</v>
      </c>
      <c r="C641" t="s">
        <v>16</v>
      </c>
      <c r="D641" t="s">
        <v>38</v>
      </c>
      <c r="E641" t="s">
        <v>63</v>
      </c>
      <c r="F641" t="s">
        <v>18</v>
      </c>
      <c r="G641">
        <v>5970.62</v>
      </c>
      <c r="H641">
        <v>25.45</v>
      </c>
      <c r="I641">
        <v>2.08</v>
      </c>
      <c r="J641">
        <v>7.5</v>
      </c>
      <c r="K641" t="s">
        <v>43</v>
      </c>
      <c r="L641">
        <v>0.54700000000000004</v>
      </c>
      <c r="M641">
        <v>10.76</v>
      </c>
      <c r="N641">
        <v>0</v>
      </c>
      <c r="O641" t="str">
        <f t="shared" si="9"/>
        <v>Los Angeles - Antwerp</v>
      </c>
    </row>
    <row r="642" spans="1:15" x14ac:dyDescent="0.35">
      <c r="A642" t="s">
        <v>677</v>
      </c>
      <c r="B642" s="1">
        <v>45944</v>
      </c>
      <c r="C642" t="s">
        <v>42</v>
      </c>
      <c r="D642" t="s">
        <v>36</v>
      </c>
      <c r="E642" t="s">
        <v>33</v>
      </c>
      <c r="F642" t="s">
        <v>39</v>
      </c>
      <c r="G642">
        <v>791.03</v>
      </c>
      <c r="H642">
        <v>286.81</v>
      </c>
      <c r="I642">
        <v>3.09</v>
      </c>
      <c r="J642">
        <v>4.5999999999999996</v>
      </c>
      <c r="K642" t="s">
        <v>43</v>
      </c>
      <c r="L642">
        <v>0.66700000000000004</v>
      </c>
      <c r="M642">
        <v>0.5</v>
      </c>
      <c r="N642">
        <v>1</v>
      </c>
      <c r="O642" t="str">
        <f t="shared" si="9"/>
        <v>Dubai - Marseille</v>
      </c>
    </row>
    <row r="643" spans="1:15" x14ac:dyDescent="0.35">
      <c r="A643" t="s">
        <v>678</v>
      </c>
      <c r="B643" s="1">
        <v>45575</v>
      </c>
      <c r="C643" t="s">
        <v>25</v>
      </c>
      <c r="D643" t="s">
        <v>30</v>
      </c>
      <c r="E643" t="s">
        <v>49</v>
      </c>
      <c r="F643" t="s">
        <v>22</v>
      </c>
      <c r="G643">
        <v>5170.1499999999996</v>
      </c>
      <c r="H643">
        <v>409.93</v>
      </c>
      <c r="I643">
        <v>4.1500000000000004</v>
      </c>
      <c r="J643">
        <v>4.3</v>
      </c>
      <c r="K643" t="s">
        <v>34</v>
      </c>
      <c r="L643">
        <v>0.67500000000000004</v>
      </c>
      <c r="M643">
        <v>6.16</v>
      </c>
      <c r="N643">
        <v>1</v>
      </c>
      <c r="O643" t="str">
        <f t="shared" ref="O643:O706" si="10">C643 &amp; " - " &amp; D643</f>
        <v>Rotterdam - Hamburg</v>
      </c>
    </row>
    <row r="644" spans="1:15" x14ac:dyDescent="0.35">
      <c r="A644" t="s">
        <v>679</v>
      </c>
      <c r="B644" s="1">
        <v>45825</v>
      </c>
      <c r="C644" t="s">
        <v>21</v>
      </c>
      <c r="D644" t="s">
        <v>25</v>
      </c>
      <c r="E644" t="s">
        <v>33</v>
      </c>
      <c r="F644" t="s">
        <v>22</v>
      </c>
      <c r="G644">
        <v>3566</v>
      </c>
      <c r="H644">
        <v>164.04</v>
      </c>
      <c r="I644">
        <v>2.77</v>
      </c>
      <c r="J644">
        <v>9</v>
      </c>
      <c r="K644" t="s">
        <v>23</v>
      </c>
      <c r="L644">
        <v>0.52600000000000002</v>
      </c>
      <c r="M644">
        <v>1.0900000000000001</v>
      </c>
      <c r="N644">
        <v>1</v>
      </c>
      <c r="O644" t="str">
        <f t="shared" si="10"/>
        <v>Shanghai - Rotterdam</v>
      </c>
    </row>
    <row r="645" spans="1:15" x14ac:dyDescent="0.35">
      <c r="A645" t="s">
        <v>680</v>
      </c>
      <c r="B645" s="1">
        <v>45788</v>
      </c>
      <c r="C645" t="s">
        <v>21</v>
      </c>
      <c r="D645" t="s">
        <v>16</v>
      </c>
      <c r="E645" t="s">
        <v>49</v>
      </c>
      <c r="F645" t="s">
        <v>31</v>
      </c>
      <c r="G645">
        <v>5248.71</v>
      </c>
      <c r="H645">
        <v>175.46</v>
      </c>
      <c r="I645">
        <v>4.32</v>
      </c>
      <c r="J645">
        <v>2.9</v>
      </c>
      <c r="K645" t="s">
        <v>27</v>
      </c>
      <c r="L645">
        <v>0.56000000000000005</v>
      </c>
      <c r="M645">
        <v>4.0199999999999996</v>
      </c>
      <c r="N645">
        <v>0</v>
      </c>
      <c r="O645" t="str">
        <f t="shared" si="10"/>
        <v>Shanghai - Los Angeles</v>
      </c>
    </row>
    <row r="646" spans="1:15" x14ac:dyDescent="0.35">
      <c r="A646" t="s">
        <v>681</v>
      </c>
      <c r="B646" s="1">
        <v>45933</v>
      </c>
      <c r="C646" t="s">
        <v>21</v>
      </c>
      <c r="D646" t="s">
        <v>42</v>
      </c>
      <c r="E646" t="s">
        <v>63</v>
      </c>
      <c r="F646" t="s">
        <v>31</v>
      </c>
      <c r="G646">
        <v>2236.5500000000002</v>
      </c>
      <c r="H646">
        <v>298.58</v>
      </c>
      <c r="I646">
        <v>1.91</v>
      </c>
      <c r="J646">
        <v>2.5</v>
      </c>
      <c r="K646" t="s">
        <v>34</v>
      </c>
      <c r="L646">
        <v>0.59699999999999998</v>
      </c>
      <c r="M646">
        <v>5.23</v>
      </c>
      <c r="N646">
        <v>0</v>
      </c>
      <c r="O646" t="str">
        <f t="shared" si="10"/>
        <v>Shanghai - Dubai</v>
      </c>
    </row>
    <row r="647" spans="1:15" x14ac:dyDescent="0.35">
      <c r="A647" t="s">
        <v>682</v>
      </c>
      <c r="B647" s="1">
        <v>45536</v>
      </c>
      <c r="C647" t="s">
        <v>29</v>
      </c>
      <c r="D647" t="s">
        <v>38</v>
      </c>
      <c r="E647" t="s">
        <v>49</v>
      </c>
      <c r="F647" t="s">
        <v>26</v>
      </c>
      <c r="G647">
        <v>13412.65</v>
      </c>
      <c r="H647">
        <v>137.83000000000001</v>
      </c>
      <c r="I647">
        <v>1.44</v>
      </c>
      <c r="J647">
        <v>9.4</v>
      </c>
      <c r="K647" t="s">
        <v>34</v>
      </c>
      <c r="L647">
        <v>0.91900000000000004</v>
      </c>
      <c r="M647">
        <v>18.3</v>
      </c>
      <c r="N647">
        <v>0</v>
      </c>
      <c r="O647" t="str">
        <f t="shared" si="10"/>
        <v>Busan - Antwerp</v>
      </c>
    </row>
    <row r="648" spans="1:15" x14ac:dyDescent="0.35">
      <c r="A648" t="s">
        <v>683</v>
      </c>
      <c r="B648" s="1">
        <v>45573</v>
      </c>
      <c r="C648" t="s">
        <v>15</v>
      </c>
      <c r="D648" t="s">
        <v>29</v>
      </c>
      <c r="E648" t="s">
        <v>63</v>
      </c>
      <c r="F648" t="s">
        <v>22</v>
      </c>
      <c r="G648">
        <v>9107.09</v>
      </c>
      <c r="H648">
        <v>14.28</v>
      </c>
      <c r="I648">
        <v>4.1399999999999997</v>
      </c>
      <c r="J648">
        <v>8.1</v>
      </c>
      <c r="K648" t="s">
        <v>43</v>
      </c>
      <c r="L648">
        <v>0.53200000000000003</v>
      </c>
      <c r="M648">
        <v>18.72</v>
      </c>
      <c r="N648">
        <v>0</v>
      </c>
      <c r="O648" t="str">
        <f t="shared" si="10"/>
        <v>Singapore - Busan</v>
      </c>
    </row>
    <row r="649" spans="1:15" x14ac:dyDescent="0.35">
      <c r="A649" t="s">
        <v>684</v>
      </c>
      <c r="B649" s="1">
        <v>45742</v>
      </c>
      <c r="C649" t="s">
        <v>15</v>
      </c>
      <c r="D649" t="s">
        <v>29</v>
      </c>
      <c r="E649" t="s">
        <v>63</v>
      </c>
      <c r="F649" t="s">
        <v>39</v>
      </c>
      <c r="G649">
        <v>10346.98</v>
      </c>
      <c r="H649">
        <v>367.88</v>
      </c>
      <c r="I649">
        <v>4</v>
      </c>
      <c r="J649">
        <v>8.1999999999999993</v>
      </c>
      <c r="K649" t="s">
        <v>27</v>
      </c>
      <c r="L649">
        <v>0.64900000000000002</v>
      </c>
      <c r="M649">
        <v>24.45</v>
      </c>
      <c r="N649">
        <v>0</v>
      </c>
      <c r="O649" t="str">
        <f t="shared" si="10"/>
        <v>Singapore - Busan</v>
      </c>
    </row>
    <row r="650" spans="1:15" x14ac:dyDescent="0.35">
      <c r="A650" t="s">
        <v>685</v>
      </c>
      <c r="B650" s="1">
        <v>45371</v>
      </c>
      <c r="C650" t="s">
        <v>29</v>
      </c>
      <c r="D650" t="s">
        <v>25</v>
      </c>
      <c r="E650" t="s">
        <v>17</v>
      </c>
      <c r="F650" t="s">
        <v>26</v>
      </c>
      <c r="G650">
        <v>11942.98</v>
      </c>
      <c r="H650">
        <v>313.2</v>
      </c>
      <c r="I650">
        <v>4.4800000000000004</v>
      </c>
      <c r="J650">
        <v>2</v>
      </c>
      <c r="K650" t="s">
        <v>34</v>
      </c>
      <c r="L650">
        <v>0.505</v>
      </c>
      <c r="M650">
        <v>12.33</v>
      </c>
      <c r="N650">
        <v>0</v>
      </c>
      <c r="O650" t="str">
        <f t="shared" si="10"/>
        <v>Busan - Rotterdam</v>
      </c>
    </row>
    <row r="651" spans="1:15" x14ac:dyDescent="0.35">
      <c r="A651" t="s">
        <v>686</v>
      </c>
      <c r="B651" s="1">
        <v>46022</v>
      </c>
      <c r="C651" t="s">
        <v>42</v>
      </c>
      <c r="D651" t="s">
        <v>38</v>
      </c>
      <c r="E651" t="s">
        <v>49</v>
      </c>
      <c r="F651" t="s">
        <v>18</v>
      </c>
      <c r="G651">
        <v>7727.41</v>
      </c>
      <c r="H651">
        <v>290.8</v>
      </c>
      <c r="I651">
        <v>3.44</v>
      </c>
      <c r="J651">
        <v>1.4</v>
      </c>
      <c r="K651" t="s">
        <v>19</v>
      </c>
      <c r="L651">
        <v>0.84799999999999998</v>
      </c>
      <c r="M651">
        <v>39.58</v>
      </c>
      <c r="N651">
        <v>1</v>
      </c>
      <c r="O651" t="str">
        <f t="shared" si="10"/>
        <v>Dubai - Antwerp</v>
      </c>
    </row>
    <row r="652" spans="1:15" x14ac:dyDescent="0.35">
      <c r="A652" t="s">
        <v>687</v>
      </c>
      <c r="B652" s="1">
        <v>45584</v>
      </c>
      <c r="C652" t="s">
        <v>42</v>
      </c>
      <c r="D652" t="s">
        <v>36</v>
      </c>
      <c r="E652" t="s">
        <v>63</v>
      </c>
      <c r="F652" t="s">
        <v>31</v>
      </c>
      <c r="G652">
        <v>1760.34</v>
      </c>
      <c r="H652">
        <v>371.1</v>
      </c>
      <c r="I652">
        <v>4.29</v>
      </c>
      <c r="J652">
        <v>0.3</v>
      </c>
      <c r="K652" t="s">
        <v>43</v>
      </c>
      <c r="L652">
        <v>0.81</v>
      </c>
      <c r="M652">
        <v>2.94</v>
      </c>
      <c r="N652">
        <v>0</v>
      </c>
      <c r="O652" t="str">
        <f t="shared" si="10"/>
        <v>Dubai - Marseille</v>
      </c>
    </row>
    <row r="653" spans="1:15" x14ac:dyDescent="0.35">
      <c r="A653" t="s">
        <v>688</v>
      </c>
      <c r="B653" s="1">
        <v>45532</v>
      </c>
      <c r="C653" t="s">
        <v>29</v>
      </c>
      <c r="D653" t="s">
        <v>38</v>
      </c>
      <c r="E653" t="s">
        <v>17</v>
      </c>
      <c r="F653" t="s">
        <v>39</v>
      </c>
      <c r="G653">
        <v>8288.0400000000009</v>
      </c>
      <c r="H653">
        <v>337.94</v>
      </c>
      <c r="I653">
        <v>3.93</v>
      </c>
      <c r="J653">
        <v>2.4</v>
      </c>
      <c r="K653" t="s">
        <v>23</v>
      </c>
      <c r="L653">
        <v>0.82199999999999995</v>
      </c>
      <c r="M653">
        <v>19.43</v>
      </c>
      <c r="N653">
        <v>1</v>
      </c>
      <c r="O653" t="str">
        <f t="shared" si="10"/>
        <v>Busan - Antwerp</v>
      </c>
    </row>
    <row r="654" spans="1:15" x14ac:dyDescent="0.35">
      <c r="A654" t="s">
        <v>689</v>
      </c>
      <c r="B654" s="1">
        <v>45570</v>
      </c>
      <c r="C654" t="s">
        <v>30</v>
      </c>
      <c r="D654" t="s">
        <v>15</v>
      </c>
      <c r="E654" t="s">
        <v>63</v>
      </c>
      <c r="F654" t="s">
        <v>18</v>
      </c>
      <c r="G654">
        <v>9009.2000000000007</v>
      </c>
      <c r="H654">
        <v>103.74</v>
      </c>
      <c r="I654">
        <v>3.99</v>
      </c>
      <c r="J654">
        <v>7.7</v>
      </c>
      <c r="K654" t="s">
        <v>19</v>
      </c>
      <c r="L654">
        <v>0.68700000000000006</v>
      </c>
      <c r="M654">
        <v>139.21</v>
      </c>
      <c r="N654">
        <v>1</v>
      </c>
      <c r="O654" t="str">
        <f t="shared" si="10"/>
        <v>Hamburg - Singapore</v>
      </c>
    </row>
    <row r="655" spans="1:15" x14ac:dyDescent="0.35">
      <c r="A655" t="s">
        <v>690</v>
      </c>
      <c r="B655" s="1">
        <v>45635</v>
      </c>
      <c r="C655" t="s">
        <v>29</v>
      </c>
      <c r="D655" t="s">
        <v>16</v>
      </c>
      <c r="E655" t="s">
        <v>49</v>
      </c>
      <c r="F655" t="s">
        <v>39</v>
      </c>
      <c r="G655">
        <v>11308.87</v>
      </c>
      <c r="H655">
        <v>176.89</v>
      </c>
      <c r="I655">
        <v>3.08</v>
      </c>
      <c r="J655">
        <v>2.4</v>
      </c>
      <c r="K655" t="s">
        <v>19</v>
      </c>
      <c r="L655">
        <v>0.60399999999999998</v>
      </c>
      <c r="M655">
        <v>60.49</v>
      </c>
      <c r="N655">
        <v>1</v>
      </c>
      <c r="O655" t="str">
        <f t="shared" si="10"/>
        <v>Busan - Los Angeles</v>
      </c>
    </row>
    <row r="656" spans="1:15" x14ac:dyDescent="0.35">
      <c r="A656" t="s">
        <v>691</v>
      </c>
      <c r="B656" s="1">
        <v>45619</v>
      </c>
      <c r="C656" t="s">
        <v>25</v>
      </c>
      <c r="D656" t="s">
        <v>21</v>
      </c>
      <c r="E656" t="s">
        <v>33</v>
      </c>
      <c r="F656" t="s">
        <v>26</v>
      </c>
      <c r="G656">
        <v>6759.06</v>
      </c>
      <c r="H656">
        <v>63.93</v>
      </c>
      <c r="I656">
        <v>2.46</v>
      </c>
      <c r="J656">
        <v>7.3</v>
      </c>
      <c r="K656" t="s">
        <v>43</v>
      </c>
      <c r="L656">
        <v>0.86</v>
      </c>
      <c r="M656">
        <v>0.5</v>
      </c>
      <c r="N656">
        <v>0</v>
      </c>
      <c r="O656" t="str">
        <f t="shared" si="10"/>
        <v>Rotterdam - Shanghai</v>
      </c>
    </row>
    <row r="657" spans="1:15" x14ac:dyDescent="0.35">
      <c r="A657" t="s">
        <v>692</v>
      </c>
      <c r="B657" s="1">
        <v>45845</v>
      </c>
      <c r="C657" t="s">
        <v>30</v>
      </c>
      <c r="D657" t="s">
        <v>25</v>
      </c>
      <c r="E657" t="s">
        <v>17</v>
      </c>
      <c r="F657" t="s">
        <v>26</v>
      </c>
      <c r="G657">
        <v>2349.91</v>
      </c>
      <c r="H657">
        <v>65.8</v>
      </c>
      <c r="I657">
        <v>4.28</v>
      </c>
      <c r="J657">
        <v>2.5</v>
      </c>
      <c r="K657" t="s">
        <v>27</v>
      </c>
      <c r="L657">
        <v>0.90600000000000003</v>
      </c>
      <c r="M657">
        <v>1.76</v>
      </c>
      <c r="N657">
        <v>0</v>
      </c>
      <c r="O657" t="str">
        <f t="shared" si="10"/>
        <v>Hamburg - Rotterdam</v>
      </c>
    </row>
    <row r="658" spans="1:15" x14ac:dyDescent="0.35">
      <c r="A658" t="s">
        <v>693</v>
      </c>
      <c r="B658" s="1">
        <v>45374</v>
      </c>
      <c r="C658" t="s">
        <v>38</v>
      </c>
      <c r="D658" t="s">
        <v>42</v>
      </c>
      <c r="E658" t="s">
        <v>63</v>
      </c>
      <c r="F658" t="s">
        <v>39</v>
      </c>
      <c r="G658">
        <v>4614.75</v>
      </c>
      <c r="H658">
        <v>338.42</v>
      </c>
      <c r="I658">
        <v>2.63</v>
      </c>
      <c r="J658">
        <v>4</v>
      </c>
      <c r="K658" t="s">
        <v>23</v>
      </c>
      <c r="L658">
        <v>0.56899999999999995</v>
      </c>
      <c r="M658">
        <v>22.87</v>
      </c>
      <c r="N658">
        <v>1</v>
      </c>
      <c r="O658" t="str">
        <f t="shared" si="10"/>
        <v>Antwerp - Dubai</v>
      </c>
    </row>
    <row r="659" spans="1:15" x14ac:dyDescent="0.35">
      <c r="A659" t="s">
        <v>694</v>
      </c>
      <c r="B659" s="1">
        <v>45433</v>
      </c>
      <c r="C659" t="s">
        <v>16</v>
      </c>
      <c r="D659" t="s">
        <v>42</v>
      </c>
      <c r="E659" t="s">
        <v>33</v>
      </c>
      <c r="F659" t="s">
        <v>26</v>
      </c>
      <c r="G659">
        <v>5764.69</v>
      </c>
      <c r="H659">
        <v>429.44</v>
      </c>
      <c r="I659">
        <v>2.98</v>
      </c>
      <c r="J659">
        <v>9.8000000000000007</v>
      </c>
      <c r="K659" t="s">
        <v>27</v>
      </c>
      <c r="L659">
        <v>0.74299999999999999</v>
      </c>
      <c r="M659">
        <v>1.07</v>
      </c>
      <c r="N659">
        <v>1</v>
      </c>
      <c r="O659" t="str">
        <f t="shared" si="10"/>
        <v>Los Angeles - Dubai</v>
      </c>
    </row>
    <row r="660" spans="1:15" x14ac:dyDescent="0.35">
      <c r="A660" t="s">
        <v>695</v>
      </c>
      <c r="B660" s="1">
        <v>45446</v>
      </c>
      <c r="C660" t="s">
        <v>25</v>
      </c>
      <c r="D660" t="s">
        <v>15</v>
      </c>
      <c r="E660" t="s">
        <v>49</v>
      </c>
      <c r="F660" t="s">
        <v>31</v>
      </c>
      <c r="G660">
        <v>9865.7999999999993</v>
      </c>
      <c r="H660">
        <v>481.4</v>
      </c>
      <c r="I660">
        <v>2.67</v>
      </c>
      <c r="J660">
        <v>2.4</v>
      </c>
      <c r="K660" t="s">
        <v>43</v>
      </c>
      <c r="L660">
        <v>0.624</v>
      </c>
      <c r="M660">
        <v>6.21</v>
      </c>
      <c r="N660">
        <v>0</v>
      </c>
      <c r="O660" t="str">
        <f t="shared" si="10"/>
        <v>Rotterdam - Singapore</v>
      </c>
    </row>
    <row r="661" spans="1:15" x14ac:dyDescent="0.35">
      <c r="A661" t="s">
        <v>696</v>
      </c>
      <c r="B661" s="1">
        <v>45528</v>
      </c>
      <c r="C661" t="s">
        <v>15</v>
      </c>
      <c r="D661" t="s">
        <v>25</v>
      </c>
      <c r="E661" t="s">
        <v>17</v>
      </c>
      <c r="F661" t="s">
        <v>39</v>
      </c>
      <c r="G661">
        <v>8776.2900000000009</v>
      </c>
      <c r="H661">
        <v>314.55</v>
      </c>
      <c r="I661">
        <v>3.06</v>
      </c>
      <c r="J661">
        <v>3.8</v>
      </c>
      <c r="K661" t="s">
        <v>19</v>
      </c>
      <c r="L661">
        <v>0.58399999999999996</v>
      </c>
      <c r="M661">
        <v>58.16</v>
      </c>
      <c r="N661">
        <v>1</v>
      </c>
      <c r="O661" t="str">
        <f t="shared" si="10"/>
        <v>Singapore - Rotterdam</v>
      </c>
    </row>
    <row r="662" spans="1:15" x14ac:dyDescent="0.35">
      <c r="A662" t="s">
        <v>697</v>
      </c>
      <c r="B662" s="1">
        <v>45684</v>
      </c>
      <c r="C662" t="s">
        <v>38</v>
      </c>
      <c r="D662" t="s">
        <v>29</v>
      </c>
      <c r="E662" t="s">
        <v>33</v>
      </c>
      <c r="F662" t="s">
        <v>18</v>
      </c>
      <c r="G662">
        <v>5663.4</v>
      </c>
      <c r="H662">
        <v>92.87</v>
      </c>
      <c r="I662">
        <v>2.75</v>
      </c>
      <c r="J662">
        <v>3</v>
      </c>
      <c r="K662" t="s">
        <v>23</v>
      </c>
      <c r="L662">
        <v>0.86699999999999999</v>
      </c>
      <c r="M662">
        <v>1.17</v>
      </c>
      <c r="N662">
        <v>0</v>
      </c>
      <c r="O662" t="str">
        <f t="shared" si="10"/>
        <v>Antwerp - Busan</v>
      </c>
    </row>
    <row r="663" spans="1:15" x14ac:dyDescent="0.35">
      <c r="A663" t="s">
        <v>698</v>
      </c>
      <c r="B663" s="1">
        <v>46002</v>
      </c>
      <c r="C663" t="s">
        <v>29</v>
      </c>
      <c r="D663" t="s">
        <v>25</v>
      </c>
      <c r="E663" t="s">
        <v>33</v>
      </c>
      <c r="F663" t="s">
        <v>18</v>
      </c>
      <c r="G663">
        <v>14804.47</v>
      </c>
      <c r="H663">
        <v>53.72</v>
      </c>
      <c r="I663">
        <v>1.36</v>
      </c>
      <c r="J663">
        <v>1.1000000000000001</v>
      </c>
      <c r="K663" t="s">
        <v>27</v>
      </c>
      <c r="L663">
        <v>0.76900000000000002</v>
      </c>
      <c r="M663">
        <v>1.77</v>
      </c>
      <c r="N663">
        <v>0</v>
      </c>
      <c r="O663" t="str">
        <f t="shared" si="10"/>
        <v>Busan - Rotterdam</v>
      </c>
    </row>
    <row r="664" spans="1:15" x14ac:dyDescent="0.35">
      <c r="A664" t="s">
        <v>699</v>
      </c>
      <c r="B664" s="1">
        <v>45448</v>
      </c>
      <c r="C664" t="s">
        <v>15</v>
      </c>
      <c r="D664" t="s">
        <v>29</v>
      </c>
      <c r="E664" t="s">
        <v>63</v>
      </c>
      <c r="F664" t="s">
        <v>26</v>
      </c>
      <c r="G664">
        <v>9283.73</v>
      </c>
      <c r="H664">
        <v>406.61</v>
      </c>
      <c r="I664">
        <v>4.1100000000000003</v>
      </c>
      <c r="J664">
        <v>4.9000000000000004</v>
      </c>
      <c r="K664" t="s">
        <v>34</v>
      </c>
      <c r="L664">
        <v>0.60799999999999998</v>
      </c>
      <c r="M664">
        <v>24.06</v>
      </c>
      <c r="N664">
        <v>0</v>
      </c>
      <c r="O664" t="str">
        <f t="shared" si="10"/>
        <v>Singapore - Busan</v>
      </c>
    </row>
    <row r="665" spans="1:15" x14ac:dyDescent="0.35">
      <c r="A665" t="s">
        <v>700</v>
      </c>
      <c r="B665" s="1">
        <v>46015</v>
      </c>
      <c r="C665" t="s">
        <v>42</v>
      </c>
      <c r="D665" t="s">
        <v>36</v>
      </c>
      <c r="E665" t="s">
        <v>49</v>
      </c>
      <c r="F665" t="s">
        <v>26</v>
      </c>
      <c r="G665">
        <v>3939.79</v>
      </c>
      <c r="H665">
        <v>289.8</v>
      </c>
      <c r="I665">
        <v>2.67</v>
      </c>
      <c r="J665">
        <v>3.8</v>
      </c>
      <c r="K665" t="s">
        <v>34</v>
      </c>
      <c r="L665">
        <v>0.65500000000000003</v>
      </c>
      <c r="M665">
        <v>3.31</v>
      </c>
      <c r="N665">
        <v>0</v>
      </c>
      <c r="O665" t="str">
        <f t="shared" si="10"/>
        <v>Dubai - Marseille</v>
      </c>
    </row>
    <row r="666" spans="1:15" x14ac:dyDescent="0.35">
      <c r="A666" t="s">
        <v>701</v>
      </c>
      <c r="B666" s="1">
        <v>45511</v>
      </c>
      <c r="C666" t="s">
        <v>38</v>
      </c>
      <c r="D666" t="s">
        <v>21</v>
      </c>
      <c r="E666" t="s">
        <v>63</v>
      </c>
      <c r="F666" t="s">
        <v>26</v>
      </c>
      <c r="G666">
        <v>1975.85</v>
      </c>
      <c r="H666">
        <v>309.52</v>
      </c>
      <c r="I666">
        <v>3.14</v>
      </c>
      <c r="J666">
        <v>6.9</v>
      </c>
      <c r="K666" t="s">
        <v>19</v>
      </c>
      <c r="L666">
        <v>0.98299999999999998</v>
      </c>
      <c r="M666">
        <v>29.9</v>
      </c>
      <c r="N666">
        <v>1</v>
      </c>
      <c r="O666" t="str">
        <f t="shared" si="10"/>
        <v>Antwerp - Shanghai</v>
      </c>
    </row>
    <row r="667" spans="1:15" x14ac:dyDescent="0.35">
      <c r="A667" t="s">
        <v>702</v>
      </c>
      <c r="B667" s="1">
        <v>45357</v>
      </c>
      <c r="C667" t="s">
        <v>25</v>
      </c>
      <c r="D667" t="s">
        <v>38</v>
      </c>
      <c r="E667" t="s">
        <v>17</v>
      </c>
      <c r="F667" t="s">
        <v>31</v>
      </c>
      <c r="G667">
        <v>2716.46</v>
      </c>
      <c r="H667">
        <v>390.95</v>
      </c>
      <c r="I667">
        <v>1.66</v>
      </c>
      <c r="J667">
        <v>8.1999999999999993</v>
      </c>
      <c r="K667" t="s">
        <v>19</v>
      </c>
      <c r="L667">
        <v>0.92400000000000004</v>
      </c>
      <c r="M667">
        <v>22.33</v>
      </c>
      <c r="N667">
        <v>1</v>
      </c>
      <c r="O667" t="str">
        <f t="shared" si="10"/>
        <v>Rotterdam - Antwerp</v>
      </c>
    </row>
    <row r="668" spans="1:15" x14ac:dyDescent="0.35">
      <c r="A668" t="s">
        <v>703</v>
      </c>
      <c r="B668" s="1">
        <v>45716</v>
      </c>
      <c r="C668" t="s">
        <v>29</v>
      </c>
      <c r="D668" t="s">
        <v>30</v>
      </c>
      <c r="E668" t="s">
        <v>33</v>
      </c>
      <c r="F668" t="s">
        <v>22</v>
      </c>
      <c r="G668">
        <v>4066.39</v>
      </c>
      <c r="H668">
        <v>351.94</v>
      </c>
      <c r="I668">
        <v>1.21</v>
      </c>
      <c r="J668">
        <v>5.4</v>
      </c>
      <c r="K668" t="s">
        <v>27</v>
      </c>
      <c r="L668">
        <v>0.94</v>
      </c>
      <c r="M668">
        <v>0.68</v>
      </c>
      <c r="N668">
        <v>1</v>
      </c>
      <c r="O668" t="str">
        <f t="shared" si="10"/>
        <v>Busan - Hamburg</v>
      </c>
    </row>
    <row r="669" spans="1:15" x14ac:dyDescent="0.35">
      <c r="A669" t="s">
        <v>704</v>
      </c>
      <c r="B669" s="1">
        <v>45709</v>
      </c>
      <c r="C669" t="s">
        <v>21</v>
      </c>
      <c r="D669" t="s">
        <v>15</v>
      </c>
      <c r="E669" t="s">
        <v>49</v>
      </c>
      <c r="F669" t="s">
        <v>39</v>
      </c>
      <c r="G669">
        <v>2829.88</v>
      </c>
      <c r="H669">
        <v>417.39</v>
      </c>
      <c r="I669">
        <v>2.0099999999999998</v>
      </c>
      <c r="J669">
        <v>0.3</v>
      </c>
      <c r="K669" t="s">
        <v>19</v>
      </c>
      <c r="L669">
        <v>0.73</v>
      </c>
      <c r="M669">
        <v>13.3</v>
      </c>
      <c r="N669">
        <v>1</v>
      </c>
      <c r="O669" t="str">
        <f t="shared" si="10"/>
        <v>Shanghai - Singapore</v>
      </c>
    </row>
    <row r="670" spans="1:15" x14ac:dyDescent="0.35">
      <c r="A670" t="s">
        <v>705</v>
      </c>
      <c r="B670" s="1">
        <v>45630</v>
      </c>
      <c r="C670" t="s">
        <v>29</v>
      </c>
      <c r="D670" t="s">
        <v>36</v>
      </c>
      <c r="E670" t="s">
        <v>63</v>
      </c>
      <c r="F670" t="s">
        <v>22</v>
      </c>
      <c r="G670">
        <v>3205.22</v>
      </c>
      <c r="H670">
        <v>29.05</v>
      </c>
      <c r="I670">
        <v>3.53</v>
      </c>
      <c r="J670">
        <v>6.2</v>
      </c>
      <c r="K670" t="s">
        <v>34</v>
      </c>
      <c r="L670">
        <v>0.81200000000000006</v>
      </c>
      <c r="M670">
        <v>8.1999999999999993</v>
      </c>
      <c r="N670">
        <v>1</v>
      </c>
      <c r="O670" t="str">
        <f t="shared" si="10"/>
        <v>Busan - Marseille</v>
      </c>
    </row>
    <row r="671" spans="1:15" x14ac:dyDescent="0.35">
      <c r="A671" t="s">
        <v>706</v>
      </c>
      <c r="B671" s="1">
        <v>45847</v>
      </c>
      <c r="C671" t="s">
        <v>42</v>
      </c>
      <c r="D671" t="s">
        <v>25</v>
      </c>
      <c r="E671" t="s">
        <v>63</v>
      </c>
      <c r="F671" t="s">
        <v>39</v>
      </c>
      <c r="G671">
        <v>4633.88</v>
      </c>
      <c r="H671">
        <v>374.01</v>
      </c>
      <c r="I671">
        <v>1.53</v>
      </c>
      <c r="J671">
        <v>0.6</v>
      </c>
      <c r="K671" t="s">
        <v>23</v>
      </c>
      <c r="L671">
        <v>0.68799999999999994</v>
      </c>
      <c r="M671">
        <v>19.37</v>
      </c>
      <c r="N671">
        <v>1</v>
      </c>
      <c r="O671" t="str">
        <f t="shared" si="10"/>
        <v>Dubai - Rotterdam</v>
      </c>
    </row>
    <row r="672" spans="1:15" x14ac:dyDescent="0.35">
      <c r="A672" t="s">
        <v>707</v>
      </c>
      <c r="B672" s="1">
        <v>45769</v>
      </c>
      <c r="C672" t="s">
        <v>15</v>
      </c>
      <c r="D672" t="s">
        <v>29</v>
      </c>
      <c r="E672" t="s">
        <v>33</v>
      </c>
      <c r="F672" t="s">
        <v>18</v>
      </c>
      <c r="G672">
        <v>3013.92</v>
      </c>
      <c r="H672">
        <v>425.58</v>
      </c>
      <c r="I672">
        <v>4.2</v>
      </c>
      <c r="J672">
        <v>6.2</v>
      </c>
      <c r="K672" t="s">
        <v>23</v>
      </c>
      <c r="L672">
        <v>0.53900000000000003</v>
      </c>
      <c r="M672">
        <v>1.62</v>
      </c>
      <c r="N672">
        <v>1</v>
      </c>
      <c r="O672" t="str">
        <f t="shared" si="10"/>
        <v>Singapore - Busan</v>
      </c>
    </row>
    <row r="673" spans="1:15" x14ac:dyDescent="0.35">
      <c r="A673" t="s">
        <v>708</v>
      </c>
      <c r="B673" s="1">
        <v>45717</v>
      </c>
      <c r="C673" t="s">
        <v>15</v>
      </c>
      <c r="D673" t="s">
        <v>21</v>
      </c>
      <c r="E673" t="s">
        <v>17</v>
      </c>
      <c r="F673" t="s">
        <v>31</v>
      </c>
      <c r="G673">
        <v>13503.1</v>
      </c>
      <c r="H673">
        <v>143.78</v>
      </c>
      <c r="I673">
        <v>1.91</v>
      </c>
      <c r="J673">
        <v>6.9</v>
      </c>
      <c r="K673" t="s">
        <v>23</v>
      </c>
      <c r="L673">
        <v>0.70099999999999996</v>
      </c>
      <c r="M673">
        <v>37.6</v>
      </c>
      <c r="N673">
        <v>1</v>
      </c>
      <c r="O673" t="str">
        <f t="shared" si="10"/>
        <v>Singapore - Shanghai</v>
      </c>
    </row>
    <row r="674" spans="1:15" x14ac:dyDescent="0.35">
      <c r="A674" t="s">
        <v>709</v>
      </c>
      <c r="B674" s="1">
        <v>45355</v>
      </c>
      <c r="C674" t="s">
        <v>16</v>
      </c>
      <c r="D674" t="s">
        <v>15</v>
      </c>
      <c r="E674" t="s">
        <v>33</v>
      </c>
      <c r="F674" t="s">
        <v>26</v>
      </c>
      <c r="G674">
        <v>1663.39</v>
      </c>
      <c r="H674">
        <v>320.58</v>
      </c>
      <c r="I674">
        <v>1.88</v>
      </c>
      <c r="J674">
        <v>2</v>
      </c>
      <c r="K674" t="s">
        <v>34</v>
      </c>
      <c r="L674">
        <v>0.79700000000000004</v>
      </c>
      <c r="M674">
        <v>0.5</v>
      </c>
      <c r="N674">
        <v>0</v>
      </c>
      <c r="O674" t="str">
        <f t="shared" si="10"/>
        <v>Los Angeles - Singapore</v>
      </c>
    </row>
    <row r="675" spans="1:15" x14ac:dyDescent="0.35">
      <c r="A675" t="s">
        <v>710</v>
      </c>
      <c r="B675" s="1">
        <v>45503</v>
      </c>
      <c r="C675" t="s">
        <v>38</v>
      </c>
      <c r="D675" t="s">
        <v>16</v>
      </c>
      <c r="E675" t="s">
        <v>17</v>
      </c>
      <c r="F675" t="s">
        <v>22</v>
      </c>
      <c r="G675">
        <v>8105.42</v>
      </c>
      <c r="H675">
        <v>157.77000000000001</v>
      </c>
      <c r="I675">
        <v>1.8</v>
      </c>
      <c r="J675">
        <v>8.1999999999999993</v>
      </c>
      <c r="K675" t="s">
        <v>34</v>
      </c>
      <c r="L675">
        <v>0.64400000000000002</v>
      </c>
      <c r="M675">
        <v>11.82</v>
      </c>
      <c r="N675">
        <v>1</v>
      </c>
      <c r="O675" t="str">
        <f t="shared" si="10"/>
        <v>Antwerp - Los Angeles</v>
      </c>
    </row>
    <row r="676" spans="1:15" x14ac:dyDescent="0.35">
      <c r="A676" t="s">
        <v>711</v>
      </c>
      <c r="B676" s="1">
        <v>45722</v>
      </c>
      <c r="C676" t="s">
        <v>21</v>
      </c>
      <c r="D676" t="s">
        <v>16</v>
      </c>
      <c r="E676" t="s">
        <v>17</v>
      </c>
      <c r="F676" t="s">
        <v>22</v>
      </c>
      <c r="G676">
        <v>6450.75</v>
      </c>
      <c r="H676">
        <v>479.03</v>
      </c>
      <c r="I676">
        <v>1.25</v>
      </c>
      <c r="J676">
        <v>9.1</v>
      </c>
      <c r="K676" t="s">
        <v>27</v>
      </c>
      <c r="L676">
        <v>0.92400000000000004</v>
      </c>
      <c r="M676">
        <v>7.67</v>
      </c>
      <c r="N676">
        <v>0</v>
      </c>
      <c r="O676" t="str">
        <f t="shared" si="10"/>
        <v>Shanghai - Los Angeles</v>
      </c>
    </row>
    <row r="677" spans="1:15" x14ac:dyDescent="0.35">
      <c r="A677" t="s">
        <v>712</v>
      </c>
      <c r="B677" s="1">
        <v>45690</v>
      </c>
      <c r="C677" t="s">
        <v>42</v>
      </c>
      <c r="D677" t="s">
        <v>38</v>
      </c>
      <c r="E677" t="s">
        <v>49</v>
      </c>
      <c r="F677" t="s">
        <v>31</v>
      </c>
      <c r="G677">
        <v>14744.49</v>
      </c>
      <c r="H677">
        <v>17.68</v>
      </c>
      <c r="I677">
        <v>3.75</v>
      </c>
      <c r="J677">
        <v>8.1</v>
      </c>
      <c r="K677" t="s">
        <v>23</v>
      </c>
      <c r="L677">
        <v>0.57599999999999996</v>
      </c>
      <c r="M677">
        <v>37.82</v>
      </c>
      <c r="N677">
        <v>1</v>
      </c>
      <c r="O677" t="str">
        <f t="shared" si="10"/>
        <v>Dubai - Antwerp</v>
      </c>
    </row>
    <row r="678" spans="1:15" x14ac:dyDescent="0.35">
      <c r="A678" t="s">
        <v>713</v>
      </c>
      <c r="B678" s="1">
        <v>45890</v>
      </c>
      <c r="C678" t="s">
        <v>42</v>
      </c>
      <c r="D678" t="s">
        <v>25</v>
      </c>
      <c r="E678" t="s">
        <v>33</v>
      </c>
      <c r="F678" t="s">
        <v>26</v>
      </c>
      <c r="G678">
        <v>2124.56</v>
      </c>
      <c r="H678">
        <v>290.32</v>
      </c>
      <c r="I678">
        <v>4.09</v>
      </c>
      <c r="J678">
        <v>3.1</v>
      </c>
      <c r="K678" t="s">
        <v>43</v>
      </c>
      <c r="L678">
        <v>0.68400000000000005</v>
      </c>
      <c r="M678">
        <v>0.5</v>
      </c>
      <c r="N678">
        <v>0</v>
      </c>
      <c r="O678" t="str">
        <f t="shared" si="10"/>
        <v>Dubai - Rotterdam</v>
      </c>
    </row>
    <row r="679" spans="1:15" x14ac:dyDescent="0.35">
      <c r="A679" t="s">
        <v>714</v>
      </c>
      <c r="B679" s="1">
        <v>46004</v>
      </c>
      <c r="C679" t="s">
        <v>30</v>
      </c>
      <c r="D679" t="s">
        <v>38</v>
      </c>
      <c r="E679" t="s">
        <v>49</v>
      </c>
      <c r="F679" t="s">
        <v>31</v>
      </c>
      <c r="G679">
        <v>6268.91</v>
      </c>
      <c r="H679">
        <v>84.09</v>
      </c>
      <c r="I679">
        <v>3.23</v>
      </c>
      <c r="J679">
        <v>5.9</v>
      </c>
      <c r="K679" t="s">
        <v>19</v>
      </c>
      <c r="L679">
        <v>0.56200000000000006</v>
      </c>
      <c r="M679">
        <v>39.200000000000003</v>
      </c>
      <c r="N679">
        <v>1</v>
      </c>
      <c r="O679" t="str">
        <f t="shared" si="10"/>
        <v>Hamburg - Antwerp</v>
      </c>
    </row>
    <row r="680" spans="1:15" x14ac:dyDescent="0.35">
      <c r="A680" t="s">
        <v>715</v>
      </c>
      <c r="B680" s="1">
        <v>45312</v>
      </c>
      <c r="C680" t="s">
        <v>25</v>
      </c>
      <c r="D680" t="s">
        <v>16</v>
      </c>
      <c r="E680" t="s">
        <v>33</v>
      </c>
      <c r="F680" t="s">
        <v>31</v>
      </c>
      <c r="G680">
        <v>14557.32</v>
      </c>
      <c r="H680">
        <v>356.4</v>
      </c>
      <c r="I680">
        <v>1.82</v>
      </c>
      <c r="J680">
        <v>9.1</v>
      </c>
      <c r="K680" t="s">
        <v>23</v>
      </c>
      <c r="L680">
        <v>0.70199999999999996</v>
      </c>
      <c r="M680">
        <v>3.38</v>
      </c>
      <c r="N680">
        <v>1</v>
      </c>
      <c r="O680" t="str">
        <f t="shared" si="10"/>
        <v>Rotterdam - Los Angeles</v>
      </c>
    </row>
    <row r="681" spans="1:15" x14ac:dyDescent="0.35">
      <c r="A681" t="s">
        <v>716</v>
      </c>
      <c r="B681" s="1">
        <v>45881</v>
      </c>
      <c r="C681" t="s">
        <v>30</v>
      </c>
      <c r="D681" t="s">
        <v>42</v>
      </c>
      <c r="E681" t="s">
        <v>33</v>
      </c>
      <c r="F681" t="s">
        <v>31</v>
      </c>
      <c r="G681">
        <v>13049.85</v>
      </c>
      <c r="H681">
        <v>88.77</v>
      </c>
      <c r="I681">
        <v>2.14</v>
      </c>
      <c r="J681">
        <v>3.2</v>
      </c>
      <c r="K681" t="s">
        <v>27</v>
      </c>
      <c r="L681">
        <v>0.52</v>
      </c>
      <c r="M681">
        <v>1.55</v>
      </c>
      <c r="N681">
        <v>0</v>
      </c>
      <c r="O681" t="str">
        <f t="shared" si="10"/>
        <v>Hamburg - Dubai</v>
      </c>
    </row>
    <row r="682" spans="1:15" x14ac:dyDescent="0.35">
      <c r="A682" t="s">
        <v>717</v>
      </c>
      <c r="B682" s="1">
        <v>45681</v>
      </c>
      <c r="C682" t="s">
        <v>16</v>
      </c>
      <c r="D682" t="s">
        <v>36</v>
      </c>
      <c r="E682" t="s">
        <v>17</v>
      </c>
      <c r="F682" t="s">
        <v>18</v>
      </c>
      <c r="G682">
        <v>12347.55</v>
      </c>
      <c r="H682">
        <v>118.46</v>
      </c>
      <c r="I682">
        <v>2.77</v>
      </c>
      <c r="J682">
        <v>8.1999999999999993</v>
      </c>
      <c r="K682" t="s">
        <v>27</v>
      </c>
      <c r="L682">
        <v>0.63600000000000001</v>
      </c>
      <c r="M682">
        <v>15.3</v>
      </c>
      <c r="N682">
        <v>1</v>
      </c>
      <c r="O682" t="str">
        <f t="shared" si="10"/>
        <v>Los Angeles - Marseille</v>
      </c>
    </row>
    <row r="683" spans="1:15" x14ac:dyDescent="0.35">
      <c r="A683" t="s">
        <v>718</v>
      </c>
      <c r="B683" s="1">
        <v>45780</v>
      </c>
      <c r="C683" t="s">
        <v>30</v>
      </c>
      <c r="D683" t="s">
        <v>16</v>
      </c>
      <c r="E683" t="s">
        <v>63</v>
      </c>
      <c r="F683" t="s">
        <v>26</v>
      </c>
      <c r="G683">
        <v>4239.59</v>
      </c>
      <c r="H683">
        <v>247.69</v>
      </c>
      <c r="I683">
        <v>4.3499999999999996</v>
      </c>
      <c r="J683">
        <v>0.1</v>
      </c>
      <c r="K683" t="s">
        <v>27</v>
      </c>
      <c r="L683">
        <v>0.7</v>
      </c>
      <c r="M683">
        <v>7.14</v>
      </c>
      <c r="N683">
        <v>0</v>
      </c>
      <c r="O683" t="str">
        <f t="shared" si="10"/>
        <v>Hamburg - Los Angeles</v>
      </c>
    </row>
    <row r="684" spans="1:15" x14ac:dyDescent="0.35">
      <c r="A684" t="s">
        <v>719</v>
      </c>
      <c r="B684" s="1">
        <v>45298</v>
      </c>
      <c r="C684" t="s">
        <v>29</v>
      </c>
      <c r="D684" t="s">
        <v>15</v>
      </c>
      <c r="E684" t="s">
        <v>17</v>
      </c>
      <c r="F684" t="s">
        <v>22</v>
      </c>
      <c r="G684">
        <v>2977.87</v>
      </c>
      <c r="H684">
        <v>457.5</v>
      </c>
      <c r="I684">
        <v>2.02</v>
      </c>
      <c r="J684">
        <v>0</v>
      </c>
      <c r="K684" t="s">
        <v>23</v>
      </c>
      <c r="L684">
        <v>0.73899999999999999</v>
      </c>
      <c r="M684">
        <v>6.06</v>
      </c>
      <c r="N684">
        <v>0</v>
      </c>
      <c r="O684" t="str">
        <f t="shared" si="10"/>
        <v>Busan - Singapore</v>
      </c>
    </row>
    <row r="685" spans="1:15" x14ac:dyDescent="0.35">
      <c r="A685" t="s">
        <v>720</v>
      </c>
      <c r="B685" s="1">
        <v>45652</v>
      </c>
      <c r="C685" t="s">
        <v>42</v>
      </c>
      <c r="D685" t="s">
        <v>36</v>
      </c>
      <c r="E685" t="s">
        <v>17</v>
      </c>
      <c r="F685" t="s">
        <v>39</v>
      </c>
      <c r="G685">
        <v>10195.33</v>
      </c>
      <c r="H685">
        <v>106.65</v>
      </c>
      <c r="I685">
        <v>3.61</v>
      </c>
      <c r="J685">
        <v>7.6</v>
      </c>
      <c r="K685" t="s">
        <v>27</v>
      </c>
      <c r="L685">
        <v>0.77200000000000002</v>
      </c>
      <c r="M685">
        <v>11.76</v>
      </c>
      <c r="N685">
        <v>1</v>
      </c>
      <c r="O685" t="str">
        <f t="shared" si="10"/>
        <v>Dubai - Marseille</v>
      </c>
    </row>
    <row r="686" spans="1:15" x14ac:dyDescent="0.35">
      <c r="A686" t="s">
        <v>721</v>
      </c>
      <c r="B686" s="1">
        <v>45597</v>
      </c>
      <c r="C686" t="s">
        <v>42</v>
      </c>
      <c r="D686" t="s">
        <v>36</v>
      </c>
      <c r="E686" t="s">
        <v>63</v>
      </c>
      <c r="F686" t="s">
        <v>22</v>
      </c>
      <c r="G686">
        <v>13975.95</v>
      </c>
      <c r="H686">
        <v>72.98</v>
      </c>
      <c r="I686">
        <v>2.65</v>
      </c>
      <c r="J686">
        <v>7.6</v>
      </c>
      <c r="K686" t="s">
        <v>27</v>
      </c>
      <c r="L686">
        <v>0.63700000000000001</v>
      </c>
      <c r="M686">
        <v>32.11</v>
      </c>
      <c r="N686">
        <v>0</v>
      </c>
      <c r="O686" t="str">
        <f t="shared" si="10"/>
        <v>Dubai - Marseille</v>
      </c>
    </row>
    <row r="687" spans="1:15" x14ac:dyDescent="0.35">
      <c r="A687" t="s">
        <v>722</v>
      </c>
      <c r="B687" s="1">
        <v>45691</v>
      </c>
      <c r="C687" t="s">
        <v>25</v>
      </c>
      <c r="D687" t="s">
        <v>15</v>
      </c>
      <c r="E687" t="s">
        <v>63</v>
      </c>
      <c r="F687" t="s">
        <v>18</v>
      </c>
      <c r="G687">
        <v>8573.06</v>
      </c>
      <c r="H687">
        <v>379.73</v>
      </c>
      <c r="I687">
        <v>2.1800000000000002</v>
      </c>
      <c r="J687">
        <v>7.9</v>
      </c>
      <c r="K687" t="s">
        <v>23</v>
      </c>
      <c r="L687">
        <v>0.76200000000000001</v>
      </c>
      <c r="M687">
        <v>48.98</v>
      </c>
      <c r="N687">
        <v>1</v>
      </c>
      <c r="O687" t="str">
        <f t="shared" si="10"/>
        <v>Rotterdam - Singapore</v>
      </c>
    </row>
    <row r="688" spans="1:15" x14ac:dyDescent="0.35">
      <c r="A688" t="s">
        <v>723</v>
      </c>
      <c r="B688" s="1">
        <v>45721</v>
      </c>
      <c r="C688" t="s">
        <v>29</v>
      </c>
      <c r="D688" t="s">
        <v>30</v>
      </c>
      <c r="E688" t="s">
        <v>33</v>
      </c>
      <c r="F688" t="s">
        <v>22</v>
      </c>
      <c r="G688">
        <v>8788.3799999999992</v>
      </c>
      <c r="H688">
        <v>250.81</v>
      </c>
      <c r="I688">
        <v>2.7</v>
      </c>
      <c r="J688">
        <v>9.3000000000000007</v>
      </c>
      <c r="K688" t="s">
        <v>19</v>
      </c>
      <c r="L688">
        <v>0.755</v>
      </c>
      <c r="M688">
        <v>6.14</v>
      </c>
      <c r="N688">
        <v>1</v>
      </c>
      <c r="O688" t="str">
        <f t="shared" si="10"/>
        <v>Busan - Hamburg</v>
      </c>
    </row>
    <row r="689" spans="1:15" x14ac:dyDescent="0.35">
      <c r="A689" t="s">
        <v>724</v>
      </c>
      <c r="B689" s="1">
        <v>45843</v>
      </c>
      <c r="C689" t="s">
        <v>38</v>
      </c>
      <c r="D689" t="s">
        <v>30</v>
      </c>
      <c r="E689" t="s">
        <v>63</v>
      </c>
      <c r="F689" t="s">
        <v>26</v>
      </c>
      <c r="G689">
        <v>4559.7</v>
      </c>
      <c r="H689">
        <v>455.98</v>
      </c>
      <c r="I689">
        <v>1.43</v>
      </c>
      <c r="J689">
        <v>1.2</v>
      </c>
      <c r="K689" t="s">
        <v>43</v>
      </c>
      <c r="L689">
        <v>0.65800000000000003</v>
      </c>
      <c r="M689">
        <v>6.83</v>
      </c>
      <c r="N689">
        <v>1</v>
      </c>
      <c r="O689" t="str">
        <f t="shared" si="10"/>
        <v>Antwerp - Hamburg</v>
      </c>
    </row>
    <row r="690" spans="1:15" x14ac:dyDescent="0.35">
      <c r="A690" t="s">
        <v>725</v>
      </c>
      <c r="B690" s="1">
        <v>45851</v>
      </c>
      <c r="C690" t="s">
        <v>16</v>
      </c>
      <c r="D690" t="s">
        <v>21</v>
      </c>
      <c r="E690" t="s">
        <v>63</v>
      </c>
      <c r="F690" t="s">
        <v>22</v>
      </c>
      <c r="G690">
        <v>11657.65</v>
      </c>
      <c r="H690">
        <v>74.16</v>
      </c>
      <c r="I690">
        <v>3.84</v>
      </c>
      <c r="J690">
        <v>2.2999999999999998</v>
      </c>
      <c r="K690" t="s">
        <v>43</v>
      </c>
      <c r="L690">
        <v>0.91500000000000004</v>
      </c>
      <c r="M690">
        <v>17.489999999999998</v>
      </c>
      <c r="N690">
        <v>0</v>
      </c>
      <c r="O690" t="str">
        <f t="shared" si="10"/>
        <v>Los Angeles - Shanghai</v>
      </c>
    </row>
    <row r="691" spans="1:15" x14ac:dyDescent="0.35">
      <c r="A691" t="s">
        <v>726</v>
      </c>
      <c r="B691" s="1">
        <v>45909</v>
      </c>
      <c r="C691" t="s">
        <v>38</v>
      </c>
      <c r="D691" t="s">
        <v>29</v>
      </c>
      <c r="E691" t="s">
        <v>33</v>
      </c>
      <c r="F691" t="s">
        <v>31</v>
      </c>
      <c r="G691">
        <v>3212.13</v>
      </c>
      <c r="H691">
        <v>323.32</v>
      </c>
      <c r="I691">
        <v>2</v>
      </c>
      <c r="J691">
        <v>9</v>
      </c>
      <c r="K691" t="s">
        <v>23</v>
      </c>
      <c r="L691">
        <v>0.77300000000000002</v>
      </c>
      <c r="M691">
        <v>0.5</v>
      </c>
      <c r="N691">
        <v>1</v>
      </c>
      <c r="O691" t="str">
        <f t="shared" si="10"/>
        <v>Antwerp - Busan</v>
      </c>
    </row>
    <row r="692" spans="1:15" x14ac:dyDescent="0.35">
      <c r="A692" t="s">
        <v>727</v>
      </c>
      <c r="B692" s="1">
        <v>45517</v>
      </c>
      <c r="C692" t="s">
        <v>42</v>
      </c>
      <c r="D692" t="s">
        <v>29</v>
      </c>
      <c r="E692" t="s">
        <v>63</v>
      </c>
      <c r="F692" t="s">
        <v>22</v>
      </c>
      <c r="G692">
        <v>5193.3500000000004</v>
      </c>
      <c r="H692">
        <v>117.21</v>
      </c>
      <c r="I692">
        <v>3.59</v>
      </c>
      <c r="J692">
        <v>1.8</v>
      </c>
      <c r="K692" t="s">
        <v>43</v>
      </c>
      <c r="L692">
        <v>0.66600000000000004</v>
      </c>
      <c r="M692">
        <v>6.69</v>
      </c>
      <c r="N692">
        <v>1</v>
      </c>
      <c r="O692" t="str">
        <f t="shared" si="10"/>
        <v>Dubai - Busan</v>
      </c>
    </row>
    <row r="693" spans="1:15" x14ac:dyDescent="0.35">
      <c r="A693" t="s">
        <v>728</v>
      </c>
      <c r="B693" s="1">
        <v>45791</v>
      </c>
      <c r="C693" t="s">
        <v>42</v>
      </c>
      <c r="D693" t="s">
        <v>38</v>
      </c>
      <c r="E693" t="s">
        <v>17</v>
      </c>
      <c r="F693" t="s">
        <v>31</v>
      </c>
      <c r="G693">
        <v>6668.83</v>
      </c>
      <c r="H693">
        <v>79.22</v>
      </c>
      <c r="I693">
        <v>1.43</v>
      </c>
      <c r="J693">
        <v>6.8</v>
      </c>
      <c r="K693" t="s">
        <v>34</v>
      </c>
      <c r="L693">
        <v>0.97399999999999998</v>
      </c>
      <c r="M693">
        <v>9.6999999999999993</v>
      </c>
      <c r="N693">
        <v>1</v>
      </c>
      <c r="O693" t="str">
        <f t="shared" si="10"/>
        <v>Dubai - Antwerp</v>
      </c>
    </row>
    <row r="694" spans="1:15" x14ac:dyDescent="0.35">
      <c r="A694" t="s">
        <v>729</v>
      </c>
      <c r="B694" s="1">
        <v>45516</v>
      </c>
      <c r="C694" t="s">
        <v>38</v>
      </c>
      <c r="D694" t="s">
        <v>36</v>
      </c>
      <c r="E694" t="s">
        <v>33</v>
      </c>
      <c r="F694" t="s">
        <v>31</v>
      </c>
      <c r="G694">
        <v>7860.35</v>
      </c>
      <c r="H694">
        <v>342.03</v>
      </c>
      <c r="I694">
        <v>4.3499999999999996</v>
      </c>
      <c r="J694">
        <v>5.3</v>
      </c>
      <c r="K694" t="s">
        <v>27</v>
      </c>
      <c r="L694">
        <v>0.92300000000000004</v>
      </c>
      <c r="M694">
        <v>0.5</v>
      </c>
      <c r="N694">
        <v>1</v>
      </c>
      <c r="O694" t="str">
        <f t="shared" si="10"/>
        <v>Antwerp - Marseille</v>
      </c>
    </row>
    <row r="695" spans="1:15" x14ac:dyDescent="0.35">
      <c r="A695" t="s">
        <v>730</v>
      </c>
      <c r="B695" s="1">
        <v>45571</v>
      </c>
      <c r="C695" t="s">
        <v>30</v>
      </c>
      <c r="D695" t="s">
        <v>42</v>
      </c>
      <c r="E695" t="s">
        <v>63</v>
      </c>
      <c r="F695" t="s">
        <v>39</v>
      </c>
      <c r="G695">
        <v>4014.94</v>
      </c>
      <c r="H695">
        <v>297.25</v>
      </c>
      <c r="I695">
        <v>1.84</v>
      </c>
      <c r="J695">
        <v>0.8</v>
      </c>
      <c r="K695" t="s">
        <v>23</v>
      </c>
      <c r="L695">
        <v>0.99099999999999999</v>
      </c>
      <c r="M695">
        <v>17.2</v>
      </c>
      <c r="N695">
        <v>0</v>
      </c>
      <c r="O695" t="str">
        <f t="shared" si="10"/>
        <v>Hamburg - Dubai</v>
      </c>
    </row>
    <row r="696" spans="1:15" x14ac:dyDescent="0.35">
      <c r="A696" t="s">
        <v>731</v>
      </c>
      <c r="B696" s="1">
        <v>45738</v>
      </c>
      <c r="C696" t="s">
        <v>29</v>
      </c>
      <c r="D696" t="s">
        <v>42</v>
      </c>
      <c r="E696" t="s">
        <v>49</v>
      </c>
      <c r="F696" t="s">
        <v>18</v>
      </c>
      <c r="G696">
        <v>2165.13</v>
      </c>
      <c r="H696">
        <v>377.66</v>
      </c>
      <c r="I696">
        <v>4.1100000000000003</v>
      </c>
      <c r="J696">
        <v>2.9</v>
      </c>
      <c r="K696" t="s">
        <v>43</v>
      </c>
      <c r="L696">
        <v>0.84599999999999997</v>
      </c>
      <c r="M696">
        <v>1.72</v>
      </c>
      <c r="N696">
        <v>0</v>
      </c>
      <c r="O696" t="str">
        <f t="shared" si="10"/>
        <v>Busan - Dubai</v>
      </c>
    </row>
    <row r="697" spans="1:15" x14ac:dyDescent="0.35">
      <c r="A697" t="s">
        <v>732</v>
      </c>
      <c r="B697" s="1">
        <v>45789</v>
      </c>
      <c r="C697" t="s">
        <v>25</v>
      </c>
      <c r="D697" t="s">
        <v>38</v>
      </c>
      <c r="E697" t="s">
        <v>17</v>
      </c>
      <c r="F697" t="s">
        <v>18</v>
      </c>
      <c r="G697">
        <v>9353.99</v>
      </c>
      <c r="H697">
        <v>155.41999999999999</v>
      </c>
      <c r="I697">
        <v>3.87</v>
      </c>
      <c r="J697">
        <v>5.2</v>
      </c>
      <c r="K697" t="s">
        <v>23</v>
      </c>
      <c r="L697">
        <v>0.68899999999999995</v>
      </c>
      <c r="M697">
        <v>24.3</v>
      </c>
      <c r="N697">
        <v>1</v>
      </c>
      <c r="O697" t="str">
        <f t="shared" si="10"/>
        <v>Rotterdam - Antwerp</v>
      </c>
    </row>
    <row r="698" spans="1:15" x14ac:dyDescent="0.35">
      <c r="A698" t="s">
        <v>733</v>
      </c>
      <c r="B698" s="1">
        <v>45321</v>
      </c>
      <c r="C698" t="s">
        <v>25</v>
      </c>
      <c r="D698" t="s">
        <v>42</v>
      </c>
      <c r="E698" t="s">
        <v>63</v>
      </c>
      <c r="F698" t="s">
        <v>31</v>
      </c>
      <c r="G698">
        <v>4685.1400000000003</v>
      </c>
      <c r="H698">
        <v>224.54</v>
      </c>
      <c r="I698">
        <v>4.3899999999999997</v>
      </c>
      <c r="J698">
        <v>8.5</v>
      </c>
      <c r="K698" t="s">
        <v>23</v>
      </c>
      <c r="L698">
        <v>0.64</v>
      </c>
      <c r="M698">
        <v>28.11</v>
      </c>
      <c r="N698">
        <v>1</v>
      </c>
      <c r="O698" t="str">
        <f t="shared" si="10"/>
        <v>Rotterdam - Dubai</v>
      </c>
    </row>
    <row r="699" spans="1:15" x14ac:dyDescent="0.35">
      <c r="A699" t="s">
        <v>734</v>
      </c>
      <c r="B699" s="1">
        <v>45690</v>
      </c>
      <c r="C699" t="s">
        <v>16</v>
      </c>
      <c r="D699" t="s">
        <v>21</v>
      </c>
      <c r="E699" t="s">
        <v>49</v>
      </c>
      <c r="F699" t="s">
        <v>39</v>
      </c>
      <c r="G699">
        <v>8927.9500000000007</v>
      </c>
      <c r="H699">
        <v>203.33</v>
      </c>
      <c r="I699">
        <v>2.78</v>
      </c>
      <c r="J699">
        <v>7.1</v>
      </c>
      <c r="K699" t="s">
        <v>27</v>
      </c>
      <c r="L699">
        <v>0.83199999999999996</v>
      </c>
      <c r="M699">
        <v>8.68</v>
      </c>
      <c r="N699">
        <v>1</v>
      </c>
      <c r="O699" t="str">
        <f t="shared" si="10"/>
        <v>Los Angeles - Shanghai</v>
      </c>
    </row>
    <row r="700" spans="1:15" x14ac:dyDescent="0.35">
      <c r="A700" t="s">
        <v>735</v>
      </c>
      <c r="B700" s="1">
        <v>45636</v>
      </c>
      <c r="C700" t="s">
        <v>21</v>
      </c>
      <c r="D700" t="s">
        <v>25</v>
      </c>
      <c r="E700" t="s">
        <v>63</v>
      </c>
      <c r="F700" t="s">
        <v>26</v>
      </c>
      <c r="G700">
        <v>2738.26</v>
      </c>
      <c r="H700">
        <v>492.06</v>
      </c>
      <c r="I700">
        <v>3.6</v>
      </c>
      <c r="J700">
        <v>6.2</v>
      </c>
      <c r="K700" t="s">
        <v>34</v>
      </c>
      <c r="L700">
        <v>0.99</v>
      </c>
      <c r="M700">
        <v>7.44</v>
      </c>
      <c r="N700">
        <v>1</v>
      </c>
      <c r="O700" t="str">
        <f t="shared" si="10"/>
        <v>Shanghai - Rotterdam</v>
      </c>
    </row>
    <row r="701" spans="1:15" x14ac:dyDescent="0.35">
      <c r="A701" t="s">
        <v>736</v>
      </c>
      <c r="B701" s="1">
        <v>45976</v>
      </c>
      <c r="C701" t="s">
        <v>30</v>
      </c>
      <c r="D701" t="s">
        <v>29</v>
      </c>
      <c r="E701" t="s">
        <v>49</v>
      </c>
      <c r="F701" t="s">
        <v>39</v>
      </c>
      <c r="G701">
        <v>7476.53</v>
      </c>
      <c r="H701">
        <v>146.83000000000001</v>
      </c>
      <c r="I701">
        <v>2.42</v>
      </c>
      <c r="J701">
        <v>5</v>
      </c>
      <c r="K701" t="s">
        <v>19</v>
      </c>
      <c r="L701">
        <v>0.81299999999999994</v>
      </c>
      <c r="M701">
        <v>43.65</v>
      </c>
      <c r="N701">
        <v>1</v>
      </c>
      <c r="O701" t="str">
        <f t="shared" si="10"/>
        <v>Hamburg - Busan</v>
      </c>
    </row>
    <row r="702" spans="1:15" x14ac:dyDescent="0.35">
      <c r="A702" t="s">
        <v>737</v>
      </c>
      <c r="B702" s="1">
        <v>45987</v>
      </c>
      <c r="C702" t="s">
        <v>16</v>
      </c>
      <c r="D702" t="s">
        <v>38</v>
      </c>
      <c r="E702" t="s">
        <v>17</v>
      </c>
      <c r="F702" t="s">
        <v>31</v>
      </c>
      <c r="G702">
        <v>8222.5499999999993</v>
      </c>
      <c r="H702">
        <v>148.11000000000001</v>
      </c>
      <c r="I702">
        <v>1.81</v>
      </c>
      <c r="J702">
        <v>3</v>
      </c>
      <c r="K702" t="s">
        <v>43</v>
      </c>
      <c r="L702">
        <v>0.94099999999999995</v>
      </c>
      <c r="M702">
        <v>6.15</v>
      </c>
      <c r="N702">
        <v>1</v>
      </c>
      <c r="O702" t="str">
        <f t="shared" si="10"/>
        <v>Los Angeles - Antwerp</v>
      </c>
    </row>
    <row r="703" spans="1:15" x14ac:dyDescent="0.35">
      <c r="A703" t="s">
        <v>738</v>
      </c>
      <c r="B703" s="1">
        <v>45706</v>
      </c>
      <c r="C703" t="s">
        <v>38</v>
      </c>
      <c r="D703" t="s">
        <v>42</v>
      </c>
      <c r="E703" t="s">
        <v>63</v>
      </c>
      <c r="F703" t="s">
        <v>22</v>
      </c>
      <c r="G703">
        <v>1251.44</v>
      </c>
      <c r="H703">
        <v>177.92</v>
      </c>
      <c r="I703">
        <v>2.66</v>
      </c>
      <c r="J703">
        <v>1.2</v>
      </c>
      <c r="K703" t="s">
        <v>23</v>
      </c>
      <c r="L703">
        <v>0.66500000000000004</v>
      </c>
      <c r="M703">
        <v>5.83</v>
      </c>
      <c r="N703">
        <v>0</v>
      </c>
      <c r="O703" t="str">
        <f t="shared" si="10"/>
        <v>Antwerp - Dubai</v>
      </c>
    </row>
    <row r="704" spans="1:15" x14ac:dyDescent="0.35">
      <c r="A704" t="s">
        <v>739</v>
      </c>
      <c r="B704" s="1">
        <v>45461</v>
      </c>
      <c r="C704" t="s">
        <v>38</v>
      </c>
      <c r="D704" t="s">
        <v>25</v>
      </c>
      <c r="E704" t="s">
        <v>17</v>
      </c>
      <c r="F704" t="s">
        <v>39</v>
      </c>
      <c r="G704">
        <v>5380.76</v>
      </c>
      <c r="H704">
        <v>282.73</v>
      </c>
      <c r="I704">
        <v>1.75</v>
      </c>
      <c r="J704">
        <v>4.0999999999999996</v>
      </c>
      <c r="K704" t="s">
        <v>19</v>
      </c>
      <c r="L704">
        <v>0.70299999999999996</v>
      </c>
      <c r="M704">
        <v>35.67</v>
      </c>
      <c r="N704">
        <v>1</v>
      </c>
      <c r="O704" t="str">
        <f t="shared" si="10"/>
        <v>Antwerp - Rotterdam</v>
      </c>
    </row>
    <row r="705" spans="1:15" x14ac:dyDescent="0.35">
      <c r="A705" t="s">
        <v>740</v>
      </c>
      <c r="B705" s="1">
        <v>45770</v>
      </c>
      <c r="C705" t="s">
        <v>16</v>
      </c>
      <c r="D705" t="s">
        <v>25</v>
      </c>
      <c r="E705" t="s">
        <v>63</v>
      </c>
      <c r="F705" t="s">
        <v>26</v>
      </c>
      <c r="G705">
        <v>2449.0100000000002</v>
      </c>
      <c r="H705">
        <v>126.91</v>
      </c>
      <c r="I705">
        <v>4.4400000000000004</v>
      </c>
      <c r="J705">
        <v>0.3</v>
      </c>
      <c r="K705" t="s">
        <v>23</v>
      </c>
      <c r="L705">
        <v>0.95299999999999996</v>
      </c>
      <c r="M705">
        <v>10.95</v>
      </c>
      <c r="N705">
        <v>1</v>
      </c>
      <c r="O705" t="str">
        <f t="shared" si="10"/>
        <v>Los Angeles - Rotterdam</v>
      </c>
    </row>
    <row r="706" spans="1:15" x14ac:dyDescent="0.35">
      <c r="A706" t="s">
        <v>741</v>
      </c>
      <c r="B706" s="1">
        <v>45422</v>
      </c>
      <c r="C706" t="s">
        <v>25</v>
      </c>
      <c r="D706" t="s">
        <v>38</v>
      </c>
      <c r="E706" t="s">
        <v>17</v>
      </c>
      <c r="F706" t="s">
        <v>26</v>
      </c>
      <c r="G706">
        <v>1418.94</v>
      </c>
      <c r="H706">
        <v>457.73</v>
      </c>
      <c r="I706">
        <v>1.52</v>
      </c>
      <c r="J706">
        <v>2.1</v>
      </c>
      <c r="K706" t="s">
        <v>23</v>
      </c>
      <c r="L706">
        <v>0.878</v>
      </c>
      <c r="M706">
        <v>4.4400000000000004</v>
      </c>
      <c r="N706">
        <v>1</v>
      </c>
      <c r="O706" t="str">
        <f t="shared" si="10"/>
        <v>Rotterdam - Antwerp</v>
      </c>
    </row>
    <row r="707" spans="1:15" x14ac:dyDescent="0.35">
      <c r="A707" t="s">
        <v>742</v>
      </c>
      <c r="B707" s="1">
        <v>45929</v>
      </c>
      <c r="C707" t="s">
        <v>25</v>
      </c>
      <c r="D707" t="s">
        <v>38</v>
      </c>
      <c r="E707" t="s">
        <v>33</v>
      </c>
      <c r="F707" t="s">
        <v>39</v>
      </c>
      <c r="G707">
        <v>14854.42</v>
      </c>
      <c r="H707">
        <v>133.58000000000001</v>
      </c>
      <c r="I707">
        <v>3.14</v>
      </c>
      <c r="J707">
        <v>4.3</v>
      </c>
      <c r="K707" t="s">
        <v>34</v>
      </c>
      <c r="L707">
        <v>0.99099999999999999</v>
      </c>
      <c r="M707">
        <v>1.74</v>
      </c>
      <c r="N707">
        <v>0</v>
      </c>
      <c r="O707" t="str">
        <f t="shared" ref="O707:O770" si="11">C707 &amp; " - " &amp; D707</f>
        <v>Rotterdam - Antwerp</v>
      </c>
    </row>
    <row r="708" spans="1:15" x14ac:dyDescent="0.35">
      <c r="A708" t="s">
        <v>743</v>
      </c>
      <c r="B708" s="1">
        <v>45838</v>
      </c>
      <c r="C708" t="s">
        <v>29</v>
      </c>
      <c r="D708" t="s">
        <v>30</v>
      </c>
      <c r="E708" t="s">
        <v>49</v>
      </c>
      <c r="F708" t="s">
        <v>26</v>
      </c>
      <c r="G708">
        <v>5174.13</v>
      </c>
      <c r="H708">
        <v>448.01</v>
      </c>
      <c r="I708">
        <v>3.27</v>
      </c>
      <c r="J708">
        <v>4.2</v>
      </c>
      <c r="K708" t="s">
        <v>23</v>
      </c>
      <c r="L708">
        <v>0.88700000000000001</v>
      </c>
      <c r="M708">
        <v>11.92</v>
      </c>
      <c r="N708">
        <v>1</v>
      </c>
      <c r="O708" t="str">
        <f t="shared" si="11"/>
        <v>Busan - Hamburg</v>
      </c>
    </row>
    <row r="709" spans="1:15" x14ac:dyDescent="0.35">
      <c r="A709" t="s">
        <v>744</v>
      </c>
      <c r="B709" s="1">
        <v>45319</v>
      </c>
      <c r="C709" t="s">
        <v>15</v>
      </c>
      <c r="D709" t="s">
        <v>38</v>
      </c>
      <c r="E709" t="s">
        <v>33</v>
      </c>
      <c r="F709" t="s">
        <v>39</v>
      </c>
      <c r="G709">
        <v>12243.18</v>
      </c>
      <c r="H709">
        <v>52.63</v>
      </c>
      <c r="I709">
        <v>2.98</v>
      </c>
      <c r="J709">
        <v>0.4</v>
      </c>
      <c r="K709" t="s">
        <v>19</v>
      </c>
      <c r="L709">
        <v>0.72399999999999998</v>
      </c>
      <c r="M709">
        <v>5.57</v>
      </c>
      <c r="N709">
        <v>1</v>
      </c>
      <c r="O709" t="str">
        <f t="shared" si="11"/>
        <v>Singapore - Antwerp</v>
      </c>
    </row>
    <row r="710" spans="1:15" x14ac:dyDescent="0.35">
      <c r="A710" t="s">
        <v>745</v>
      </c>
      <c r="B710" s="1">
        <v>45695</v>
      </c>
      <c r="C710" t="s">
        <v>25</v>
      </c>
      <c r="D710" t="s">
        <v>30</v>
      </c>
      <c r="E710" t="s">
        <v>17</v>
      </c>
      <c r="F710" t="s">
        <v>18</v>
      </c>
      <c r="G710">
        <v>4192.29</v>
      </c>
      <c r="H710">
        <v>328.62</v>
      </c>
      <c r="I710">
        <v>3.39</v>
      </c>
      <c r="J710">
        <v>5.9</v>
      </c>
      <c r="K710" t="s">
        <v>43</v>
      </c>
      <c r="L710">
        <v>0.76600000000000001</v>
      </c>
      <c r="M710">
        <v>3.5</v>
      </c>
      <c r="N710">
        <v>1</v>
      </c>
      <c r="O710" t="str">
        <f t="shared" si="11"/>
        <v>Rotterdam - Hamburg</v>
      </c>
    </row>
    <row r="711" spans="1:15" x14ac:dyDescent="0.35">
      <c r="A711" t="s">
        <v>746</v>
      </c>
      <c r="B711" s="1">
        <v>45898</v>
      </c>
      <c r="C711" t="s">
        <v>38</v>
      </c>
      <c r="D711" t="s">
        <v>21</v>
      </c>
      <c r="E711" t="s">
        <v>63</v>
      </c>
      <c r="F711" t="s">
        <v>31</v>
      </c>
      <c r="G711">
        <v>10381.790000000001</v>
      </c>
      <c r="H711">
        <v>453.59</v>
      </c>
      <c r="I711">
        <v>1.58</v>
      </c>
      <c r="J711">
        <v>5.5</v>
      </c>
      <c r="K711" t="s">
        <v>34</v>
      </c>
      <c r="L711">
        <v>0.95</v>
      </c>
      <c r="M711">
        <v>27.67</v>
      </c>
      <c r="N711">
        <v>1</v>
      </c>
      <c r="O711" t="str">
        <f t="shared" si="11"/>
        <v>Antwerp - Shanghai</v>
      </c>
    </row>
    <row r="712" spans="1:15" x14ac:dyDescent="0.35">
      <c r="A712" t="s">
        <v>747</v>
      </c>
      <c r="B712" s="1">
        <v>45869</v>
      </c>
      <c r="C712" t="s">
        <v>29</v>
      </c>
      <c r="D712" t="s">
        <v>21</v>
      </c>
      <c r="E712" t="s">
        <v>63</v>
      </c>
      <c r="F712" t="s">
        <v>22</v>
      </c>
      <c r="G712">
        <v>11523.3</v>
      </c>
      <c r="H712">
        <v>85.21</v>
      </c>
      <c r="I712">
        <v>3.03</v>
      </c>
      <c r="J712">
        <v>0.8</v>
      </c>
      <c r="K712" t="s">
        <v>27</v>
      </c>
      <c r="L712">
        <v>0.77600000000000002</v>
      </c>
      <c r="M712">
        <v>20.96</v>
      </c>
      <c r="N712">
        <v>0</v>
      </c>
      <c r="O712" t="str">
        <f t="shared" si="11"/>
        <v>Busan - Shanghai</v>
      </c>
    </row>
    <row r="713" spans="1:15" x14ac:dyDescent="0.35">
      <c r="A713" t="s">
        <v>748</v>
      </c>
      <c r="B713" s="1">
        <v>45970</v>
      </c>
      <c r="C713" t="s">
        <v>25</v>
      </c>
      <c r="D713" t="s">
        <v>21</v>
      </c>
      <c r="E713" t="s">
        <v>63</v>
      </c>
      <c r="F713" t="s">
        <v>22</v>
      </c>
      <c r="G713">
        <v>9136.76</v>
      </c>
      <c r="H713">
        <v>484.2</v>
      </c>
      <c r="I713">
        <v>2.15</v>
      </c>
      <c r="J713">
        <v>9.4</v>
      </c>
      <c r="K713" t="s">
        <v>34</v>
      </c>
      <c r="L713">
        <v>0.628</v>
      </c>
      <c r="M713">
        <v>27.75</v>
      </c>
      <c r="N713">
        <v>1</v>
      </c>
      <c r="O713" t="str">
        <f t="shared" si="11"/>
        <v>Rotterdam - Shanghai</v>
      </c>
    </row>
    <row r="714" spans="1:15" x14ac:dyDescent="0.35">
      <c r="A714" t="s">
        <v>749</v>
      </c>
      <c r="B714" s="1">
        <v>45319</v>
      </c>
      <c r="C714" t="s">
        <v>42</v>
      </c>
      <c r="D714" t="s">
        <v>21</v>
      </c>
      <c r="E714" t="s">
        <v>33</v>
      </c>
      <c r="F714" t="s">
        <v>22</v>
      </c>
      <c r="G714">
        <v>7337.85</v>
      </c>
      <c r="H714">
        <v>226.99</v>
      </c>
      <c r="I714">
        <v>4.3</v>
      </c>
      <c r="J714">
        <v>1</v>
      </c>
      <c r="K714" t="s">
        <v>19</v>
      </c>
      <c r="L714">
        <v>0.71799999999999997</v>
      </c>
      <c r="M714">
        <v>2.69</v>
      </c>
      <c r="N714">
        <v>1</v>
      </c>
      <c r="O714" t="str">
        <f t="shared" si="11"/>
        <v>Dubai - Shanghai</v>
      </c>
    </row>
    <row r="715" spans="1:15" x14ac:dyDescent="0.35">
      <c r="A715" t="s">
        <v>750</v>
      </c>
      <c r="B715" s="1">
        <v>45377</v>
      </c>
      <c r="C715" t="s">
        <v>29</v>
      </c>
      <c r="D715" t="s">
        <v>15</v>
      </c>
      <c r="E715" t="s">
        <v>33</v>
      </c>
      <c r="F715" t="s">
        <v>26</v>
      </c>
      <c r="G715">
        <v>6471.69</v>
      </c>
      <c r="H715">
        <v>472.91</v>
      </c>
      <c r="I715">
        <v>3.71</v>
      </c>
      <c r="J715">
        <v>8.5</v>
      </c>
      <c r="K715" t="s">
        <v>34</v>
      </c>
      <c r="L715">
        <v>0.75800000000000001</v>
      </c>
      <c r="M715">
        <v>0.5</v>
      </c>
      <c r="N715">
        <v>1</v>
      </c>
      <c r="O715" t="str">
        <f t="shared" si="11"/>
        <v>Busan - Singapore</v>
      </c>
    </row>
    <row r="716" spans="1:15" x14ac:dyDescent="0.35">
      <c r="A716" t="s">
        <v>751</v>
      </c>
      <c r="B716" s="1">
        <v>45950</v>
      </c>
      <c r="C716" t="s">
        <v>30</v>
      </c>
      <c r="D716" t="s">
        <v>38</v>
      </c>
      <c r="E716" t="s">
        <v>17</v>
      </c>
      <c r="F716" t="s">
        <v>31</v>
      </c>
      <c r="G716">
        <v>5558.59</v>
      </c>
      <c r="H716">
        <v>338.73</v>
      </c>
      <c r="I716">
        <v>4.41</v>
      </c>
      <c r="J716">
        <v>0</v>
      </c>
      <c r="K716" t="s">
        <v>43</v>
      </c>
      <c r="L716">
        <v>0.54800000000000004</v>
      </c>
      <c r="M716">
        <v>3.75</v>
      </c>
      <c r="N716">
        <v>1</v>
      </c>
      <c r="O716" t="str">
        <f t="shared" si="11"/>
        <v>Hamburg - Antwerp</v>
      </c>
    </row>
    <row r="717" spans="1:15" x14ac:dyDescent="0.35">
      <c r="A717" t="s">
        <v>752</v>
      </c>
      <c r="B717" s="1">
        <v>45730</v>
      </c>
      <c r="C717" t="s">
        <v>30</v>
      </c>
      <c r="D717" t="s">
        <v>21</v>
      </c>
      <c r="E717" t="s">
        <v>33</v>
      </c>
      <c r="F717" t="s">
        <v>18</v>
      </c>
      <c r="G717">
        <v>13978.17</v>
      </c>
      <c r="H717">
        <v>151.49</v>
      </c>
      <c r="I717">
        <v>1.32</v>
      </c>
      <c r="J717">
        <v>8.8000000000000007</v>
      </c>
      <c r="K717" t="s">
        <v>27</v>
      </c>
      <c r="L717">
        <v>0.872</v>
      </c>
      <c r="M717">
        <v>0.76</v>
      </c>
      <c r="N717">
        <v>1</v>
      </c>
      <c r="O717" t="str">
        <f t="shared" si="11"/>
        <v>Hamburg - Shanghai</v>
      </c>
    </row>
    <row r="718" spans="1:15" x14ac:dyDescent="0.35">
      <c r="A718" t="s">
        <v>753</v>
      </c>
      <c r="B718" s="1">
        <v>45430</v>
      </c>
      <c r="C718" t="s">
        <v>15</v>
      </c>
      <c r="D718" t="s">
        <v>29</v>
      </c>
      <c r="E718" t="s">
        <v>33</v>
      </c>
      <c r="F718" t="s">
        <v>18</v>
      </c>
      <c r="G718">
        <v>12543.98</v>
      </c>
      <c r="H718">
        <v>94.96</v>
      </c>
      <c r="I718">
        <v>2.14</v>
      </c>
      <c r="J718">
        <v>0.2</v>
      </c>
      <c r="K718" t="s">
        <v>23</v>
      </c>
      <c r="L718">
        <v>0.55500000000000005</v>
      </c>
      <c r="M718">
        <v>2.82</v>
      </c>
      <c r="N718">
        <v>1</v>
      </c>
      <c r="O718" t="str">
        <f t="shared" si="11"/>
        <v>Singapore - Busan</v>
      </c>
    </row>
    <row r="719" spans="1:15" x14ac:dyDescent="0.35">
      <c r="A719" t="s">
        <v>754</v>
      </c>
      <c r="B719" s="1">
        <v>45764</v>
      </c>
      <c r="C719" t="s">
        <v>38</v>
      </c>
      <c r="D719" t="s">
        <v>21</v>
      </c>
      <c r="E719" t="s">
        <v>49</v>
      </c>
      <c r="F719" t="s">
        <v>39</v>
      </c>
      <c r="G719">
        <v>14492.89</v>
      </c>
      <c r="H719">
        <v>152.56</v>
      </c>
      <c r="I719">
        <v>1.84</v>
      </c>
      <c r="J719">
        <v>7.6</v>
      </c>
      <c r="K719" t="s">
        <v>27</v>
      </c>
      <c r="L719">
        <v>0.70199999999999996</v>
      </c>
      <c r="M719">
        <v>14.38</v>
      </c>
      <c r="N719">
        <v>1</v>
      </c>
      <c r="O719" t="str">
        <f t="shared" si="11"/>
        <v>Antwerp - Shanghai</v>
      </c>
    </row>
    <row r="720" spans="1:15" x14ac:dyDescent="0.35">
      <c r="A720" t="s">
        <v>755</v>
      </c>
      <c r="B720" s="1">
        <v>45478</v>
      </c>
      <c r="C720" t="s">
        <v>21</v>
      </c>
      <c r="D720" t="s">
        <v>29</v>
      </c>
      <c r="E720" t="s">
        <v>17</v>
      </c>
      <c r="F720" t="s">
        <v>18</v>
      </c>
      <c r="G720">
        <v>2302.31</v>
      </c>
      <c r="H720">
        <v>47.42</v>
      </c>
      <c r="I720">
        <v>1.24</v>
      </c>
      <c r="J720">
        <v>3.6</v>
      </c>
      <c r="K720" t="s">
        <v>23</v>
      </c>
      <c r="L720">
        <v>0.90200000000000002</v>
      </c>
      <c r="M720">
        <v>6.15</v>
      </c>
      <c r="N720">
        <v>1</v>
      </c>
      <c r="O720" t="str">
        <f t="shared" si="11"/>
        <v>Shanghai - Busan</v>
      </c>
    </row>
    <row r="721" spans="1:15" x14ac:dyDescent="0.35">
      <c r="A721" t="s">
        <v>756</v>
      </c>
      <c r="B721" s="1">
        <v>45343</v>
      </c>
      <c r="C721" t="s">
        <v>25</v>
      </c>
      <c r="D721" t="s">
        <v>15</v>
      </c>
      <c r="E721" t="s">
        <v>63</v>
      </c>
      <c r="F721" t="s">
        <v>22</v>
      </c>
      <c r="G721">
        <v>11097.58</v>
      </c>
      <c r="H721">
        <v>72.790000000000006</v>
      </c>
      <c r="I721">
        <v>2</v>
      </c>
      <c r="J721">
        <v>7.4</v>
      </c>
      <c r="K721" t="s">
        <v>34</v>
      </c>
      <c r="L721">
        <v>0.73399999999999999</v>
      </c>
      <c r="M721">
        <v>31.5</v>
      </c>
      <c r="N721">
        <v>0</v>
      </c>
      <c r="O721" t="str">
        <f t="shared" si="11"/>
        <v>Rotterdam - Singapore</v>
      </c>
    </row>
    <row r="722" spans="1:15" x14ac:dyDescent="0.35">
      <c r="A722" t="s">
        <v>757</v>
      </c>
      <c r="B722" s="1">
        <v>45558</v>
      </c>
      <c r="C722" t="s">
        <v>15</v>
      </c>
      <c r="D722" t="s">
        <v>30</v>
      </c>
      <c r="E722" t="s">
        <v>17</v>
      </c>
      <c r="F722" t="s">
        <v>39</v>
      </c>
      <c r="G722">
        <v>14105.94</v>
      </c>
      <c r="H722">
        <v>53.23</v>
      </c>
      <c r="I722">
        <v>3.44</v>
      </c>
      <c r="J722">
        <v>4</v>
      </c>
      <c r="K722" t="s">
        <v>43</v>
      </c>
      <c r="L722">
        <v>0.92100000000000004</v>
      </c>
      <c r="M722">
        <v>11.19</v>
      </c>
      <c r="N722">
        <v>0</v>
      </c>
      <c r="O722" t="str">
        <f t="shared" si="11"/>
        <v>Singapore - Hamburg</v>
      </c>
    </row>
    <row r="723" spans="1:15" x14ac:dyDescent="0.35">
      <c r="A723" t="s">
        <v>758</v>
      </c>
      <c r="B723" s="1">
        <v>45680</v>
      </c>
      <c r="C723" t="s">
        <v>16</v>
      </c>
      <c r="D723" t="s">
        <v>38</v>
      </c>
      <c r="E723" t="s">
        <v>49</v>
      </c>
      <c r="F723" t="s">
        <v>31</v>
      </c>
      <c r="G723">
        <v>3127.88</v>
      </c>
      <c r="H723">
        <v>212.05</v>
      </c>
      <c r="I723">
        <v>1.96</v>
      </c>
      <c r="J723">
        <v>0.7</v>
      </c>
      <c r="K723" t="s">
        <v>27</v>
      </c>
      <c r="L723">
        <v>0.67100000000000004</v>
      </c>
      <c r="M723">
        <v>1.66</v>
      </c>
      <c r="N723">
        <v>0</v>
      </c>
      <c r="O723" t="str">
        <f t="shared" si="11"/>
        <v>Los Angeles - Antwerp</v>
      </c>
    </row>
    <row r="724" spans="1:15" x14ac:dyDescent="0.35">
      <c r="A724" t="s">
        <v>759</v>
      </c>
      <c r="B724" s="1">
        <v>45627</v>
      </c>
      <c r="C724" t="s">
        <v>30</v>
      </c>
      <c r="D724" t="s">
        <v>16</v>
      </c>
      <c r="E724" t="s">
        <v>49</v>
      </c>
      <c r="F724" t="s">
        <v>18</v>
      </c>
      <c r="G724">
        <v>1464.2</v>
      </c>
      <c r="H724">
        <v>397.99</v>
      </c>
      <c r="I724">
        <v>2.88</v>
      </c>
      <c r="J724">
        <v>7.7</v>
      </c>
      <c r="K724" t="s">
        <v>27</v>
      </c>
      <c r="L724">
        <v>0.97899999999999998</v>
      </c>
      <c r="M724">
        <v>0.99</v>
      </c>
      <c r="N724">
        <v>1</v>
      </c>
      <c r="O724" t="str">
        <f t="shared" si="11"/>
        <v>Hamburg - Los Angeles</v>
      </c>
    </row>
    <row r="725" spans="1:15" x14ac:dyDescent="0.35">
      <c r="A725" t="s">
        <v>760</v>
      </c>
      <c r="B725" s="1">
        <v>45508</v>
      </c>
      <c r="C725" t="s">
        <v>29</v>
      </c>
      <c r="D725" t="s">
        <v>16</v>
      </c>
      <c r="E725" t="s">
        <v>63</v>
      </c>
      <c r="F725" t="s">
        <v>26</v>
      </c>
      <c r="G725">
        <v>11246.25</v>
      </c>
      <c r="H725">
        <v>71.55</v>
      </c>
      <c r="I725">
        <v>4.13</v>
      </c>
      <c r="J725">
        <v>0.7</v>
      </c>
      <c r="K725" t="s">
        <v>27</v>
      </c>
      <c r="L725">
        <v>0.60499999999999998</v>
      </c>
      <c r="M725">
        <v>19.59</v>
      </c>
      <c r="N725">
        <v>0</v>
      </c>
      <c r="O725" t="str">
        <f t="shared" si="11"/>
        <v>Busan - Los Angeles</v>
      </c>
    </row>
    <row r="726" spans="1:15" x14ac:dyDescent="0.35">
      <c r="A726" t="s">
        <v>761</v>
      </c>
      <c r="B726" s="1">
        <v>45757</v>
      </c>
      <c r="C726" t="s">
        <v>21</v>
      </c>
      <c r="D726" t="s">
        <v>29</v>
      </c>
      <c r="E726" t="s">
        <v>49</v>
      </c>
      <c r="F726" t="s">
        <v>18</v>
      </c>
      <c r="G726">
        <v>8829.86</v>
      </c>
      <c r="H726">
        <v>66.03</v>
      </c>
      <c r="I726">
        <v>3.49</v>
      </c>
      <c r="J726">
        <v>9.1999999999999993</v>
      </c>
      <c r="K726" t="s">
        <v>27</v>
      </c>
      <c r="L726">
        <v>0.51900000000000002</v>
      </c>
      <c r="M726">
        <v>9.4700000000000006</v>
      </c>
      <c r="N726">
        <v>1</v>
      </c>
      <c r="O726" t="str">
        <f t="shared" si="11"/>
        <v>Shanghai - Busan</v>
      </c>
    </row>
    <row r="727" spans="1:15" x14ac:dyDescent="0.35">
      <c r="A727" t="s">
        <v>762</v>
      </c>
      <c r="B727" s="1">
        <v>45626</v>
      </c>
      <c r="C727" t="s">
        <v>29</v>
      </c>
      <c r="D727" t="s">
        <v>38</v>
      </c>
      <c r="E727" t="s">
        <v>33</v>
      </c>
      <c r="F727" t="s">
        <v>31</v>
      </c>
      <c r="G727">
        <v>12706.52</v>
      </c>
      <c r="H727">
        <v>322.07</v>
      </c>
      <c r="I727">
        <v>2.5</v>
      </c>
      <c r="J727">
        <v>0.5</v>
      </c>
      <c r="K727" t="s">
        <v>19</v>
      </c>
      <c r="L727">
        <v>0.93600000000000005</v>
      </c>
      <c r="M727">
        <v>5.73</v>
      </c>
      <c r="N727">
        <v>1</v>
      </c>
      <c r="O727" t="str">
        <f t="shared" si="11"/>
        <v>Busan - Antwerp</v>
      </c>
    </row>
    <row r="728" spans="1:15" x14ac:dyDescent="0.35">
      <c r="A728" t="s">
        <v>763</v>
      </c>
      <c r="B728" s="1">
        <v>45637</v>
      </c>
      <c r="C728" t="s">
        <v>42</v>
      </c>
      <c r="D728" t="s">
        <v>21</v>
      </c>
      <c r="E728" t="s">
        <v>33</v>
      </c>
      <c r="F728" t="s">
        <v>26</v>
      </c>
      <c r="G728">
        <v>2526.6999999999998</v>
      </c>
      <c r="H728">
        <v>99.39</v>
      </c>
      <c r="I728">
        <v>2.4300000000000002</v>
      </c>
      <c r="J728">
        <v>4.8</v>
      </c>
      <c r="K728" t="s">
        <v>23</v>
      </c>
      <c r="L728">
        <v>0.876</v>
      </c>
      <c r="M728">
        <v>0.5</v>
      </c>
      <c r="N728">
        <v>1</v>
      </c>
      <c r="O728" t="str">
        <f t="shared" si="11"/>
        <v>Dubai - Shanghai</v>
      </c>
    </row>
    <row r="729" spans="1:15" x14ac:dyDescent="0.35">
      <c r="A729" t="s">
        <v>764</v>
      </c>
      <c r="B729" s="1">
        <v>45680</v>
      </c>
      <c r="C729" t="s">
        <v>30</v>
      </c>
      <c r="D729" t="s">
        <v>16</v>
      </c>
      <c r="E729" t="s">
        <v>33</v>
      </c>
      <c r="F729" t="s">
        <v>26</v>
      </c>
      <c r="G729">
        <v>12031.38</v>
      </c>
      <c r="H729">
        <v>49.71</v>
      </c>
      <c r="I729">
        <v>2.7</v>
      </c>
      <c r="J729">
        <v>7.2</v>
      </c>
      <c r="K729" t="s">
        <v>19</v>
      </c>
      <c r="L729">
        <v>0.61599999999999999</v>
      </c>
      <c r="M729">
        <v>6.83</v>
      </c>
      <c r="N729">
        <v>1</v>
      </c>
      <c r="O729" t="str">
        <f t="shared" si="11"/>
        <v>Hamburg - Los Angeles</v>
      </c>
    </row>
    <row r="730" spans="1:15" x14ac:dyDescent="0.35">
      <c r="A730" t="s">
        <v>765</v>
      </c>
      <c r="B730" s="1">
        <v>45576</v>
      </c>
      <c r="C730" t="s">
        <v>42</v>
      </c>
      <c r="D730" t="s">
        <v>29</v>
      </c>
      <c r="E730" t="s">
        <v>49</v>
      </c>
      <c r="F730" t="s">
        <v>26</v>
      </c>
      <c r="G730">
        <v>3423.6</v>
      </c>
      <c r="H730">
        <v>84.26</v>
      </c>
      <c r="I730">
        <v>1.78</v>
      </c>
      <c r="J730">
        <v>3.9</v>
      </c>
      <c r="K730" t="s">
        <v>23</v>
      </c>
      <c r="L730">
        <v>0.99199999999999999</v>
      </c>
      <c r="M730">
        <v>6.8</v>
      </c>
      <c r="N730">
        <v>0</v>
      </c>
      <c r="O730" t="str">
        <f t="shared" si="11"/>
        <v>Dubai - Busan</v>
      </c>
    </row>
    <row r="731" spans="1:15" x14ac:dyDescent="0.35">
      <c r="A731" t="s">
        <v>766</v>
      </c>
      <c r="B731" s="1">
        <v>45723</v>
      </c>
      <c r="C731" t="s">
        <v>42</v>
      </c>
      <c r="D731" t="s">
        <v>21</v>
      </c>
      <c r="E731" t="s">
        <v>63</v>
      </c>
      <c r="F731" t="s">
        <v>22</v>
      </c>
      <c r="G731">
        <v>2873.01</v>
      </c>
      <c r="H731">
        <v>461.94</v>
      </c>
      <c r="I731">
        <v>3.29</v>
      </c>
      <c r="J731">
        <v>2.2000000000000002</v>
      </c>
      <c r="K731" t="s">
        <v>23</v>
      </c>
      <c r="L731">
        <v>0.751</v>
      </c>
      <c r="M731">
        <v>13.47</v>
      </c>
      <c r="N731">
        <v>0</v>
      </c>
      <c r="O731" t="str">
        <f t="shared" si="11"/>
        <v>Dubai - Shanghai</v>
      </c>
    </row>
    <row r="732" spans="1:15" x14ac:dyDescent="0.35">
      <c r="A732" t="s">
        <v>767</v>
      </c>
      <c r="B732" s="1">
        <v>45550</v>
      </c>
      <c r="C732" t="s">
        <v>30</v>
      </c>
      <c r="D732" t="s">
        <v>42</v>
      </c>
      <c r="E732" t="s">
        <v>33</v>
      </c>
      <c r="F732" t="s">
        <v>18</v>
      </c>
      <c r="G732">
        <v>2881.85</v>
      </c>
      <c r="H732">
        <v>410.91</v>
      </c>
      <c r="I732">
        <v>2.4</v>
      </c>
      <c r="J732">
        <v>7.6</v>
      </c>
      <c r="K732" t="s">
        <v>27</v>
      </c>
      <c r="L732">
        <v>0.97599999999999998</v>
      </c>
      <c r="M732">
        <v>0.5</v>
      </c>
      <c r="N732">
        <v>0</v>
      </c>
      <c r="O732" t="str">
        <f t="shared" si="11"/>
        <v>Hamburg - Dubai</v>
      </c>
    </row>
    <row r="733" spans="1:15" x14ac:dyDescent="0.35">
      <c r="A733" t="s">
        <v>768</v>
      </c>
      <c r="B733" s="1">
        <v>45375</v>
      </c>
      <c r="C733" t="s">
        <v>42</v>
      </c>
      <c r="D733" t="s">
        <v>29</v>
      </c>
      <c r="E733" t="s">
        <v>49</v>
      </c>
      <c r="F733" t="s">
        <v>31</v>
      </c>
      <c r="G733">
        <v>12311.33</v>
      </c>
      <c r="H733">
        <v>177.68</v>
      </c>
      <c r="I733">
        <v>4.01</v>
      </c>
      <c r="J733">
        <v>7.8</v>
      </c>
      <c r="K733" t="s">
        <v>27</v>
      </c>
      <c r="L733">
        <v>0.753</v>
      </c>
      <c r="M733">
        <v>11.66</v>
      </c>
      <c r="N733">
        <v>0</v>
      </c>
      <c r="O733" t="str">
        <f t="shared" si="11"/>
        <v>Dubai - Busan</v>
      </c>
    </row>
    <row r="734" spans="1:15" x14ac:dyDescent="0.35">
      <c r="A734" t="s">
        <v>769</v>
      </c>
      <c r="B734" s="1">
        <v>45773</v>
      </c>
      <c r="C734" t="s">
        <v>15</v>
      </c>
      <c r="D734" t="s">
        <v>38</v>
      </c>
      <c r="E734" t="s">
        <v>49</v>
      </c>
      <c r="F734" t="s">
        <v>18</v>
      </c>
      <c r="G734">
        <v>10145.36</v>
      </c>
      <c r="H734">
        <v>328.25</v>
      </c>
      <c r="I734">
        <v>3.7</v>
      </c>
      <c r="J734">
        <v>9.1999999999999993</v>
      </c>
      <c r="K734" t="s">
        <v>43</v>
      </c>
      <c r="L734">
        <v>0.73599999999999999</v>
      </c>
      <c r="M734">
        <v>9.31</v>
      </c>
      <c r="N734">
        <v>0</v>
      </c>
      <c r="O734" t="str">
        <f t="shared" si="11"/>
        <v>Singapore - Antwerp</v>
      </c>
    </row>
    <row r="735" spans="1:15" x14ac:dyDescent="0.35">
      <c r="A735" t="s">
        <v>770</v>
      </c>
      <c r="B735" s="1">
        <v>45311</v>
      </c>
      <c r="C735" t="s">
        <v>38</v>
      </c>
      <c r="D735" t="s">
        <v>36</v>
      </c>
      <c r="E735" t="s">
        <v>49</v>
      </c>
      <c r="F735" t="s">
        <v>39</v>
      </c>
      <c r="G735">
        <v>8084.45</v>
      </c>
      <c r="H735">
        <v>269.10000000000002</v>
      </c>
      <c r="I735">
        <v>3.21</v>
      </c>
      <c r="J735">
        <v>3.8</v>
      </c>
      <c r="K735" t="s">
        <v>23</v>
      </c>
      <c r="L735">
        <v>0.72499999999999998</v>
      </c>
      <c r="M735">
        <v>18.32</v>
      </c>
      <c r="N735">
        <v>1</v>
      </c>
      <c r="O735" t="str">
        <f t="shared" si="11"/>
        <v>Antwerp - Marseille</v>
      </c>
    </row>
    <row r="736" spans="1:15" x14ac:dyDescent="0.35">
      <c r="A736" t="s">
        <v>771</v>
      </c>
      <c r="B736" s="1">
        <v>45844</v>
      </c>
      <c r="C736" t="s">
        <v>21</v>
      </c>
      <c r="D736" t="s">
        <v>15</v>
      </c>
      <c r="E736" t="s">
        <v>17</v>
      </c>
      <c r="F736" t="s">
        <v>39</v>
      </c>
      <c r="G736">
        <v>5703.04</v>
      </c>
      <c r="H736">
        <v>338.89</v>
      </c>
      <c r="I736">
        <v>2.4</v>
      </c>
      <c r="J736">
        <v>5.0999999999999996</v>
      </c>
      <c r="K736" t="s">
        <v>19</v>
      </c>
      <c r="L736">
        <v>0.66700000000000004</v>
      </c>
      <c r="M736">
        <v>40.119999999999997</v>
      </c>
      <c r="N736">
        <v>1</v>
      </c>
      <c r="O736" t="str">
        <f t="shared" si="11"/>
        <v>Shanghai - Singapore</v>
      </c>
    </row>
    <row r="737" spans="1:15" x14ac:dyDescent="0.35">
      <c r="A737" t="s">
        <v>772</v>
      </c>
      <c r="B737" s="1">
        <v>45345</v>
      </c>
      <c r="C737" t="s">
        <v>42</v>
      </c>
      <c r="D737" t="s">
        <v>36</v>
      </c>
      <c r="E737" t="s">
        <v>17</v>
      </c>
      <c r="F737" t="s">
        <v>18</v>
      </c>
      <c r="G737">
        <v>13219.41</v>
      </c>
      <c r="H737">
        <v>341.65</v>
      </c>
      <c r="I737">
        <v>1.89</v>
      </c>
      <c r="J737">
        <v>3.6</v>
      </c>
      <c r="K737" t="s">
        <v>27</v>
      </c>
      <c r="L737">
        <v>0.76700000000000002</v>
      </c>
      <c r="M737">
        <v>12.93</v>
      </c>
      <c r="N737">
        <v>0</v>
      </c>
      <c r="O737" t="str">
        <f t="shared" si="11"/>
        <v>Dubai - Marseille</v>
      </c>
    </row>
    <row r="738" spans="1:15" x14ac:dyDescent="0.35">
      <c r="A738" t="s">
        <v>773</v>
      </c>
      <c r="B738" s="1">
        <v>45650</v>
      </c>
      <c r="C738" t="s">
        <v>16</v>
      </c>
      <c r="D738" t="s">
        <v>36</v>
      </c>
      <c r="E738" t="s">
        <v>33</v>
      </c>
      <c r="F738" t="s">
        <v>18</v>
      </c>
      <c r="G738">
        <v>6190.45</v>
      </c>
      <c r="H738">
        <v>314.74</v>
      </c>
      <c r="I738">
        <v>3.76</v>
      </c>
      <c r="J738">
        <v>2.6</v>
      </c>
      <c r="K738" t="s">
        <v>19</v>
      </c>
      <c r="L738">
        <v>0.72599999999999998</v>
      </c>
      <c r="M738">
        <v>2.75</v>
      </c>
      <c r="N738">
        <v>1</v>
      </c>
      <c r="O738" t="str">
        <f t="shared" si="11"/>
        <v>Los Angeles - Marseille</v>
      </c>
    </row>
    <row r="739" spans="1:15" x14ac:dyDescent="0.35">
      <c r="A739" t="s">
        <v>774</v>
      </c>
      <c r="B739" s="1">
        <v>45521</v>
      </c>
      <c r="C739" t="s">
        <v>25</v>
      </c>
      <c r="D739" t="s">
        <v>30</v>
      </c>
      <c r="E739" t="s">
        <v>63</v>
      </c>
      <c r="F739" t="s">
        <v>22</v>
      </c>
      <c r="G739">
        <v>12340.69</v>
      </c>
      <c r="H739">
        <v>133.78</v>
      </c>
      <c r="I739">
        <v>2.81</v>
      </c>
      <c r="J739">
        <v>7.5</v>
      </c>
      <c r="K739" t="s">
        <v>34</v>
      </c>
      <c r="L739">
        <v>0.51800000000000002</v>
      </c>
      <c r="M739">
        <v>35.26</v>
      </c>
      <c r="N739">
        <v>1</v>
      </c>
      <c r="O739" t="str">
        <f t="shared" si="11"/>
        <v>Rotterdam - Hamburg</v>
      </c>
    </row>
    <row r="740" spans="1:15" x14ac:dyDescent="0.35">
      <c r="A740" t="s">
        <v>775</v>
      </c>
      <c r="B740" s="1">
        <v>45957</v>
      </c>
      <c r="C740" t="s">
        <v>30</v>
      </c>
      <c r="D740" t="s">
        <v>36</v>
      </c>
      <c r="E740" t="s">
        <v>63</v>
      </c>
      <c r="F740" t="s">
        <v>18</v>
      </c>
      <c r="G740">
        <v>6867.46</v>
      </c>
      <c r="H740">
        <v>20.46</v>
      </c>
      <c r="I740">
        <v>1.94</v>
      </c>
      <c r="J740">
        <v>3.4</v>
      </c>
      <c r="K740" t="s">
        <v>27</v>
      </c>
      <c r="L740">
        <v>0.63</v>
      </c>
      <c r="M740">
        <v>13.01</v>
      </c>
      <c r="N740">
        <v>1</v>
      </c>
      <c r="O740" t="str">
        <f t="shared" si="11"/>
        <v>Hamburg - Marseille</v>
      </c>
    </row>
    <row r="741" spans="1:15" x14ac:dyDescent="0.35">
      <c r="A741" t="s">
        <v>776</v>
      </c>
      <c r="B741" s="1">
        <v>45362</v>
      </c>
      <c r="C741" t="s">
        <v>42</v>
      </c>
      <c r="D741" t="s">
        <v>30</v>
      </c>
      <c r="E741" t="s">
        <v>49</v>
      </c>
      <c r="F741" t="s">
        <v>18</v>
      </c>
      <c r="G741">
        <v>5965.69</v>
      </c>
      <c r="H741">
        <v>228.33</v>
      </c>
      <c r="I741">
        <v>1.84</v>
      </c>
      <c r="J741">
        <v>4.3</v>
      </c>
      <c r="K741" t="s">
        <v>43</v>
      </c>
      <c r="L741">
        <v>0.60699999999999998</v>
      </c>
      <c r="M741">
        <v>4.4400000000000004</v>
      </c>
      <c r="N741">
        <v>1</v>
      </c>
      <c r="O741" t="str">
        <f t="shared" si="11"/>
        <v>Dubai - Hamburg</v>
      </c>
    </row>
    <row r="742" spans="1:15" x14ac:dyDescent="0.35">
      <c r="A742" t="s">
        <v>777</v>
      </c>
      <c r="B742" s="1">
        <v>45959</v>
      </c>
      <c r="C742" t="s">
        <v>42</v>
      </c>
      <c r="D742" t="s">
        <v>30</v>
      </c>
      <c r="E742" t="s">
        <v>33</v>
      </c>
      <c r="F742" t="s">
        <v>26</v>
      </c>
      <c r="G742">
        <v>7208.86</v>
      </c>
      <c r="H742">
        <v>445.6</v>
      </c>
      <c r="I742">
        <v>1.75</v>
      </c>
      <c r="J742">
        <v>4</v>
      </c>
      <c r="K742" t="s">
        <v>23</v>
      </c>
      <c r="L742">
        <v>0.93400000000000005</v>
      </c>
      <c r="M742">
        <v>0.78</v>
      </c>
      <c r="N742">
        <v>0</v>
      </c>
      <c r="O742" t="str">
        <f t="shared" si="11"/>
        <v>Dubai - Hamburg</v>
      </c>
    </row>
    <row r="743" spans="1:15" x14ac:dyDescent="0.35">
      <c r="A743" t="s">
        <v>778</v>
      </c>
      <c r="B743" s="1">
        <v>45333</v>
      </c>
      <c r="C743" t="s">
        <v>29</v>
      </c>
      <c r="D743" t="s">
        <v>38</v>
      </c>
      <c r="E743" t="s">
        <v>63</v>
      </c>
      <c r="F743" t="s">
        <v>22</v>
      </c>
      <c r="G743">
        <v>4869.9799999999996</v>
      </c>
      <c r="H743">
        <v>285.18</v>
      </c>
      <c r="I743">
        <v>3.76</v>
      </c>
      <c r="J743">
        <v>7.1</v>
      </c>
      <c r="K743" t="s">
        <v>43</v>
      </c>
      <c r="L743">
        <v>0.79900000000000004</v>
      </c>
      <c r="M743">
        <v>8.23</v>
      </c>
      <c r="N743">
        <v>0</v>
      </c>
      <c r="O743" t="str">
        <f t="shared" si="11"/>
        <v>Busan - Antwerp</v>
      </c>
    </row>
    <row r="744" spans="1:15" x14ac:dyDescent="0.35">
      <c r="A744" t="s">
        <v>779</v>
      </c>
      <c r="B744" s="1">
        <v>45323</v>
      </c>
      <c r="C744" t="s">
        <v>29</v>
      </c>
      <c r="D744" t="s">
        <v>16</v>
      </c>
      <c r="E744" t="s">
        <v>17</v>
      </c>
      <c r="F744" t="s">
        <v>22</v>
      </c>
      <c r="G744">
        <v>11340.34</v>
      </c>
      <c r="H744">
        <v>416.36</v>
      </c>
      <c r="I744">
        <v>1.96</v>
      </c>
      <c r="J744">
        <v>9.1999999999999993</v>
      </c>
      <c r="K744" t="s">
        <v>27</v>
      </c>
      <c r="L744">
        <v>0.88200000000000001</v>
      </c>
      <c r="M744">
        <v>13.9</v>
      </c>
      <c r="N744">
        <v>0</v>
      </c>
      <c r="O744" t="str">
        <f t="shared" si="11"/>
        <v>Busan - Los Angeles</v>
      </c>
    </row>
    <row r="745" spans="1:15" x14ac:dyDescent="0.35">
      <c r="A745" t="s">
        <v>780</v>
      </c>
      <c r="B745" s="1">
        <v>45545</v>
      </c>
      <c r="C745" t="s">
        <v>21</v>
      </c>
      <c r="D745" t="s">
        <v>15</v>
      </c>
      <c r="E745" t="s">
        <v>63</v>
      </c>
      <c r="F745" t="s">
        <v>22</v>
      </c>
      <c r="G745">
        <v>7789.45</v>
      </c>
      <c r="H745">
        <v>495.82</v>
      </c>
      <c r="I745">
        <v>2.94</v>
      </c>
      <c r="J745">
        <v>6.7</v>
      </c>
      <c r="K745" t="s">
        <v>19</v>
      </c>
      <c r="L745">
        <v>0.97799999999999998</v>
      </c>
      <c r="M745">
        <v>115.41</v>
      </c>
      <c r="N745">
        <v>1</v>
      </c>
      <c r="O745" t="str">
        <f t="shared" si="11"/>
        <v>Shanghai - Singapore</v>
      </c>
    </row>
    <row r="746" spans="1:15" x14ac:dyDescent="0.35">
      <c r="A746" t="s">
        <v>781</v>
      </c>
      <c r="B746" s="1">
        <v>45496</v>
      </c>
      <c r="C746" t="s">
        <v>38</v>
      </c>
      <c r="D746" t="s">
        <v>36</v>
      </c>
      <c r="E746" t="s">
        <v>17</v>
      </c>
      <c r="F746" t="s">
        <v>31</v>
      </c>
      <c r="G746">
        <v>3867.08</v>
      </c>
      <c r="H746">
        <v>82.64</v>
      </c>
      <c r="I746">
        <v>2.69</v>
      </c>
      <c r="J746">
        <v>4.7</v>
      </c>
      <c r="K746" t="s">
        <v>34</v>
      </c>
      <c r="L746">
        <v>0.82199999999999995</v>
      </c>
      <c r="M746">
        <v>4.6900000000000004</v>
      </c>
      <c r="N746">
        <v>1</v>
      </c>
      <c r="O746" t="str">
        <f t="shared" si="11"/>
        <v>Antwerp - Marseille</v>
      </c>
    </row>
    <row r="747" spans="1:15" x14ac:dyDescent="0.35">
      <c r="A747" t="s">
        <v>782</v>
      </c>
      <c r="B747" s="1">
        <v>45312</v>
      </c>
      <c r="C747" t="s">
        <v>30</v>
      </c>
      <c r="D747" t="s">
        <v>15</v>
      </c>
      <c r="E747" t="s">
        <v>17</v>
      </c>
      <c r="F747" t="s">
        <v>39</v>
      </c>
      <c r="G747">
        <v>13543.83</v>
      </c>
      <c r="H747">
        <v>346.2</v>
      </c>
      <c r="I747">
        <v>3.11</v>
      </c>
      <c r="J747">
        <v>7.8</v>
      </c>
      <c r="K747" t="s">
        <v>34</v>
      </c>
      <c r="L747">
        <v>0.99099999999999999</v>
      </c>
      <c r="M747">
        <v>18.96</v>
      </c>
      <c r="N747">
        <v>0</v>
      </c>
      <c r="O747" t="str">
        <f t="shared" si="11"/>
        <v>Hamburg - Singapore</v>
      </c>
    </row>
    <row r="748" spans="1:15" x14ac:dyDescent="0.35">
      <c r="A748" t="s">
        <v>783</v>
      </c>
      <c r="B748" s="1">
        <v>45928</v>
      </c>
      <c r="C748" t="s">
        <v>29</v>
      </c>
      <c r="D748" t="s">
        <v>15</v>
      </c>
      <c r="E748" t="s">
        <v>49</v>
      </c>
      <c r="F748" t="s">
        <v>22</v>
      </c>
      <c r="G748">
        <v>6066.42</v>
      </c>
      <c r="H748">
        <v>337.47</v>
      </c>
      <c r="I748">
        <v>4.09</v>
      </c>
      <c r="J748">
        <v>6.4</v>
      </c>
      <c r="K748" t="s">
        <v>27</v>
      </c>
      <c r="L748">
        <v>0.65600000000000003</v>
      </c>
      <c r="M748">
        <v>5.87</v>
      </c>
      <c r="N748">
        <v>1</v>
      </c>
      <c r="O748" t="str">
        <f t="shared" si="11"/>
        <v>Busan - Singapore</v>
      </c>
    </row>
    <row r="749" spans="1:15" x14ac:dyDescent="0.35">
      <c r="A749" t="s">
        <v>784</v>
      </c>
      <c r="B749" s="1">
        <v>45448</v>
      </c>
      <c r="C749" t="s">
        <v>25</v>
      </c>
      <c r="D749" t="s">
        <v>15</v>
      </c>
      <c r="E749" t="s">
        <v>63</v>
      </c>
      <c r="F749" t="s">
        <v>18</v>
      </c>
      <c r="G749">
        <v>8381.52</v>
      </c>
      <c r="H749">
        <v>490</v>
      </c>
      <c r="I749">
        <v>4.0599999999999996</v>
      </c>
      <c r="J749">
        <v>0.6</v>
      </c>
      <c r="K749" t="s">
        <v>19</v>
      </c>
      <c r="L749">
        <v>0.59299999999999997</v>
      </c>
      <c r="M749">
        <v>95.46</v>
      </c>
      <c r="N749">
        <v>1</v>
      </c>
      <c r="O749" t="str">
        <f t="shared" si="11"/>
        <v>Rotterdam - Singapore</v>
      </c>
    </row>
    <row r="750" spans="1:15" x14ac:dyDescent="0.35">
      <c r="A750" t="s">
        <v>785</v>
      </c>
      <c r="B750" s="1">
        <v>45536</v>
      </c>
      <c r="C750" t="s">
        <v>25</v>
      </c>
      <c r="D750" t="s">
        <v>36</v>
      </c>
      <c r="E750" t="s">
        <v>17</v>
      </c>
      <c r="F750" t="s">
        <v>26</v>
      </c>
      <c r="G750">
        <v>13643.85</v>
      </c>
      <c r="H750">
        <v>492.81</v>
      </c>
      <c r="I750">
        <v>2.69</v>
      </c>
      <c r="J750">
        <v>1</v>
      </c>
      <c r="K750" t="s">
        <v>19</v>
      </c>
      <c r="L750">
        <v>0.70199999999999996</v>
      </c>
      <c r="M750">
        <v>79.36</v>
      </c>
      <c r="N750">
        <v>1</v>
      </c>
      <c r="O750" t="str">
        <f t="shared" si="11"/>
        <v>Rotterdam - Marseille</v>
      </c>
    </row>
    <row r="751" spans="1:15" x14ac:dyDescent="0.35">
      <c r="A751" t="s">
        <v>786</v>
      </c>
      <c r="B751" s="1">
        <v>45421</v>
      </c>
      <c r="C751" t="s">
        <v>42</v>
      </c>
      <c r="D751" t="s">
        <v>36</v>
      </c>
      <c r="E751" t="s">
        <v>49</v>
      </c>
      <c r="F751" t="s">
        <v>39</v>
      </c>
      <c r="G751">
        <v>9551.4500000000007</v>
      </c>
      <c r="H751">
        <v>343.65</v>
      </c>
      <c r="I751">
        <v>1.25</v>
      </c>
      <c r="J751">
        <v>0.4</v>
      </c>
      <c r="K751" t="s">
        <v>43</v>
      </c>
      <c r="L751">
        <v>0.73499999999999999</v>
      </c>
      <c r="M751">
        <v>6.68</v>
      </c>
      <c r="N751">
        <v>0</v>
      </c>
      <c r="O751" t="str">
        <f t="shared" si="11"/>
        <v>Dubai - Marseille</v>
      </c>
    </row>
    <row r="752" spans="1:15" x14ac:dyDescent="0.35">
      <c r="A752" t="s">
        <v>787</v>
      </c>
      <c r="B752" s="1">
        <v>45776</v>
      </c>
      <c r="C752" t="s">
        <v>38</v>
      </c>
      <c r="D752" t="s">
        <v>42</v>
      </c>
      <c r="E752" t="s">
        <v>63</v>
      </c>
      <c r="F752" t="s">
        <v>26</v>
      </c>
      <c r="G752">
        <v>2195.02</v>
      </c>
      <c r="H752">
        <v>122.56</v>
      </c>
      <c r="I752">
        <v>2.61</v>
      </c>
      <c r="J752">
        <v>4.5999999999999996</v>
      </c>
      <c r="K752" t="s">
        <v>34</v>
      </c>
      <c r="L752">
        <v>0.94799999999999995</v>
      </c>
      <c r="M752">
        <v>5.94</v>
      </c>
      <c r="N752">
        <v>0</v>
      </c>
      <c r="O752" t="str">
        <f t="shared" si="11"/>
        <v>Antwerp - Dubai</v>
      </c>
    </row>
    <row r="753" spans="1:15" x14ac:dyDescent="0.35">
      <c r="A753" t="s">
        <v>788</v>
      </c>
      <c r="B753" s="1">
        <v>45977</v>
      </c>
      <c r="C753" t="s">
        <v>38</v>
      </c>
      <c r="D753" t="s">
        <v>42</v>
      </c>
      <c r="E753" t="s">
        <v>33</v>
      </c>
      <c r="F753" t="s">
        <v>31</v>
      </c>
      <c r="G753">
        <v>14127.57</v>
      </c>
      <c r="H753">
        <v>399.48</v>
      </c>
      <c r="I753">
        <v>3.2</v>
      </c>
      <c r="J753">
        <v>8.3000000000000007</v>
      </c>
      <c r="K753" t="s">
        <v>27</v>
      </c>
      <c r="L753">
        <v>0.78</v>
      </c>
      <c r="M753">
        <v>0.56000000000000005</v>
      </c>
      <c r="N753">
        <v>0</v>
      </c>
      <c r="O753" t="str">
        <f t="shared" si="11"/>
        <v>Antwerp - Dubai</v>
      </c>
    </row>
    <row r="754" spans="1:15" x14ac:dyDescent="0.35">
      <c r="A754" t="s">
        <v>789</v>
      </c>
      <c r="B754" s="1">
        <v>45409</v>
      </c>
      <c r="C754" t="s">
        <v>21</v>
      </c>
      <c r="D754" t="s">
        <v>25</v>
      </c>
      <c r="E754" t="s">
        <v>63</v>
      </c>
      <c r="F754" t="s">
        <v>26</v>
      </c>
      <c r="G754">
        <v>9601.77</v>
      </c>
      <c r="H754">
        <v>54.41</v>
      </c>
      <c r="I754">
        <v>3.04</v>
      </c>
      <c r="J754">
        <v>3.1</v>
      </c>
      <c r="K754" t="s">
        <v>43</v>
      </c>
      <c r="L754">
        <v>0.64600000000000002</v>
      </c>
      <c r="M754">
        <v>14.79</v>
      </c>
      <c r="N754">
        <v>0</v>
      </c>
      <c r="O754" t="str">
        <f t="shared" si="11"/>
        <v>Shanghai - Rotterdam</v>
      </c>
    </row>
    <row r="755" spans="1:15" x14ac:dyDescent="0.35">
      <c r="A755" t="s">
        <v>790</v>
      </c>
      <c r="B755" s="1">
        <v>45869</v>
      </c>
      <c r="C755" t="s">
        <v>21</v>
      </c>
      <c r="D755" t="s">
        <v>38</v>
      </c>
      <c r="E755" t="s">
        <v>63</v>
      </c>
      <c r="F755" t="s">
        <v>22</v>
      </c>
      <c r="G755">
        <v>5356.13</v>
      </c>
      <c r="H755">
        <v>390.57</v>
      </c>
      <c r="I755">
        <v>3.35</v>
      </c>
      <c r="J755">
        <v>3.8</v>
      </c>
      <c r="K755" t="s">
        <v>34</v>
      </c>
      <c r="L755">
        <v>0.871</v>
      </c>
      <c r="M755">
        <v>13.38</v>
      </c>
      <c r="N755">
        <v>1</v>
      </c>
      <c r="O755" t="str">
        <f t="shared" si="11"/>
        <v>Shanghai - Antwerp</v>
      </c>
    </row>
    <row r="756" spans="1:15" x14ac:dyDescent="0.35">
      <c r="A756" t="s">
        <v>791</v>
      </c>
      <c r="B756" s="1">
        <v>45515</v>
      </c>
      <c r="C756" t="s">
        <v>25</v>
      </c>
      <c r="D756" t="s">
        <v>16</v>
      </c>
      <c r="E756" t="s">
        <v>33</v>
      </c>
      <c r="F756" t="s">
        <v>39</v>
      </c>
      <c r="G756">
        <v>2519.4499999999998</v>
      </c>
      <c r="H756">
        <v>455.19</v>
      </c>
      <c r="I756">
        <v>1.71</v>
      </c>
      <c r="J756">
        <v>9.1</v>
      </c>
      <c r="K756" t="s">
        <v>23</v>
      </c>
      <c r="L756">
        <v>0.753</v>
      </c>
      <c r="M756">
        <v>0.5</v>
      </c>
      <c r="N756">
        <v>1</v>
      </c>
      <c r="O756" t="str">
        <f t="shared" si="11"/>
        <v>Rotterdam - Los Angeles</v>
      </c>
    </row>
    <row r="757" spans="1:15" x14ac:dyDescent="0.35">
      <c r="A757" t="s">
        <v>792</v>
      </c>
      <c r="B757" s="1">
        <v>45768</v>
      </c>
      <c r="C757" t="s">
        <v>42</v>
      </c>
      <c r="D757" t="s">
        <v>38</v>
      </c>
      <c r="E757" t="s">
        <v>49</v>
      </c>
      <c r="F757" t="s">
        <v>31</v>
      </c>
      <c r="G757">
        <v>12013.37</v>
      </c>
      <c r="H757">
        <v>192.03</v>
      </c>
      <c r="I757">
        <v>3.33</v>
      </c>
      <c r="J757">
        <v>8.4</v>
      </c>
      <c r="K757" t="s">
        <v>27</v>
      </c>
      <c r="L757">
        <v>0.58099999999999996</v>
      </c>
      <c r="M757">
        <v>11.17</v>
      </c>
      <c r="N757">
        <v>1</v>
      </c>
      <c r="O757" t="str">
        <f t="shared" si="11"/>
        <v>Dubai - Antwerp</v>
      </c>
    </row>
    <row r="758" spans="1:15" x14ac:dyDescent="0.35">
      <c r="A758" t="s">
        <v>793</v>
      </c>
      <c r="B758" s="1">
        <v>46008</v>
      </c>
      <c r="C758" t="s">
        <v>16</v>
      </c>
      <c r="D758" t="s">
        <v>36</v>
      </c>
      <c r="E758" t="s">
        <v>49</v>
      </c>
      <c r="F758" t="s">
        <v>26</v>
      </c>
      <c r="G758">
        <v>9491.0499999999993</v>
      </c>
      <c r="H758">
        <v>315.69</v>
      </c>
      <c r="I758">
        <v>1.8</v>
      </c>
      <c r="J758">
        <v>6.7</v>
      </c>
      <c r="K758" t="s">
        <v>19</v>
      </c>
      <c r="L758">
        <v>0.78800000000000003</v>
      </c>
      <c r="M758">
        <v>60.49</v>
      </c>
      <c r="N758">
        <v>1</v>
      </c>
      <c r="O758" t="str">
        <f t="shared" si="11"/>
        <v>Los Angeles - Marseille</v>
      </c>
    </row>
    <row r="759" spans="1:15" x14ac:dyDescent="0.35">
      <c r="A759" t="s">
        <v>794</v>
      </c>
      <c r="B759" s="1">
        <v>45554</v>
      </c>
      <c r="C759" t="s">
        <v>42</v>
      </c>
      <c r="D759" t="s">
        <v>38</v>
      </c>
      <c r="E759" t="s">
        <v>17</v>
      </c>
      <c r="F759" t="s">
        <v>18</v>
      </c>
      <c r="G759">
        <v>8235.19</v>
      </c>
      <c r="H759">
        <v>215.64</v>
      </c>
      <c r="I759">
        <v>3.68</v>
      </c>
      <c r="J759">
        <v>2.7</v>
      </c>
      <c r="K759" t="s">
        <v>27</v>
      </c>
      <c r="L759">
        <v>0.95599999999999996</v>
      </c>
      <c r="M759">
        <v>7.94</v>
      </c>
      <c r="N759">
        <v>0</v>
      </c>
      <c r="O759" t="str">
        <f t="shared" si="11"/>
        <v>Dubai - Antwerp</v>
      </c>
    </row>
    <row r="760" spans="1:15" x14ac:dyDescent="0.35">
      <c r="A760" t="s">
        <v>795</v>
      </c>
      <c r="B760" s="1">
        <v>45669</v>
      </c>
      <c r="C760" t="s">
        <v>42</v>
      </c>
      <c r="D760" t="s">
        <v>15</v>
      </c>
      <c r="E760" t="s">
        <v>63</v>
      </c>
      <c r="F760" t="s">
        <v>18</v>
      </c>
      <c r="G760">
        <v>13461.44</v>
      </c>
      <c r="H760">
        <v>219.44</v>
      </c>
      <c r="I760">
        <v>2.3199999999999998</v>
      </c>
      <c r="J760">
        <v>1.2</v>
      </c>
      <c r="K760" t="s">
        <v>27</v>
      </c>
      <c r="L760">
        <v>0.92100000000000004</v>
      </c>
      <c r="M760">
        <v>23.97</v>
      </c>
      <c r="N760">
        <v>1</v>
      </c>
      <c r="O760" t="str">
        <f t="shared" si="11"/>
        <v>Dubai - Singapore</v>
      </c>
    </row>
    <row r="761" spans="1:15" x14ac:dyDescent="0.35">
      <c r="A761" t="s">
        <v>796</v>
      </c>
      <c r="B761" s="1">
        <v>45463</v>
      </c>
      <c r="C761" t="s">
        <v>30</v>
      </c>
      <c r="D761" t="s">
        <v>38</v>
      </c>
      <c r="E761" t="s">
        <v>63</v>
      </c>
      <c r="F761" t="s">
        <v>31</v>
      </c>
      <c r="G761">
        <v>11934.66</v>
      </c>
      <c r="H761">
        <v>155.88</v>
      </c>
      <c r="I761">
        <v>3.54</v>
      </c>
      <c r="J761">
        <v>0.2</v>
      </c>
      <c r="K761" t="s">
        <v>43</v>
      </c>
      <c r="L761">
        <v>0.79300000000000004</v>
      </c>
      <c r="M761">
        <v>16.84</v>
      </c>
      <c r="N761">
        <v>1</v>
      </c>
      <c r="O761" t="str">
        <f t="shared" si="11"/>
        <v>Hamburg - Antwerp</v>
      </c>
    </row>
    <row r="762" spans="1:15" x14ac:dyDescent="0.35">
      <c r="A762" t="s">
        <v>797</v>
      </c>
      <c r="B762" s="1">
        <v>45912</v>
      </c>
      <c r="C762" t="s">
        <v>30</v>
      </c>
      <c r="D762" t="s">
        <v>25</v>
      </c>
      <c r="E762" t="s">
        <v>17</v>
      </c>
      <c r="F762" t="s">
        <v>31</v>
      </c>
      <c r="G762">
        <v>2699.29</v>
      </c>
      <c r="H762">
        <v>381.3</v>
      </c>
      <c r="I762">
        <v>1.36</v>
      </c>
      <c r="J762">
        <v>1.1000000000000001</v>
      </c>
      <c r="K762" t="s">
        <v>23</v>
      </c>
      <c r="L762">
        <v>0.68899999999999995</v>
      </c>
      <c r="M762">
        <v>5.89</v>
      </c>
      <c r="N762">
        <v>1</v>
      </c>
      <c r="O762" t="str">
        <f t="shared" si="11"/>
        <v>Hamburg - Rotterdam</v>
      </c>
    </row>
    <row r="763" spans="1:15" x14ac:dyDescent="0.35">
      <c r="A763" t="s">
        <v>798</v>
      </c>
      <c r="B763" s="1">
        <v>45913</v>
      </c>
      <c r="C763" t="s">
        <v>38</v>
      </c>
      <c r="D763" t="s">
        <v>36</v>
      </c>
      <c r="E763" t="s">
        <v>33</v>
      </c>
      <c r="F763" t="s">
        <v>26</v>
      </c>
      <c r="G763">
        <v>5019.97</v>
      </c>
      <c r="H763">
        <v>468.15</v>
      </c>
      <c r="I763">
        <v>2.5499999999999998</v>
      </c>
      <c r="J763">
        <v>2.9</v>
      </c>
      <c r="K763" t="s">
        <v>43</v>
      </c>
      <c r="L763">
        <v>0.54300000000000004</v>
      </c>
      <c r="M763">
        <v>0.5</v>
      </c>
      <c r="N763">
        <v>1</v>
      </c>
      <c r="O763" t="str">
        <f t="shared" si="11"/>
        <v>Antwerp - Marseille</v>
      </c>
    </row>
    <row r="764" spans="1:15" x14ac:dyDescent="0.35">
      <c r="A764" t="s">
        <v>799</v>
      </c>
      <c r="B764" s="1">
        <v>45409</v>
      </c>
      <c r="C764" t="s">
        <v>30</v>
      </c>
      <c r="D764" t="s">
        <v>25</v>
      </c>
      <c r="E764" t="s">
        <v>17</v>
      </c>
      <c r="F764" t="s">
        <v>22</v>
      </c>
      <c r="G764">
        <v>4103.09</v>
      </c>
      <c r="H764">
        <v>470.43</v>
      </c>
      <c r="I764">
        <v>3.53</v>
      </c>
      <c r="J764">
        <v>5.5</v>
      </c>
      <c r="K764" t="s">
        <v>34</v>
      </c>
      <c r="L764">
        <v>0.73499999999999999</v>
      </c>
      <c r="M764">
        <v>5.71</v>
      </c>
      <c r="N764">
        <v>1</v>
      </c>
      <c r="O764" t="str">
        <f t="shared" si="11"/>
        <v>Hamburg - Rotterdam</v>
      </c>
    </row>
    <row r="765" spans="1:15" x14ac:dyDescent="0.35">
      <c r="A765" t="s">
        <v>800</v>
      </c>
      <c r="B765" s="1">
        <v>45459</v>
      </c>
      <c r="C765" t="s">
        <v>29</v>
      </c>
      <c r="D765" t="s">
        <v>38</v>
      </c>
      <c r="E765" t="s">
        <v>49</v>
      </c>
      <c r="F765" t="s">
        <v>31</v>
      </c>
      <c r="G765">
        <v>11287.22</v>
      </c>
      <c r="H765">
        <v>88.22</v>
      </c>
      <c r="I765">
        <v>1.95</v>
      </c>
      <c r="J765">
        <v>0.6</v>
      </c>
      <c r="K765" t="s">
        <v>34</v>
      </c>
      <c r="L765">
        <v>0.876</v>
      </c>
      <c r="M765">
        <v>11.17</v>
      </c>
      <c r="N765">
        <v>0</v>
      </c>
      <c r="O765" t="str">
        <f t="shared" si="11"/>
        <v>Busan - Antwerp</v>
      </c>
    </row>
    <row r="766" spans="1:15" x14ac:dyDescent="0.35">
      <c r="A766" t="s">
        <v>801</v>
      </c>
      <c r="B766" s="1">
        <v>45610</v>
      </c>
      <c r="C766" t="s">
        <v>42</v>
      </c>
      <c r="D766" t="s">
        <v>36</v>
      </c>
      <c r="E766" t="s">
        <v>17</v>
      </c>
      <c r="F766" t="s">
        <v>39</v>
      </c>
      <c r="G766">
        <v>986.22</v>
      </c>
      <c r="H766">
        <v>437.5</v>
      </c>
      <c r="I766">
        <v>3.82</v>
      </c>
      <c r="J766">
        <v>1.4</v>
      </c>
      <c r="K766" t="s">
        <v>19</v>
      </c>
      <c r="L766">
        <v>0.68</v>
      </c>
      <c r="M766">
        <v>5.6</v>
      </c>
      <c r="N766">
        <v>1</v>
      </c>
      <c r="O766" t="str">
        <f t="shared" si="11"/>
        <v>Dubai - Marseille</v>
      </c>
    </row>
    <row r="767" spans="1:15" x14ac:dyDescent="0.35">
      <c r="A767" t="s">
        <v>802</v>
      </c>
      <c r="B767" s="1">
        <v>45402</v>
      </c>
      <c r="C767" t="s">
        <v>29</v>
      </c>
      <c r="D767" t="s">
        <v>25</v>
      </c>
      <c r="E767" t="s">
        <v>63</v>
      </c>
      <c r="F767" t="s">
        <v>22</v>
      </c>
      <c r="G767">
        <v>8763.4</v>
      </c>
      <c r="H767">
        <v>368.98</v>
      </c>
      <c r="I767">
        <v>3.28</v>
      </c>
      <c r="J767">
        <v>1.8</v>
      </c>
      <c r="K767" t="s">
        <v>27</v>
      </c>
      <c r="L767">
        <v>0.61799999999999999</v>
      </c>
      <c r="M767">
        <v>15.42</v>
      </c>
      <c r="N767">
        <v>0</v>
      </c>
      <c r="O767" t="str">
        <f t="shared" si="11"/>
        <v>Busan - Rotterdam</v>
      </c>
    </row>
    <row r="768" spans="1:15" x14ac:dyDescent="0.35">
      <c r="A768" t="s">
        <v>803</v>
      </c>
      <c r="B768" s="1">
        <v>45884</v>
      </c>
      <c r="C768" t="s">
        <v>38</v>
      </c>
      <c r="D768" t="s">
        <v>36</v>
      </c>
      <c r="E768" t="s">
        <v>63</v>
      </c>
      <c r="F768" t="s">
        <v>39</v>
      </c>
      <c r="G768">
        <v>11555.65</v>
      </c>
      <c r="H768">
        <v>127.17</v>
      </c>
      <c r="I768">
        <v>3.14</v>
      </c>
      <c r="J768">
        <v>6.3</v>
      </c>
      <c r="K768" t="s">
        <v>43</v>
      </c>
      <c r="L768">
        <v>0.96599999999999997</v>
      </c>
      <c r="M768">
        <v>20.55</v>
      </c>
      <c r="N768">
        <v>0</v>
      </c>
      <c r="O768" t="str">
        <f t="shared" si="11"/>
        <v>Antwerp - Marseille</v>
      </c>
    </row>
    <row r="769" spans="1:15" x14ac:dyDescent="0.35">
      <c r="A769" t="s">
        <v>804</v>
      </c>
      <c r="B769" s="1">
        <v>45318</v>
      </c>
      <c r="C769" t="s">
        <v>25</v>
      </c>
      <c r="D769" t="s">
        <v>16</v>
      </c>
      <c r="E769" t="s">
        <v>63</v>
      </c>
      <c r="F769" t="s">
        <v>18</v>
      </c>
      <c r="G769">
        <v>13213.1</v>
      </c>
      <c r="H769">
        <v>34.58</v>
      </c>
      <c r="I769">
        <v>2.37</v>
      </c>
      <c r="J769">
        <v>6.2</v>
      </c>
      <c r="K769" t="s">
        <v>23</v>
      </c>
      <c r="L769">
        <v>0.91100000000000003</v>
      </c>
      <c r="M769">
        <v>71.569999999999993</v>
      </c>
      <c r="N769">
        <v>1</v>
      </c>
      <c r="O769" t="str">
        <f t="shared" si="11"/>
        <v>Rotterdam - Los Angeles</v>
      </c>
    </row>
    <row r="770" spans="1:15" x14ac:dyDescent="0.35">
      <c r="A770" t="s">
        <v>805</v>
      </c>
      <c r="B770" s="1">
        <v>45611</v>
      </c>
      <c r="C770" t="s">
        <v>25</v>
      </c>
      <c r="D770" t="s">
        <v>21</v>
      </c>
      <c r="E770" t="s">
        <v>17</v>
      </c>
      <c r="F770" t="s">
        <v>18</v>
      </c>
      <c r="G770">
        <v>5460.19</v>
      </c>
      <c r="H770">
        <v>134.72999999999999</v>
      </c>
      <c r="I770">
        <v>2.79</v>
      </c>
      <c r="J770">
        <v>5.5</v>
      </c>
      <c r="K770" t="s">
        <v>27</v>
      </c>
      <c r="L770">
        <v>0.81899999999999995</v>
      </c>
      <c r="M770">
        <v>5.9</v>
      </c>
      <c r="N770">
        <v>0</v>
      </c>
      <c r="O770" t="str">
        <f t="shared" si="11"/>
        <v>Rotterdam - Shanghai</v>
      </c>
    </row>
    <row r="771" spans="1:15" x14ac:dyDescent="0.35">
      <c r="A771" t="s">
        <v>806</v>
      </c>
      <c r="B771" s="1">
        <v>45881</v>
      </c>
      <c r="C771" t="s">
        <v>15</v>
      </c>
      <c r="D771" t="s">
        <v>25</v>
      </c>
      <c r="E771" t="s">
        <v>33</v>
      </c>
      <c r="F771" t="s">
        <v>18</v>
      </c>
      <c r="G771">
        <v>12408.23</v>
      </c>
      <c r="H771">
        <v>456.19</v>
      </c>
      <c r="I771">
        <v>3.17</v>
      </c>
      <c r="J771">
        <v>2.5</v>
      </c>
      <c r="K771" t="s">
        <v>19</v>
      </c>
      <c r="L771">
        <v>0.56799999999999995</v>
      </c>
      <c r="M771">
        <v>4.75</v>
      </c>
      <c r="N771">
        <v>1</v>
      </c>
      <c r="O771" t="str">
        <f t="shared" ref="O771:O834" si="12">C771 &amp; " - " &amp; D771</f>
        <v>Singapore - Rotterdam</v>
      </c>
    </row>
    <row r="772" spans="1:15" x14ac:dyDescent="0.35">
      <c r="A772" t="s">
        <v>807</v>
      </c>
      <c r="B772" s="1">
        <v>45985</v>
      </c>
      <c r="C772" t="s">
        <v>25</v>
      </c>
      <c r="D772" t="s">
        <v>21</v>
      </c>
      <c r="E772" t="s">
        <v>17</v>
      </c>
      <c r="F772" t="s">
        <v>31</v>
      </c>
      <c r="G772">
        <v>2104.16</v>
      </c>
      <c r="H772">
        <v>316.95999999999998</v>
      </c>
      <c r="I772">
        <v>2.76</v>
      </c>
      <c r="J772">
        <v>3.7</v>
      </c>
      <c r="K772" t="s">
        <v>27</v>
      </c>
      <c r="L772">
        <v>0.57199999999999995</v>
      </c>
      <c r="M772">
        <v>2.2999999999999998</v>
      </c>
      <c r="N772">
        <v>0</v>
      </c>
      <c r="O772" t="str">
        <f t="shared" si="12"/>
        <v>Rotterdam - Shanghai</v>
      </c>
    </row>
    <row r="773" spans="1:15" x14ac:dyDescent="0.35">
      <c r="A773" t="s">
        <v>808</v>
      </c>
      <c r="B773" s="1">
        <v>45676</v>
      </c>
      <c r="C773" t="s">
        <v>16</v>
      </c>
      <c r="D773" t="s">
        <v>38</v>
      </c>
      <c r="E773" t="s">
        <v>49</v>
      </c>
      <c r="F773" t="s">
        <v>18</v>
      </c>
      <c r="G773">
        <v>12773.56</v>
      </c>
      <c r="H773">
        <v>360.81</v>
      </c>
      <c r="I773">
        <v>3.5</v>
      </c>
      <c r="J773">
        <v>1</v>
      </c>
      <c r="K773" t="s">
        <v>34</v>
      </c>
      <c r="L773">
        <v>0.55200000000000005</v>
      </c>
      <c r="M773">
        <v>12.28</v>
      </c>
      <c r="N773">
        <v>1</v>
      </c>
      <c r="O773" t="str">
        <f t="shared" si="12"/>
        <v>Los Angeles - Antwerp</v>
      </c>
    </row>
    <row r="774" spans="1:15" x14ac:dyDescent="0.35">
      <c r="A774" t="s">
        <v>809</v>
      </c>
      <c r="B774" s="1">
        <v>45698</v>
      </c>
      <c r="C774" t="s">
        <v>30</v>
      </c>
      <c r="D774" t="s">
        <v>36</v>
      </c>
      <c r="E774" t="s">
        <v>33</v>
      </c>
      <c r="F774" t="s">
        <v>26</v>
      </c>
      <c r="G774">
        <v>2348.59</v>
      </c>
      <c r="H774">
        <v>129.32</v>
      </c>
      <c r="I774">
        <v>2.63</v>
      </c>
      <c r="J774">
        <v>2.2999999999999998</v>
      </c>
      <c r="K774" t="s">
        <v>34</v>
      </c>
      <c r="L774">
        <v>0.80800000000000005</v>
      </c>
      <c r="M774">
        <v>0.5</v>
      </c>
      <c r="N774">
        <v>0</v>
      </c>
      <c r="O774" t="str">
        <f t="shared" si="12"/>
        <v>Hamburg - Marseille</v>
      </c>
    </row>
    <row r="775" spans="1:15" x14ac:dyDescent="0.35">
      <c r="A775" t="s">
        <v>810</v>
      </c>
      <c r="B775" s="1">
        <v>45495</v>
      </c>
      <c r="C775" t="s">
        <v>21</v>
      </c>
      <c r="D775" t="s">
        <v>25</v>
      </c>
      <c r="E775" t="s">
        <v>17</v>
      </c>
      <c r="F775" t="s">
        <v>39</v>
      </c>
      <c r="G775">
        <v>6260.67</v>
      </c>
      <c r="H775">
        <v>359.97</v>
      </c>
      <c r="I775">
        <v>1.87</v>
      </c>
      <c r="J775">
        <v>9</v>
      </c>
      <c r="K775" t="s">
        <v>19</v>
      </c>
      <c r="L775">
        <v>0.55800000000000005</v>
      </c>
      <c r="M775">
        <v>49.9</v>
      </c>
      <c r="N775">
        <v>1</v>
      </c>
      <c r="O775" t="str">
        <f t="shared" si="12"/>
        <v>Shanghai - Rotterdam</v>
      </c>
    </row>
    <row r="776" spans="1:15" x14ac:dyDescent="0.35">
      <c r="A776" t="s">
        <v>811</v>
      </c>
      <c r="B776" s="1">
        <v>45369</v>
      </c>
      <c r="C776" t="s">
        <v>16</v>
      </c>
      <c r="D776" t="s">
        <v>42</v>
      </c>
      <c r="E776" t="s">
        <v>17</v>
      </c>
      <c r="F776" t="s">
        <v>18</v>
      </c>
      <c r="G776">
        <v>12060.78</v>
      </c>
      <c r="H776">
        <v>15.03</v>
      </c>
      <c r="I776">
        <v>1.91</v>
      </c>
      <c r="J776">
        <v>9.8000000000000007</v>
      </c>
      <c r="K776" t="s">
        <v>27</v>
      </c>
      <c r="L776">
        <v>0.92100000000000004</v>
      </c>
      <c r="M776">
        <v>15.01</v>
      </c>
      <c r="N776">
        <v>1</v>
      </c>
      <c r="O776" t="str">
        <f t="shared" si="12"/>
        <v>Los Angeles - Dubai</v>
      </c>
    </row>
    <row r="777" spans="1:15" x14ac:dyDescent="0.35">
      <c r="A777" t="s">
        <v>812</v>
      </c>
      <c r="B777" s="1">
        <v>45898</v>
      </c>
      <c r="C777" t="s">
        <v>25</v>
      </c>
      <c r="D777" t="s">
        <v>16</v>
      </c>
      <c r="E777" t="s">
        <v>49</v>
      </c>
      <c r="F777" t="s">
        <v>26</v>
      </c>
      <c r="G777">
        <v>2673.8</v>
      </c>
      <c r="H777">
        <v>188.29</v>
      </c>
      <c r="I777">
        <v>1.22</v>
      </c>
      <c r="J777">
        <v>6.5</v>
      </c>
      <c r="K777" t="s">
        <v>34</v>
      </c>
      <c r="L777">
        <v>0.996</v>
      </c>
      <c r="M777">
        <v>3.09</v>
      </c>
      <c r="N777">
        <v>0</v>
      </c>
      <c r="O777" t="str">
        <f t="shared" si="12"/>
        <v>Rotterdam - Los Angeles</v>
      </c>
    </row>
    <row r="778" spans="1:15" x14ac:dyDescent="0.35">
      <c r="A778" t="s">
        <v>813</v>
      </c>
      <c r="B778" s="1">
        <v>45999</v>
      </c>
      <c r="C778" t="s">
        <v>38</v>
      </c>
      <c r="D778" t="s">
        <v>21</v>
      </c>
      <c r="E778" t="s">
        <v>63</v>
      </c>
      <c r="F778" t="s">
        <v>26</v>
      </c>
      <c r="G778">
        <v>3824.15</v>
      </c>
      <c r="H778">
        <v>313.75</v>
      </c>
      <c r="I778">
        <v>2.19</v>
      </c>
      <c r="J778">
        <v>9.1999999999999993</v>
      </c>
      <c r="K778" t="s">
        <v>43</v>
      </c>
      <c r="L778">
        <v>0.68300000000000005</v>
      </c>
      <c r="M778">
        <v>8.01</v>
      </c>
      <c r="N778">
        <v>1</v>
      </c>
      <c r="O778" t="str">
        <f t="shared" si="12"/>
        <v>Antwerp - Shanghai</v>
      </c>
    </row>
    <row r="779" spans="1:15" x14ac:dyDescent="0.35">
      <c r="A779" t="s">
        <v>814</v>
      </c>
      <c r="B779" s="1">
        <v>45934</v>
      </c>
      <c r="C779" t="s">
        <v>21</v>
      </c>
      <c r="D779" t="s">
        <v>36</v>
      </c>
      <c r="E779" t="s">
        <v>17</v>
      </c>
      <c r="F779" t="s">
        <v>22</v>
      </c>
      <c r="G779">
        <v>10972.66</v>
      </c>
      <c r="H779">
        <v>73.900000000000006</v>
      </c>
      <c r="I779">
        <v>3.67</v>
      </c>
      <c r="J779">
        <v>6.4</v>
      </c>
      <c r="K779" t="s">
        <v>34</v>
      </c>
      <c r="L779">
        <v>0.72699999999999998</v>
      </c>
      <c r="M779">
        <v>15.03</v>
      </c>
      <c r="N779">
        <v>1</v>
      </c>
      <c r="O779" t="str">
        <f t="shared" si="12"/>
        <v>Shanghai - Marseille</v>
      </c>
    </row>
    <row r="780" spans="1:15" x14ac:dyDescent="0.35">
      <c r="A780" t="s">
        <v>815</v>
      </c>
      <c r="B780" s="1">
        <v>45540</v>
      </c>
      <c r="C780" t="s">
        <v>21</v>
      </c>
      <c r="D780" t="s">
        <v>15</v>
      </c>
      <c r="E780" t="s">
        <v>63</v>
      </c>
      <c r="F780" t="s">
        <v>18</v>
      </c>
      <c r="G780">
        <v>10940.53</v>
      </c>
      <c r="H780">
        <v>411.68</v>
      </c>
      <c r="I780">
        <v>3.82</v>
      </c>
      <c r="J780">
        <v>0.3</v>
      </c>
      <c r="K780" t="s">
        <v>27</v>
      </c>
      <c r="L780">
        <v>0.85599999999999998</v>
      </c>
      <c r="M780">
        <v>19.170000000000002</v>
      </c>
      <c r="N780">
        <v>0</v>
      </c>
      <c r="O780" t="str">
        <f t="shared" si="12"/>
        <v>Shanghai - Singapore</v>
      </c>
    </row>
    <row r="781" spans="1:15" x14ac:dyDescent="0.35">
      <c r="A781" t="s">
        <v>816</v>
      </c>
      <c r="B781" s="1">
        <v>45396</v>
      </c>
      <c r="C781" t="s">
        <v>21</v>
      </c>
      <c r="D781" t="s">
        <v>38</v>
      </c>
      <c r="E781" t="s">
        <v>49</v>
      </c>
      <c r="F781" t="s">
        <v>39</v>
      </c>
      <c r="G781">
        <v>9796.64</v>
      </c>
      <c r="H781">
        <v>118.28</v>
      </c>
      <c r="I781">
        <v>1.87</v>
      </c>
      <c r="J781">
        <v>10</v>
      </c>
      <c r="K781" t="s">
        <v>27</v>
      </c>
      <c r="L781">
        <v>0.96899999999999997</v>
      </c>
      <c r="M781">
        <v>10.32</v>
      </c>
      <c r="N781">
        <v>1</v>
      </c>
      <c r="O781" t="str">
        <f t="shared" si="12"/>
        <v>Shanghai - Antwerp</v>
      </c>
    </row>
    <row r="782" spans="1:15" x14ac:dyDescent="0.35">
      <c r="A782" t="s">
        <v>817</v>
      </c>
      <c r="B782" s="1">
        <v>46005</v>
      </c>
      <c r="C782" t="s">
        <v>29</v>
      </c>
      <c r="D782" t="s">
        <v>15</v>
      </c>
      <c r="E782" t="s">
        <v>17</v>
      </c>
      <c r="F782" t="s">
        <v>39</v>
      </c>
      <c r="G782">
        <v>10562.25</v>
      </c>
      <c r="H782">
        <v>326.49</v>
      </c>
      <c r="I782">
        <v>4.3600000000000003</v>
      </c>
      <c r="J782">
        <v>1</v>
      </c>
      <c r="K782" t="s">
        <v>23</v>
      </c>
      <c r="L782">
        <v>0.94699999999999995</v>
      </c>
      <c r="M782">
        <v>22.6</v>
      </c>
      <c r="N782">
        <v>1</v>
      </c>
      <c r="O782" t="str">
        <f t="shared" si="12"/>
        <v>Busan - Singapore</v>
      </c>
    </row>
    <row r="783" spans="1:15" x14ac:dyDescent="0.35">
      <c r="A783" t="s">
        <v>818</v>
      </c>
      <c r="B783" s="1">
        <v>45600</v>
      </c>
      <c r="C783" t="s">
        <v>15</v>
      </c>
      <c r="D783" t="s">
        <v>25</v>
      </c>
      <c r="E783" t="s">
        <v>17</v>
      </c>
      <c r="F783" t="s">
        <v>39</v>
      </c>
      <c r="G783">
        <v>8369.5</v>
      </c>
      <c r="H783">
        <v>203.19</v>
      </c>
      <c r="I783">
        <v>2.86</v>
      </c>
      <c r="J783">
        <v>6.8</v>
      </c>
      <c r="K783" t="s">
        <v>43</v>
      </c>
      <c r="L783">
        <v>0.52900000000000003</v>
      </c>
      <c r="M783">
        <v>7.26</v>
      </c>
      <c r="N783">
        <v>0</v>
      </c>
      <c r="O783" t="str">
        <f t="shared" si="12"/>
        <v>Singapore - Rotterdam</v>
      </c>
    </row>
    <row r="784" spans="1:15" x14ac:dyDescent="0.35">
      <c r="A784" t="s">
        <v>819</v>
      </c>
      <c r="B784" s="1">
        <v>45992</v>
      </c>
      <c r="C784" t="s">
        <v>15</v>
      </c>
      <c r="D784" t="s">
        <v>36</v>
      </c>
      <c r="E784" t="s">
        <v>49</v>
      </c>
      <c r="F784" t="s">
        <v>26</v>
      </c>
      <c r="G784">
        <v>4151.09</v>
      </c>
      <c r="H784">
        <v>298.43</v>
      </c>
      <c r="I784">
        <v>4.2300000000000004</v>
      </c>
      <c r="J784">
        <v>2.5</v>
      </c>
      <c r="K784" t="s">
        <v>27</v>
      </c>
      <c r="L784">
        <v>0.58499999999999996</v>
      </c>
      <c r="M784">
        <v>3.71</v>
      </c>
      <c r="N784">
        <v>0</v>
      </c>
      <c r="O784" t="str">
        <f t="shared" si="12"/>
        <v>Singapore - Marseille</v>
      </c>
    </row>
    <row r="785" spans="1:15" x14ac:dyDescent="0.35">
      <c r="A785" t="s">
        <v>820</v>
      </c>
      <c r="B785" s="1">
        <v>45906</v>
      </c>
      <c r="C785" t="s">
        <v>38</v>
      </c>
      <c r="D785" t="s">
        <v>21</v>
      </c>
      <c r="E785" t="s">
        <v>63</v>
      </c>
      <c r="F785" t="s">
        <v>22</v>
      </c>
      <c r="G785">
        <v>5512.59</v>
      </c>
      <c r="H785">
        <v>54.62</v>
      </c>
      <c r="I785">
        <v>3.53</v>
      </c>
      <c r="J785">
        <v>3.9</v>
      </c>
      <c r="K785" t="s">
        <v>43</v>
      </c>
      <c r="L785">
        <v>0.877</v>
      </c>
      <c r="M785">
        <v>9.17</v>
      </c>
      <c r="N785">
        <v>0</v>
      </c>
      <c r="O785" t="str">
        <f t="shared" si="12"/>
        <v>Antwerp - Shanghai</v>
      </c>
    </row>
    <row r="786" spans="1:15" x14ac:dyDescent="0.35">
      <c r="A786" t="s">
        <v>821</v>
      </c>
      <c r="B786" s="1">
        <v>45415</v>
      </c>
      <c r="C786" t="s">
        <v>21</v>
      </c>
      <c r="D786" t="s">
        <v>38</v>
      </c>
      <c r="E786" t="s">
        <v>63</v>
      </c>
      <c r="F786" t="s">
        <v>26</v>
      </c>
      <c r="G786">
        <v>3133.17</v>
      </c>
      <c r="H786">
        <v>9.44</v>
      </c>
      <c r="I786">
        <v>3.58</v>
      </c>
      <c r="J786">
        <v>6.5</v>
      </c>
      <c r="K786" t="s">
        <v>27</v>
      </c>
      <c r="L786">
        <v>0.84399999999999997</v>
      </c>
      <c r="M786">
        <v>7.23</v>
      </c>
      <c r="N786">
        <v>0</v>
      </c>
      <c r="O786" t="str">
        <f t="shared" si="12"/>
        <v>Shanghai - Antwerp</v>
      </c>
    </row>
    <row r="787" spans="1:15" x14ac:dyDescent="0.35">
      <c r="A787" t="s">
        <v>822</v>
      </c>
      <c r="B787" s="1">
        <v>45871</v>
      </c>
      <c r="C787" t="s">
        <v>21</v>
      </c>
      <c r="D787" t="s">
        <v>15</v>
      </c>
      <c r="E787" t="s">
        <v>17</v>
      </c>
      <c r="F787" t="s">
        <v>26</v>
      </c>
      <c r="G787">
        <v>13672.53</v>
      </c>
      <c r="H787">
        <v>454.87</v>
      </c>
      <c r="I787">
        <v>1.48</v>
      </c>
      <c r="J787">
        <v>4.4000000000000004</v>
      </c>
      <c r="K787" t="s">
        <v>19</v>
      </c>
      <c r="L787">
        <v>0.56699999999999995</v>
      </c>
      <c r="M787">
        <v>92.84</v>
      </c>
      <c r="N787">
        <v>1</v>
      </c>
      <c r="O787" t="str">
        <f t="shared" si="12"/>
        <v>Shanghai - Singapore</v>
      </c>
    </row>
    <row r="788" spans="1:15" x14ac:dyDescent="0.35">
      <c r="A788" t="s">
        <v>823</v>
      </c>
      <c r="B788" s="1">
        <v>45334</v>
      </c>
      <c r="C788" t="s">
        <v>30</v>
      </c>
      <c r="D788" t="s">
        <v>25</v>
      </c>
      <c r="E788" t="s">
        <v>17</v>
      </c>
      <c r="F788" t="s">
        <v>31</v>
      </c>
      <c r="G788">
        <v>8959.18</v>
      </c>
      <c r="H788">
        <v>135.55000000000001</v>
      </c>
      <c r="I788">
        <v>1.93</v>
      </c>
      <c r="J788">
        <v>2.5</v>
      </c>
      <c r="K788" t="s">
        <v>27</v>
      </c>
      <c r="L788">
        <v>0.751</v>
      </c>
      <c r="M788">
        <v>7.39</v>
      </c>
      <c r="N788">
        <v>0</v>
      </c>
      <c r="O788" t="str">
        <f t="shared" si="12"/>
        <v>Hamburg - Rotterdam</v>
      </c>
    </row>
    <row r="789" spans="1:15" x14ac:dyDescent="0.35">
      <c r="A789" t="s">
        <v>824</v>
      </c>
      <c r="B789" s="1">
        <v>45647</v>
      </c>
      <c r="C789" t="s">
        <v>25</v>
      </c>
      <c r="D789" t="s">
        <v>29</v>
      </c>
      <c r="E789" t="s">
        <v>33</v>
      </c>
      <c r="F789" t="s">
        <v>22</v>
      </c>
      <c r="G789">
        <v>6312.35</v>
      </c>
      <c r="H789">
        <v>410.02</v>
      </c>
      <c r="I789">
        <v>1.23</v>
      </c>
      <c r="J789">
        <v>3.3</v>
      </c>
      <c r="K789" t="s">
        <v>19</v>
      </c>
      <c r="L789">
        <v>0.89</v>
      </c>
      <c r="M789">
        <v>2.5</v>
      </c>
      <c r="N789">
        <v>1</v>
      </c>
      <c r="O789" t="str">
        <f t="shared" si="12"/>
        <v>Rotterdam - Busan</v>
      </c>
    </row>
    <row r="790" spans="1:15" x14ac:dyDescent="0.35">
      <c r="A790" t="s">
        <v>825</v>
      </c>
      <c r="B790" s="1">
        <v>45837</v>
      </c>
      <c r="C790" t="s">
        <v>21</v>
      </c>
      <c r="D790" t="s">
        <v>42</v>
      </c>
      <c r="E790" t="s">
        <v>63</v>
      </c>
      <c r="F790" t="s">
        <v>31</v>
      </c>
      <c r="G790">
        <v>7199.08</v>
      </c>
      <c r="H790">
        <v>499.68</v>
      </c>
      <c r="I790">
        <v>3.56</v>
      </c>
      <c r="J790">
        <v>3.4</v>
      </c>
      <c r="K790" t="s">
        <v>43</v>
      </c>
      <c r="L790">
        <v>0.60899999999999999</v>
      </c>
      <c r="M790">
        <v>11.2</v>
      </c>
      <c r="N790">
        <v>1</v>
      </c>
      <c r="O790" t="str">
        <f t="shared" si="12"/>
        <v>Shanghai - Dubai</v>
      </c>
    </row>
    <row r="791" spans="1:15" x14ac:dyDescent="0.35">
      <c r="A791" t="s">
        <v>826</v>
      </c>
      <c r="B791" s="1">
        <v>45730</v>
      </c>
      <c r="C791" t="s">
        <v>38</v>
      </c>
      <c r="D791" t="s">
        <v>25</v>
      </c>
      <c r="E791" t="s">
        <v>33</v>
      </c>
      <c r="F791" t="s">
        <v>39</v>
      </c>
      <c r="G791">
        <v>14235.61</v>
      </c>
      <c r="H791">
        <v>106.5</v>
      </c>
      <c r="I791">
        <v>2.34</v>
      </c>
      <c r="J791">
        <v>9.6</v>
      </c>
      <c r="K791" t="s">
        <v>23</v>
      </c>
      <c r="L791">
        <v>0.93600000000000005</v>
      </c>
      <c r="M791">
        <v>2.88</v>
      </c>
      <c r="N791">
        <v>0</v>
      </c>
      <c r="O791" t="str">
        <f t="shared" si="12"/>
        <v>Antwerp - Rotterdam</v>
      </c>
    </row>
    <row r="792" spans="1:15" x14ac:dyDescent="0.35">
      <c r="A792" t="s">
        <v>827</v>
      </c>
      <c r="B792" s="1">
        <v>45969</v>
      </c>
      <c r="C792" t="s">
        <v>30</v>
      </c>
      <c r="D792" t="s">
        <v>16</v>
      </c>
      <c r="E792" t="s">
        <v>63</v>
      </c>
      <c r="F792" t="s">
        <v>31</v>
      </c>
      <c r="G792">
        <v>2723.6</v>
      </c>
      <c r="H792">
        <v>133.32</v>
      </c>
      <c r="I792">
        <v>3.8</v>
      </c>
      <c r="J792">
        <v>8</v>
      </c>
      <c r="K792" t="s">
        <v>19</v>
      </c>
      <c r="L792">
        <v>0.52600000000000002</v>
      </c>
      <c r="M792">
        <v>42.14</v>
      </c>
      <c r="N792">
        <v>1</v>
      </c>
      <c r="O792" t="str">
        <f t="shared" si="12"/>
        <v>Hamburg - Los Angeles</v>
      </c>
    </row>
    <row r="793" spans="1:15" x14ac:dyDescent="0.35">
      <c r="A793" t="s">
        <v>828</v>
      </c>
      <c r="B793" s="1">
        <v>45671</v>
      </c>
      <c r="C793" t="s">
        <v>16</v>
      </c>
      <c r="D793" t="s">
        <v>36</v>
      </c>
      <c r="E793" t="s">
        <v>17</v>
      </c>
      <c r="F793" t="s">
        <v>18</v>
      </c>
      <c r="G793">
        <v>9000.33</v>
      </c>
      <c r="H793">
        <v>331.77</v>
      </c>
      <c r="I793">
        <v>2.3199999999999998</v>
      </c>
      <c r="J793">
        <v>4.5999999999999996</v>
      </c>
      <c r="K793" t="s">
        <v>23</v>
      </c>
      <c r="L793">
        <v>0.89100000000000001</v>
      </c>
      <c r="M793">
        <v>23.55</v>
      </c>
      <c r="N793">
        <v>1</v>
      </c>
      <c r="O793" t="str">
        <f t="shared" si="12"/>
        <v>Los Angeles - Marseille</v>
      </c>
    </row>
    <row r="794" spans="1:15" x14ac:dyDescent="0.35">
      <c r="A794" t="s">
        <v>829</v>
      </c>
      <c r="B794" s="1">
        <v>45362</v>
      </c>
      <c r="C794" t="s">
        <v>16</v>
      </c>
      <c r="D794" t="s">
        <v>30</v>
      </c>
      <c r="E794" t="s">
        <v>63</v>
      </c>
      <c r="F794" t="s">
        <v>31</v>
      </c>
      <c r="G794">
        <v>7835.39</v>
      </c>
      <c r="H794">
        <v>482.76</v>
      </c>
      <c r="I794">
        <v>3.9</v>
      </c>
      <c r="J794">
        <v>2</v>
      </c>
      <c r="K794" t="s">
        <v>43</v>
      </c>
      <c r="L794">
        <v>0.80800000000000005</v>
      </c>
      <c r="M794">
        <v>12.57</v>
      </c>
      <c r="N794">
        <v>0</v>
      </c>
      <c r="O794" t="str">
        <f t="shared" si="12"/>
        <v>Los Angeles - Hamburg</v>
      </c>
    </row>
    <row r="795" spans="1:15" x14ac:dyDescent="0.35">
      <c r="A795" t="s">
        <v>830</v>
      </c>
      <c r="B795" s="1">
        <v>45810</v>
      </c>
      <c r="C795" t="s">
        <v>30</v>
      </c>
      <c r="D795" t="s">
        <v>16</v>
      </c>
      <c r="E795" t="s">
        <v>63</v>
      </c>
      <c r="F795" t="s">
        <v>18</v>
      </c>
      <c r="G795">
        <v>9366.09</v>
      </c>
      <c r="H795">
        <v>457.99</v>
      </c>
      <c r="I795">
        <v>1.63</v>
      </c>
      <c r="J795">
        <v>8.1</v>
      </c>
      <c r="K795" t="s">
        <v>27</v>
      </c>
      <c r="L795">
        <v>0.65800000000000003</v>
      </c>
      <c r="M795">
        <v>21.79</v>
      </c>
      <c r="N795">
        <v>0</v>
      </c>
      <c r="O795" t="str">
        <f t="shared" si="12"/>
        <v>Hamburg - Los Angeles</v>
      </c>
    </row>
    <row r="796" spans="1:15" x14ac:dyDescent="0.35">
      <c r="A796" t="s">
        <v>831</v>
      </c>
      <c r="B796" s="1">
        <v>45955</v>
      </c>
      <c r="C796" t="s">
        <v>29</v>
      </c>
      <c r="D796" t="s">
        <v>16</v>
      </c>
      <c r="E796" t="s">
        <v>17</v>
      </c>
      <c r="F796" t="s">
        <v>31</v>
      </c>
      <c r="G796">
        <v>762.6</v>
      </c>
      <c r="H796">
        <v>251.93</v>
      </c>
      <c r="I796">
        <v>1.77</v>
      </c>
      <c r="J796">
        <v>1.6</v>
      </c>
      <c r="K796" t="s">
        <v>27</v>
      </c>
      <c r="L796">
        <v>0.86</v>
      </c>
      <c r="M796">
        <v>0.56000000000000005</v>
      </c>
      <c r="N796">
        <v>0</v>
      </c>
      <c r="O796" t="str">
        <f t="shared" si="12"/>
        <v>Busan - Los Angeles</v>
      </c>
    </row>
    <row r="797" spans="1:15" x14ac:dyDescent="0.35">
      <c r="A797" t="s">
        <v>832</v>
      </c>
      <c r="B797" s="1">
        <v>45641</v>
      </c>
      <c r="C797" t="s">
        <v>25</v>
      </c>
      <c r="D797" t="s">
        <v>38</v>
      </c>
      <c r="E797" t="s">
        <v>17</v>
      </c>
      <c r="F797" t="s">
        <v>22</v>
      </c>
      <c r="G797">
        <v>13145.8</v>
      </c>
      <c r="H797">
        <v>397.76</v>
      </c>
      <c r="I797">
        <v>2.3199999999999998</v>
      </c>
      <c r="J797">
        <v>2.1</v>
      </c>
      <c r="K797" t="s">
        <v>43</v>
      </c>
      <c r="L797">
        <v>0.89100000000000001</v>
      </c>
      <c r="M797">
        <v>9.74</v>
      </c>
      <c r="N797">
        <v>0</v>
      </c>
      <c r="O797" t="str">
        <f t="shared" si="12"/>
        <v>Rotterdam - Antwerp</v>
      </c>
    </row>
    <row r="798" spans="1:15" x14ac:dyDescent="0.35">
      <c r="A798" t="s">
        <v>833</v>
      </c>
      <c r="B798" s="1">
        <v>45304</v>
      </c>
      <c r="C798" t="s">
        <v>25</v>
      </c>
      <c r="D798" t="s">
        <v>30</v>
      </c>
      <c r="E798" t="s">
        <v>17</v>
      </c>
      <c r="F798" t="s">
        <v>39</v>
      </c>
      <c r="G798">
        <v>14015.72</v>
      </c>
      <c r="H798">
        <v>68.739999999999995</v>
      </c>
      <c r="I798">
        <v>2.5499999999999998</v>
      </c>
      <c r="J798">
        <v>3.7</v>
      </c>
      <c r="K798" t="s">
        <v>34</v>
      </c>
      <c r="L798">
        <v>0.96699999999999997</v>
      </c>
      <c r="M798">
        <v>17.32</v>
      </c>
      <c r="N798">
        <v>1</v>
      </c>
      <c r="O798" t="str">
        <f t="shared" si="12"/>
        <v>Rotterdam - Hamburg</v>
      </c>
    </row>
    <row r="799" spans="1:15" x14ac:dyDescent="0.35">
      <c r="A799" t="s">
        <v>834</v>
      </c>
      <c r="B799" s="1">
        <v>45722</v>
      </c>
      <c r="C799" t="s">
        <v>25</v>
      </c>
      <c r="D799" t="s">
        <v>15</v>
      </c>
      <c r="E799" t="s">
        <v>63</v>
      </c>
      <c r="F799" t="s">
        <v>18</v>
      </c>
      <c r="G799">
        <v>8694.43</v>
      </c>
      <c r="H799">
        <v>488.74</v>
      </c>
      <c r="I799">
        <v>2.35</v>
      </c>
      <c r="J799">
        <v>8.8000000000000007</v>
      </c>
      <c r="K799" t="s">
        <v>43</v>
      </c>
      <c r="L799">
        <v>0.68400000000000005</v>
      </c>
      <c r="M799">
        <v>17.489999999999998</v>
      </c>
      <c r="N799">
        <v>0</v>
      </c>
      <c r="O799" t="str">
        <f t="shared" si="12"/>
        <v>Rotterdam - Singapore</v>
      </c>
    </row>
    <row r="800" spans="1:15" x14ac:dyDescent="0.35">
      <c r="A800" t="s">
        <v>835</v>
      </c>
      <c r="B800" s="1">
        <v>45793</v>
      </c>
      <c r="C800" t="s">
        <v>15</v>
      </c>
      <c r="D800" t="s">
        <v>30</v>
      </c>
      <c r="E800" t="s">
        <v>33</v>
      </c>
      <c r="F800" t="s">
        <v>26</v>
      </c>
      <c r="G800">
        <v>10601.44</v>
      </c>
      <c r="H800">
        <v>482.21</v>
      </c>
      <c r="I800">
        <v>3.72</v>
      </c>
      <c r="J800">
        <v>1.3</v>
      </c>
      <c r="K800" t="s">
        <v>19</v>
      </c>
      <c r="L800">
        <v>0.84299999999999997</v>
      </c>
      <c r="M800">
        <v>5.1100000000000003</v>
      </c>
      <c r="N800">
        <v>1</v>
      </c>
      <c r="O800" t="str">
        <f t="shared" si="12"/>
        <v>Singapore - Hamburg</v>
      </c>
    </row>
    <row r="801" spans="1:15" x14ac:dyDescent="0.35">
      <c r="A801" t="s">
        <v>836</v>
      </c>
      <c r="B801" s="1">
        <v>45400</v>
      </c>
      <c r="C801" t="s">
        <v>15</v>
      </c>
      <c r="D801" t="s">
        <v>21</v>
      </c>
      <c r="E801" t="s">
        <v>33</v>
      </c>
      <c r="F801" t="s">
        <v>31</v>
      </c>
      <c r="G801">
        <v>13876.24</v>
      </c>
      <c r="H801">
        <v>82.7</v>
      </c>
      <c r="I801">
        <v>1.52</v>
      </c>
      <c r="J801">
        <v>1.2</v>
      </c>
      <c r="K801" t="s">
        <v>43</v>
      </c>
      <c r="L801">
        <v>0.80100000000000005</v>
      </c>
      <c r="M801">
        <v>1.17</v>
      </c>
      <c r="N801">
        <v>0</v>
      </c>
      <c r="O801" t="str">
        <f t="shared" si="12"/>
        <v>Singapore - Shanghai</v>
      </c>
    </row>
    <row r="802" spans="1:15" x14ac:dyDescent="0.35">
      <c r="A802" t="s">
        <v>837</v>
      </c>
      <c r="B802" s="1">
        <v>45735</v>
      </c>
      <c r="C802" t="s">
        <v>42</v>
      </c>
      <c r="D802" t="s">
        <v>25</v>
      </c>
      <c r="E802" t="s">
        <v>63</v>
      </c>
      <c r="F802" t="s">
        <v>39</v>
      </c>
      <c r="G802">
        <v>10754.96</v>
      </c>
      <c r="H802">
        <v>150.41</v>
      </c>
      <c r="I802">
        <v>2.36</v>
      </c>
      <c r="J802">
        <v>4.9000000000000004</v>
      </c>
      <c r="K802" t="s">
        <v>43</v>
      </c>
      <c r="L802">
        <v>0.76300000000000001</v>
      </c>
      <c r="M802">
        <v>17.48</v>
      </c>
      <c r="N802">
        <v>0</v>
      </c>
      <c r="O802" t="str">
        <f t="shared" si="12"/>
        <v>Dubai - Rotterdam</v>
      </c>
    </row>
    <row r="803" spans="1:15" x14ac:dyDescent="0.35">
      <c r="A803" t="s">
        <v>838</v>
      </c>
      <c r="B803" s="1">
        <v>45662</v>
      </c>
      <c r="C803" t="s">
        <v>42</v>
      </c>
      <c r="D803" t="s">
        <v>15</v>
      </c>
      <c r="E803" t="s">
        <v>33</v>
      </c>
      <c r="F803" t="s">
        <v>18</v>
      </c>
      <c r="G803">
        <v>2711.82</v>
      </c>
      <c r="H803">
        <v>50.98</v>
      </c>
      <c r="I803">
        <v>3.96</v>
      </c>
      <c r="J803">
        <v>2.8</v>
      </c>
      <c r="K803" t="s">
        <v>19</v>
      </c>
      <c r="L803">
        <v>0.94499999999999995</v>
      </c>
      <c r="M803">
        <v>1.21</v>
      </c>
      <c r="N803">
        <v>1</v>
      </c>
      <c r="O803" t="str">
        <f t="shared" si="12"/>
        <v>Dubai - Singapore</v>
      </c>
    </row>
    <row r="804" spans="1:15" x14ac:dyDescent="0.35">
      <c r="A804" t="s">
        <v>839</v>
      </c>
      <c r="B804" s="1">
        <v>45942</v>
      </c>
      <c r="C804" t="s">
        <v>29</v>
      </c>
      <c r="D804" t="s">
        <v>21</v>
      </c>
      <c r="E804" t="s">
        <v>63</v>
      </c>
      <c r="F804" t="s">
        <v>39</v>
      </c>
      <c r="G804">
        <v>8856.18</v>
      </c>
      <c r="H804">
        <v>136.59</v>
      </c>
      <c r="I804">
        <v>1.42</v>
      </c>
      <c r="J804">
        <v>5.7</v>
      </c>
      <c r="K804" t="s">
        <v>27</v>
      </c>
      <c r="L804">
        <v>0.502</v>
      </c>
      <c r="M804">
        <v>19.649999999999999</v>
      </c>
      <c r="N804">
        <v>1</v>
      </c>
      <c r="O804" t="str">
        <f t="shared" si="12"/>
        <v>Busan - Shanghai</v>
      </c>
    </row>
    <row r="805" spans="1:15" x14ac:dyDescent="0.35">
      <c r="A805" t="s">
        <v>840</v>
      </c>
      <c r="B805" s="1">
        <v>45762</v>
      </c>
      <c r="C805" t="s">
        <v>29</v>
      </c>
      <c r="D805" t="s">
        <v>21</v>
      </c>
      <c r="E805" t="s">
        <v>17</v>
      </c>
      <c r="F805" t="s">
        <v>26</v>
      </c>
      <c r="G805">
        <v>9297.3700000000008</v>
      </c>
      <c r="H805">
        <v>408.16</v>
      </c>
      <c r="I805">
        <v>4.3099999999999996</v>
      </c>
      <c r="J805">
        <v>4.5</v>
      </c>
      <c r="K805" t="s">
        <v>27</v>
      </c>
      <c r="L805">
        <v>0.64100000000000001</v>
      </c>
      <c r="M805">
        <v>9.2799999999999994</v>
      </c>
      <c r="N805">
        <v>1</v>
      </c>
      <c r="O805" t="str">
        <f t="shared" si="12"/>
        <v>Busan - Shanghai</v>
      </c>
    </row>
    <row r="806" spans="1:15" x14ac:dyDescent="0.35">
      <c r="A806" t="s">
        <v>841</v>
      </c>
      <c r="B806" s="1">
        <v>46016</v>
      </c>
      <c r="C806" t="s">
        <v>30</v>
      </c>
      <c r="D806" t="s">
        <v>29</v>
      </c>
      <c r="E806" t="s">
        <v>17</v>
      </c>
      <c r="F806" t="s">
        <v>39</v>
      </c>
      <c r="G806">
        <v>6649.89</v>
      </c>
      <c r="H806">
        <v>189.78</v>
      </c>
      <c r="I806">
        <v>4.45</v>
      </c>
      <c r="J806">
        <v>4.3</v>
      </c>
      <c r="K806" t="s">
        <v>27</v>
      </c>
      <c r="L806">
        <v>0.76900000000000002</v>
      </c>
      <c r="M806">
        <v>7.32</v>
      </c>
      <c r="N806">
        <v>0</v>
      </c>
      <c r="O806" t="str">
        <f t="shared" si="12"/>
        <v>Hamburg - Busan</v>
      </c>
    </row>
    <row r="807" spans="1:15" x14ac:dyDescent="0.35">
      <c r="A807" t="s">
        <v>842</v>
      </c>
      <c r="B807" s="1">
        <v>45448</v>
      </c>
      <c r="C807" t="s">
        <v>29</v>
      </c>
      <c r="D807" t="s">
        <v>21</v>
      </c>
      <c r="E807" t="s">
        <v>63</v>
      </c>
      <c r="F807" t="s">
        <v>22</v>
      </c>
      <c r="G807">
        <v>11178.44</v>
      </c>
      <c r="H807">
        <v>45.11</v>
      </c>
      <c r="I807">
        <v>1.49</v>
      </c>
      <c r="J807">
        <v>1.1000000000000001</v>
      </c>
      <c r="K807" t="s">
        <v>23</v>
      </c>
      <c r="L807">
        <v>0.58899999999999997</v>
      </c>
      <c r="M807">
        <v>49.03</v>
      </c>
      <c r="N807">
        <v>1</v>
      </c>
      <c r="O807" t="str">
        <f t="shared" si="12"/>
        <v>Busan - Shanghai</v>
      </c>
    </row>
    <row r="808" spans="1:15" x14ac:dyDescent="0.35">
      <c r="A808" t="s">
        <v>843</v>
      </c>
      <c r="B808" s="1">
        <v>45737</v>
      </c>
      <c r="C808" t="s">
        <v>25</v>
      </c>
      <c r="D808" t="s">
        <v>21</v>
      </c>
      <c r="E808" t="s">
        <v>17</v>
      </c>
      <c r="F808" t="s">
        <v>22</v>
      </c>
      <c r="G808">
        <v>14048.32</v>
      </c>
      <c r="H808">
        <v>171.77</v>
      </c>
      <c r="I808">
        <v>2.16</v>
      </c>
      <c r="J808">
        <v>1.4</v>
      </c>
      <c r="K808" t="s">
        <v>19</v>
      </c>
      <c r="L808">
        <v>0.95399999999999996</v>
      </c>
      <c r="M808">
        <v>83.64</v>
      </c>
      <c r="N808">
        <v>1</v>
      </c>
      <c r="O808" t="str">
        <f t="shared" si="12"/>
        <v>Rotterdam - Shanghai</v>
      </c>
    </row>
    <row r="809" spans="1:15" x14ac:dyDescent="0.35">
      <c r="A809" t="s">
        <v>844</v>
      </c>
      <c r="B809" s="1">
        <v>45472</v>
      </c>
      <c r="C809" t="s">
        <v>25</v>
      </c>
      <c r="D809" t="s">
        <v>36</v>
      </c>
      <c r="E809" t="s">
        <v>17</v>
      </c>
      <c r="F809" t="s">
        <v>39</v>
      </c>
      <c r="G809">
        <v>13920.74</v>
      </c>
      <c r="H809">
        <v>490.71</v>
      </c>
      <c r="I809">
        <v>2.4300000000000002</v>
      </c>
      <c r="J809">
        <v>8.1999999999999993</v>
      </c>
      <c r="K809" t="s">
        <v>27</v>
      </c>
      <c r="L809">
        <v>0.82399999999999995</v>
      </c>
      <c r="M809">
        <v>15.79</v>
      </c>
      <c r="N809">
        <v>1</v>
      </c>
      <c r="O809" t="str">
        <f t="shared" si="12"/>
        <v>Rotterdam - Marseille</v>
      </c>
    </row>
    <row r="810" spans="1:15" x14ac:dyDescent="0.35">
      <c r="A810" t="s">
        <v>845</v>
      </c>
      <c r="B810" s="1">
        <v>45826</v>
      </c>
      <c r="C810" t="s">
        <v>29</v>
      </c>
      <c r="D810" t="s">
        <v>30</v>
      </c>
      <c r="E810" t="s">
        <v>63</v>
      </c>
      <c r="F810" t="s">
        <v>31</v>
      </c>
      <c r="G810">
        <v>7037.17</v>
      </c>
      <c r="H810">
        <v>315.20999999999998</v>
      </c>
      <c r="I810">
        <v>3.76</v>
      </c>
      <c r="J810">
        <v>8.9</v>
      </c>
      <c r="K810" t="s">
        <v>34</v>
      </c>
      <c r="L810">
        <v>0.73899999999999999</v>
      </c>
      <c r="M810">
        <v>20.61</v>
      </c>
      <c r="N810">
        <v>0</v>
      </c>
      <c r="O810" t="str">
        <f t="shared" si="12"/>
        <v>Busan - Hamburg</v>
      </c>
    </row>
    <row r="811" spans="1:15" x14ac:dyDescent="0.35">
      <c r="A811" t="s">
        <v>846</v>
      </c>
      <c r="B811" s="1">
        <v>45958</v>
      </c>
      <c r="C811" t="s">
        <v>38</v>
      </c>
      <c r="D811" t="s">
        <v>30</v>
      </c>
      <c r="E811" t="s">
        <v>49</v>
      </c>
      <c r="F811" t="s">
        <v>22</v>
      </c>
      <c r="G811">
        <v>2141.9499999999998</v>
      </c>
      <c r="H811">
        <v>208.66</v>
      </c>
      <c r="I811">
        <v>3.17</v>
      </c>
      <c r="J811">
        <v>2.2999999999999998</v>
      </c>
      <c r="K811" t="s">
        <v>19</v>
      </c>
      <c r="L811">
        <v>0.90700000000000003</v>
      </c>
      <c r="M811">
        <v>11.76</v>
      </c>
      <c r="N811">
        <v>1</v>
      </c>
      <c r="O811" t="str">
        <f t="shared" si="12"/>
        <v>Antwerp - Hamburg</v>
      </c>
    </row>
    <row r="812" spans="1:15" x14ac:dyDescent="0.35">
      <c r="A812" t="s">
        <v>847</v>
      </c>
      <c r="B812" s="1">
        <v>45568</v>
      </c>
      <c r="C812" t="s">
        <v>30</v>
      </c>
      <c r="D812" t="s">
        <v>25</v>
      </c>
      <c r="E812" t="s">
        <v>63</v>
      </c>
      <c r="F812" t="s">
        <v>31</v>
      </c>
      <c r="G812">
        <v>14780.2</v>
      </c>
      <c r="H812">
        <v>84.1</v>
      </c>
      <c r="I812">
        <v>3.33</v>
      </c>
      <c r="J812">
        <v>1.1000000000000001</v>
      </c>
      <c r="K812" t="s">
        <v>34</v>
      </c>
      <c r="L812">
        <v>0.72499999999999998</v>
      </c>
      <c r="M812">
        <v>32.979999999999997</v>
      </c>
      <c r="N812">
        <v>1</v>
      </c>
      <c r="O812" t="str">
        <f t="shared" si="12"/>
        <v>Hamburg - Rotterdam</v>
      </c>
    </row>
    <row r="813" spans="1:15" x14ac:dyDescent="0.35">
      <c r="A813" t="s">
        <v>848</v>
      </c>
      <c r="B813" s="1">
        <v>45922</v>
      </c>
      <c r="C813" t="s">
        <v>42</v>
      </c>
      <c r="D813" t="s">
        <v>21</v>
      </c>
      <c r="E813" t="s">
        <v>17</v>
      </c>
      <c r="F813" t="s">
        <v>39</v>
      </c>
      <c r="G813">
        <v>12664.02</v>
      </c>
      <c r="H813">
        <v>493.1</v>
      </c>
      <c r="I813">
        <v>3.7</v>
      </c>
      <c r="J813">
        <v>0.5</v>
      </c>
      <c r="K813" t="s">
        <v>43</v>
      </c>
      <c r="L813">
        <v>0.77900000000000003</v>
      </c>
      <c r="M813">
        <v>9.0399999999999991</v>
      </c>
      <c r="N813">
        <v>1</v>
      </c>
      <c r="O813" t="str">
        <f t="shared" si="12"/>
        <v>Dubai - Shanghai</v>
      </c>
    </row>
    <row r="814" spans="1:15" x14ac:dyDescent="0.35">
      <c r="A814" t="s">
        <v>849</v>
      </c>
      <c r="B814" s="1">
        <v>45843</v>
      </c>
      <c r="C814" t="s">
        <v>29</v>
      </c>
      <c r="D814" t="s">
        <v>21</v>
      </c>
      <c r="E814" t="s">
        <v>49</v>
      </c>
      <c r="F814" t="s">
        <v>39</v>
      </c>
      <c r="G814">
        <v>2307.61</v>
      </c>
      <c r="H814">
        <v>410.6</v>
      </c>
      <c r="I814">
        <v>1.59</v>
      </c>
      <c r="J814">
        <v>6.1</v>
      </c>
      <c r="K814" t="s">
        <v>19</v>
      </c>
      <c r="L814">
        <v>0.501</v>
      </c>
      <c r="M814">
        <v>13.72</v>
      </c>
      <c r="N814">
        <v>1</v>
      </c>
      <c r="O814" t="str">
        <f t="shared" si="12"/>
        <v>Busan - Shanghai</v>
      </c>
    </row>
    <row r="815" spans="1:15" x14ac:dyDescent="0.35">
      <c r="A815" t="s">
        <v>850</v>
      </c>
      <c r="B815" s="1">
        <v>45787</v>
      </c>
      <c r="C815" t="s">
        <v>16</v>
      </c>
      <c r="D815" t="s">
        <v>29</v>
      </c>
      <c r="E815" t="s">
        <v>63</v>
      </c>
      <c r="F815" t="s">
        <v>31</v>
      </c>
      <c r="G815">
        <v>13852.21</v>
      </c>
      <c r="H815">
        <v>141.46</v>
      </c>
      <c r="I815">
        <v>3.95</v>
      </c>
      <c r="J815">
        <v>7.2</v>
      </c>
      <c r="K815" t="s">
        <v>43</v>
      </c>
      <c r="L815">
        <v>0.68300000000000005</v>
      </c>
      <c r="M815">
        <v>26.14</v>
      </c>
      <c r="N815">
        <v>0</v>
      </c>
      <c r="O815" t="str">
        <f t="shared" si="12"/>
        <v>Los Angeles - Busan</v>
      </c>
    </row>
    <row r="816" spans="1:15" x14ac:dyDescent="0.35">
      <c r="A816" t="s">
        <v>851</v>
      </c>
      <c r="B816" s="1">
        <v>45768</v>
      </c>
      <c r="C816" t="s">
        <v>21</v>
      </c>
      <c r="D816" t="s">
        <v>42</v>
      </c>
      <c r="E816" t="s">
        <v>17</v>
      </c>
      <c r="F816" t="s">
        <v>18</v>
      </c>
      <c r="G816">
        <v>13113.5</v>
      </c>
      <c r="H816">
        <v>35.96</v>
      </c>
      <c r="I816">
        <v>3.53</v>
      </c>
      <c r="J816">
        <v>3.7</v>
      </c>
      <c r="K816" t="s">
        <v>43</v>
      </c>
      <c r="L816">
        <v>0.56899999999999995</v>
      </c>
      <c r="M816">
        <v>11.43</v>
      </c>
      <c r="N816">
        <v>0</v>
      </c>
      <c r="O816" t="str">
        <f t="shared" si="12"/>
        <v>Shanghai - Dubai</v>
      </c>
    </row>
    <row r="817" spans="1:15" x14ac:dyDescent="0.35">
      <c r="A817" t="s">
        <v>852</v>
      </c>
      <c r="B817" s="1">
        <v>45738</v>
      </c>
      <c r="C817" t="s">
        <v>29</v>
      </c>
      <c r="D817" t="s">
        <v>16</v>
      </c>
      <c r="E817" t="s">
        <v>17</v>
      </c>
      <c r="F817" t="s">
        <v>31</v>
      </c>
      <c r="G817">
        <v>8023.15</v>
      </c>
      <c r="H817">
        <v>29.26</v>
      </c>
      <c r="I817">
        <v>3.11</v>
      </c>
      <c r="J817">
        <v>6.8</v>
      </c>
      <c r="K817" t="s">
        <v>43</v>
      </c>
      <c r="L817">
        <v>0.84499999999999997</v>
      </c>
      <c r="M817">
        <v>8.34</v>
      </c>
      <c r="N817">
        <v>0</v>
      </c>
      <c r="O817" t="str">
        <f t="shared" si="12"/>
        <v>Busan - Los Angeles</v>
      </c>
    </row>
    <row r="818" spans="1:15" x14ac:dyDescent="0.35">
      <c r="A818" t="s">
        <v>853</v>
      </c>
      <c r="B818" s="1">
        <v>45898</v>
      </c>
      <c r="C818" t="s">
        <v>30</v>
      </c>
      <c r="D818" t="s">
        <v>38</v>
      </c>
      <c r="E818" t="s">
        <v>63</v>
      </c>
      <c r="F818" t="s">
        <v>22</v>
      </c>
      <c r="G818">
        <v>9073.49</v>
      </c>
      <c r="H818">
        <v>61.07</v>
      </c>
      <c r="I818">
        <v>4.1399999999999997</v>
      </c>
      <c r="J818">
        <v>7.1</v>
      </c>
      <c r="K818" t="s">
        <v>43</v>
      </c>
      <c r="L818">
        <v>0.74</v>
      </c>
      <c r="M818">
        <v>16.940000000000001</v>
      </c>
      <c r="N818">
        <v>1</v>
      </c>
      <c r="O818" t="str">
        <f t="shared" si="12"/>
        <v>Hamburg - Antwerp</v>
      </c>
    </row>
    <row r="819" spans="1:15" x14ac:dyDescent="0.35">
      <c r="A819" t="s">
        <v>854</v>
      </c>
      <c r="B819" s="1">
        <v>45566</v>
      </c>
      <c r="C819" t="s">
        <v>42</v>
      </c>
      <c r="D819" t="s">
        <v>21</v>
      </c>
      <c r="E819" t="s">
        <v>33</v>
      </c>
      <c r="F819" t="s">
        <v>26</v>
      </c>
      <c r="G819">
        <v>6285.54</v>
      </c>
      <c r="H819">
        <v>290.8</v>
      </c>
      <c r="I819">
        <v>3.51</v>
      </c>
      <c r="J819">
        <v>9.4</v>
      </c>
      <c r="K819" t="s">
        <v>27</v>
      </c>
      <c r="L819">
        <v>0.65100000000000002</v>
      </c>
      <c r="M819">
        <v>0.5</v>
      </c>
      <c r="N819">
        <v>1</v>
      </c>
      <c r="O819" t="str">
        <f t="shared" si="12"/>
        <v>Dubai - Shanghai</v>
      </c>
    </row>
    <row r="820" spans="1:15" x14ac:dyDescent="0.35">
      <c r="A820" t="s">
        <v>855</v>
      </c>
      <c r="B820" s="1">
        <v>45622</v>
      </c>
      <c r="C820" t="s">
        <v>38</v>
      </c>
      <c r="D820" t="s">
        <v>29</v>
      </c>
      <c r="E820" t="s">
        <v>63</v>
      </c>
      <c r="F820" t="s">
        <v>26</v>
      </c>
      <c r="G820">
        <v>1294.04</v>
      </c>
      <c r="H820">
        <v>464.45</v>
      </c>
      <c r="I820">
        <v>1.87</v>
      </c>
      <c r="J820">
        <v>0.6</v>
      </c>
      <c r="K820" t="s">
        <v>19</v>
      </c>
      <c r="L820">
        <v>0.73399999999999999</v>
      </c>
      <c r="M820">
        <v>15.26</v>
      </c>
      <c r="N820">
        <v>1</v>
      </c>
      <c r="O820" t="str">
        <f t="shared" si="12"/>
        <v>Antwerp - Busan</v>
      </c>
    </row>
    <row r="821" spans="1:15" x14ac:dyDescent="0.35">
      <c r="A821" t="s">
        <v>856</v>
      </c>
      <c r="B821" s="1">
        <v>45543</v>
      </c>
      <c r="C821" t="s">
        <v>30</v>
      </c>
      <c r="D821" t="s">
        <v>15</v>
      </c>
      <c r="E821" t="s">
        <v>63</v>
      </c>
      <c r="F821" t="s">
        <v>39</v>
      </c>
      <c r="G821">
        <v>5360.36</v>
      </c>
      <c r="H821">
        <v>248.87</v>
      </c>
      <c r="I821">
        <v>2.62</v>
      </c>
      <c r="J821">
        <v>1.9</v>
      </c>
      <c r="K821" t="s">
        <v>23</v>
      </c>
      <c r="L821">
        <v>0.60499999999999998</v>
      </c>
      <c r="M821">
        <v>24.34</v>
      </c>
      <c r="N821">
        <v>1</v>
      </c>
      <c r="O821" t="str">
        <f t="shared" si="12"/>
        <v>Hamburg - Singapore</v>
      </c>
    </row>
    <row r="822" spans="1:15" x14ac:dyDescent="0.35">
      <c r="A822" t="s">
        <v>857</v>
      </c>
      <c r="B822" s="1">
        <v>45380</v>
      </c>
      <c r="C822" t="s">
        <v>25</v>
      </c>
      <c r="D822" t="s">
        <v>38</v>
      </c>
      <c r="E822" t="s">
        <v>63</v>
      </c>
      <c r="F822" t="s">
        <v>31</v>
      </c>
      <c r="G822">
        <v>12141.38</v>
      </c>
      <c r="H822">
        <v>421.63</v>
      </c>
      <c r="I822">
        <v>2.83</v>
      </c>
      <c r="J822">
        <v>0.7</v>
      </c>
      <c r="K822" t="s">
        <v>34</v>
      </c>
      <c r="L822">
        <v>0.96299999999999997</v>
      </c>
      <c r="M822">
        <v>26.63</v>
      </c>
      <c r="N822">
        <v>0</v>
      </c>
      <c r="O822" t="str">
        <f t="shared" si="12"/>
        <v>Rotterdam - Antwerp</v>
      </c>
    </row>
    <row r="823" spans="1:15" x14ac:dyDescent="0.35">
      <c r="A823" t="s">
        <v>858</v>
      </c>
      <c r="B823" s="1">
        <v>45577</v>
      </c>
      <c r="C823" t="s">
        <v>30</v>
      </c>
      <c r="D823" t="s">
        <v>21</v>
      </c>
      <c r="E823" t="s">
        <v>63</v>
      </c>
      <c r="F823" t="s">
        <v>22</v>
      </c>
      <c r="G823">
        <v>567.16</v>
      </c>
      <c r="H823">
        <v>223.5</v>
      </c>
      <c r="I823">
        <v>1.38</v>
      </c>
      <c r="J823">
        <v>8.6999999999999993</v>
      </c>
      <c r="K823" t="s">
        <v>43</v>
      </c>
      <c r="L823">
        <v>0.52700000000000002</v>
      </c>
      <c r="M823">
        <v>1.27</v>
      </c>
      <c r="N823">
        <v>1</v>
      </c>
      <c r="O823" t="str">
        <f t="shared" si="12"/>
        <v>Hamburg - Shanghai</v>
      </c>
    </row>
    <row r="824" spans="1:15" x14ac:dyDescent="0.35">
      <c r="A824" t="s">
        <v>859</v>
      </c>
      <c r="B824" s="1">
        <v>45753</v>
      </c>
      <c r="C824" t="s">
        <v>15</v>
      </c>
      <c r="D824" t="s">
        <v>29</v>
      </c>
      <c r="E824" t="s">
        <v>49</v>
      </c>
      <c r="F824" t="s">
        <v>22</v>
      </c>
      <c r="G824">
        <v>5335.74</v>
      </c>
      <c r="H824">
        <v>354.58</v>
      </c>
      <c r="I824">
        <v>4.3499999999999996</v>
      </c>
      <c r="J824">
        <v>7.9</v>
      </c>
      <c r="K824" t="s">
        <v>34</v>
      </c>
      <c r="L824">
        <v>0.93300000000000005</v>
      </c>
      <c r="M824">
        <v>6.21</v>
      </c>
      <c r="N824">
        <v>1</v>
      </c>
      <c r="O824" t="str">
        <f t="shared" si="12"/>
        <v>Singapore - Busan</v>
      </c>
    </row>
    <row r="825" spans="1:15" x14ac:dyDescent="0.35">
      <c r="A825" t="s">
        <v>860</v>
      </c>
      <c r="B825" s="1">
        <v>45541</v>
      </c>
      <c r="C825" t="s">
        <v>15</v>
      </c>
      <c r="D825" t="s">
        <v>21</v>
      </c>
      <c r="E825" t="s">
        <v>63</v>
      </c>
      <c r="F825" t="s">
        <v>31</v>
      </c>
      <c r="G825">
        <v>6273.45</v>
      </c>
      <c r="H825">
        <v>366.2</v>
      </c>
      <c r="I825">
        <v>1.62</v>
      </c>
      <c r="J825">
        <v>5.7</v>
      </c>
      <c r="K825" t="s">
        <v>27</v>
      </c>
      <c r="L825">
        <v>0.75600000000000001</v>
      </c>
      <c r="M825">
        <v>13.49</v>
      </c>
      <c r="N825">
        <v>1</v>
      </c>
      <c r="O825" t="str">
        <f t="shared" si="12"/>
        <v>Singapore - Shanghai</v>
      </c>
    </row>
    <row r="826" spans="1:15" x14ac:dyDescent="0.35">
      <c r="A826" t="s">
        <v>861</v>
      </c>
      <c r="B826" s="1">
        <v>45767</v>
      </c>
      <c r="C826" t="s">
        <v>25</v>
      </c>
      <c r="D826" t="s">
        <v>16</v>
      </c>
      <c r="E826" t="s">
        <v>49</v>
      </c>
      <c r="F826" t="s">
        <v>31</v>
      </c>
      <c r="G826">
        <v>8292.24</v>
      </c>
      <c r="H826">
        <v>87.81</v>
      </c>
      <c r="I826">
        <v>3.5</v>
      </c>
      <c r="J826">
        <v>0.8</v>
      </c>
      <c r="K826" t="s">
        <v>27</v>
      </c>
      <c r="L826">
        <v>0.80900000000000005</v>
      </c>
      <c r="M826">
        <v>6.82</v>
      </c>
      <c r="N826">
        <v>0</v>
      </c>
      <c r="O826" t="str">
        <f t="shared" si="12"/>
        <v>Rotterdam - Los Angeles</v>
      </c>
    </row>
    <row r="827" spans="1:15" x14ac:dyDescent="0.35">
      <c r="A827" t="s">
        <v>862</v>
      </c>
      <c r="B827" s="1">
        <v>45875</v>
      </c>
      <c r="C827" t="s">
        <v>42</v>
      </c>
      <c r="D827" t="s">
        <v>38</v>
      </c>
      <c r="E827" t="s">
        <v>17</v>
      </c>
      <c r="F827" t="s">
        <v>31</v>
      </c>
      <c r="G827">
        <v>13837.91</v>
      </c>
      <c r="H827">
        <v>181.25</v>
      </c>
      <c r="I827">
        <v>2.87</v>
      </c>
      <c r="J827">
        <v>2.7</v>
      </c>
      <c r="K827" t="s">
        <v>23</v>
      </c>
      <c r="L827">
        <v>0.65100000000000002</v>
      </c>
      <c r="M827">
        <v>32.69</v>
      </c>
      <c r="N827">
        <v>1</v>
      </c>
      <c r="O827" t="str">
        <f t="shared" si="12"/>
        <v>Dubai - Antwerp</v>
      </c>
    </row>
    <row r="828" spans="1:15" x14ac:dyDescent="0.35">
      <c r="A828" t="s">
        <v>863</v>
      </c>
      <c r="B828" s="1">
        <v>45916</v>
      </c>
      <c r="C828" t="s">
        <v>30</v>
      </c>
      <c r="D828" t="s">
        <v>38</v>
      </c>
      <c r="E828" t="s">
        <v>49</v>
      </c>
      <c r="F828" t="s">
        <v>26</v>
      </c>
      <c r="G828">
        <v>5522.02</v>
      </c>
      <c r="H828">
        <v>319.01</v>
      </c>
      <c r="I828">
        <v>1.28</v>
      </c>
      <c r="J828">
        <v>3</v>
      </c>
      <c r="K828" t="s">
        <v>34</v>
      </c>
      <c r="L828">
        <v>0.98299999999999998</v>
      </c>
      <c r="M828">
        <v>5.15</v>
      </c>
      <c r="N828">
        <v>0</v>
      </c>
      <c r="O828" t="str">
        <f t="shared" si="12"/>
        <v>Hamburg - Antwerp</v>
      </c>
    </row>
    <row r="829" spans="1:15" x14ac:dyDescent="0.35">
      <c r="A829" t="s">
        <v>864</v>
      </c>
      <c r="B829" s="1">
        <v>45976</v>
      </c>
      <c r="C829" t="s">
        <v>29</v>
      </c>
      <c r="D829" t="s">
        <v>42</v>
      </c>
      <c r="E829" t="s">
        <v>63</v>
      </c>
      <c r="F829" t="s">
        <v>18</v>
      </c>
      <c r="G829">
        <v>5530.82</v>
      </c>
      <c r="H829">
        <v>36.28</v>
      </c>
      <c r="I829">
        <v>4.25</v>
      </c>
      <c r="J829">
        <v>5.6</v>
      </c>
      <c r="K829" t="s">
        <v>23</v>
      </c>
      <c r="L829">
        <v>0.64100000000000001</v>
      </c>
      <c r="M829">
        <v>28.71</v>
      </c>
      <c r="N829">
        <v>0</v>
      </c>
      <c r="O829" t="str">
        <f t="shared" si="12"/>
        <v>Busan - Dubai</v>
      </c>
    </row>
    <row r="830" spans="1:15" x14ac:dyDescent="0.35">
      <c r="A830" t="s">
        <v>865</v>
      </c>
      <c r="B830" s="1">
        <v>45680</v>
      </c>
      <c r="C830" t="s">
        <v>15</v>
      </c>
      <c r="D830" t="s">
        <v>29</v>
      </c>
      <c r="E830" t="s">
        <v>17</v>
      </c>
      <c r="F830" t="s">
        <v>22</v>
      </c>
      <c r="G830">
        <v>11193.77</v>
      </c>
      <c r="H830">
        <v>181.41</v>
      </c>
      <c r="I830">
        <v>4.01</v>
      </c>
      <c r="J830">
        <v>2.6</v>
      </c>
      <c r="K830" t="s">
        <v>34</v>
      </c>
      <c r="L830">
        <v>0.79400000000000004</v>
      </c>
      <c r="M830">
        <v>12.78</v>
      </c>
      <c r="N830">
        <v>0</v>
      </c>
      <c r="O830" t="str">
        <f t="shared" si="12"/>
        <v>Singapore - Busan</v>
      </c>
    </row>
    <row r="831" spans="1:15" x14ac:dyDescent="0.35">
      <c r="A831" t="s">
        <v>866</v>
      </c>
      <c r="B831" s="1">
        <v>45636</v>
      </c>
      <c r="C831" t="s">
        <v>29</v>
      </c>
      <c r="D831" t="s">
        <v>25</v>
      </c>
      <c r="E831" t="s">
        <v>33</v>
      </c>
      <c r="F831" t="s">
        <v>31</v>
      </c>
      <c r="G831">
        <v>7057.16</v>
      </c>
      <c r="H831">
        <v>267.86</v>
      </c>
      <c r="I831">
        <v>2.93</v>
      </c>
      <c r="J831">
        <v>0.7</v>
      </c>
      <c r="K831" t="s">
        <v>43</v>
      </c>
      <c r="L831">
        <v>0.997</v>
      </c>
      <c r="M831">
        <v>0.5</v>
      </c>
      <c r="N831">
        <v>0</v>
      </c>
      <c r="O831" t="str">
        <f t="shared" si="12"/>
        <v>Busan - Rotterdam</v>
      </c>
    </row>
    <row r="832" spans="1:15" x14ac:dyDescent="0.35">
      <c r="A832" t="s">
        <v>867</v>
      </c>
      <c r="B832" s="1">
        <v>45321</v>
      </c>
      <c r="C832" t="s">
        <v>29</v>
      </c>
      <c r="D832" t="s">
        <v>25</v>
      </c>
      <c r="E832" t="s">
        <v>33</v>
      </c>
      <c r="F832" t="s">
        <v>18</v>
      </c>
      <c r="G832">
        <v>3756.77</v>
      </c>
      <c r="H832">
        <v>498.12</v>
      </c>
      <c r="I832">
        <v>1.96</v>
      </c>
      <c r="J832">
        <v>7.3</v>
      </c>
      <c r="K832" t="s">
        <v>19</v>
      </c>
      <c r="L832">
        <v>0.94099999999999995</v>
      </c>
      <c r="M832">
        <v>2.5499999999999998</v>
      </c>
      <c r="N832">
        <v>1</v>
      </c>
      <c r="O832" t="str">
        <f t="shared" si="12"/>
        <v>Busan - Rotterdam</v>
      </c>
    </row>
    <row r="833" spans="1:15" x14ac:dyDescent="0.35">
      <c r="A833" t="s">
        <v>868</v>
      </c>
      <c r="B833" s="1">
        <v>45798</v>
      </c>
      <c r="C833" t="s">
        <v>30</v>
      </c>
      <c r="D833" t="s">
        <v>36</v>
      </c>
      <c r="E833" t="s">
        <v>63</v>
      </c>
      <c r="F833" t="s">
        <v>39</v>
      </c>
      <c r="G833">
        <v>7060.37</v>
      </c>
      <c r="H833">
        <v>237.79</v>
      </c>
      <c r="I833">
        <v>1.6</v>
      </c>
      <c r="J833">
        <v>3</v>
      </c>
      <c r="K833" t="s">
        <v>23</v>
      </c>
      <c r="L833">
        <v>0.76800000000000002</v>
      </c>
      <c r="M833">
        <v>33.26</v>
      </c>
      <c r="N833">
        <v>1</v>
      </c>
      <c r="O833" t="str">
        <f t="shared" si="12"/>
        <v>Hamburg - Marseille</v>
      </c>
    </row>
    <row r="834" spans="1:15" x14ac:dyDescent="0.35">
      <c r="A834" t="s">
        <v>869</v>
      </c>
      <c r="B834" s="1">
        <v>45624</v>
      </c>
      <c r="C834" t="s">
        <v>15</v>
      </c>
      <c r="D834" t="s">
        <v>36</v>
      </c>
      <c r="E834" t="s">
        <v>17</v>
      </c>
      <c r="F834" t="s">
        <v>39</v>
      </c>
      <c r="G834">
        <v>2542.4299999999998</v>
      </c>
      <c r="H834">
        <v>408.21</v>
      </c>
      <c r="I834">
        <v>2.4</v>
      </c>
      <c r="J834">
        <v>4.5</v>
      </c>
      <c r="K834" t="s">
        <v>23</v>
      </c>
      <c r="L834">
        <v>0.995</v>
      </c>
      <c r="M834">
        <v>7.27</v>
      </c>
      <c r="N834">
        <v>1</v>
      </c>
      <c r="O834" t="str">
        <f t="shared" si="12"/>
        <v>Singapore - Marseille</v>
      </c>
    </row>
    <row r="835" spans="1:15" x14ac:dyDescent="0.35">
      <c r="A835" t="s">
        <v>870</v>
      </c>
      <c r="B835" s="1">
        <v>45478</v>
      </c>
      <c r="C835" t="s">
        <v>38</v>
      </c>
      <c r="D835" t="s">
        <v>25</v>
      </c>
      <c r="E835" t="s">
        <v>33</v>
      </c>
      <c r="F835" t="s">
        <v>22</v>
      </c>
      <c r="G835">
        <v>3057.61</v>
      </c>
      <c r="H835">
        <v>216.6</v>
      </c>
      <c r="I835">
        <v>2.04</v>
      </c>
      <c r="J835">
        <v>1.3</v>
      </c>
      <c r="K835" t="s">
        <v>19</v>
      </c>
      <c r="L835">
        <v>0.85099999999999998</v>
      </c>
      <c r="M835">
        <v>0.69</v>
      </c>
      <c r="N835">
        <v>1</v>
      </c>
      <c r="O835" t="str">
        <f t="shared" ref="O835:O898" si="13">C835 &amp; " - " &amp; D835</f>
        <v>Antwerp - Rotterdam</v>
      </c>
    </row>
    <row r="836" spans="1:15" x14ac:dyDescent="0.35">
      <c r="A836" t="s">
        <v>871</v>
      </c>
      <c r="B836" s="1">
        <v>45791</v>
      </c>
      <c r="C836" t="s">
        <v>30</v>
      </c>
      <c r="D836" t="s">
        <v>15</v>
      </c>
      <c r="E836" t="s">
        <v>33</v>
      </c>
      <c r="F836" t="s">
        <v>22</v>
      </c>
      <c r="G836">
        <v>7726.33</v>
      </c>
      <c r="H836">
        <v>398.4</v>
      </c>
      <c r="I836">
        <v>2.87</v>
      </c>
      <c r="J836">
        <v>8</v>
      </c>
      <c r="K836" t="s">
        <v>23</v>
      </c>
      <c r="L836">
        <v>0.60399999999999998</v>
      </c>
      <c r="M836">
        <v>2.86</v>
      </c>
      <c r="N836">
        <v>1</v>
      </c>
      <c r="O836" t="str">
        <f t="shared" si="13"/>
        <v>Hamburg - Singapore</v>
      </c>
    </row>
    <row r="837" spans="1:15" x14ac:dyDescent="0.35">
      <c r="A837" t="s">
        <v>872</v>
      </c>
      <c r="B837" s="1">
        <v>45509</v>
      </c>
      <c r="C837" t="s">
        <v>16</v>
      </c>
      <c r="D837" t="s">
        <v>21</v>
      </c>
      <c r="E837" t="s">
        <v>63</v>
      </c>
      <c r="F837" t="s">
        <v>39</v>
      </c>
      <c r="G837">
        <v>6574.42</v>
      </c>
      <c r="H837">
        <v>298.11</v>
      </c>
      <c r="I837">
        <v>4.3899999999999997</v>
      </c>
      <c r="J837">
        <v>5.7</v>
      </c>
      <c r="K837" t="s">
        <v>43</v>
      </c>
      <c r="L837">
        <v>0.70299999999999996</v>
      </c>
      <c r="M837">
        <v>12.58</v>
      </c>
      <c r="N837">
        <v>0</v>
      </c>
      <c r="O837" t="str">
        <f t="shared" si="13"/>
        <v>Los Angeles - Shanghai</v>
      </c>
    </row>
    <row r="838" spans="1:15" x14ac:dyDescent="0.35">
      <c r="A838" t="s">
        <v>873</v>
      </c>
      <c r="B838" s="1">
        <v>45655</v>
      </c>
      <c r="C838" t="s">
        <v>15</v>
      </c>
      <c r="D838" t="s">
        <v>42</v>
      </c>
      <c r="E838" t="s">
        <v>63</v>
      </c>
      <c r="F838" t="s">
        <v>18</v>
      </c>
      <c r="G838">
        <v>13765.27</v>
      </c>
      <c r="H838">
        <v>443.41</v>
      </c>
      <c r="I838">
        <v>3.1</v>
      </c>
      <c r="J838">
        <v>9</v>
      </c>
      <c r="K838" t="s">
        <v>34</v>
      </c>
      <c r="L838">
        <v>0.66700000000000004</v>
      </c>
      <c r="M838">
        <v>41.68</v>
      </c>
      <c r="N838">
        <v>0</v>
      </c>
      <c r="O838" t="str">
        <f t="shared" si="13"/>
        <v>Singapore - Dubai</v>
      </c>
    </row>
    <row r="839" spans="1:15" x14ac:dyDescent="0.35">
      <c r="A839" t="s">
        <v>874</v>
      </c>
      <c r="B839" s="1">
        <v>45556</v>
      </c>
      <c r="C839" t="s">
        <v>42</v>
      </c>
      <c r="D839" t="s">
        <v>36</v>
      </c>
      <c r="E839" t="s">
        <v>49</v>
      </c>
      <c r="F839" t="s">
        <v>31</v>
      </c>
      <c r="G839">
        <v>5754.71</v>
      </c>
      <c r="H839">
        <v>206.06</v>
      </c>
      <c r="I839">
        <v>4.1399999999999997</v>
      </c>
      <c r="J839">
        <v>5</v>
      </c>
      <c r="K839" t="s">
        <v>19</v>
      </c>
      <c r="L839">
        <v>0.67200000000000004</v>
      </c>
      <c r="M839">
        <v>33.369999999999997</v>
      </c>
      <c r="N839">
        <v>1</v>
      </c>
      <c r="O839" t="str">
        <f t="shared" si="13"/>
        <v>Dubai - Marseille</v>
      </c>
    </row>
    <row r="840" spans="1:15" x14ac:dyDescent="0.35">
      <c r="A840" t="s">
        <v>875</v>
      </c>
      <c r="B840" s="1">
        <v>45640</v>
      </c>
      <c r="C840" t="s">
        <v>16</v>
      </c>
      <c r="D840" t="s">
        <v>29</v>
      </c>
      <c r="E840" t="s">
        <v>33</v>
      </c>
      <c r="F840" t="s">
        <v>31</v>
      </c>
      <c r="G840">
        <v>8918.5300000000007</v>
      </c>
      <c r="H840">
        <v>302.55</v>
      </c>
      <c r="I840">
        <v>3.35</v>
      </c>
      <c r="J840">
        <v>9.4</v>
      </c>
      <c r="K840" t="s">
        <v>19</v>
      </c>
      <c r="L840">
        <v>0.88</v>
      </c>
      <c r="M840">
        <v>5.44</v>
      </c>
      <c r="N840">
        <v>1</v>
      </c>
      <c r="O840" t="str">
        <f t="shared" si="13"/>
        <v>Los Angeles - Busan</v>
      </c>
    </row>
    <row r="841" spans="1:15" x14ac:dyDescent="0.35">
      <c r="A841" t="s">
        <v>876</v>
      </c>
      <c r="B841" s="1">
        <v>45578</v>
      </c>
      <c r="C841" t="s">
        <v>38</v>
      </c>
      <c r="D841" t="s">
        <v>15</v>
      </c>
      <c r="E841" t="s">
        <v>33</v>
      </c>
      <c r="F841" t="s">
        <v>18</v>
      </c>
      <c r="G841">
        <v>9667.83</v>
      </c>
      <c r="H841">
        <v>315.38</v>
      </c>
      <c r="I841">
        <v>2.77</v>
      </c>
      <c r="J841">
        <v>8.9</v>
      </c>
      <c r="K841" t="s">
        <v>27</v>
      </c>
      <c r="L841">
        <v>0.79200000000000004</v>
      </c>
      <c r="M841">
        <v>0.68</v>
      </c>
      <c r="N841">
        <v>0</v>
      </c>
      <c r="O841" t="str">
        <f t="shared" si="13"/>
        <v>Antwerp - Singapore</v>
      </c>
    </row>
    <row r="842" spans="1:15" x14ac:dyDescent="0.35">
      <c r="A842" t="s">
        <v>877</v>
      </c>
      <c r="B842" s="1">
        <v>45902</v>
      </c>
      <c r="C842" t="s">
        <v>38</v>
      </c>
      <c r="D842" t="s">
        <v>25</v>
      </c>
      <c r="E842" t="s">
        <v>33</v>
      </c>
      <c r="F842" t="s">
        <v>26</v>
      </c>
      <c r="G842">
        <v>689.87</v>
      </c>
      <c r="H842">
        <v>209.27</v>
      </c>
      <c r="I842">
        <v>4.0199999999999996</v>
      </c>
      <c r="J842">
        <v>5.8</v>
      </c>
      <c r="K842" t="s">
        <v>27</v>
      </c>
      <c r="L842">
        <v>0.51900000000000002</v>
      </c>
      <c r="M842">
        <v>0.5</v>
      </c>
      <c r="N842">
        <v>0</v>
      </c>
      <c r="O842" t="str">
        <f t="shared" si="13"/>
        <v>Antwerp - Rotterdam</v>
      </c>
    </row>
    <row r="843" spans="1:15" x14ac:dyDescent="0.35">
      <c r="A843" t="s">
        <v>878</v>
      </c>
      <c r="B843" s="1">
        <v>46010</v>
      </c>
      <c r="C843" t="s">
        <v>38</v>
      </c>
      <c r="D843" t="s">
        <v>30</v>
      </c>
      <c r="E843" t="s">
        <v>33</v>
      </c>
      <c r="F843" t="s">
        <v>18</v>
      </c>
      <c r="G843">
        <v>10121.290000000001</v>
      </c>
      <c r="H843">
        <v>73.010000000000005</v>
      </c>
      <c r="I843">
        <v>2.76</v>
      </c>
      <c r="J843">
        <v>9.3000000000000007</v>
      </c>
      <c r="K843" t="s">
        <v>43</v>
      </c>
      <c r="L843">
        <v>0.93899999999999995</v>
      </c>
      <c r="M843">
        <v>0.92</v>
      </c>
      <c r="N843">
        <v>1</v>
      </c>
      <c r="O843" t="str">
        <f t="shared" si="13"/>
        <v>Antwerp - Hamburg</v>
      </c>
    </row>
    <row r="844" spans="1:15" x14ac:dyDescent="0.35">
      <c r="A844" t="s">
        <v>879</v>
      </c>
      <c r="B844" s="1">
        <v>45574</v>
      </c>
      <c r="C844" t="s">
        <v>16</v>
      </c>
      <c r="D844" t="s">
        <v>21</v>
      </c>
      <c r="E844" t="s">
        <v>49</v>
      </c>
      <c r="F844" t="s">
        <v>22</v>
      </c>
      <c r="G844">
        <v>3081.52</v>
      </c>
      <c r="H844">
        <v>47.69</v>
      </c>
      <c r="I844">
        <v>4.07</v>
      </c>
      <c r="J844">
        <v>3.2</v>
      </c>
      <c r="K844" t="s">
        <v>23</v>
      </c>
      <c r="L844">
        <v>0.64800000000000002</v>
      </c>
      <c r="M844">
        <v>5.98</v>
      </c>
      <c r="N844">
        <v>1</v>
      </c>
      <c r="O844" t="str">
        <f t="shared" si="13"/>
        <v>Los Angeles - Shanghai</v>
      </c>
    </row>
    <row r="845" spans="1:15" x14ac:dyDescent="0.35">
      <c r="A845" t="s">
        <v>880</v>
      </c>
      <c r="B845" s="1">
        <v>45861</v>
      </c>
      <c r="C845" t="s">
        <v>25</v>
      </c>
      <c r="D845" t="s">
        <v>16</v>
      </c>
      <c r="E845" t="s">
        <v>63</v>
      </c>
      <c r="F845" t="s">
        <v>31</v>
      </c>
      <c r="G845">
        <v>14435.52</v>
      </c>
      <c r="H845">
        <v>9.32</v>
      </c>
      <c r="I845">
        <v>2.16</v>
      </c>
      <c r="J845">
        <v>3.7</v>
      </c>
      <c r="K845" t="s">
        <v>23</v>
      </c>
      <c r="L845">
        <v>0.999</v>
      </c>
      <c r="M845">
        <v>70.790000000000006</v>
      </c>
      <c r="N845">
        <v>0</v>
      </c>
      <c r="O845" t="str">
        <f t="shared" si="13"/>
        <v>Rotterdam - Los Angeles</v>
      </c>
    </row>
    <row r="846" spans="1:15" x14ac:dyDescent="0.35">
      <c r="A846" t="s">
        <v>881</v>
      </c>
      <c r="B846" s="1">
        <v>45302</v>
      </c>
      <c r="C846" t="s">
        <v>38</v>
      </c>
      <c r="D846" t="s">
        <v>15</v>
      </c>
      <c r="E846" t="s">
        <v>17</v>
      </c>
      <c r="F846" t="s">
        <v>39</v>
      </c>
      <c r="G846">
        <v>2655.61</v>
      </c>
      <c r="H846">
        <v>436.89</v>
      </c>
      <c r="I846">
        <v>1.63</v>
      </c>
      <c r="J846">
        <v>0.5</v>
      </c>
      <c r="K846" t="s">
        <v>27</v>
      </c>
      <c r="L846">
        <v>0.97699999999999998</v>
      </c>
      <c r="M846">
        <v>2.16</v>
      </c>
      <c r="N846">
        <v>1</v>
      </c>
      <c r="O846" t="str">
        <f t="shared" si="13"/>
        <v>Antwerp - Singapore</v>
      </c>
    </row>
    <row r="847" spans="1:15" x14ac:dyDescent="0.35">
      <c r="A847" t="s">
        <v>882</v>
      </c>
      <c r="B847" s="1">
        <v>45821</v>
      </c>
      <c r="C847" t="s">
        <v>38</v>
      </c>
      <c r="D847" t="s">
        <v>15</v>
      </c>
      <c r="E847" t="s">
        <v>33</v>
      </c>
      <c r="F847" t="s">
        <v>39</v>
      </c>
      <c r="G847">
        <v>6512.05</v>
      </c>
      <c r="H847">
        <v>119</v>
      </c>
      <c r="I847">
        <v>4.0199999999999996</v>
      </c>
      <c r="J847">
        <v>5.9</v>
      </c>
      <c r="K847" t="s">
        <v>27</v>
      </c>
      <c r="L847">
        <v>0.97</v>
      </c>
      <c r="M847">
        <v>0.5</v>
      </c>
      <c r="N847">
        <v>1</v>
      </c>
      <c r="O847" t="str">
        <f t="shared" si="13"/>
        <v>Antwerp - Singapore</v>
      </c>
    </row>
    <row r="848" spans="1:15" x14ac:dyDescent="0.35">
      <c r="A848" t="s">
        <v>883</v>
      </c>
      <c r="B848" s="1">
        <v>45487</v>
      </c>
      <c r="C848" t="s">
        <v>16</v>
      </c>
      <c r="D848" t="s">
        <v>25</v>
      </c>
      <c r="E848" t="s">
        <v>49</v>
      </c>
      <c r="F848" t="s">
        <v>22</v>
      </c>
      <c r="G848">
        <v>1737.57</v>
      </c>
      <c r="H848">
        <v>106.54</v>
      </c>
      <c r="I848">
        <v>3.14</v>
      </c>
      <c r="J848">
        <v>7.2</v>
      </c>
      <c r="K848" t="s">
        <v>27</v>
      </c>
      <c r="L848">
        <v>0.90600000000000003</v>
      </c>
      <c r="M848">
        <v>2.73</v>
      </c>
      <c r="N848">
        <v>0</v>
      </c>
      <c r="O848" t="str">
        <f t="shared" si="13"/>
        <v>Los Angeles - Rotterdam</v>
      </c>
    </row>
    <row r="849" spans="1:15" x14ac:dyDescent="0.35">
      <c r="A849" t="s">
        <v>884</v>
      </c>
      <c r="B849" s="1">
        <v>45379</v>
      </c>
      <c r="C849" t="s">
        <v>30</v>
      </c>
      <c r="D849" t="s">
        <v>16</v>
      </c>
      <c r="E849" t="s">
        <v>33</v>
      </c>
      <c r="F849" t="s">
        <v>18</v>
      </c>
      <c r="G849">
        <v>14954.68</v>
      </c>
      <c r="H849">
        <v>368.28</v>
      </c>
      <c r="I849">
        <v>4.13</v>
      </c>
      <c r="J849">
        <v>7.7</v>
      </c>
      <c r="K849" t="s">
        <v>43</v>
      </c>
      <c r="L849">
        <v>0.61</v>
      </c>
      <c r="M849">
        <v>0.81</v>
      </c>
      <c r="N849">
        <v>1</v>
      </c>
      <c r="O849" t="str">
        <f t="shared" si="13"/>
        <v>Hamburg - Los Angeles</v>
      </c>
    </row>
    <row r="850" spans="1:15" x14ac:dyDescent="0.35">
      <c r="A850" t="s">
        <v>885</v>
      </c>
      <c r="B850" s="1">
        <v>45539</v>
      </c>
      <c r="C850" t="s">
        <v>21</v>
      </c>
      <c r="D850" t="s">
        <v>42</v>
      </c>
      <c r="E850" t="s">
        <v>63</v>
      </c>
      <c r="F850" t="s">
        <v>26</v>
      </c>
      <c r="G850">
        <v>7781.83</v>
      </c>
      <c r="H850">
        <v>160.69</v>
      </c>
      <c r="I850">
        <v>4.29</v>
      </c>
      <c r="J850">
        <v>1.5</v>
      </c>
      <c r="K850" t="s">
        <v>34</v>
      </c>
      <c r="L850">
        <v>0.76600000000000001</v>
      </c>
      <c r="M850">
        <v>17.649999999999999</v>
      </c>
      <c r="N850">
        <v>0</v>
      </c>
      <c r="O850" t="str">
        <f t="shared" si="13"/>
        <v>Shanghai - Dubai</v>
      </c>
    </row>
    <row r="851" spans="1:15" x14ac:dyDescent="0.35">
      <c r="A851" t="s">
        <v>886</v>
      </c>
      <c r="B851" s="1">
        <v>45708</v>
      </c>
      <c r="C851" t="s">
        <v>38</v>
      </c>
      <c r="D851" t="s">
        <v>21</v>
      </c>
      <c r="E851" t="s">
        <v>49</v>
      </c>
      <c r="F851" t="s">
        <v>31</v>
      </c>
      <c r="G851">
        <v>9133.08</v>
      </c>
      <c r="H851">
        <v>253.52</v>
      </c>
      <c r="I851">
        <v>1.38</v>
      </c>
      <c r="J851">
        <v>4.4000000000000004</v>
      </c>
      <c r="K851" t="s">
        <v>34</v>
      </c>
      <c r="L851">
        <v>0.61199999999999999</v>
      </c>
      <c r="M851">
        <v>10.039999999999999</v>
      </c>
      <c r="N851">
        <v>0</v>
      </c>
      <c r="O851" t="str">
        <f t="shared" si="13"/>
        <v>Antwerp - Shanghai</v>
      </c>
    </row>
    <row r="852" spans="1:15" x14ac:dyDescent="0.35">
      <c r="A852" t="s">
        <v>887</v>
      </c>
      <c r="B852" s="1">
        <v>45792</v>
      </c>
      <c r="C852" t="s">
        <v>16</v>
      </c>
      <c r="D852" t="s">
        <v>36</v>
      </c>
      <c r="E852" t="s">
        <v>33</v>
      </c>
      <c r="F852" t="s">
        <v>18</v>
      </c>
      <c r="G852">
        <v>1472.61</v>
      </c>
      <c r="H852">
        <v>82.09</v>
      </c>
      <c r="I852">
        <v>2.85</v>
      </c>
      <c r="J852">
        <v>1.8</v>
      </c>
      <c r="K852" t="s">
        <v>34</v>
      </c>
      <c r="L852">
        <v>0.63</v>
      </c>
      <c r="M852">
        <v>0.5</v>
      </c>
      <c r="N852">
        <v>1</v>
      </c>
      <c r="O852" t="str">
        <f t="shared" si="13"/>
        <v>Los Angeles - Marseille</v>
      </c>
    </row>
    <row r="853" spans="1:15" x14ac:dyDescent="0.35">
      <c r="A853" t="s">
        <v>888</v>
      </c>
      <c r="B853" s="1">
        <v>45860</v>
      </c>
      <c r="C853" t="s">
        <v>30</v>
      </c>
      <c r="D853" t="s">
        <v>15</v>
      </c>
      <c r="E853" t="s">
        <v>49</v>
      </c>
      <c r="F853" t="s">
        <v>18</v>
      </c>
      <c r="G853">
        <v>11374.43</v>
      </c>
      <c r="H853">
        <v>479.91</v>
      </c>
      <c r="I853">
        <v>2.44</v>
      </c>
      <c r="J853">
        <v>6.6</v>
      </c>
      <c r="K853" t="s">
        <v>19</v>
      </c>
      <c r="L853">
        <v>0.80500000000000005</v>
      </c>
      <c r="M853">
        <v>72.31</v>
      </c>
      <c r="N853">
        <v>1</v>
      </c>
      <c r="O853" t="str">
        <f t="shared" si="13"/>
        <v>Hamburg - Singapore</v>
      </c>
    </row>
    <row r="854" spans="1:15" x14ac:dyDescent="0.35">
      <c r="A854" t="s">
        <v>889</v>
      </c>
      <c r="B854" s="1">
        <v>45538</v>
      </c>
      <c r="C854" t="s">
        <v>30</v>
      </c>
      <c r="D854" t="s">
        <v>42</v>
      </c>
      <c r="E854" t="s">
        <v>33</v>
      </c>
      <c r="F854" t="s">
        <v>26</v>
      </c>
      <c r="G854">
        <v>3543.63</v>
      </c>
      <c r="H854">
        <v>425.94</v>
      </c>
      <c r="I854">
        <v>3.27</v>
      </c>
      <c r="J854">
        <v>1.6</v>
      </c>
      <c r="K854" t="s">
        <v>43</v>
      </c>
      <c r="L854">
        <v>0.52</v>
      </c>
      <c r="M854">
        <v>0.64</v>
      </c>
      <c r="N854">
        <v>0</v>
      </c>
      <c r="O854" t="str">
        <f t="shared" si="13"/>
        <v>Hamburg - Dubai</v>
      </c>
    </row>
    <row r="855" spans="1:15" x14ac:dyDescent="0.35">
      <c r="A855" t="s">
        <v>890</v>
      </c>
      <c r="B855" s="1">
        <v>45999</v>
      </c>
      <c r="C855" t="s">
        <v>30</v>
      </c>
      <c r="D855" t="s">
        <v>25</v>
      </c>
      <c r="E855" t="s">
        <v>17</v>
      </c>
      <c r="F855" t="s">
        <v>39</v>
      </c>
      <c r="G855">
        <v>13521.79</v>
      </c>
      <c r="H855">
        <v>432.03</v>
      </c>
      <c r="I855">
        <v>3.82</v>
      </c>
      <c r="J855">
        <v>9</v>
      </c>
      <c r="K855" t="s">
        <v>23</v>
      </c>
      <c r="L855">
        <v>0.98499999999999999</v>
      </c>
      <c r="M855">
        <v>41.04</v>
      </c>
      <c r="N855">
        <v>1</v>
      </c>
      <c r="O855" t="str">
        <f t="shared" si="13"/>
        <v>Hamburg - Rotterdam</v>
      </c>
    </row>
    <row r="856" spans="1:15" x14ac:dyDescent="0.35">
      <c r="A856" t="s">
        <v>891</v>
      </c>
      <c r="B856" s="1">
        <v>45779</v>
      </c>
      <c r="C856" t="s">
        <v>38</v>
      </c>
      <c r="D856" t="s">
        <v>16</v>
      </c>
      <c r="E856" t="s">
        <v>17</v>
      </c>
      <c r="F856" t="s">
        <v>26</v>
      </c>
      <c r="G856">
        <v>3474.52</v>
      </c>
      <c r="H856">
        <v>203.98</v>
      </c>
      <c r="I856">
        <v>2.13</v>
      </c>
      <c r="J856">
        <v>2.2999999999999998</v>
      </c>
      <c r="K856" t="s">
        <v>23</v>
      </c>
      <c r="L856">
        <v>0.95899999999999996</v>
      </c>
      <c r="M856">
        <v>8.19</v>
      </c>
      <c r="N856">
        <v>1</v>
      </c>
      <c r="O856" t="str">
        <f t="shared" si="13"/>
        <v>Antwerp - Los Angeles</v>
      </c>
    </row>
    <row r="857" spans="1:15" x14ac:dyDescent="0.35">
      <c r="A857" t="s">
        <v>892</v>
      </c>
      <c r="B857" s="1">
        <v>45953</v>
      </c>
      <c r="C857" t="s">
        <v>16</v>
      </c>
      <c r="D857" t="s">
        <v>21</v>
      </c>
      <c r="E857" t="s">
        <v>33</v>
      </c>
      <c r="F857" t="s">
        <v>22</v>
      </c>
      <c r="G857">
        <v>3264.97</v>
      </c>
      <c r="H857">
        <v>381.42</v>
      </c>
      <c r="I857">
        <v>3.04</v>
      </c>
      <c r="J857">
        <v>2.9</v>
      </c>
      <c r="K857" t="s">
        <v>34</v>
      </c>
      <c r="L857">
        <v>0.69</v>
      </c>
      <c r="M857">
        <v>0.5</v>
      </c>
      <c r="N857">
        <v>1</v>
      </c>
      <c r="O857" t="str">
        <f t="shared" si="13"/>
        <v>Los Angeles - Shanghai</v>
      </c>
    </row>
    <row r="858" spans="1:15" x14ac:dyDescent="0.35">
      <c r="A858" t="s">
        <v>893</v>
      </c>
      <c r="B858" s="1">
        <v>46020</v>
      </c>
      <c r="C858" t="s">
        <v>21</v>
      </c>
      <c r="D858" t="s">
        <v>25</v>
      </c>
      <c r="E858" t="s">
        <v>49</v>
      </c>
      <c r="F858" t="s">
        <v>18</v>
      </c>
      <c r="G858">
        <v>1029.97</v>
      </c>
      <c r="H858">
        <v>72.790000000000006</v>
      </c>
      <c r="I858">
        <v>3.54</v>
      </c>
      <c r="J858">
        <v>8.5</v>
      </c>
      <c r="K858" t="s">
        <v>23</v>
      </c>
      <c r="L858">
        <v>0.75800000000000001</v>
      </c>
      <c r="M858">
        <v>2.5499999999999998</v>
      </c>
      <c r="N858">
        <v>1</v>
      </c>
      <c r="O858" t="str">
        <f t="shared" si="13"/>
        <v>Shanghai - Rotterdam</v>
      </c>
    </row>
    <row r="859" spans="1:15" x14ac:dyDescent="0.35">
      <c r="A859" t="s">
        <v>894</v>
      </c>
      <c r="B859" s="1">
        <v>45794</v>
      </c>
      <c r="C859" t="s">
        <v>25</v>
      </c>
      <c r="D859" t="s">
        <v>30</v>
      </c>
      <c r="E859" t="s">
        <v>49</v>
      </c>
      <c r="F859" t="s">
        <v>26</v>
      </c>
      <c r="G859">
        <v>7344.97</v>
      </c>
      <c r="H859">
        <v>5.3</v>
      </c>
      <c r="I859">
        <v>1.64</v>
      </c>
      <c r="J859">
        <v>4.5999999999999996</v>
      </c>
      <c r="K859" t="s">
        <v>34</v>
      </c>
      <c r="L859">
        <v>0.73299999999999998</v>
      </c>
      <c r="M859">
        <v>7.61</v>
      </c>
      <c r="N859">
        <v>0</v>
      </c>
      <c r="O859" t="str">
        <f t="shared" si="13"/>
        <v>Rotterdam - Hamburg</v>
      </c>
    </row>
    <row r="860" spans="1:15" x14ac:dyDescent="0.35">
      <c r="A860" t="s">
        <v>895</v>
      </c>
      <c r="B860" s="1">
        <v>45750</v>
      </c>
      <c r="C860" t="s">
        <v>25</v>
      </c>
      <c r="D860" t="s">
        <v>30</v>
      </c>
      <c r="E860" t="s">
        <v>17</v>
      </c>
      <c r="F860" t="s">
        <v>39</v>
      </c>
      <c r="G860">
        <v>8690.2000000000007</v>
      </c>
      <c r="H860">
        <v>10.97</v>
      </c>
      <c r="I860">
        <v>3.89</v>
      </c>
      <c r="J860">
        <v>0.2</v>
      </c>
      <c r="K860" t="s">
        <v>23</v>
      </c>
      <c r="L860">
        <v>0.94099999999999995</v>
      </c>
      <c r="M860">
        <v>18.29</v>
      </c>
      <c r="N860">
        <v>1</v>
      </c>
      <c r="O860" t="str">
        <f t="shared" si="13"/>
        <v>Rotterdam - Hamburg</v>
      </c>
    </row>
    <row r="861" spans="1:15" x14ac:dyDescent="0.35">
      <c r="A861" t="s">
        <v>896</v>
      </c>
      <c r="B861" s="1">
        <v>45309</v>
      </c>
      <c r="C861" t="s">
        <v>30</v>
      </c>
      <c r="D861" t="s">
        <v>29</v>
      </c>
      <c r="E861" t="s">
        <v>17</v>
      </c>
      <c r="F861" t="s">
        <v>39</v>
      </c>
      <c r="G861">
        <v>1452.78</v>
      </c>
      <c r="H861">
        <v>293.70999999999998</v>
      </c>
      <c r="I861">
        <v>3.2</v>
      </c>
      <c r="J861">
        <v>4.9000000000000004</v>
      </c>
      <c r="K861" t="s">
        <v>27</v>
      </c>
      <c r="L861">
        <v>0.84399999999999997</v>
      </c>
      <c r="M861">
        <v>1.63</v>
      </c>
      <c r="N861">
        <v>0</v>
      </c>
      <c r="O861" t="str">
        <f t="shared" si="13"/>
        <v>Hamburg - Busan</v>
      </c>
    </row>
    <row r="862" spans="1:15" x14ac:dyDescent="0.35">
      <c r="A862" t="s">
        <v>897</v>
      </c>
      <c r="B862" s="1">
        <v>45387</v>
      </c>
      <c r="C862" t="s">
        <v>21</v>
      </c>
      <c r="D862" t="s">
        <v>16</v>
      </c>
      <c r="E862" t="s">
        <v>33</v>
      </c>
      <c r="F862" t="s">
        <v>39</v>
      </c>
      <c r="G862">
        <v>11745.15</v>
      </c>
      <c r="H862">
        <v>228.24</v>
      </c>
      <c r="I862">
        <v>4.33</v>
      </c>
      <c r="J862">
        <v>0.8</v>
      </c>
      <c r="K862" t="s">
        <v>34</v>
      </c>
      <c r="L862">
        <v>0.63900000000000001</v>
      </c>
      <c r="M862">
        <v>1.1599999999999999</v>
      </c>
      <c r="N862">
        <v>0</v>
      </c>
      <c r="O862" t="str">
        <f t="shared" si="13"/>
        <v>Shanghai - Los Angeles</v>
      </c>
    </row>
    <row r="863" spans="1:15" x14ac:dyDescent="0.35">
      <c r="A863" t="s">
        <v>898</v>
      </c>
      <c r="B863" s="1">
        <v>45593</v>
      </c>
      <c r="C863" t="s">
        <v>29</v>
      </c>
      <c r="D863" t="s">
        <v>21</v>
      </c>
      <c r="E863" t="s">
        <v>63</v>
      </c>
      <c r="F863" t="s">
        <v>22</v>
      </c>
      <c r="G863">
        <v>7072.69</v>
      </c>
      <c r="H863">
        <v>259.49</v>
      </c>
      <c r="I863">
        <v>2.3199999999999998</v>
      </c>
      <c r="J863">
        <v>9.9</v>
      </c>
      <c r="K863" t="s">
        <v>43</v>
      </c>
      <c r="L863">
        <v>0.72299999999999998</v>
      </c>
      <c r="M863">
        <v>14.75</v>
      </c>
      <c r="N863">
        <v>1</v>
      </c>
      <c r="O863" t="str">
        <f t="shared" si="13"/>
        <v>Busan - Shanghai</v>
      </c>
    </row>
    <row r="864" spans="1:15" x14ac:dyDescent="0.35">
      <c r="A864" t="s">
        <v>899</v>
      </c>
      <c r="B864" s="1">
        <v>45518</v>
      </c>
      <c r="C864" t="s">
        <v>29</v>
      </c>
      <c r="D864" t="s">
        <v>42</v>
      </c>
      <c r="E864" t="s">
        <v>49</v>
      </c>
      <c r="F864" t="s">
        <v>31</v>
      </c>
      <c r="G864">
        <v>8103.66</v>
      </c>
      <c r="H864">
        <v>4.72</v>
      </c>
      <c r="I864">
        <v>1.56</v>
      </c>
      <c r="J864">
        <v>5.9</v>
      </c>
      <c r="K864" t="s">
        <v>43</v>
      </c>
      <c r="L864">
        <v>0.71399999999999997</v>
      </c>
      <c r="M864">
        <v>6.13</v>
      </c>
      <c r="N864">
        <v>0</v>
      </c>
      <c r="O864" t="str">
        <f t="shared" si="13"/>
        <v>Busan - Dubai</v>
      </c>
    </row>
    <row r="865" spans="1:15" x14ac:dyDescent="0.35">
      <c r="A865" t="s">
        <v>900</v>
      </c>
      <c r="B865" s="1">
        <v>45706</v>
      </c>
      <c r="C865" t="s">
        <v>30</v>
      </c>
      <c r="D865" t="s">
        <v>36</v>
      </c>
      <c r="E865" t="s">
        <v>17</v>
      </c>
      <c r="F865" t="s">
        <v>26</v>
      </c>
      <c r="G865">
        <v>6891.06</v>
      </c>
      <c r="H865">
        <v>211.92</v>
      </c>
      <c r="I865">
        <v>2.87</v>
      </c>
      <c r="J865">
        <v>2.6</v>
      </c>
      <c r="K865" t="s">
        <v>19</v>
      </c>
      <c r="L865">
        <v>0.98</v>
      </c>
      <c r="M865">
        <v>43.17</v>
      </c>
      <c r="N865">
        <v>1</v>
      </c>
      <c r="O865" t="str">
        <f t="shared" si="13"/>
        <v>Hamburg - Marseille</v>
      </c>
    </row>
    <row r="866" spans="1:15" x14ac:dyDescent="0.35">
      <c r="A866" t="s">
        <v>901</v>
      </c>
      <c r="B866" s="1">
        <v>46000</v>
      </c>
      <c r="C866" t="s">
        <v>29</v>
      </c>
      <c r="D866" t="s">
        <v>36</v>
      </c>
      <c r="E866" t="s">
        <v>49</v>
      </c>
      <c r="F866" t="s">
        <v>22</v>
      </c>
      <c r="G866">
        <v>6311.06</v>
      </c>
      <c r="H866">
        <v>359.32</v>
      </c>
      <c r="I866">
        <v>1.48</v>
      </c>
      <c r="J866">
        <v>5.6</v>
      </c>
      <c r="K866" t="s">
        <v>23</v>
      </c>
      <c r="L866">
        <v>0.58799999999999997</v>
      </c>
      <c r="M866">
        <v>14.17</v>
      </c>
      <c r="N866">
        <v>1</v>
      </c>
      <c r="O866" t="str">
        <f t="shared" si="13"/>
        <v>Busan - Marseille</v>
      </c>
    </row>
    <row r="867" spans="1:15" x14ac:dyDescent="0.35">
      <c r="A867" t="s">
        <v>902</v>
      </c>
      <c r="B867" s="1">
        <v>45541</v>
      </c>
      <c r="C867" t="s">
        <v>16</v>
      </c>
      <c r="D867" t="s">
        <v>29</v>
      </c>
      <c r="E867" t="s">
        <v>63</v>
      </c>
      <c r="F867" t="s">
        <v>39</v>
      </c>
      <c r="G867">
        <v>8614.7800000000007</v>
      </c>
      <c r="H867">
        <v>221.9</v>
      </c>
      <c r="I867">
        <v>4.4000000000000004</v>
      </c>
      <c r="J867">
        <v>0.8</v>
      </c>
      <c r="K867" t="s">
        <v>23</v>
      </c>
      <c r="L867">
        <v>0.54500000000000004</v>
      </c>
      <c r="M867">
        <v>37.43</v>
      </c>
      <c r="N867">
        <v>0</v>
      </c>
      <c r="O867" t="str">
        <f t="shared" si="13"/>
        <v>Los Angeles - Busan</v>
      </c>
    </row>
    <row r="868" spans="1:15" x14ac:dyDescent="0.35">
      <c r="A868" t="s">
        <v>903</v>
      </c>
      <c r="B868" s="1">
        <v>45605</v>
      </c>
      <c r="C868" t="s">
        <v>42</v>
      </c>
      <c r="D868" t="s">
        <v>38</v>
      </c>
      <c r="E868" t="s">
        <v>63</v>
      </c>
      <c r="F868" t="s">
        <v>39</v>
      </c>
      <c r="G868">
        <v>2750.98</v>
      </c>
      <c r="H868">
        <v>366.38</v>
      </c>
      <c r="I868">
        <v>1.33</v>
      </c>
      <c r="J868">
        <v>8</v>
      </c>
      <c r="K868" t="s">
        <v>27</v>
      </c>
      <c r="L868">
        <v>0.94</v>
      </c>
      <c r="M868">
        <v>6.31</v>
      </c>
      <c r="N868">
        <v>1</v>
      </c>
      <c r="O868" t="str">
        <f t="shared" si="13"/>
        <v>Dubai - Antwerp</v>
      </c>
    </row>
    <row r="869" spans="1:15" x14ac:dyDescent="0.35">
      <c r="A869" t="s">
        <v>904</v>
      </c>
      <c r="B869" s="1">
        <v>45971</v>
      </c>
      <c r="C869" t="s">
        <v>15</v>
      </c>
      <c r="D869" t="s">
        <v>38</v>
      </c>
      <c r="E869" t="s">
        <v>49</v>
      </c>
      <c r="F869" t="s">
        <v>22</v>
      </c>
      <c r="G869">
        <v>3137.96</v>
      </c>
      <c r="H869">
        <v>117.28</v>
      </c>
      <c r="I869">
        <v>3.69</v>
      </c>
      <c r="J869">
        <v>9.3000000000000007</v>
      </c>
      <c r="K869" t="s">
        <v>19</v>
      </c>
      <c r="L869">
        <v>0.94799999999999995</v>
      </c>
      <c r="M869">
        <v>21.95</v>
      </c>
      <c r="N869">
        <v>1</v>
      </c>
      <c r="O869" t="str">
        <f t="shared" si="13"/>
        <v>Singapore - Antwerp</v>
      </c>
    </row>
    <row r="870" spans="1:15" x14ac:dyDescent="0.35">
      <c r="A870" t="s">
        <v>905</v>
      </c>
      <c r="B870" s="1">
        <v>45887</v>
      </c>
      <c r="C870" t="s">
        <v>25</v>
      </c>
      <c r="D870" t="s">
        <v>16</v>
      </c>
      <c r="E870" t="s">
        <v>33</v>
      </c>
      <c r="F870" t="s">
        <v>31</v>
      </c>
      <c r="G870">
        <v>12995.89</v>
      </c>
      <c r="H870">
        <v>406.76</v>
      </c>
      <c r="I870">
        <v>2.93</v>
      </c>
      <c r="J870">
        <v>8.6999999999999993</v>
      </c>
      <c r="K870" t="s">
        <v>43</v>
      </c>
      <c r="L870">
        <v>0.93600000000000005</v>
      </c>
      <c r="M870">
        <v>1.47</v>
      </c>
      <c r="N870">
        <v>1</v>
      </c>
      <c r="O870" t="str">
        <f t="shared" si="13"/>
        <v>Rotterdam - Los Angeles</v>
      </c>
    </row>
    <row r="871" spans="1:15" x14ac:dyDescent="0.35">
      <c r="A871" t="s">
        <v>906</v>
      </c>
      <c r="B871" s="1">
        <v>45669</v>
      </c>
      <c r="C871" t="s">
        <v>15</v>
      </c>
      <c r="D871" t="s">
        <v>30</v>
      </c>
      <c r="E871" t="s">
        <v>17</v>
      </c>
      <c r="F871" t="s">
        <v>22</v>
      </c>
      <c r="G871">
        <v>14218.67</v>
      </c>
      <c r="H871">
        <v>294.63</v>
      </c>
      <c r="I871">
        <v>2.42</v>
      </c>
      <c r="J871">
        <v>3.4</v>
      </c>
      <c r="K871" t="s">
        <v>43</v>
      </c>
      <c r="L871">
        <v>0.755</v>
      </c>
      <c r="M871">
        <v>11.21</v>
      </c>
      <c r="N871">
        <v>0</v>
      </c>
      <c r="O871" t="str">
        <f t="shared" si="13"/>
        <v>Singapore - Hamburg</v>
      </c>
    </row>
    <row r="872" spans="1:15" x14ac:dyDescent="0.35">
      <c r="A872" t="s">
        <v>907</v>
      </c>
      <c r="B872" s="1">
        <v>45776</v>
      </c>
      <c r="C872" t="s">
        <v>15</v>
      </c>
      <c r="D872" t="s">
        <v>25</v>
      </c>
      <c r="E872" t="s">
        <v>33</v>
      </c>
      <c r="F872" t="s">
        <v>39</v>
      </c>
      <c r="G872">
        <v>5912.99</v>
      </c>
      <c r="H872">
        <v>106.17</v>
      </c>
      <c r="I872">
        <v>1.42</v>
      </c>
      <c r="J872">
        <v>3.3</v>
      </c>
      <c r="K872" t="s">
        <v>34</v>
      </c>
      <c r="L872">
        <v>0.83</v>
      </c>
      <c r="M872">
        <v>0.84</v>
      </c>
      <c r="N872">
        <v>1</v>
      </c>
      <c r="O872" t="str">
        <f t="shared" si="13"/>
        <v>Singapore - Rotterdam</v>
      </c>
    </row>
    <row r="873" spans="1:15" x14ac:dyDescent="0.35">
      <c r="A873" t="s">
        <v>908</v>
      </c>
      <c r="B873" s="1">
        <v>45858</v>
      </c>
      <c r="C873" t="s">
        <v>25</v>
      </c>
      <c r="D873" t="s">
        <v>16</v>
      </c>
      <c r="E873" t="s">
        <v>33</v>
      </c>
      <c r="F873" t="s">
        <v>39</v>
      </c>
      <c r="G873">
        <v>4425.8</v>
      </c>
      <c r="H873">
        <v>119.12</v>
      </c>
      <c r="I873">
        <v>3.25</v>
      </c>
      <c r="J873">
        <v>0.4</v>
      </c>
      <c r="K873" t="s">
        <v>34</v>
      </c>
      <c r="L873">
        <v>0.78200000000000003</v>
      </c>
      <c r="M873">
        <v>0.5</v>
      </c>
      <c r="N873">
        <v>1</v>
      </c>
      <c r="O873" t="str">
        <f t="shared" si="13"/>
        <v>Rotterdam - Los Angeles</v>
      </c>
    </row>
    <row r="874" spans="1:15" x14ac:dyDescent="0.35">
      <c r="A874" t="s">
        <v>909</v>
      </c>
      <c r="B874" s="1">
        <v>45835</v>
      </c>
      <c r="C874" t="s">
        <v>21</v>
      </c>
      <c r="D874" t="s">
        <v>30</v>
      </c>
      <c r="E874" t="s">
        <v>63</v>
      </c>
      <c r="F874" t="s">
        <v>26</v>
      </c>
      <c r="G874">
        <v>9837.99</v>
      </c>
      <c r="H874">
        <v>314.39</v>
      </c>
      <c r="I874">
        <v>3.13</v>
      </c>
      <c r="J874">
        <v>6.5</v>
      </c>
      <c r="K874" t="s">
        <v>34</v>
      </c>
      <c r="L874">
        <v>0.53500000000000003</v>
      </c>
      <c r="M874">
        <v>28.18</v>
      </c>
      <c r="N874">
        <v>0</v>
      </c>
      <c r="O874" t="str">
        <f t="shared" si="13"/>
        <v>Shanghai - Hamburg</v>
      </c>
    </row>
    <row r="875" spans="1:15" x14ac:dyDescent="0.35">
      <c r="A875" t="s">
        <v>910</v>
      </c>
      <c r="B875" s="1">
        <v>45644</v>
      </c>
      <c r="C875" t="s">
        <v>30</v>
      </c>
      <c r="D875" t="s">
        <v>38</v>
      </c>
      <c r="E875" t="s">
        <v>33</v>
      </c>
      <c r="F875" t="s">
        <v>31</v>
      </c>
      <c r="G875">
        <v>6426.65</v>
      </c>
      <c r="H875">
        <v>415.14</v>
      </c>
      <c r="I875">
        <v>2.13</v>
      </c>
      <c r="J875">
        <v>5.3</v>
      </c>
      <c r="K875" t="s">
        <v>34</v>
      </c>
      <c r="L875">
        <v>0.79800000000000004</v>
      </c>
      <c r="M875">
        <v>0.53</v>
      </c>
      <c r="N875">
        <v>1</v>
      </c>
      <c r="O875" t="str">
        <f t="shared" si="13"/>
        <v>Hamburg - Antwerp</v>
      </c>
    </row>
    <row r="876" spans="1:15" x14ac:dyDescent="0.35">
      <c r="A876" t="s">
        <v>911</v>
      </c>
      <c r="B876" s="1">
        <v>45727</v>
      </c>
      <c r="C876" t="s">
        <v>30</v>
      </c>
      <c r="D876" t="s">
        <v>21</v>
      </c>
      <c r="E876" t="s">
        <v>33</v>
      </c>
      <c r="F876" t="s">
        <v>31</v>
      </c>
      <c r="G876">
        <v>868.1</v>
      </c>
      <c r="H876">
        <v>208.4</v>
      </c>
      <c r="I876">
        <v>4.2</v>
      </c>
      <c r="J876">
        <v>4.5999999999999996</v>
      </c>
      <c r="K876" t="s">
        <v>34</v>
      </c>
      <c r="L876">
        <v>0.50700000000000001</v>
      </c>
      <c r="M876">
        <v>0.5</v>
      </c>
      <c r="N876">
        <v>1</v>
      </c>
      <c r="O876" t="str">
        <f t="shared" si="13"/>
        <v>Hamburg - Shanghai</v>
      </c>
    </row>
    <row r="877" spans="1:15" x14ac:dyDescent="0.35">
      <c r="A877" t="s">
        <v>912</v>
      </c>
      <c r="B877" s="1">
        <v>45855</v>
      </c>
      <c r="C877" t="s">
        <v>25</v>
      </c>
      <c r="D877" t="s">
        <v>30</v>
      </c>
      <c r="E877" t="s">
        <v>63</v>
      </c>
      <c r="F877" t="s">
        <v>18</v>
      </c>
      <c r="G877">
        <v>2764.21</v>
      </c>
      <c r="H877">
        <v>129.88999999999999</v>
      </c>
      <c r="I877">
        <v>2.2000000000000002</v>
      </c>
      <c r="J877">
        <v>9.1</v>
      </c>
      <c r="K877" t="s">
        <v>23</v>
      </c>
      <c r="L877">
        <v>0.66200000000000003</v>
      </c>
      <c r="M877">
        <v>16.75</v>
      </c>
      <c r="N877">
        <v>1</v>
      </c>
      <c r="O877" t="str">
        <f t="shared" si="13"/>
        <v>Rotterdam - Hamburg</v>
      </c>
    </row>
    <row r="878" spans="1:15" x14ac:dyDescent="0.35">
      <c r="A878" t="s">
        <v>913</v>
      </c>
      <c r="B878" s="1">
        <v>45630</v>
      </c>
      <c r="C878" t="s">
        <v>29</v>
      </c>
      <c r="D878" t="s">
        <v>25</v>
      </c>
      <c r="E878" t="s">
        <v>33</v>
      </c>
      <c r="F878" t="s">
        <v>18</v>
      </c>
      <c r="G878">
        <v>10881.6</v>
      </c>
      <c r="H878">
        <v>433.64</v>
      </c>
      <c r="I878">
        <v>2.68</v>
      </c>
      <c r="J878">
        <v>1.7</v>
      </c>
      <c r="K878" t="s">
        <v>43</v>
      </c>
      <c r="L878">
        <v>0.96599999999999997</v>
      </c>
      <c r="M878">
        <v>0.5</v>
      </c>
      <c r="N878">
        <v>1</v>
      </c>
      <c r="O878" t="str">
        <f t="shared" si="13"/>
        <v>Busan - Rotterdam</v>
      </c>
    </row>
    <row r="879" spans="1:15" x14ac:dyDescent="0.35">
      <c r="A879" t="s">
        <v>914</v>
      </c>
      <c r="B879" s="1">
        <v>45652</v>
      </c>
      <c r="C879" t="s">
        <v>15</v>
      </c>
      <c r="D879" t="s">
        <v>16</v>
      </c>
      <c r="E879" t="s">
        <v>33</v>
      </c>
      <c r="F879" t="s">
        <v>31</v>
      </c>
      <c r="G879">
        <v>10054.4</v>
      </c>
      <c r="H879">
        <v>334.96</v>
      </c>
      <c r="I879">
        <v>2.99</v>
      </c>
      <c r="J879">
        <v>0.1</v>
      </c>
      <c r="K879" t="s">
        <v>23</v>
      </c>
      <c r="L879">
        <v>0.65200000000000002</v>
      </c>
      <c r="M879">
        <v>1.32</v>
      </c>
      <c r="N879">
        <v>0</v>
      </c>
      <c r="O879" t="str">
        <f t="shared" si="13"/>
        <v>Singapore - Los Angeles</v>
      </c>
    </row>
    <row r="880" spans="1:15" x14ac:dyDescent="0.35">
      <c r="A880" t="s">
        <v>915</v>
      </c>
      <c r="B880" s="1">
        <v>46011</v>
      </c>
      <c r="C880" t="s">
        <v>16</v>
      </c>
      <c r="D880" t="s">
        <v>29</v>
      </c>
      <c r="E880" t="s">
        <v>63</v>
      </c>
      <c r="F880" t="s">
        <v>31</v>
      </c>
      <c r="G880">
        <v>892.89</v>
      </c>
      <c r="H880">
        <v>224.59</v>
      </c>
      <c r="I880">
        <v>1.53</v>
      </c>
      <c r="J880">
        <v>0.7</v>
      </c>
      <c r="K880" t="s">
        <v>27</v>
      </c>
      <c r="L880">
        <v>0.97</v>
      </c>
      <c r="M880">
        <v>1.98</v>
      </c>
      <c r="N880">
        <v>0</v>
      </c>
      <c r="O880" t="str">
        <f t="shared" si="13"/>
        <v>Los Angeles - Busan</v>
      </c>
    </row>
    <row r="881" spans="1:15" x14ac:dyDescent="0.35">
      <c r="A881" t="s">
        <v>916</v>
      </c>
      <c r="B881" s="1">
        <v>45756</v>
      </c>
      <c r="C881" t="s">
        <v>21</v>
      </c>
      <c r="D881" t="s">
        <v>38</v>
      </c>
      <c r="E881" t="s">
        <v>63</v>
      </c>
      <c r="F881" t="s">
        <v>39</v>
      </c>
      <c r="G881">
        <v>3718.6</v>
      </c>
      <c r="H881">
        <v>244.46</v>
      </c>
      <c r="I881">
        <v>4.28</v>
      </c>
      <c r="J881">
        <v>2.2000000000000002</v>
      </c>
      <c r="K881" t="s">
        <v>34</v>
      </c>
      <c r="L881">
        <v>0.625</v>
      </c>
      <c r="M881">
        <v>8.4</v>
      </c>
      <c r="N881">
        <v>1</v>
      </c>
      <c r="O881" t="str">
        <f t="shared" si="13"/>
        <v>Shanghai - Antwerp</v>
      </c>
    </row>
    <row r="882" spans="1:15" x14ac:dyDescent="0.35">
      <c r="A882" t="s">
        <v>917</v>
      </c>
      <c r="B882" s="1">
        <v>45569</v>
      </c>
      <c r="C882" t="s">
        <v>25</v>
      </c>
      <c r="D882" t="s">
        <v>29</v>
      </c>
      <c r="E882" t="s">
        <v>49</v>
      </c>
      <c r="F882" t="s">
        <v>22</v>
      </c>
      <c r="G882">
        <v>3850.58</v>
      </c>
      <c r="H882">
        <v>102.92</v>
      </c>
      <c r="I882">
        <v>2.44</v>
      </c>
      <c r="J882">
        <v>0.3</v>
      </c>
      <c r="K882" t="s">
        <v>34</v>
      </c>
      <c r="L882">
        <v>0.65700000000000003</v>
      </c>
      <c r="M882">
        <v>2.39</v>
      </c>
      <c r="N882">
        <v>0</v>
      </c>
      <c r="O882" t="str">
        <f t="shared" si="13"/>
        <v>Rotterdam - Busan</v>
      </c>
    </row>
    <row r="883" spans="1:15" x14ac:dyDescent="0.35">
      <c r="A883" t="s">
        <v>918</v>
      </c>
      <c r="B883" s="1">
        <v>45605</v>
      </c>
      <c r="C883" t="s">
        <v>15</v>
      </c>
      <c r="D883" t="s">
        <v>38</v>
      </c>
      <c r="E883" t="s">
        <v>33</v>
      </c>
      <c r="F883" t="s">
        <v>26</v>
      </c>
      <c r="G883">
        <v>10242.44</v>
      </c>
      <c r="H883">
        <v>313.77</v>
      </c>
      <c r="I883">
        <v>1.47</v>
      </c>
      <c r="J883">
        <v>5</v>
      </c>
      <c r="K883" t="s">
        <v>43</v>
      </c>
      <c r="L883">
        <v>0.81399999999999995</v>
      </c>
      <c r="M883">
        <v>0.65</v>
      </c>
      <c r="N883">
        <v>1</v>
      </c>
      <c r="O883" t="str">
        <f t="shared" si="13"/>
        <v>Singapore - Antwerp</v>
      </c>
    </row>
    <row r="884" spans="1:15" x14ac:dyDescent="0.35">
      <c r="A884" t="s">
        <v>919</v>
      </c>
      <c r="B884" s="1">
        <v>45549</v>
      </c>
      <c r="C884" t="s">
        <v>29</v>
      </c>
      <c r="D884" t="s">
        <v>30</v>
      </c>
      <c r="E884" t="s">
        <v>33</v>
      </c>
      <c r="F884" t="s">
        <v>18</v>
      </c>
      <c r="G884">
        <v>785.8</v>
      </c>
      <c r="H884">
        <v>180.01</v>
      </c>
      <c r="I884">
        <v>2.48</v>
      </c>
      <c r="J884">
        <v>3.1</v>
      </c>
      <c r="K884" t="s">
        <v>27</v>
      </c>
      <c r="L884">
        <v>0.88100000000000001</v>
      </c>
      <c r="M884">
        <v>0.5</v>
      </c>
      <c r="N884">
        <v>1</v>
      </c>
      <c r="O884" t="str">
        <f t="shared" si="13"/>
        <v>Busan - Hamburg</v>
      </c>
    </row>
    <row r="885" spans="1:15" x14ac:dyDescent="0.35">
      <c r="A885" t="s">
        <v>920</v>
      </c>
      <c r="B885" s="1">
        <v>45528</v>
      </c>
      <c r="C885" t="s">
        <v>16</v>
      </c>
      <c r="D885" t="s">
        <v>42</v>
      </c>
      <c r="E885" t="s">
        <v>17</v>
      </c>
      <c r="F885" t="s">
        <v>26</v>
      </c>
      <c r="G885">
        <v>2009.57</v>
      </c>
      <c r="H885">
        <v>497.83</v>
      </c>
      <c r="I885">
        <v>3.18</v>
      </c>
      <c r="J885">
        <v>1.8</v>
      </c>
      <c r="K885" t="s">
        <v>43</v>
      </c>
      <c r="L885">
        <v>0.751</v>
      </c>
      <c r="M885">
        <v>1.59</v>
      </c>
      <c r="N885">
        <v>1</v>
      </c>
      <c r="O885" t="str">
        <f t="shared" si="13"/>
        <v>Los Angeles - Dubai</v>
      </c>
    </row>
    <row r="886" spans="1:15" x14ac:dyDescent="0.35">
      <c r="A886" t="s">
        <v>921</v>
      </c>
      <c r="B886" s="1">
        <v>45415</v>
      </c>
      <c r="C886" t="s">
        <v>42</v>
      </c>
      <c r="D886" t="s">
        <v>21</v>
      </c>
      <c r="E886" t="s">
        <v>63</v>
      </c>
      <c r="F886" t="s">
        <v>31</v>
      </c>
      <c r="G886">
        <v>12098.78</v>
      </c>
      <c r="H886">
        <v>240.61</v>
      </c>
      <c r="I886">
        <v>2.9</v>
      </c>
      <c r="J886">
        <v>7.5</v>
      </c>
      <c r="K886" t="s">
        <v>19</v>
      </c>
      <c r="L886">
        <v>0.94099999999999995</v>
      </c>
      <c r="M886">
        <v>185.62</v>
      </c>
      <c r="N886">
        <v>1</v>
      </c>
      <c r="O886" t="str">
        <f t="shared" si="13"/>
        <v>Dubai - Shanghai</v>
      </c>
    </row>
    <row r="887" spans="1:15" x14ac:dyDescent="0.35">
      <c r="A887" t="s">
        <v>922</v>
      </c>
      <c r="B887" s="1">
        <v>45489</v>
      </c>
      <c r="C887" t="s">
        <v>38</v>
      </c>
      <c r="D887" t="s">
        <v>36</v>
      </c>
      <c r="E887" t="s">
        <v>63</v>
      </c>
      <c r="F887" t="s">
        <v>26</v>
      </c>
      <c r="G887">
        <v>3088.9</v>
      </c>
      <c r="H887">
        <v>243.46</v>
      </c>
      <c r="I887">
        <v>3.49</v>
      </c>
      <c r="J887">
        <v>2</v>
      </c>
      <c r="K887" t="s">
        <v>27</v>
      </c>
      <c r="L887">
        <v>0.52</v>
      </c>
      <c r="M887">
        <v>6.06</v>
      </c>
      <c r="N887">
        <v>1</v>
      </c>
      <c r="O887" t="str">
        <f t="shared" si="13"/>
        <v>Antwerp - Marseille</v>
      </c>
    </row>
    <row r="888" spans="1:15" x14ac:dyDescent="0.35">
      <c r="A888" t="s">
        <v>923</v>
      </c>
      <c r="B888" s="1">
        <v>45615</v>
      </c>
      <c r="C888" t="s">
        <v>30</v>
      </c>
      <c r="D888" t="s">
        <v>38</v>
      </c>
      <c r="E888" t="s">
        <v>33</v>
      </c>
      <c r="F888" t="s">
        <v>39</v>
      </c>
      <c r="G888">
        <v>9964.82</v>
      </c>
      <c r="H888">
        <v>283.36</v>
      </c>
      <c r="I888">
        <v>1.38</v>
      </c>
      <c r="J888">
        <v>6.9</v>
      </c>
      <c r="K888" t="s">
        <v>19</v>
      </c>
      <c r="L888">
        <v>0.96099999999999997</v>
      </c>
      <c r="M888">
        <v>6.35</v>
      </c>
      <c r="N888">
        <v>1</v>
      </c>
      <c r="O888" t="str">
        <f t="shared" si="13"/>
        <v>Hamburg - Antwerp</v>
      </c>
    </row>
    <row r="889" spans="1:15" x14ac:dyDescent="0.35">
      <c r="A889" t="s">
        <v>924</v>
      </c>
      <c r="B889" s="1">
        <v>45414</v>
      </c>
      <c r="C889" t="s">
        <v>29</v>
      </c>
      <c r="D889" t="s">
        <v>16</v>
      </c>
      <c r="E889" t="s">
        <v>63</v>
      </c>
      <c r="F889" t="s">
        <v>31</v>
      </c>
      <c r="G889">
        <v>3953.65</v>
      </c>
      <c r="H889">
        <v>458.46</v>
      </c>
      <c r="I889">
        <v>2.14</v>
      </c>
      <c r="J889">
        <v>3.5</v>
      </c>
      <c r="K889" t="s">
        <v>43</v>
      </c>
      <c r="L889">
        <v>0.59799999999999998</v>
      </c>
      <c r="M889">
        <v>6.17</v>
      </c>
      <c r="N889">
        <v>0</v>
      </c>
      <c r="O889" t="str">
        <f t="shared" si="13"/>
        <v>Busan - Los Angeles</v>
      </c>
    </row>
    <row r="890" spans="1:15" x14ac:dyDescent="0.35">
      <c r="A890" t="s">
        <v>925</v>
      </c>
      <c r="B890" s="1">
        <v>45840</v>
      </c>
      <c r="C890" t="s">
        <v>42</v>
      </c>
      <c r="D890" t="s">
        <v>36</v>
      </c>
      <c r="E890" t="s">
        <v>63</v>
      </c>
      <c r="F890" t="s">
        <v>26</v>
      </c>
      <c r="G890">
        <v>1941.9</v>
      </c>
      <c r="H890">
        <v>400.61</v>
      </c>
      <c r="I890">
        <v>3.9</v>
      </c>
      <c r="J890">
        <v>5.0999999999999996</v>
      </c>
      <c r="K890" t="s">
        <v>23</v>
      </c>
      <c r="L890">
        <v>0.94199999999999995</v>
      </c>
      <c r="M890">
        <v>10.09</v>
      </c>
      <c r="N890">
        <v>1</v>
      </c>
      <c r="O890" t="str">
        <f t="shared" si="13"/>
        <v>Dubai - Marseille</v>
      </c>
    </row>
    <row r="891" spans="1:15" x14ac:dyDescent="0.35">
      <c r="A891" t="s">
        <v>926</v>
      </c>
      <c r="B891" s="1">
        <v>45998</v>
      </c>
      <c r="C891" t="s">
        <v>29</v>
      </c>
      <c r="D891" t="s">
        <v>42</v>
      </c>
      <c r="E891" t="s">
        <v>49</v>
      </c>
      <c r="F891" t="s">
        <v>31</v>
      </c>
      <c r="G891">
        <v>4026</v>
      </c>
      <c r="H891">
        <v>226.11</v>
      </c>
      <c r="I891">
        <v>1.46</v>
      </c>
      <c r="J891">
        <v>9.3000000000000007</v>
      </c>
      <c r="K891" t="s">
        <v>34</v>
      </c>
      <c r="L891">
        <v>0.7</v>
      </c>
      <c r="M891">
        <v>4.75</v>
      </c>
      <c r="N891">
        <v>1</v>
      </c>
      <c r="O891" t="str">
        <f t="shared" si="13"/>
        <v>Busan - Dubai</v>
      </c>
    </row>
    <row r="892" spans="1:15" x14ac:dyDescent="0.35">
      <c r="A892" t="s">
        <v>927</v>
      </c>
      <c r="B892" s="1">
        <v>45481</v>
      </c>
      <c r="C892" t="s">
        <v>15</v>
      </c>
      <c r="D892" t="s">
        <v>21</v>
      </c>
      <c r="E892" t="s">
        <v>63</v>
      </c>
      <c r="F892" t="s">
        <v>39</v>
      </c>
      <c r="G892">
        <v>10972.87</v>
      </c>
      <c r="H892">
        <v>359.63</v>
      </c>
      <c r="I892">
        <v>4.0199999999999996</v>
      </c>
      <c r="J892">
        <v>0.4</v>
      </c>
      <c r="K892" t="s">
        <v>19</v>
      </c>
      <c r="L892">
        <v>0.91600000000000004</v>
      </c>
      <c r="M892">
        <v>123.86</v>
      </c>
      <c r="N892">
        <v>1</v>
      </c>
      <c r="O892" t="str">
        <f t="shared" si="13"/>
        <v>Singapore - Shanghai</v>
      </c>
    </row>
    <row r="893" spans="1:15" x14ac:dyDescent="0.35">
      <c r="A893" t="s">
        <v>928</v>
      </c>
      <c r="B893" s="1">
        <v>45488</v>
      </c>
      <c r="C893" t="s">
        <v>42</v>
      </c>
      <c r="D893" t="s">
        <v>29</v>
      </c>
      <c r="E893" t="s">
        <v>17</v>
      </c>
      <c r="F893" t="s">
        <v>18</v>
      </c>
      <c r="G893">
        <v>12907.6</v>
      </c>
      <c r="H893">
        <v>293.52999999999997</v>
      </c>
      <c r="I893">
        <v>1.5</v>
      </c>
      <c r="J893">
        <v>5</v>
      </c>
      <c r="K893" t="s">
        <v>43</v>
      </c>
      <c r="L893">
        <v>0.83599999999999997</v>
      </c>
      <c r="M893">
        <v>10.74</v>
      </c>
      <c r="N893">
        <v>0</v>
      </c>
      <c r="O893" t="str">
        <f t="shared" si="13"/>
        <v>Dubai - Busan</v>
      </c>
    </row>
    <row r="894" spans="1:15" x14ac:dyDescent="0.35">
      <c r="A894" t="s">
        <v>929</v>
      </c>
      <c r="B894" s="1">
        <v>45513</v>
      </c>
      <c r="C894" t="s">
        <v>21</v>
      </c>
      <c r="D894" t="s">
        <v>25</v>
      </c>
      <c r="E894" t="s">
        <v>33</v>
      </c>
      <c r="F894" t="s">
        <v>26</v>
      </c>
      <c r="G894">
        <v>12538.19</v>
      </c>
      <c r="H894">
        <v>246.69</v>
      </c>
      <c r="I894">
        <v>3.95</v>
      </c>
      <c r="J894">
        <v>8.5</v>
      </c>
      <c r="K894" t="s">
        <v>34</v>
      </c>
      <c r="L894">
        <v>0.58799999999999997</v>
      </c>
      <c r="M894">
        <v>0.74</v>
      </c>
      <c r="N894">
        <v>1</v>
      </c>
      <c r="O894" t="str">
        <f t="shared" si="13"/>
        <v>Shanghai - Rotterdam</v>
      </c>
    </row>
    <row r="895" spans="1:15" x14ac:dyDescent="0.35">
      <c r="A895" t="s">
        <v>930</v>
      </c>
      <c r="B895" s="1">
        <v>45787</v>
      </c>
      <c r="C895" t="s">
        <v>25</v>
      </c>
      <c r="D895" t="s">
        <v>15</v>
      </c>
      <c r="E895" t="s">
        <v>49</v>
      </c>
      <c r="F895" t="s">
        <v>26</v>
      </c>
      <c r="G895">
        <v>6259.16</v>
      </c>
      <c r="H895">
        <v>96.97</v>
      </c>
      <c r="I895">
        <v>2.39</v>
      </c>
      <c r="J895">
        <v>5.9</v>
      </c>
      <c r="K895" t="s">
        <v>43</v>
      </c>
      <c r="L895">
        <v>0.95899999999999996</v>
      </c>
      <c r="M895">
        <v>5.5</v>
      </c>
      <c r="N895">
        <v>0</v>
      </c>
      <c r="O895" t="str">
        <f t="shared" si="13"/>
        <v>Rotterdam - Singapore</v>
      </c>
    </row>
    <row r="896" spans="1:15" x14ac:dyDescent="0.35">
      <c r="A896" t="s">
        <v>931</v>
      </c>
      <c r="B896" s="1">
        <v>45575</v>
      </c>
      <c r="C896" t="s">
        <v>15</v>
      </c>
      <c r="D896" t="s">
        <v>30</v>
      </c>
      <c r="E896" t="s">
        <v>33</v>
      </c>
      <c r="F896" t="s">
        <v>39</v>
      </c>
      <c r="G896">
        <v>10187.23</v>
      </c>
      <c r="H896">
        <v>232.5</v>
      </c>
      <c r="I896">
        <v>3.22</v>
      </c>
      <c r="J896">
        <v>2.8</v>
      </c>
      <c r="K896" t="s">
        <v>19</v>
      </c>
      <c r="L896">
        <v>0.623</v>
      </c>
      <c r="M896">
        <v>3.79</v>
      </c>
      <c r="N896">
        <v>1</v>
      </c>
      <c r="O896" t="str">
        <f t="shared" si="13"/>
        <v>Singapore - Hamburg</v>
      </c>
    </row>
    <row r="897" spans="1:15" x14ac:dyDescent="0.35">
      <c r="A897" t="s">
        <v>932</v>
      </c>
      <c r="B897" s="1">
        <v>45895</v>
      </c>
      <c r="C897" t="s">
        <v>30</v>
      </c>
      <c r="D897" t="s">
        <v>38</v>
      </c>
      <c r="E897" t="s">
        <v>33</v>
      </c>
      <c r="F897" t="s">
        <v>31</v>
      </c>
      <c r="G897">
        <v>3472.27</v>
      </c>
      <c r="H897">
        <v>123.66</v>
      </c>
      <c r="I897">
        <v>1.7</v>
      </c>
      <c r="J897">
        <v>4</v>
      </c>
      <c r="K897" t="s">
        <v>43</v>
      </c>
      <c r="L897">
        <v>0.622</v>
      </c>
      <c r="M897">
        <v>0.9</v>
      </c>
      <c r="N897">
        <v>0</v>
      </c>
      <c r="O897" t="str">
        <f t="shared" si="13"/>
        <v>Hamburg - Antwerp</v>
      </c>
    </row>
    <row r="898" spans="1:15" x14ac:dyDescent="0.35">
      <c r="A898" t="s">
        <v>933</v>
      </c>
      <c r="B898" s="1">
        <v>45829</v>
      </c>
      <c r="C898" t="s">
        <v>38</v>
      </c>
      <c r="D898" t="s">
        <v>30</v>
      </c>
      <c r="E898" t="s">
        <v>63</v>
      </c>
      <c r="F898" t="s">
        <v>39</v>
      </c>
      <c r="G898">
        <v>4750.6400000000003</v>
      </c>
      <c r="H898">
        <v>457.51</v>
      </c>
      <c r="I898">
        <v>1.42</v>
      </c>
      <c r="J898">
        <v>6.8</v>
      </c>
      <c r="K898" t="s">
        <v>27</v>
      </c>
      <c r="L898">
        <v>0.90700000000000003</v>
      </c>
      <c r="M898">
        <v>11.23</v>
      </c>
      <c r="N898">
        <v>0</v>
      </c>
      <c r="O898" t="str">
        <f t="shared" si="13"/>
        <v>Antwerp - Hamburg</v>
      </c>
    </row>
    <row r="899" spans="1:15" x14ac:dyDescent="0.35">
      <c r="A899" t="s">
        <v>934</v>
      </c>
      <c r="B899" s="1">
        <v>45903</v>
      </c>
      <c r="C899" t="s">
        <v>21</v>
      </c>
      <c r="D899" t="s">
        <v>42</v>
      </c>
      <c r="E899" t="s">
        <v>17</v>
      </c>
      <c r="F899" t="s">
        <v>31</v>
      </c>
      <c r="G899">
        <v>13496.87</v>
      </c>
      <c r="H899">
        <v>168.37</v>
      </c>
      <c r="I899">
        <v>1.91</v>
      </c>
      <c r="J899">
        <v>8.9</v>
      </c>
      <c r="K899" t="s">
        <v>27</v>
      </c>
      <c r="L899">
        <v>0.55300000000000005</v>
      </c>
      <c r="M899">
        <v>16.510000000000002</v>
      </c>
      <c r="N899">
        <v>1</v>
      </c>
      <c r="O899" t="str">
        <f t="shared" ref="O899:O962" si="14">C899 &amp; " - " &amp; D899</f>
        <v>Shanghai - Dubai</v>
      </c>
    </row>
    <row r="900" spans="1:15" x14ac:dyDescent="0.35">
      <c r="A900" t="s">
        <v>935</v>
      </c>
      <c r="B900" s="1">
        <v>45581</v>
      </c>
      <c r="C900" t="s">
        <v>29</v>
      </c>
      <c r="D900" t="s">
        <v>38</v>
      </c>
      <c r="E900" t="s">
        <v>17</v>
      </c>
      <c r="F900" t="s">
        <v>31</v>
      </c>
      <c r="G900">
        <v>688.53</v>
      </c>
      <c r="H900">
        <v>476.18</v>
      </c>
      <c r="I900">
        <v>1.62</v>
      </c>
      <c r="J900">
        <v>0.4</v>
      </c>
      <c r="K900" t="s">
        <v>27</v>
      </c>
      <c r="L900">
        <v>0.61099999999999999</v>
      </c>
      <c r="M900">
        <v>0.5</v>
      </c>
      <c r="N900">
        <v>0</v>
      </c>
      <c r="O900" t="str">
        <f t="shared" si="14"/>
        <v>Busan - Antwerp</v>
      </c>
    </row>
    <row r="901" spans="1:15" x14ac:dyDescent="0.35">
      <c r="A901" t="s">
        <v>936</v>
      </c>
      <c r="B901" s="1">
        <v>45394</v>
      </c>
      <c r="C901" t="s">
        <v>25</v>
      </c>
      <c r="D901" t="s">
        <v>15</v>
      </c>
      <c r="E901" t="s">
        <v>49</v>
      </c>
      <c r="F901" t="s">
        <v>18</v>
      </c>
      <c r="G901">
        <v>1739.87</v>
      </c>
      <c r="H901">
        <v>266.99</v>
      </c>
      <c r="I901">
        <v>2.23</v>
      </c>
      <c r="J901">
        <v>0.7</v>
      </c>
      <c r="K901" t="s">
        <v>43</v>
      </c>
      <c r="L901">
        <v>0.752</v>
      </c>
      <c r="M901">
        <v>0.5</v>
      </c>
      <c r="N901">
        <v>0</v>
      </c>
      <c r="O901" t="str">
        <f t="shared" si="14"/>
        <v>Rotterdam - Singapore</v>
      </c>
    </row>
    <row r="902" spans="1:15" x14ac:dyDescent="0.35">
      <c r="A902" t="s">
        <v>937</v>
      </c>
      <c r="B902" s="1">
        <v>45490</v>
      </c>
      <c r="C902" t="s">
        <v>16</v>
      </c>
      <c r="D902" t="s">
        <v>21</v>
      </c>
      <c r="E902" t="s">
        <v>49</v>
      </c>
      <c r="F902" t="s">
        <v>22</v>
      </c>
      <c r="G902">
        <v>3514.35</v>
      </c>
      <c r="H902">
        <v>316.14</v>
      </c>
      <c r="I902">
        <v>2.9</v>
      </c>
      <c r="J902">
        <v>3.3</v>
      </c>
      <c r="K902" t="s">
        <v>43</v>
      </c>
      <c r="L902">
        <v>0.91500000000000004</v>
      </c>
      <c r="M902">
        <v>2.16</v>
      </c>
      <c r="N902">
        <v>0</v>
      </c>
      <c r="O902" t="str">
        <f t="shared" si="14"/>
        <v>Los Angeles - Shanghai</v>
      </c>
    </row>
    <row r="903" spans="1:15" x14ac:dyDescent="0.35">
      <c r="A903" t="s">
        <v>938</v>
      </c>
      <c r="B903" s="1">
        <v>45595</v>
      </c>
      <c r="C903" t="s">
        <v>30</v>
      </c>
      <c r="D903" t="s">
        <v>25</v>
      </c>
      <c r="E903" t="s">
        <v>17</v>
      </c>
      <c r="F903" t="s">
        <v>39</v>
      </c>
      <c r="G903">
        <v>884.72</v>
      </c>
      <c r="H903">
        <v>271.93</v>
      </c>
      <c r="I903">
        <v>3.14</v>
      </c>
      <c r="J903">
        <v>2.2999999999999998</v>
      </c>
      <c r="K903" t="s">
        <v>34</v>
      </c>
      <c r="L903">
        <v>0.57399999999999995</v>
      </c>
      <c r="M903">
        <v>1.34</v>
      </c>
      <c r="N903">
        <v>0</v>
      </c>
      <c r="O903" t="str">
        <f t="shared" si="14"/>
        <v>Hamburg - Rotterdam</v>
      </c>
    </row>
    <row r="904" spans="1:15" x14ac:dyDescent="0.35">
      <c r="A904" t="s">
        <v>939</v>
      </c>
      <c r="B904" s="1">
        <v>45524</v>
      </c>
      <c r="C904" t="s">
        <v>38</v>
      </c>
      <c r="D904" t="s">
        <v>42</v>
      </c>
      <c r="E904" t="s">
        <v>49</v>
      </c>
      <c r="F904" t="s">
        <v>26</v>
      </c>
      <c r="G904">
        <v>3130.81</v>
      </c>
      <c r="H904">
        <v>65.56</v>
      </c>
      <c r="I904">
        <v>3.81</v>
      </c>
      <c r="J904">
        <v>2.6</v>
      </c>
      <c r="K904" t="s">
        <v>34</v>
      </c>
      <c r="L904">
        <v>0.77400000000000002</v>
      </c>
      <c r="M904">
        <v>3.17</v>
      </c>
      <c r="N904">
        <v>0</v>
      </c>
      <c r="O904" t="str">
        <f t="shared" si="14"/>
        <v>Antwerp - Dubai</v>
      </c>
    </row>
    <row r="905" spans="1:15" x14ac:dyDescent="0.35">
      <c r="A905" t="s">
        <v>940</v>
      </c>
      <c r="B905" s="1">
        <v>45661</v>
      </c>
      <c r="C905" t="s">
        <v>15</v>
      </c>
      <c r="D905" t="s">
        <v>38</v>
      </c>
      <c r="E905" t="s">
        <v>33</v>
      </c>
      <c r="F905" t="s">
        <v>26</v>
      </c>
      <c r="G905">
        <v>8954.1</v>
      </c>
      <c r="H905">
        <v>188.53</v>
      </c>
      <c r="I905">
        <v>3.37</v>
      </c>
      <c r="J905">
        <v>2.2000000000000002</v>
      </c>
      <c r="K905" t="s">
        <v>19</v>
      </c>
      <c r="L905">
        <v>0.85599999999999998</v>
      </c>
      <c r="M905">
        <v>3.62</v>
      </c>
      <c r="N905">
        <v>1</v>
      </c>
      <c r="O905" t="str">
        <f t="shared" si="14"/>
        <v>Singapore - Antwerp</v>
      </c>
    </row>
    <row r="906" spans="1:15" x14ac:dyDescent="0.35">
      <c r="A906" t="s">
        <v>941</v>
      </c>
      <c r="B906" s="1">
        <v>45475</v>
      </c>
      <c r="C906" t="s">
        <v>21</v>
      </c>
      <c r="D906" t="s">
        <v>25</v>
      </c>
      <c r="E906" t="s">
        <v>33</v>
      </c>
      <c r="F906" t="s">
        <v>39</v>
      </c>
      <c r="G906">
        <v>6610.66</v>
      </c>
      <c r="H906">
        <v>50.47</v>
      </c>
      <c r="I906">
        <v>3.21</v>
      </c>
      <c r="J906">
        <v>2</v>
      </c>
      <c r="K906" t="s">
        <v>34</v>
      </c>
      <c r="L906">
        <v>0.93</v>
      </c>
      <c r="M906">
        <v>1.1399999999999999</v>
      </c>
      <c r="N906">
        <v>0</v>
      </c>
      <c r="O906" t="str">
        <f t="shared" si="14"/>
        <v>Shanghai - Rotterdam</v>
      </c>
    </row>
    <row r="907" spans="1:15" x14ac:dyDescent="0.35">
      <c r="A907" t="s">
        <v>942</v>
      </c>
      <c r="B907" s="1">
        <v>45601</v>
      </c>
      <c r="C907" t="s">
        <v>16</v>
      </c>
      <c r="D907" t="s">
        <v>42</v>
      </c>
      <c r="E907" t="s">
        <v>33</v>
      </c>
      <c r="F907" t="s">
        <v>31</v>
      </c>
      <c r="G907">
        <v>13443.74</v>
      </c>
      <c r="H907">
        <v>311.85000000000002</v>
      </c>
      <c r="I907">
        <v>2.56</v>
      </c>
      <c r="J907">
        <v>1.3</v>
      </c>
      <c r="K907" t="s">
        <v>43</v>
      </c>
      <c r="L907">
        <v>0.96799999999999997</v>
      </c>
      <c r="M907">
        <v>1.59</v>
      </c>
      <c r="N907">
        <v>0</v>
      </c>
      <c r="O907" t="str">
        <f t="shared" si="14"/>
        <v>Los Angeles - Dubai</v>
      </c>
    </row>
    <row r="908" spans="1:15" x14ac:dyDescent="0.35">
      <c r="A908" t="s">
        <v>943</v>
      </c>
      <c r="B908" s="1">
        <v>45306</v>
      </c>
      <c r="C908" t="s">
        <v>38</v>
      </c>
      <c r="D908" t="s">
        <v>16</v>
      </c>
      <c r="E908" t="s">
        <v>49</v>
      </c>
      <c r="F908" t="s">
        <v>18</v>
      </c>
      <c r="G908">
        <v>12352.93</v>
      </c>
      <c r="H908">
        <v>223.99</v>
      </c>
      <c r="I908">
        <v>2.76</v>
      </c>
      <c r="J908">
        <v>9.3000000000000007</v>
      </c>
      <c r="K908" t="s">
        <v>34</v>
      </c>
      <c r="L908">
        <v>0.89200000000000002</v>
      </c>
      <c r="M908">
        <v>16.07</v>
      </c>
      <c r="N908">
        <v>1</v>
      </c>
      <c r="O908" t="str">
        <f t="shared" si="14"/>
        <v>Antwerp - Los Angeles</v>
      </c>
    </row>
    <row r="909" spans="1:15" x14ac:dyDescent="0.35">
      <c r="A909" t="s">
        <v>944</v>
      </c>
      <c r="B909" s="1">
        <v>46017</v>
      </c>
      <c r="C909" t="s">
        <v>29</v>
      </c>
      <c r="D909" t="s">
        <v>21</v>
      </c>
      <c r="E909" t="s">
        <v>17</v>
      </c>
      <c r="F909" t="s">
        <v>22</v>
      </c>
      <c r="G909">
        <v>5456.35</v>
      </c>
      <c r="H909">
        <v>389.21</v>
      </c>
      <c r="I909">
        <v>2.57</v>
      </c>
      <c r="J909">
        <v>1.4</v>
      </c>
      <c r="K909" t="s">
        <v>34</v>
      </c>
      <c r="L909">
        <v>0.82599999999999996</v>
      </c>
      <c r="M909">
        <v>6.15</v>
      </c>
      <c r="N909">
        <v>0</v>
      </c>
      <c r="O909" t="str">
        <f t="shared" si="14"/>
        <v>Busan - Shanghai</v>
      </c>
    </row>
    <row r="910" spans="1:15" x14ac:dyDescent="0.35">
      <c r="A910" t="s">
        <v>945</v>
      </c>
      <c r="B910" s="1">
        <v>45838</v>
      </c>
      <c r="C910" t="s">
        <v>16</v>
      </c>
      <c r="D910" t="s">
        <v>36</v>
      </c>
      <c r="E910" t="s">
        <v>33</v>
      </c>
      <c r="F910" t="s">
        <v>39</v>
      </c>
      <c r="G910">
        <v>4261.6400000000003</v>
      </c>
      <c r="H910">
        <v>111.01</v>
      </c>
      <c r="I910">
        <v>3.98</v>
      </c>
      <c r="J910">
        <v>2</v>
      </c>
      <c r="K910" t="s">
        <v>34</v>
      </c>
      <c r="L910">
        <v>0.71699999999999997</v>
      </c>
      <c r="M910">
        <v>0.5</v>
      </c>
      <c r="N910">
        <v>0</v>
      </c>
      <c r="O910" t="str">
        <f t="shared" si="14"/>
        <v>Los Angeles - Marseille</v>
      </c>
    </row>
    <row r="911" spans="1:15" x14ac:dyDescent="0.35">
      <c r="A911" t="s">
        <v>946</v>
      </c>
      <c r="B911" s="1">
        <v>45421</v>
      </c>
      <c r="C911" t="s">
        <v>15</v>
      </c>
      <c r="D911" t="s">
        <v>42</v>
      </c>
      <c r="E911" t="s">
        <v>33</v>
      </c>
      <c r="F911" t="s">
        <v>26</v>
      </c>
      <c r="G911">
        <v>6005.54</v>
      </c>
      <c r="H911">
        <v>83.12</v>
      </c>
      <c r="I911">
        <v>1.96</v>
      </c>
      <c r="J911">
        <v>2.5</v>
      </c>
      <c r="K911" t="s">
        <v>27</v>
      </c>
      <c r="L911">
        <v>0.55600000000000005</v>
      </c>
      <c r="M911">
        <v>0.5</v>
      </c>
      <c r="N911">
        <v>1</v>
      </c>
      <c r="O911" t="str">
        <f t="shared" si="14"/>
        <v>Singapore - Dubai</v>
      </c>
    </row>
    <row r="912" spans="1:15" x14ac:dyDescent="0.35">
      <c r="A912" t="s">
        <v>947</v>
      </c>
      <c r="B912" s="1">
        <v>45572</v>
      </c>
      <c r="C912" t="s">
        <v>16</v>
      </c>
      <c r="D912" t="s">
        <v>42</v>
      </c>
      <c r="E912" t="s">
        <v>49</v>
      </c>
      <c r="F912" t="s">
        <v>18</v>
      </c>
      <c r="G912">
        <v>9059.2800000000007</v>
      </c>
      <c r="H912">
        <v>203.76</v>
      </c>
      <c r="I912">
        <v>1.22</v>
      </c>
      <c r="J912">
        <v>9.3000000000000007</v>
      </c>
      <c r="K912" t="s">
        <v>23</v>
      </c>
      <c r="L912">
        <v>0.85499999999999998</v>
      </c>
      <c r="M912">
        <v>23.98</v>
      </c>
      <c r="N912">
        <v>1</v>
      </c>
      <c r="O912" t="str">
        <f t="shared" si="14"/>
        <v>Los Angeles - Dubai</v>
      </c>
    </row>
    <row r="913" spans="1:15" x14ac:dyDescent="0.35">
      <c r="A913" t="s">
        <v>948</v>
      </c>
      <c r="B913" s="1">
        <v>45338</v>
      </c>
      <c r="C913" t="s">
        <v>29</v>
      </c>
      <c r="D913" t="s">
        <v>25</v>
      </c>
      <c r="E913" t="s">
        <v>49</v>
      </c>
      <c r="F913" t="s">
        <v>18</v>
      </c>
      <c r="G913">
        <v>4386.92</v>
      </c>
      <c r="H913">
        <v>463.37</v>
      </c>
      <c r="I913">
        <v>3.35</v>
      </c>
      <c r="J913">
        <v>7.6</v>
      </c>
      <c r="K913" t="s">
        <v>27</v>
      </c>
      <c r="L913">
        <v>0.996</v>
      </c>
      <c r="M913">
        <v>4.49</v>
      </c>
      <c r="N913">
        <v>1</v>
      </c>
      <c r="O913" t="str">
        <f t="shared" si="14"/>
        <v>Busan - Rotterdam</v>
      </c>
    </row>
    <row r="914" spans="1:15" x14ac:dyDescent="0.35">
      <c r="A914" t="s">
        <v>949</v>
      </c>
      <c r="B914" s="1">
        <v>45347</v>
      </c>
      <c r="C914" t="s">
        <v>21</v>
      </c>
      <c r="D914" t="s">
        <v>42</v>
      </c>
      <c r="E914" t="s">
        <v>17</v>
      </c>
      <c r="F914" t="s">
        <v>31</v>
      </c>
      <c r="G914">
        <v>9550.16</v>
      </c>
      <c r="H914">
        <v>355.5</v>
      </c>
      <c r="I914">
        <v>1.87</v>
      </c>
      <c r="J914">
        <v>7.9</v>
      </c>
      <c r="K914" t="s">
        <v>27</v>
      </c>
      <c r="L914">
        <v>0.86799999999999999</v>
      </c>
      <c r="M914">
        <v>10.85</v>
      </c>
      <c r="N914">
        <v>1</v>
      </c>
      <c r="O914" t="str">
        <f t="shared" si="14"/>
        <v>Shanghai - Dubai</v>
      </c>
    </row>
    <row r="915" spans="1:15" x14ac:dyDescent="0.35">
      <c r="A915" t="s">
        <v>950</v>
      </c>
      <c r="B915" s="1">
        <v>45858</v>
      </c>
      <c r="C915" t="s">
        <v>16</v>
      </c>
      <c r="D915" t="s">
        <v>21</v>
      </c>
      <c r="E915" t="s">
        <v>49</v>
      </c>
      <c r="F915" t="s">
        <v>31</v>
      </c>
      <c r="G915">
        <v>6436.47</v>
      </c>
      <c r="H915">
        <v>210.04</v>
      </c>
      <c r="I915">
        <v>4.1399999999999997</v>
      </c>
      <c r="J915">
        <v>1</v>
      </c>
      <c r="K915" t="s">
        <v>27</v>
      </c>
      <c r="L915">
        <v>0.50800000000000001</v>
      </c>
      <c r="M915">
        <v>4.7</v>
      </c>
      <c r="N915">
        <v>0</v>
      </c>
      <c r="O915" t="str">
        <f t="shared" si="14"/>
        <v>Los Angeles - Shanghai</v>
      </c>
    </row>
    <row r="916" spans="1:15" x14ac:dyDescent="0.35">
      <c r="A916" t="s">
        <v>951</v>
      </c>
      <c r="B916" s="1">
        <v>45591</v>
      </c>
      <c r="C916" t="s">
        <v>29</v>
      </c>
      <c r="D916" t="s">
        <v>15</v>
      </c>
      <c r="E916" t="s">
        <v>63</v>
      </c>
      <c r="F916" t="s">
        <v>22</v>
      </c>
      <c r="G916">
        <v>8504.68</v>
      </c>
      <c r="H916">
        <v>259.12</v>
      </c>
      <c r="I916">
        <v>4.03</v>
      </c>
      <c r="J916">
        <v>8.4</v>
      </c>
      <c r="K916" t="s">
        <v>27</v>
      </c>
      <c r="L916">
        <v>0.748</v>
      </c>
      <c r="M916">
        <v>19.88</v>
      </c>
      <c r="N916">
        <v>1</v>
      </c>
      <c r="O916" t="str">
        <f t="shared" si="14"/>
        <v>Busan - Singapore</v>
      </c>
    </row>
    <row r="917" spans="1:15" x14ac:dyDescent="0.35">
      <c r="A917" t="s">
        <v>952</v>
      </c>
      <c r="B917" s="1">
        <v>46006</v>
      </c>
      <c r="C917" t="s">
        <v>38</v>
      </c>
      <c r="D917" t="s">
        <v>42</v>
      </c>
      <c r="E917" t="s">
        <v>17</v>
      </c>
      <c r="F917" t="s">
        <v>26</v>
      </c>
      <c r="G917">
        <v>6823.83</v>
      </c>
      <c r="H917">
        <v>43.02</v>
      </c>
      <c r="I917">
        <v>1.45</v>
      </c>
      <c r="J917">
        <v>4.0999999999999996</v>
      </c>
      <c r="K917" t="s">
        <v>34</v>
      </c>
      <c r="L917">
        <v>0.80700000000000005</v>
      </c>
      <c r="M917">
        <v>8.42</v>
      </c>
      <c r="N917">
        <v>0</v>
      </c>
      <c r="O917" t="str">
        <f t="shared" si="14"/>
        <v>Antwerp - Dubai</v>
      </c>
    </row>
    <row r="918" spans="1:15" x14ac:dyDescent="0.35">
      <c r="A918" t="s">
        <v>953</v>
      </c>
      <c r="B918" s="1">
        <v>45421</v>
      </c>
      <c r="C918" t="s">
        <v>30</v>
      </c>
      <c r="D918" t="s">
        <v>15</v>
      </c>
      <c r="E918" t="s">
        <v>63</v>
      </c>
      <c r="F918" t="s">
        <v>26</v>
      </c>
      <c r="G918">
        <v>4769.75</v>
      </c>
      <c r="H918">
        <v>492.3</v>
      </c>
      <c r="I918">
        <v>1.55</v>
      </c>
      <c r="J918">
        <v>2.6</v>
      </c>
      <c r="K918" t="s">
        <v>43</v>
      </c>
      <c r="L918">
        <v>0.84499999999999997</v>
      </c>
      <c r="M918">
        <v>7.71</v>
      </c>
      <c r="N918">
        <v>0</v>
      </c>
      <c r="O918" t="str">
        <f t="shared" si="14"/>
        <v>Hamburg - Singapore</v>
      </c>
    </row>
    <row r="919" spans="1:15" x14ac:dyDescent="0.35">
      <c r="A919" t="s">
        <v>954</v>
      </c>
      <c r="B919" s="1">
        <v>45945</v>
      </c>
      <c r="C919" t="s">
        <v>42</v>
      </c>
      <c r="D919" t="s">
        <v>36</v>
      </c>
      <c r="E919" t="s">
        <v>49</v>
      </c>
      <c r="F919" t="s">
        <v>18</v>
      </c>
      <c r="G919">
        <v>14252.57</v>
      </c>
      <c r="H919">
        <v>333.54</v>
      </c>
      <c r="I919">
        <v>2.83</v>
      </c>
      <c r="J919">
        <v>5.8</v>
      </c>
      <c r="K919" t="s">
        <v>19</v>
      </c>
      <c r="L919">
        <v>0.86</v>
      </c>
      <c r="M919">
        <v>86.42</v>
      </c>
      <c r="N919">
        <v>1</v>
      </c>
      <c r="O919" t="str">
        <f t="shared" si="14"/>
        <v>Dubai - Marseille</v>
      </c>
    </row>
    <row r="920" spans="1:15" x14ac:dyDescent="0.35">
      <c r="A920" t="s">
        <v>955</v>
      </c>
      <c r="B920" s="1">
        <v>45794</v>
      </c>
      <c r="C920" t="s">
        <v>25</v>
      </c>
      <c r="D920" t="s">
        <v>16</v>
      </c>
      <c r="E920" t="s">
        <v>49</v>
      </c>
      <c r="F920" t="s">
        <v>22</v>
      </c>
      <c r="G920">
        <v>11572.28</v>
      </c>
      <c r="H920">
        <v>143.41999999999999</v>
      </c>
      <c r="I920">
        <v>3.21</v>
      </c>
      <c r="J920">
        <v>8.1999999999999993</v>
      </c>
      <c r="K920" t="s">
        <v>23</v>
      </c>
      <c r="L920">
        <v>0.77900000000000003</v>
      </c>
      <c r="M920">
        <v>29.12</v>
      </c>
      <c r="N920">
        <v>1</v>
      </c>
      <c r="O920" t="str">
        <f t="shared" si="14"/>
        <v>Rotterdam - Los Angeles</v>
      </c>
    </row>
    <row r="921" spans="1:15" x14ac:dyDescent="0.35">
      <c r="A921" t="s">
        <v>956</v>
      </c>
      <c r="B921" s="1">
        <v>45397</v>
      </c>
      <c r="C921" t="s">
        <v>15</v>
      </c>
      <c r="D921" t="s">
        <v>29</v>
      </c>
      <c r="E921" t="s">
        <v>33</v>
      </c>
      <c r="F921" t="s">
        <v>31</v>
      </c>
      <c r="G921">
        <v>2531.64</v>
      </c>
      <c r="H921">
        <v>293.32</v>
      </c>
      <c r="I921">
        <v>2.11</v>
      </c>
      <c r="J921">
        <v>7.8</v>
      </c>
      <c r="K921" t="s">
        <v>19</v>
      </c>
      <c r="L921">
        <v>0.61199999999999999</v>
      </c>
      <c r="M921">
        <v>1.64</v>
      </c>
      <c r="N921">
        <v>1</v>
      </c>
      <c r="O921" t="str">
        <f t="shared" si="14"/>
        <v>Singapore - Busan</v>
      </c>
    </row>
    <row r="922" spans="1:15" x14ac:dyDescent="0.35">
      <c r="A922" t="s">
        <v>957</v>
      </c>
      <c r="B922" s="1">
        <v>45304</v>
      </c>
      <c r="C922" t="s">
        <v>21</v>
      </c>
      <c r="D922" t="s">
        <v>42</v>
      </c>
      <c r="E922" t="s">
        <v>63</v>
      </c>
      <c r="F922" t="s">
        <v>31</v>
      </c>
      <c r="G922">
        <v>13092.79</v>
      </c>
      <c r="H922">
        <v>55.63</v>
      </c>
      <c r="I922">
        <v>3.57</v>
      </c>
      <c r="J922">
        <v>8.9</v>
      </c>
      <c r="K922" t="s">
        <v>27</v>
      </c>
      <c r="L922">
        <v>0.97099999999999997</v>
      </c>
      <c r="M922">
        <v>31.25</v>
      </c>
      <c r="N922">
        <v>0</v>
      </c>
      <c r="O922" t="str">
        <f t="shared" si="14"/>
        <v>Shanghai - Dubai</v>
      </c>
    </row>
    <row r="923" spans="1:15" x14ac:dyDescent="0.35">
      <c r="A923" t="s">
        <v>958</v>
      </c>
      <c r="B923" s="1">
        <v>45879</v>
      </c>
      <c r="C923" t="s">
        <v>30</v>
      </c>
      <c r="D923" t="s">
        <v>16</v>
      </c>
      <c r="E923" t="s">
        <v>63</v>
      </c>
      <c r="F923" t="s">
        <v>31</v>
      </c>
      <c r="G923">
        <v>7567.75</v>
      </c>
      <c r="H923">
        <v>482.95</v>
      </c>
      <c r="I923">
        <v>3.16</v>
      </c>
      <c r="J923">
        <v>9.3000000000000007</v>
      </c>
      <c r="K923" t="s">
        <v>43</v>
      </c>
      <c r="L923">
        <v>0.84799999999999998</v>
      </c>
      <c r="M923">
        <v>15.15</v>
      </c>
      <c r="N923">
        <v>0</v>
      </c>
      <c r="O923" t="str">
        <f t="shared" si="14"/>
        <v>Hamburg - Los Angeles</v>
      </c>
    </row>
    <row r="924" spans="1:15" x14ac:dyDescent="0.35">
      <c r="A924" t="s">
        <v>959</v>
      </c>
      <c r="B924" s="1">
        <v>45583</v>
      </c>
      <c r="C924" t="s">
        <v>29</v>
      </c>
      <c r="D924" t="s">
        <v>21</v>
      </c>
      <c r="E924" t="s">
        <v>49</v>
      </c>
      <c r="F924" t="s">
        <v>26</v>
      </c>
      <c r="G924">
        <v>13471.01</v>
      </c>
      <c r="H924">
        <v>88.22</v>
      </c>
      <c r="I924">
        <v>2.27</v>
      </c>
      <c r="J924">
        <v>2.4</v>
      </c>
      <c r="K924" t="s">
        <v>27</v>
      </c>
      <c r="L924">
        <v>0.61799999999999999</v>
      </c>
      <c r="M924">
        <v>10.54</v>
      </c>
      <c r="N924">
        <v>0</v>
      </c>
      <c r="O924" t="str">
        <f t="shared" si="14"/>
        <v>Busan - Shanghai</v>
      </c>
    </row>
    <row r="925" spans="1:15" x14ac:dyDescent="0.35">
      <c r="A925" t="s">
        <v>960</v>
      </c>
      <c r="B925" s="1">
        <v>45772</v>
      </c>
      <c r="C925" t="s">
        <v>30</v>
      </c>
      <c r="D925" t="s">
        <v>38</v>
      </c>
      <c r="E925" t="s">
        <v>17</v>
      </c>
      <c r="F925" t="s">
        <v>39</v>
      </c>
      <c r="G925">
        <v>12097.9</v>
      </c>
      <c r="H925">
        <v>324.37</v>
      </c>
      <c r="I925">
        <v>1.28</v>
      </c>
      <c r="J925">
        <v>4.2</v>
      </c>
      <c r="K925" t="s">
        <v>34</v>
      </c>
      <c r="L925">
        <v>0.66100000000000003</v>
      </c>
      <c r="M925">
        <v>15.03</v>
      </c>
      <c r="N925">
        <v>1</v>
      </c>
      <c r="O925" t="str">
        <f t="shared" si="14"/>
        <v>Hamburg - Antwerp</v>
      </c>
    </row>
    <row r="926" spans="1:15" x14ac:dyDescent="0.35">
      <c r="A926" t="s">
        <v>961</v>
      </c>
      <c r="B926" s="1">
        <v>45782</v>
      </c>
      <c r="C926" t="s">
        <v>16</v>
      </c>
      <c r="D926" t="s">
        <v>30</v>
      </c>
      <c r="E926" t="s">
        <v>33</v>
      </c>
      <c r="F926" t="s">
        <v>39</v>
      </c>
      <c r="G926">
        <v>6665.6</v>
      </c>
      <c r="H926">
        <v>123.48</v>
      </c>
      <c r="I926">
        <v>3.68</v>
      </c>
      <c r="J926">
        <v>0.1</v>
      </c>
      <c r="K926" t="s">
        <v>19</v>
      </c>
      <c r="L926">
        <v>0.96099999999999997</v>
      </c>
      <c r="M926">
        <v>2.8</v>
      </c>
      <c r="N926">
        <v>1</v>
      </c>
      <c r="O926" t="str">
        <f t="shared" si="14"/>
        <v>Los Angeles - Hamburg</v>
      </c>
    </row>
    <row r="927" spans="1:15" x14ac:dyDescent="0.35">
      <c r="A927" t="s">
        <v>962</v>
      </c>
      <c r="B927" s="1">
        <v>45743</v>
      </c>
      <c r="C927" t="s">
        <v>42</v>
      </c>
      <c r="D927" t="s">
        <v>16</v>
      </c>
      <c r="E927" t="s">
        <v>49</v>
      </c>
      <c r="F927" t="s">
        <v>22</v>
      </c>
      <c r="G927">
        <v>825.8</v>
      </c>
      <c r="H927">
        <v>359.06</v>
      </c>
      <c r="I927">
        <v>1.91</v>
      </c>
      <c r="J927">
        <v>8.8000000000000007</v>
      </c>
      <c r="K927" t="s">
        <v>23</v>
      </c>
      <c r="L927">
        <v>0.94399999999999995</v>
      </c>
      <c r="M927">
        <v>2.19</v>
      </c>
      <c r="N927">
        <v>1</v>
      </c>
      <c r="O927" t="str">
        <f t="shared" si="14"/>
        <v>Dubai - Los Angeles</v>
      </c>
    </row>
    <row r="928" spans="1:15" x14ac:dyDescent="0.35">
      <c r="A928" t="s">
        <v>963</v>
      </c>
      <c r="B928" s="1">
        <v>45640</v>
      </c>
      <c r="C928" t="s">
        <v>15</v>
      </c>
      <c r="D928" t="s">
        <v>16</v>
      </c>
      <c r="E928" t="s">
        <v>63</v>
      </c>
      <c r="F928" t="s">
        <v>18</v>
      </c>
      <c r="G928">
        <v>4395.82</v>
      </c>
      <c r="H928">
        <v>388.63</v>
      </c>
      <c r="I928">
        <v>3.95</v>
      </c>
      <c r="J928">
        <v>1.5</v>
      </c>
      <c r="K928" t="s">
        <v>19</v>
      </c>
      <c r="L928">
        <v>0.70299999999999996</v>
      </c>
      <c r="M928">
        <v>51.57</v>
      </c>
      <c r="N928">
        <v>1</v>
      </c>
      <c r="O928" t="str">
        <f t="shared" si="14"/>
        <v>Singapore - Los Angeles</v>
      </c>
    </row>
    <row r="929" spans="1:15" x14ac:dyDescent="0.35">
      <c r="A929" t="s">
        <v>964</v>
      </c>
      <c r="B929" s="1">
        <v>45480</v>
      </c>
      <c r="C929" t="s">
        <v>16</v>
      </c>
      <c r="D929" t="s">
        <v>21</v>
      </c>
      <c r="E929" t="s">
        <v>17</v>
      </c>
      <c r="F929" t="s">
        <v>31</v>
      </c>
      <c r="G929">
        <v>8353.7000000000007</v>
      </c>
      <c r="H929">
        <v>337.04</v>
      </c>
      <c r="I929">
        <v>2.59</v>
      </c>
      <c r="J929">
        <v>8.6</v>
      </c>
      <c r="K929" t="s">
        <v>23</v>
      </c>
      <c r="L929">
        <v>0.51900000000000002</v>
      </c>
      <c r="M929">
        <v>25.23</v>
      </c>
      <c r="N929">
        <v>1</v>
      </c>
      <c r="O929" t="str">
        <f t="shared" si="14"/>
        <v>Los Angeles - Shanghai</v>
      </c>
    </row>
    <row r="930" spans="1:15" x14ac:dyDescent="0.35">
      <c r="A930" t="s">
        <v>965</v>
      </c>
      <c r="B930" s="1">
        <v>45344</v>
      </c>
      <c r="C930" t="s">
        <v>21</v>
      </c>
      <c r="D930" t="s">
        <v>30</v>
      </c>
      <c r="E930" t="s">
        <v>33</v>
      </c>
      <c r="F930" t="s">
        <v>31</v>
      </c>
      <c r="G930">
        <v>9685.43</v>
      </c>
      <c r="H930">
        <v>307.64</v>
      </c>
      <c r="I930">
        <v>3.1</v>
      </c>
      <c r="J930">
        <v>3.3</v>
      </c>
      <c r="K930" t="s">
        <v>34</v>
      </c>
      <c r="L930">
        <v>0.52400000000000002</v>
      </c>
      <c r="M930">
        <v>0.74</v>
      </c>
      <c r="N930">
        <v>0</v>
      </c>
      <c r="O930" t="str">
        <f t="shared" si="14"/>
        <v>Shanghai - Hamburg</v>
      </c>
    </row>
    <row r="931" spans="1:15" x14ac:dyDescent="0.35">
      <c r="A931" t="s">
        <v>966</v>
      </c>
      <c r="B931" s="1">
        <v>45550</v>
      </c>
      <c r="C931" t="s">
        <v>16</v>
      </c>
      <c r="D931" t="s">
        <v>21</v>
      </c>
      <c r="E931" t="s">
        <v>17</v>
      </c>
      <c r="F931" t="s">
        <v>26</v>
      </c>
      <c r="G931">
        <v>4239.37</v>
      </c>
      <c r="H931">
        <v>446.34</v>
      </c>
      <c r="I931">
        <v>4.08</v>
      </c>
      <c r="J931">
        <v>3.7</v>
      </c>
      <c r="K931" t="s">
        <v>27</v>
      </c>
      <c r="L931">
        <v>0.64200000000000002</v>
      </c>
      <c r="M931">
        <v>5.15</v>
      </c>
      <c r="N931">
        <v>1</v>
      </c>
      <c r="O931" t="str">
        <f t="shared" si="14"/>
        <v>Los Angeles - Shanghai</v>
      </c>
    </row>
    <row r="932" spans="1:15" x14ac:dyDescent="0.35">
      <c r="A932" t="s">
        <v>967</v>
      </c>
      <c r="B932" s="1">
        <v>45781</v>
      </c>
      <c r="C932" t="s">
        <v>38</v>
      </c>
      <c r="D932" t="s">
        <v>36</v>
      </c>
      <c r="E932" t="s">
        <v>17</v>
      </c>
      <c r="F932" t="s">
        <v>39</v>
      </c>
      <c r="G932">
        <v>2520.66</v>
      </c>
      <c r="H932">
        <v>40.229999999999997</v>
      </c>
      <c r="I932">
        <v>4.05</v>
      </c>
      <c r="J932">
        <v>0.4</v>
      </c>
      <c r="K932" t="s">
        <v>34</v>
      </c>
      <c r="L932">
        <v>0.81499999999999995</v>
      </c>
      <c r="M932">
        <v>2.08</v>
      </c>
      <c r="N932">
        <v>1</v>
      </c>
      <c r="O932" t="str">
        <f t="shared" si="14"/>
        <v>Antwerp - Marseille</v>
      </c>
    </row>
    <row r="933" spans="1:15" x14ac:dyDescent="0.35">
      <c r="A933" t="s">
        <v>968</v>
      </c>
      <c r="B933" s="1">
        <v>45408</v>
      </c>
      <c r="C933" t="s">
        <v>42</v>
      </c>
      <c r="D933" t="s">
        <v>38</v>
      </c>
      <c r="E933" t="s">
        <v>33</v>
      </c>
      <c r="F933" t="s">
        <v>18</v>
      </c>
      <c r="G933">
        <v>12606.49</v>
      </c>
      <c r="H933">
        <v>166.13</v>
      </c>
      <c r="I933">
        <v>2.4300000000000002</v>
      </c>
      <c r="J933">
        <v>3.3</v>
      </c>
      <c r="K933" t="s">
        <v>43</v>
      </c>
      <c r="L933">
        <v>0.79200000000000004</v>
      </c>
      <c r="M933">
        <v>0.5</v>
      </c>
      <c r="N933">
        <v>0</v>
      </c>
      <c r="O933" t="str">
        <f t="shared" si="14"/>
        <v>Dubai - Antwerp</v>
      </c>
    </row>
    <row r="934" spans="1:15" x14ac:dyDescent="0.35">
      <c r="A934" t="s">
        <v>969</v>
      </c>
      <c r="B934" s="1">
        <v>45358</v>
      </c>
      <c r="C934" t="s">
        <v>15</v>
      </c>
      <c r="D934" t="s">
        <v>42</v>
      </c>
      <c r="E934" t="s">
        <v>49</v>
      </c>
      <c r="F934" t="s">
        <v>26</v>
      </c>
      <c r="G934">
        <v>14773.83</v>
      </c>
      <c r="H934">
        <v>124.9</v>
      </c>
      <c r="I934">
        <v>1.89</v>
      </c>
      <c r="J934">
        <v>8.9</v>
      </c>
      <c r="K934" t="s">
        <v>43</v>
      </c>
      <c r="L934">
        <v>0.81699999999999995</v>
      </c>
      <c r="M934">
        <v>12.6</v>
      </c>
      <c r="N934">
        <v>1</v>
      </c>
      <c r="O934" t="str">
        <f t="shared" si="14"/>
        <v>Singapore - Dubai</v>
      </c>
    </row>
    <row r="935" spans="1:15" x14ac:dyDescent="0.35">
      <c r="A935" t="s">
        <v>970</v>
      </c>
      <c r="B935" s="1">
        <v>45702</v>
      </c>
      <c r="C935" t="s">
        <v>25</v>
      </c>
      <c r="D935" t="s">
        <v>42</v>
      </c>
      <c r="E935" t="s">
        <v>63</v>
      </c>
      <c r="F935" t="s">
        <v>31</v>
      </c>
      <c r="G935">
        <v>8122.51</v>
      </c>
      <c r="H935">
        <v>494.02</v>
      </c>
      <c r="I935">
        <v>3.76</v>
      </c>
      <c r="J935">
        <v>0.3</v>
      </c>
      <c r="K935" t="s">
        <v>23</v>
      </c>
      <c r="L935">
        <v>0.85899999999999999</v>
      </c>
      <c r="M935">
        <v>34.479999999999997</v>
      </c>
      <c r="N935">
        <v>0</v>
      </c>
      <c r="O935" t="str">
        <f t="shared" si="14"/>
        <v>Rotterdam - Dubai</v>
      </c>
    </row>
    <row r="936" spans="1:15" x14ac:dyDescent="0.35">
      <c r="A936" t="s">
        <v>971</v>
      </c>
      <c r="B936" s="1">
        <v>45795</v>
      </c>
      <c r="C936" t="s">
        <v>30</v>
      </c>
      <c r="D936" t="s">
        <v>16</v>
      </c>
      <c r="E936" t="s">
        <v>49</v>
      </c>
      <c r="F936" t="s">
        <v>39</v>
      </c>
      <c r="G936">
        <v>2989.35</v>
      </c>
      <c r="H936">
        <v>195.31</v>
      </c>
      <c r="I936">
        <v>2.63</v>
      </c>
      <c r="J936">
        <v>4.0999999999999996</v>
      </c>
      <c r="K936" t="s">
        <v>27</v>
      </c>
      <c r="L936">
        <v>0.51</v>
      </c>
      <c r="M936">
        <v>1.59</v>
      </c>
      <c r="N936">
        <v>0</v>
      </c>
      <c r="O936" t="str">
        <f t="shared" si="14"/>
        <v>Hamburg - Los Angeles</v>
      </c>
    </row>
    <row r="937" spans="1:15" x14ac:dyDescent="0.35">
      <c r="A937" t="s">
        <v>972</v>
      </c>
      <c r="B937" s="1">
        <v>45367</v>
      </c>
      <c r="C937" t="s">
        <v>21</v>
      </c>
      <c r="D937" t="s">
        <v>16</v>
      </c>
      <c r="E937" t="s">
        <v>63</v>
      </c>
      <c r="F937" t="s">
        <v>31</v>
      </c>
      <c r="G937">
        <v>4448.46</v>
      </c>
      <c r="H937">
        <v>366.57</v>
      </c>
      <c r="I937">
        <v>1.83</v>
      </c>
      <c r="J937">
        <v>0.3</v>
      </c>
      <c r="K937" t="s">
        <v>19</v>
      </c>
      <c r="L937">
        <v>0.55300000000000005</v>
      </c>
      <c r="M937">
        <v>49.79</v>
      </c>
      <c r="N937">
        <v>1</v>
      </c>
      <c r="O937" t="str">
        <f t="shared" si="14"/>
        <v>Shanghai - Los Angeles</v>
      </c>
    </row>
    <row r="938" spans="1:15" x14ac:dyDescent="0.35">
      <c r="A938" t="s">
        <v>973</v>
      </c>
      <c r="B938" s="1">
        <v>45882</v>
      </c>
      <c r="C938" t="s">
        <v>38</v>
      </c>
      <c r="D938" t="s">
        <v>15</v>
      </c>
      <c r="E938" t="s">
        <v>49</v>
      </c>
      <c r="F938" t="s">
        <v>26</v>
      </c>
      <c r="G938">
        <v>766.66</v>
      </c>
      <c r="H938">
        <v>342.68</v>
      </c>
      <c r="I938">
        <v>4.18</v>
      </c>
      <c r="J938">
        <v>3.7</v>
      </c>
      <c r="K938" t="s">
        <v>23</v>
      </c>
      <c r="L938">
        <v>0.68</v>
      </c>
      <c r="M938">
        <v>1.92</v>
      </c>
      <c r="N938">
        <v>1</v>
      </c>
      <c r="O938" t="str">
        <f t="shared" si="14"/>
        <v>Antwerp - Singapore</v>
      </c>
    </row>
    <row r="939" spans="1:15" x14ac:dyDescent="0.35">
      <c r="A939" t="s">
        <v>974</v>
      </c>
      <c r="B939" s="1">
        <v>45936</v>
      </c>
      <c r="C939" t="s">
        <v>16</v>
      </c>
      <c r="D939" t="s">
        <v>29</v>
      </c>
      <c r="E939" t="s">
        <v>17</v>
      </c>
      <c r="F939" t="s">
        <v>39</v>
      </c>
      <c r="G939">
        <v>13757.33</v>
      </c>
      <c r="H939">
        <v>106.83</v>
      </c>
      <c r="I939">
        <v>1.85</v>
      </c>
      <c r="J939">
        <v>1.7</v>
      </c>
      <c r="K939" t="s">
        <v>27</v>
      </c>
      <c r="L939">
        <v>0.57699999999999996</v>
      </c>
      <c r="M939">
        <v>11.98</v>
      </c>
      <c r="N939">
        <v>0</v>
      </c>
      <c r="O939" t="str">
        <f t="shared" si="14"/>
        <v>Los Angeles - Busan</v>
      </c>
    </row>
    <row r="940" spans="1:15" x14ac:dyDescent="0.35">
      <c r="A940" t="s">
        <v>975</v>
      </c>
      <c r="B940" s="1">
        <v>45994</v>
      </c>
      <c r="C940" t="s">
        <v>15</v>
      </c>
      <c r="D940" t="s">
        <v>29</v>
      </c>
      <c r="E940" t="s">
        <v>17</v>
      </c>
      <c r="F940" t="s">
        <v>39</v>
      </c>
      <c r="G940">
        <v>2207.39</v>
      </c>
      <c r="H940">
        <v>120.26</v>
      </c>
      <c r="I940">
        <v>1.29</v>
      </c>
      <c r="J940">
        <v>2.5</v>
      </c>
      <c r="K940" t="s">
        <v>43</v>
      </c>
      <c r="L940">
        <v>0.53800000000000003</v>
      </c>
      <c r="M940">
        <v>2.41</v>
      </c>
      <c r="N940">
        <v>0</v>
      </c>
      <c r="O940" t="str">
        <f t="shared" si="14"/>
        <v>Singapore - Busan</v>
      </c>
    </row>
    <row r="941" spans="1:15" x14ac:dyDescent="0.35">
      <c r="A941" t="s">
        <v>976</v>
      </c>
      <c r="B941" s="1">
        <v>45346</v>
      </c>
      <c r="C941" t="s">
        <v>15</v>
      </c>
      <c r="D941" t="s">
        <v>36</v>
      </c>
      <c r="E941" t="s">
        <v>33</v>
      </c>
      <c r="F941" t="s">
        <v>31</v>
      </c>
      <c r="G941">
        <v>8859.49</v>
      </c>
      <c r="H941">
        <v>141.36000000000001</v>
      </c>
      <c r="I941">
        <v>1.27</v>
      </c>
      <c r="J941">
        <v>8.8000000000000007</v>
      </c>
      <c r="K941" t="s">
        <v>43</v>
      </c>
      <c r="L941">
        <v>0.82</v>
      </c>
      <c r="M941">
        <v>0.5</v>
      </c>
      <c r="N941">
        <v>0</v>
      </c>
      <c r="O941" t="str">
        <f t="shared" si="14"/>
        <v>Singapore - Marseille</v>
      </c>
    </row>
    <row r="942" spans="1:15" x14ac:dyDescent="0.35">
      <c r="A942" t="s">
        <v>977</v>
      </c>
      <c r="B942" s="1">
        <v>45447</v>
      </c>
      <c r="C942" t="s">
        <v>29</v>
      </c>
      <c r="D942" t="s">
        <v>30</v>
      </c>
      <c r="E942" t="s">
        <v>49</v>
      </c>
      <c r="F942" t="s">
        <v>31</v>
      </c>
      <c r="G942">
        <v>4473.8</v>
      </c>
      <c r="H942">
        <v>206.15</v>
      </c>
      <c r="I942">
        <v>3.25</v>
      </c>
      <c r="J942">
        <v>4.4000000000000004</v>
      </c>
      <c r="K942" t="s">
        <v>43</v>
      </c>
      <c r="L942">
        <v>0.90800000000000003</v>
      </c>
      <c r="M942">
        <v>2.79</v>
      </c>
      <c r="N942">
        <v>0</v>
      </c>
      <c r="O942" t="str">
        <f t="shared" si="14"/>
        <v>Busan - Hamburg</v>
      </c>
    </row>
    <row r="943" spans="1:15" x14ac:dyDescent="0.35">
      <c r="A943" t="s">
        <v>978</v>
      </c>
      <c r="B943" s="1">
        <v>45444</v>
      </c>
      <c r="C943" t="s">
        <v>25</v>
      </c>
      <c r="D943" t="s">
        <v>38</v>
      </c>
      <c r="E943" t="s">
        <v>33</v>
      </c>
      <c r="F943" t="s">
        <v>39</v>
      </c>
      <c r="G943">
        <v>8535.58</v>
      </c>
      <c r="H943">
        <v>117.93</v>
      </c>
      <c r="I943">
        <v>3.38</v>
      </c>
      <c r="J943">
        <v>2.7</v>
      </c>
      <c r="K943" t="s">
        <v>27</v>
      </c>
      <c r="L943">
        <v>0.876</v>
      </c>
      <c r="M943">
        <v>0.91</v>
      </c>
      <c r="N943">
        <v>1</v>
      </c>
      <c r="O943" t="str">
        <f t="shared" si="14"/>
        <v>Rotterdam - Antwerp</v>
      </c>
    </row>
    <row r="944" spans="1:15" x14ac:dyDescent="0.35">
      <c r="A944" t="s">
        <v>979</v>
      </c>
      <c r="B944" s="1">
        <v>45868</v>
      </c>
      <c r="C944" t="s">
        <v>42</v>
      </c>
      <c r="D944" t="s">
        <v>21</v>
      </c>
      <c r="E944" t="s">
        <v>17</v>
      </c>
      <c r="F944" t="s">
        <v>18</v>
      </c>
      <c r="G944">
        <v>9945.6</v>
      </c>
      <c r="H944">
        <v>10.81</v>
      </c>
      <c r="I944">
        <v>2.23</v>
      </c>
      <c r="J944">
        <v>5.9</v>
      </c>
      <c r="K944" t="s">
        <v>34</v>
      </c>
      <c r="L944">
        <v>0.90900000000000003</v>
      </c>
      <c r="M944">
        <v>14.22</v>
      </c>
      <c r="N944">
        <v>0</v>
      </c>
      <c r="O944" t="str">
        <f t="shared" si="14"/>
        <v>Dubai - Shanghai</v>
      </c>
    </row>
    <row r="945" spans="1:15" x14ac:dyDescent="0.35">
      <c r="A945" t="s">
        <v>980</v>
      </c>
      <c r="B945" s="1">
        <v>45603</v>
      </c>
      <c r="C945" t="s">
        <v>21</v>
      </c>
      <c r="D945" t="s">
        <v>36</v>
      </c>
      <c r="E945" t="s">
        <v>49</v>
      </c>
      <c r="F945" t="s">
        <v>26</v>
      </c>
      <c r="G945">
        <v>12531.26</v>
      </c>
      <c r="H945">
        <v>439.82</v>
      </c>
      <c r="I945">
        <v>2.2599999999999998</v>
      </c>
      <c r="J945">
        <v>1.4</v>
      </c>
      <c r="K945" t="s">
        <v>23</v>
      </c>
      <c r="L945">
        <v>0.83299999999999996</v>
      </c>
      <c r="M945">
        <v>24.18</v>
      </c>
      <c r="N945">
        <v>1</v>
      </c>
      <c r="O945" t="str">
        <f t="shared" si="14"/>
        <v>Shanghai - Marseille</v>
      </c>
    </row>
    <row r="946" spans="1:15" x14ac:dyDescent="0.35">
      <c r="A946" t="s">
        <v>981</v>
      </c>
      <c r="B946" s="1">
        <v>45379</v>
      </c>
      <c r="C946" t="s">
        <v>16</v>
      </c>
      <c r="D946" t="s">
        <v>29</v>
      </c>
      <c r="E946" t="s">
        <v>49</v>
      </c>
      <c r="F946" t="s">
        <v>18</v>
      </c>
      <c r="G946">
        <v>3493.11</v>
      </c>
      <c r="H946">
        <v>482.84</v>
      </c>
      <c r="I946">
        <v>2.3199999999999998</v>
      </c>
      <c r="J946">
        <v>2.6</v>
      </c>
      <c r="K946" t="s">
        <v>27</v>
      </c>
      <c r="L946">
        <v>0.86799999999999999</v>
      </c>
      <c r="M946">
        <v>3.45</v>
      </c>
      <c r="N946">
        <v>0</v>
      </c>
      <c r="O946" t="str">
        <f t="shared" si="14"/>
        <v>Los Angeles - Busan</v>
      </c>
    </row>
    <row r="947" spans="1:15" x14ac:dyDescent="0.35">
      <c r="A947" t="s">
        <v>982</v>
      </c>
      <c r="B947" s="1">
        <v>45546</v>
      </c>
      <c r="C947" t="s">
        <v>25</v>
      </c>
      <c r="D947" t="s">
        <v>36</v>
      </c>
      <c r="E947" t="s">
        <v>17</v>
      </c>
      <c r="F947" t="s">
        <v>31</v>
      </c>
      <c r="G947">
        <v>659.44</v>
      </c>
      <c r="H947">
        <v>171.44</v>
      </c>
      <c r="I947">
        <v>3.44</v>
      </c>
      <c r="J947">
        <v>5.5</v>
      </c>
      <c r="K947" t="s">
        <v>19</v>
      </c>
      <c r="L947">
        <v>0.63600000000000001</v>
      </c>
      <c r="M947">
        <v>5.5</v>
      </c>
      <c r="N947">
        <v>1</v>
      </c>
      <c r="O947" t="str">
        <f t="shared" si="14"/>
        <v>Rotterdam - Marseille</v>
      </c>
    </row>
    <row r="948" spans="1:15" x14ac:dyDescent="0.35">
      <c r="A948" t="s">
        <v>983</v>
      </c>
      <c r="B948" s="1">
        <v>45413</v>
      </c>
      <c r="C948" t="s">
        <v>29</v>
      </c>
      <c r="D948" t="s">
        <v>42</v>
      </c>
      <c r="E948" t="s">
        <v>33</v>
      </c>
      <c r="F948" t="s">
        <v>18</v>
      </c>
      <c r="G948">
        <v>2484.84</v>
      </c>
      <c r="H948">
        <v>169.91</v>
      </c>
      <c r="I948">
        <v>1.39</v>
      </c>
      <c r="J948">
        <v>2.4</v>
      </c>
      <c r="K948" t="s">
        <v>19</v>
      </c>
      <c r="L948">
        <v>0.997</v>
      </c>
      <c r="M948">
        <v>0.7</v>
      </c>
      <c r="N948">
        <v>1</v>
      </c>
      <c r="O948" t="str">
        <f t="shared" si="14"/>
        <v>Busan - Dubai</v>
      </c>
    </row>
    <row r="949" spans="1:15" x14ac:dyDescent="0.35">
      <c r="A949" t="s">
        <v>984</v>
      </c>
      <c r="B949" s="1">
        <v>45863</v>
      </c>
      <c r="C949" t="s">
        <v>21</v>
      </c>
      <c r="D949" t="s">
        <v>38</v>
      </c>
      <c r="E949" t="s">
        <v>49</v>
      </c>
      <c r="F949" t="s">
        <v>26</v>
      </c>
      <c r="G949">
        <v>13550.27</v>
      </c>
      <c r="H949">
        <v>4.54</v>
      </c>
      <c r="I949">
        <v>4.2699999999999996</v>
      </c>
      <c r="J949">
        <v>6.8</v>
      </c>
      <c r="K949" t="s">
        <v>19</v>
      </c>
      <c r="L949">
        <v>0.59199999999999997</v>
      </c>
      <c r="M949">
        <v>86.9</v>
      </c>
      <c r="N949">
        <v>1</v>
      </c>
      <c r="O949" t="str">
        <f t="shared" si="14"/>
        <v>Shanghai - Antwerp</v>
      </c>
    </row>
    <row r="950" spans="1:15" x14ac:dyDescent="0.35">
      <c r="A950" t="s">
        <v>985</v>
      </c>
      <c r="B950" s="1">
        <v>45718</v>
      </c>
      <c r="C950" t="s">
        <v>42</v>
      </c>
      <c r="D950" t="s">
        <v>16</v>
      </c>
      <c r="E950" t="s">
        <v>33</v>
      </c>
      <c r="F950" t="s">
        <v>31</v>
      </c>
      <c r="G950">
        <v>13171.41</v>
      </c>
      <c r="H950">
        <v>340.45</v>
      </c>
      <c r="I950">
        <v>1.93</v>
      </c>
      <c r="J950">
        <v>4.9000000000000004</v>
      </c>
      <c r="K950" t="s">
        <v>27</v>
      </c>
      <c r="L950">
        <v>0.60699999999999998</v>
      </c>
      <c r="M950">
        <v>0.5</v>
      </c>
      <c r="N950">
        <v>1</v>
      </c>
      <c r="O950" t="str">
        <f t="shared" si="14"/>
        <v>Dubai - Los Angeles</v>
      </c>
    </row>
    <row r="951" spans="1:15" x14ac:dyDescent="0.35">
      <c r="A951" t="s">
        <v>986</v>
      </c>
      <c r="B951" s="1">
        <v>45912</v>
      </c>
      <c r="C951" t="s">
        <v>15</v>
      </c>
      <c r="D951" t="s">
        <v>36</v>
      </c>
      <c r="E951" t="s">
        <v>49</v>
      </c>
      <c r="F951" t="s">
        <v>26</v>
      </c>
      <c r="G951">
        <v>9162.49</v>
      </c>
      <c r="H951">
        <v>412.89</v>
      </c>
      <c r="I951">
        <v>4.5</v>
      </c>
      <c r="J951">
        <v>7.7</v>
      </c>
      <c r="K951" t="s">
        <v>27</v>
      </c>
      <c r="L951">
        <v>0.64400000000000002</v>
      </c>
      <c r="M951">
        <v>9.2799999999999994</v>
      </c>
      <c r="N951">
        <v>0</v>
      </c>
      <c r="O951" t="str">
        <f t="shared" si="14"/>
        <v>Singapore - Marseille</v>
      </c>
    </row>
    <row r="952" spans="1:15" x14ac:dyDescent="0.35">
      <c r="A952" t="s">
        <v>987</v>
      </c>
      <c r="B952" s="1">
        <v>45902</v>
      </c>
      <c r="C952" t="s">
        <v>15</v>
      </c>
      <c r="D952" t="s">
        <v>30</v>
      </c>
      <c r="E952" t="s">
        <v>33</v>
      </c>
      <c r="F952" t="s">
        <v>26</v>
      </c>
      <c r="G952">
        <v>9207.49</v>
      </c>
      <c r="H952">
        <v>74.16</v>
      </c>
      <c r="I952">
        <v>1.77</v>
      </c>
      <c r="J952">
        <v>9.5</v>
      </c>
      <c r="K952" t="s">
        <v>43</v>
      </c>
      <c r="L952">
        <v>0.98799999999999999</v>
      </c>
      <c r="M952">
        <v>0.67</v>
      </c>
      <c r="N952">
        <v>1</v>
      </c>
      <c r="O952" t="str">
        <f t="shared" si="14"/>
        <v>Singapore - Hamburg</v>
      </c>
    </row>
    <row r="953" spans="1:15" x14ac:dyDescent="0.35">
      <c r="A953" t="s">
        <v>988</v>
      </c>
      <c r="B953" s="1">
        <v>45925</v>
      </c>
      <c r="C953" t="s">
        <v>42</v>
      </c>
      <c r="D953" t="s">
        <v>15</v>
      </c>
      <c r="E953" t="s">
        <v>63</v>
      </c>
      <c r="F953" t="s">
        <v>39</v>
      </c>
      <c r="G953">
        <v>10143.030000000001</v>
      </c>
      <c r="H953">
        <v>80.67</v>
      </c>
      <c r="I953">
        <v>3.75</v>
      </c>
      <c r="J953">
        <v>1.2</v>
      </c>
      <c r="K953" t="s">
        <v>27</v>
      </c>
      <c r="L953">
        <v>0.99399999999999999</v>
      </c>
      <c r="M953">
        <v>18.510000000000002</v>
      </c>
      <c r="N953">
        <v>0</v>
      </c>
      <c r="O953" t="str">
        <f t="shared" si="14"/>
        <v>Dubai - Singapore</v>
      </c>
    </row>
    <row r="954" spans="1:15" x14ac:dyDescent="0.35">
      <c r="A954" t="s">
        <v>989</v>
      </c>
      <c r="B954" s="1">
        <v>45523</v>
      </c>
      <c r="C954" t="s">
        <v>25</v>
      </c>
      <c r="D954" t="s">
        <v>15</v>
      </c>
      <c r="E954" t="s">
        <v>33</v>
      </c>
      <c r="F954" t="s">
        <v>39</v>
      </c>
      <c r="G954">
        <v>3042.88</v>
      </c>
      <c r="H954">
        <v>395.25</v>
      </c>
      <c r="I954">
        <v>1.94</v>
      </c>
      <c r="J954">
        <v>3.3</v>
      </c>
      <c r="K954" t="s">
        <v>27</v>
      </c>
      <c r="L954">
        <v>0.89700000000000002</v>
      </c>
      <c r="M954">
        <v>0.81</v>
      </c>
      <c r="N954">
        <v>0</v>
      </c>
      <c r="O954" t="str">
        <f t="shared" si="14"/>
        <v>Rotterdam - Singapore</v>
      </c>
    </row>
    <row r="955" spans="1:15" x14ac:dyDescent="0.35">
      <c r="A955" t="s">
        <v>990</v>
      </c>
      <c r="B955" s="1">
        <v>45827</v>
      </c>
      <c r="C955" t="s">
        <v>21</v>
      </c>
      <c r="D955" t="s">
        <v>29</v>
      </c>
      <c r="E955" t="s">
        <v>49</v>
      </c>
      <c r="F955" t="s">
        <v>31</v>
      </c>
      <c r="G955">
        <v>13758.97</v>
      </c>
      <c r="H955">
        <v>308.52999999999997</v>
      </c>
      <c r="I955">
        <v>1.47</v>
      </c>
      <c r="J955">
        <v>3.2</v>
      </c>
      <c r="K955" t="s">
        <v>23</v>
      </c>
      <c r="L955">
        <v>0.81499999999999995</v>
      </c>
      <c r="M955">
        <v>28.78</v>
      </c>
      <c r="N955">
        <v>0</v>
      </c>
      <c r="O955" t="str">
        <f t="shared" si="14"/>
        <v>Shanghai - Busan</v>
      </c>
    </row>
    <row r="956" spans="1:15" x14ac:dyDescent="0.35">
      <c r="A956" t="s">
        <v>991</v>
      </c>
      <c r="B956" s="1">
        <v>45681</v>
      </c>
      <c r="C956" t="s">
        <v>25</v>
      </c>
      <c r="D956" t="s">
        <v>30</v>
      </c>
      <c r="E956" t="s">
        <v>49</v>
      </c>
      <c r="F956" t="s">
        <v>31</v>
      </c>
      <c r="G956">
        <v>6572.17</v>
      </c>
      <c r="H956">
        <v>23.39</v>
      </c>
      <c r="I956">
        <v>4.09</v>
      </c>
      <c r="J956">
        <v>1.5</v>
      </c>
      <c r="K956" t="s">
        <v>34</v>
      </c>
      <c r="L956">
        <v>0.76</v>
      </c>
      <c r="M956">
        <v>6.46</v>
      </c>
      <c r="N956">
        <v>0</v>
      </c>
      <c r="O956" t="str">
        <f t="shared" si="14"/>
        <v>Rotterdam - Hamburg</v>
      </c>
    </row>
    <row r="957" spans="1:15" x14ac:dyDescent="0.35">
      <c r="A957" t="s">
        <v>992</v>
      </c>
      <c r="B957" s="1">
        <v>45753</v>
      </c>
      <c r="C957" t="s">
        <v>29</v>
      </c>
      <c r="D957" t="s">
        <v>25</v>
      </c>
      <c r="E957" t="s">
        <v>33</v>
      </c>
      <c r="F957" t="s">
        <v>22</v>
      </c>
      <c r="G957">
        <v>6055.51</v>
      </c>
      <c r="H957">
        <v>311.64999999999998</v>
      </c>
      <c r="I957">
        <v>4.03</v>
      </c>
      <c r="J957">
        <v>8.1</v>
      </c>
      <c r="K957" t="s">
        <v>23</v>
      </c>
      <c r="L957">
        <v>0.98499999999999999</v>
      </c>
      <c r="M957">
        <v>1.58</v>
      </c>
      <c r="N957">
        <v>1</v>
      </c>
      <c r="O957" t="str">
        <f t="shared" si="14"/>
        <v>Busan - Rotterdam</v>
      </c>
    </row>
    <row r="958" spans="1:15" x14ac:dyDescent="0.35">
      <c r="A958" t="s">
        <v>993</v>
      </c>
      <c r="B958" s="1">
        <v>45745</v>
      </c>
      <c r="C958" t="s">
        <v>16</v>
      </c>
      <c r="D958" t="s">
        <v>38</v>
      </c>
      <c r="E958" t="s">
        <v>33</v>
      </c>
      <c r="F958" t="s">
        <v>22</v>
      </c>
      <c r="G958">
        <v>8024.31</v>
      </c>
      <c r="H958">
        <v>155.15</v>
      </c>
      <c r="I958">
        <v>2.5299999999999998</v>
      </c>
      <c r="J958">
        <v>7.6</v>
      </c>
      <c r="K958" t="s">
        <v>19</v>
      </c>
      <c r="L958">
        <v>0.84799999999999998</v>
      </c>
      <c r="M958">
        <v>4.6399999999999997</v>
      </c>
      <c r="N958">
        <v>1</v>
      </c>
      <c r="O958" t="str">
        <f t="shared" si="14"/>
        <v>Los Angeles - Antwerp</v>
      </c>
    </row>
    <row r="959" spans="1:15" x14ac:dyDescent="0.35">
      <c r="A959" t="s">
        <v>994</v>
      </c>
      <c r="B959" s="1">
        <v>45596</v>
      </c>
      <c r="C959" t="s">
        <v>42</v>
      </c>
      <c r="D959" t="s">
        <v>15</v>
      </c>
      <c r="E959" t="s">
        <v>63</v>
      </c>
      <c r="F959" t="s">
        <v>22</v>
      </c>
      <c r="G959">
        <v>1181.01</v>
      </c>
      <c r="H959">
        <v>184.99</v>
      </c>
      <c r="I959">
        <v>3.52</v>
      </c>
      <c r="J959">
        <v>4.8</v>
      </c>
      <c r="K959" t="s">
        <v>19</v>
      </c>
      <c r="L959">
        <v>0.97199999999999998</v>
      </c>
      <c r="M959">
        <v>16.27</v>
      </c>
      <c r="N959">
        <v>1</v>
      </c>
      <c r="O959" t="str">
        <f t="shared" si="14"/>
        <v>Dubai - Singapore</v>
      </c>
    </row>
    <row r="960" spans="1:15" x14ac:dyDescent="0.35">
      <c r="A960" t="s">
        <v>995</v>
      </c>
      <c r="B960" s="1">
        <v>45894</v>
      </c>
      <c r="C960" t="s">
        <v>42</v>
      </c>
      <c r="D960" t="s">
        <v>15</v>
      </c>
      <c r="E960" t="s">
        <v>17</v>
      </c>
      <c r="F960" t="s">
        <v>26</v>
      </c>
      <c r="G960">
        <v>2911.11</v>
      </c>
      <c r="H960">
        <v>385.1</v>
      </c>
      <c r="I960">
        <v>3.04</v>
      </c>
      <c r="J960">
        <v>5.4</v>
      </c>
      <c r="K960" t="s">
        <v>34</v>
      </c>
      <c r="L960">
        <v>0.65800000000000003</v>
      </c>
      <c r="M960">
        <v>4.57</v>
      </c>
      <c r="N960">
        <v>1</v>
      </c>
      <c r="O960" t="str">
        <f t="shared" si="14"/>
        <v>Dubai - Singapore</v>
      </c>
    </row>
    <row r="961" spans="1:15" x14ac:dyDescent="0.35">
      <c r="A961" t="s">
        <v>996</v>
      </c>
      <c r="B961" s="1">
        <v>45731</v>
      </c>
      <c r="C961" t="s">
        <v>29</v>
      </c>
      <c r="D961" t="s">
        <v>42</v>
      </c>
      <c r="E961" t="s">
        <v>17</v>
      </c>
      <c r="F961" t="s">
        <v>31</v>
      </c>
      <c r="G961">
        <v>11201.49</v>
      </c>
      <c r="H961">
        <v>405.66</v>
      </c>
      <c r="I961">
        <v>4.01</v>
      </c>
      <c r="J961">
        <v>0.6</v>
      </c>
      <c r="K961" t="s">
        <v>34</v>
      </c>
      <c r="L961">
        <v>0.66700000000000004</v>
      </c>
      <c r="M961">
        <v>12.8</v>
      </c>
      <c r="N961">
        <v>0</v>
      </c>
      <c r="O961" t="str">
        <f t="shared" si="14"/>
        <v>Busan - Dubai</v>
      </c>
    </row>
    <row r="962" spans="1:15" x14ac:dyDescent="0.35">
      <c r="A962" t="s">
        <v>997</v>
      </c>
      <c r="B962" s="1">
        <v>45604</v>
      </c>
      <c r="C962" t="s">
        <v>16</v>
      </c>
      <c r="D962" t="s">
        <v>15</v>
      </c>
      <c r="E962" t="s">
        <v>17</v>
      </c>
      <c r="F962" t="s">
        <v>26</v>
      </c>
      <c r="G962">
        <v>1700.58</v>
      </c>
      <c r="H962">
        <v>200.78</v>
      </c>
      <c r="I962">
        <v>2.2400000000000002</v>
      </c>
      <c r="J962">
        <v>5.6</v>
      </c>
      <c r="K962" t="s">
        <v>19</v>
      </c>
      <c r="L962">
        <v>0.92700000000000005</v>
      </c>
      <c r="M962">
        <v>12</v>
      </c>
      <c r="N962">
        <v>1</v>
      </c>
      <c r="O962" t="str">
        <f t="shared" si="14"/>
        <v>Los Angeles - Singapore</v>
      </c>
    </row>
    <row r="963" spans="1:15" x14ac:dyDescent="0.35">
      <c r="A963" t="s">
        <v>998</v>
      </c>
      <c r="B963" s="1">
        <v>45874</v>
      </c>
      <c r="C963" t="s">
        <v>15</v>
      </c>
      <c r="D963" t="s">
        <v>21</v>
      </c>
      <c r="E963" t="s">
        <v>63</v>
      </c>
      <c r="F963" t="s">
        <v>31</v>
      </c>
      <c r="G963">
        <v>9245.7099999999991</v>
      </c>
      <c r="H963">
        <v>473.63</v>
      </c>
      <c r="I963">
        <v>2.93</v>
      </c>
      <c r="J963">
        <v>7.9</v>
      </c>
      <c r="K963" t="s">
        <v>27</v>
      </c>
      <c r="L963">
        <v>0.57499999999999996</v>
      </c>
      <c r="M963">
        <v>21.63</v>
      </c>
      <c r="N963">
        <v>0</v>
      </c>
      <c r="O963" t="str">
        <f t="shared" ref="O963:O1026" si="15">C963 &amp; " - " &amp; D963</f>
        <v>Singapore - Shanghai</v>
      </c>
    </row>
    <row r="964" spans="1:15" x14ac:dyDescent="0.35">
      <c r="A964" t="s">
        <v>999</v>
      </c>
      <c r="B964" s="1">
        <v>45927</v>
      </c>
      <c r="C964" t="s">
        <v>38</v>
      </c>
      <c r="D964" t="s">
        <v>29</v>
      </c>
      <c r="E964" t="s">
        <v>17</v>
      </c>
      <c r="F964" t="s">
        <v>18</v>
      </c>
      <c r="G964">
        <v>4057.56</v>
      </c>
      <c r="H964">
        <v>203.82</v>
      </c>
      <c r="I964">
        <v>2.8</v>
      </c>
      <c r="J964">
        <v>5.7</v>
      </c>
      <c r="K964" t="s">
        <v>27</v>
      </c>
      <c r="L964">
        <v>0.97299999999999998</v>
      </c>
      <c r="M964">
        <v>4.3899999999999997</v>
      </c>
      <c r="N964">
        <v>1</v>
      </c>
      <c r="O964" t="str">
        <f t="shared" si="15"/>
        <v>Antwerp - Busan</v>
      </c>
    </row>
    <row r="965" spans="1:15" x14ac:dyDescent="0.35">
      <c r="A965" t="s">
        <v>1000</v>
      </c>
      <c r="B965" s="1">
        <v>45353</v>
      </c>
      <c r="C965" t="s">
        <v>42</v>
      </c>
      <c r="D965" t="s">
        <v>21</v>
      </c>
      <c r="E965" t="s">
        <v>17</v>
      </c>
      <c r="F965" t="s">
        <v>39</v>
      </c>
      <c r="G965">
        <v>6144.79</v>
      </c>
      <c r="H965">
        <v>386.15</v>
      </c>
      <c r="I965">
        <v>2.37</v>
      </c>
      <c r="J965">
        <v>2.7</v>
      </c>
      <c r="K965" t="s">
        <v>34</v>
      </c>
      <c r="L965">
        <v>0.754</v>
      </c>
      <c r="M965">
        <v>6.44</v>
      </c>
      <c r="N965">
        <v>0</v>
      </c>
      <c r="O965" t="str">
        <f t="shared" si="15"/>
        <v>Dubai - Shanghai</v>
      </c>
    </row>
    <row r="966" spans="1:15" x14ac:dyDescent="0.35">
      <c r="A966" t="s">
        <v>1001</v>
      </c>
      <c r="B966" s="1">
        <v>45916</v>
      </c>
      <c r="C966" t="s">
        <v>25</v>
      </c>
      <c r="D966" t="s">
        <v>38</v>
      </c>
      <c r="E966" t="s">
        <v>49</v>
      </c>
      <c r="F966" t="s">
        <v>18</v>
      </c>
      <c r="G966">
        <v>4686.0600000000004</v>
      </c>
      <c r="H966">
        <v>242.45</v>
      </c>
      <c r="I966">
        <v>4.1399999999999997</v>
      </c>
      <c r="J966">
        <v>6.7</v>
      </c>
      <c r="K966" t="s">
        <v>19</v>
      </c>
      <c r="L966">
        <v>0.96299999999999997</v>
      </c>
      <c r="M966">
        <v>29.59</v>
      </c>
      <c r="N966">
        <v>1</v>
      </c>
      <c r="O966" t="str">
        <f t="shared" si="15"/>
        <v>Rotterdam - Antwerp</v>
      </c>
    </row>
    <row r="967" spans="1:15" x14ac:dyDescent="0.35">
      <c r="A967" t="s">
        <v>1002</v>
      </c>
      <c r="B967" s="1">
        <v>45393</v>
      </c>
      <c r="C967" t="s">
        <v>30</v>
      </c>
      <c r="D967" t="s">
        <v>36</v>
      </c>
      <c r="E967" t="s">
        <v>63</v>
      </c>
      <c r="F967" t="s">
        <v>31</v>
      </c>
      <c r="G967">
        <v>5657.25</v>
      </c>
      <c r="H967">
        <v>448.87</v>
      </c>
      <c r="I967">
        <v>1.75</v>
      </c>
      <c r="J967">
        <v>3.6</v>
      </c>
      <c r="K967" t="s">
        <v>23</v>
      </c>
      <c r="L967">
        <v>0.66800000000000004</v>
      </c>
      <c r="M967">
        <v>28.63</v>
      </c>
      <c r="N967">
        <v>0</v>
      </c>
      <c r="O967" t="str">
        <f t="shared" si="15"/>
        <v>Hamburg - Marseille</v>
      </c>
    </row>
    <row r="968" spans="1:15" x14ac:dyDescent="0.35">
      <c r="A968" t="s">
        <v>1003</v>
      </c>
      <c r="B968" s="1">
        <v>45504</v>
      </c>
      <c r="C968" t="s">
        <v>15</v>
      </c>
      <c r="D968" t="s">
        <v>30</v>
      </c>
      <c r="E968" t="s">
        <v>63</v>
      </c>
      <c r="F968" t="s">
        <v>26</v>
      </c>
      <c r="G968">
        <v>10926.17</v>
      </c>
      <c r="H968">
        <v>453.97</v>
      </c>
      <c r="I968">
        <v>1.69</v>
      </c>
      <c r="J968">
        <v>5.4</v>
      </c>
      <c r="K968" t="s">
        <v>43</v>
      </c>
      <c r="L968">
        <v>0.85799999999999998</v>
      </c>
      <c r="M968">
        <v>18.93</v>
      </c>
      <c r="N968">
        <v>0</v>
      </c>
      <c r="O968" t="str">
        <f t="shared" si="15"/>
        <v>Singapore - Hamburg</v>
      </c>
    </row>
    <row r="969" spans="1:15" x14ac:dyDescent="0.35">
      <c r="A969" t="s">
        <v>1004</v>
      </c>
      <c r="B969" s="1">
        <v>45932</v>
      </c>
      <c r="C969" t="s">
        <v>29</v>
      </c>
      <c r="D969" t="s">
        <v>42</v>
      </c>
      <c r="E969" t="s">
        <v>63</v>
      </c>
      <c r="F969" t="s">
        <v>31</v>
      </c>
      <c r="G969">
        <v>4808.26</v>
      </c>
      <c r="H969">
        <v>44.62</v>
      </c>
      <c r="I969">
        <v>3.1</v>
      </c>
      <c r="J969">
        <v>4.9000000000000004</v>
      </c>
      <c r="K969" t="s">
        <v>34</v>
      </c>
      <c r="L969">
        <v>0.74099999999999999</v>
      </c>
      <c r="M969">
        <v>13.52</v>
      </c>
      <c r="N969">
        <v>0</v>
      </c>
      <c r="O969" t="str">
        <f t="shared" si="15"/>
        <v>Busan - Dubai</v>
      </c>
    </row>
    <row r="970" spans="1:15" x14ac:dyDescent="0.35">
      <c r="A970" t="s">
        <v>1005</v>
      </c>
      <c r="B970" s="1">
        <v>45508</v>
      </c>
      <c r="C970" t="s">
        <v>29</v>
      </c>
      <c r="D970" t="s">
        <v>42</v>
      </c>
      <c r="E970" t="s">
        <v>33</v>
      </c>
      <c r="F970" t="s">
        <v>26</v>
      </c>
      <c r="G970">
        <v>8712.8700000000008</v>
      </c>
      <c r="H970">
        <v>468.31</v>
      </c>
      <c r="I970">
        <v>3.37</v>
      </c>
      <c r="J970">
        <v>3.8</v>
      </c>
      <c r="K970" t="s">
        <v>19</v>
      </c>
      <c r="L970">
        <v>0.81299999999999994</v>
      </c>
      <c r="M970">
        <v>4.91</v>
      </c>
      <c r="N970">
        <v>1</v>
      </c>
      <c r="O970" t="str">
        <f t="shared" si="15"/>
        <v>Busan - Dubai</v>
      </c>
    </row>
    <row r="971" spans="1:15" x14ac:dyDescent="0.35">
      <c r="A971" t="s">
        <v>1006</v>
      </c>
      <c r="B971" s="1">
        <v>45562</v>
      </c>
      <c r="C971" t="s">
        <v>30</v>
      </c>
      <c r="D971" t="s">
        <v>38</v>
      </c>
      <c r="E971" t="s">
        <v>17</v>
      </c>
      <c r="F971" t="s">
        <v>22</v>
      </c>
      <c r="G971">
        <v>7402.73</v>
      </c>
      <c r="H971">
        <v>412.94</v>
      </c>
      <c r="I971">
        <v>1.84</v>
      </c>
      <c r="J971">
        <v>7.2</v>
      </c>
      <c r="K971" t="s">
        <v>27</v>
      </c>
      <c r="L971">
        <v>0.752</v>
      </c>
      <c r="M971">
        <v>8.59</v>
      </c>
      <c r="N971">
        <v>1</v>
      </c>
      <c r="O971" t="str">
        <f t="shared" si="15"/>
        <v>Hamburg - Antwerp</v>
      </c>
    </row>
    <row r="972" spans="1:15" x14ac:dyDescent="0.35">
      <c r="A972" t="s">
        <v>1007</v>
      </c>
      <c r="B972" s="1">
        <v>45968</v>
      </c>
      <c r="C972" t="s">
        <v>29</v>
      </c>
      <c r="D972" t="s">
        <v>21</v>
      </c>
      <c r="E972" t="s">
        <v>17</v>
      </c>
      <c r="F972" t="s">
        <v>22</v>
      </c>
      <c r="G972">
        <v>10123.23</v>
      </c>
      <c r="H972">
        <v>395.86</v>
      </c>
      <c r="I972">
        <v>2.4900000000000002</v>
      </c>
      <c r="J972">
        <v>8.8000000000000007</v>
      </c>
      <c r="K972" t="s">
        <v>34</v>
      </c>
      <c r="L972">
        <v>0.98399999999999999</v>
      </c>
      <c r="M972">
        <v>15.49</v>
      </c>
      <c r="N972">
        <v>1</v>
      </c>
      <c r="O972" t="str">
        <f t="shared" si="15"/>
        <v>Busan - Shanghai</v>
      </c>
    </row>
    <row r="973" spans="1:15" x14ac:dyDescent="0.35">
      <c r="A973" t="s">
        <v>1008</v>
      </c>
      <c r="B973" s="1">
        <v>45375</v>
      </c>
      <c r="C973" t="s">
        <v>16</v>
      </c>
      <c r="D973" t="s">
        <v>42</v>
      </c>
      <c r="E973" t="s">
        <v>33</v>
      </c>
      <c r="F973" t="s">
        <v>39</v>
      </c>
      <c r="G973">
        <v>14084.03</v>
      </c>
      <c r="H973">
        <v>101.25</v>
      </c>
      <c r="I973">
        <v>4.32</v>
      </c>
      <c r="J973">
        <v>0.1</v>
      </c>
      <c r="K973" t="s">
        <v>34</v>
      </c>
      <c r="L973">
        <v>0.84599999999999997</v>
      </c>
      <c r="M973">
        <v>0.64</v>
      </c>
      <c r="N973">
        <v>0</v>
      </c>
      <c r="O973" t="str">
        <f t="shared" si="15"/>
        <v>Los Angeles - Dubai</v>
      </c>
    </row>
    <row r="974" spans="1:15" x14ac:dyDescent="0.35">
      <c r="A974" t="s">
        <v>1009</v>
      </c>
      <c r="B974" s="1">
        <v>45452</v>
      </c>
      <c r="C974" t="s">
        <v>25</v>
      </c>
      <c r="D974" t="s">
        <v>29</v>
      </c>
      <c r="E974" t="s">
        <v>33</v>
      </c>
      <c r="F974" t="s">
        <v>26</v>
      </c>
      <c r="G974">
        <v>11122.3</v>
      </c>
      <c r="H974">
        <v>402.75</v>
      </c>
      <c r="I974">
        <v>2.0099999999999998</v>
      </c>
      <c r="J974">
        <v>9.3000000000000007</v>
      </c>
      <c r="K974" t="s">
        <v>23</v>
      </c>
      <c r="L974">
        <v>0.626</v>
      </c>
      <c r="M974">
        <v>2.42</v>
      </c>
      <c r="N974">
        <v>1</v>
      </c>
      <c r="O974" t="str">
        <f t="shared" si="15"/>
        <v>Rotterdam - Busan</v>
      </c>
    </row>
    <row r="975" spans="1:15" x14ac:dyDescent="0.35">
      <c r="A975" t="s">
        <v>1010</v>
      </c>
      <c r="B975" s="1">
        <v>45537</v>
      </c>
      <c r="C975" t="s">
        <v>42</v>
      </c>
      <c r="D975" t="s">
        <v>15</v>
      </c>
      <c r="E975" t="s">
        <v>49</v>
      </c>
      <c r="F975" t="s">
        <v>31</v>
      </c>
      <c r="G975">
        <v>3616.64</v>
      </c>
      <c r="H975">
        <v>425.22</v>
      </c>
      <c r="I975">
        <v>3.41</v>
      </c>
      <c r="J975">
        <v>5.0999999999999996</v>
      </c>
      <c r="K975" t="s">
        <v>19</v>
      </c>
      <c r="L975">
        <v>0.95499999999999996</v>
      </c>
      <c r="M975">
        <v>22.35</v>
      </c>
      <c r="N975">
        <v>1</v>
      </c>
      <c r="O975" t="str">
        <f t="shared" si="15"/>
        <v>Dubai - Singapore</v>
      </c>
    </row>
    <row r="976" spans="1:15" x14ac:dyDescent="0.35">
      <c r="A976" t="s">
        <v>1011</v>
      </c>
      <c r="B976" s="1">
        <v>45469</v>
      </c>
      <c r="C976" t="s">
        <v>42</v>
      </c>
      <c r="D976" t="s">
        <v>38</v>
      </c>
      <c r="E976" t="s">
        <v>63</v>
      </c>
      <c r="F976" t="s">
        <v>39</v>
      </c>
      <c r="G976">
        <v>952.16</v>
      </c>
      <c r="H976">
        <v>145.29</v>
      </c>
      <c r="I976">
        <v>3.64</v>
      </c>
      <c r="J976">
        <v>7</v>
      </c>
      <c r="K976" t="s">
        <v>43</v>
      </c>
      <c r="L976">
        <v>0.64700000000000002</v>
      </c>
      <c r="M976">
        <v>1.48</v>
      </c>
      <c r="N976">
        <v>0</v>
      </c>
      <c r="O976" t="str">
        <f t="shared" si="15"/>
        <v>Dubai - Antwerp</v>
      </c>
    </row>
    <row r="977" spans="1:15" x14ac:dyDescent="0.35">
      <c r="A977" t="s">
        <v>1012</v>
      </c>
      <c r="B977" s="1">
        <v>45857</v>
      </c>
      <c r="C977" t="s">
        <v>29</v>
      </c>
      <c r="D977" t="s">
        <v>30</v>
      </c>
      <c r="E977" t="s">
        <v>33</v>
      </c>
      <c r="F977" t="s">
        <v>39</v>
      </c>
      <c r="G977">
        <v>4302.83</v>
      </c>
      <c r="H977">
        <v>476.18</v>
      </c>
      <c r="I977">
        <v>2.68</v>
      </c>
      <c r="J977">
        <v>8.6</v>
      </c>
      <c r="K977" t="s">
        <v>23</v>
      </c>
      <c r="L977">
        <v>0.68600000000000005</v>
      </c>
      <c r="M977">
        <v>1.49</v>
      </c>
      <c r="N977">
        <v>1</v>
      </c>
      <c r="O977" t="str">
        <f t="shared" si="15"/>
        <v>Busan - Hamburg</v>
      </c>
    </row>
    <row r="978" spans="1:15" x14ac:dyDescent="0.35">
      <c r="A978" t="s">
        <v>1013</v>
      </c>
      <c r="B978" s="1">
        <v>45368</v>
      </c>
      <c r="C978" t="s">
        <v>30</v>
      </c>
      <c r="D978" t="s">
        <v>29</v>
      </c>
      <c r="E978" t="s">
        <v>63</v>
      </c>
      <c r="F978" t="s">
        <v>22</v>
      </c>
      <c r="G978">
        <v>9128.6299999999992</v>
      </c>
      <c r="H978">
        <v>25.88</v>
      </c>
      <c r="I978">
        <v>4.29</v>
      </c>
      <c r="J978">
        <v>4.7</v>
      </c>
      <c r="K978" t="s">
        <v>27</v>
      </c>
      <c r="L978">
        <v>0.55100000000000005</v>
      </c>
      <c r="M978">
        <v>18.079999999999998</v>
      </c>
      <c r="N978">
        <v>1</v>
      </c>
      <c r="O978" t="str">
        <f t="shared" si="15"/>
        <v>Hamburg - Busan</v>
      </c>
    </row>
    <row r="979" spans="1:15" x14ac:dyDescent="0.35">
      <c r="A979" t="s">
        <v>1014</v>
      </c>
      <c r="B979" s="1">
        <v>45452</v>
      </c>
      <c r="C979" t="s">
        <v>25</v>
      </c>
      <c r="D979" t="s">
        <v>29</v>
      </c>
      <c r="E979" t="s">
        <v>17</v>
      </c>
      <c r="F979" t="s">
        <v>22</v>
      </c>
      <c r="G979">
        <v>1245.67</v>
      </c>
      <c r="H979">
        <v>75.8</v>
      </c>
      <c r="I979">
        <v>3.63</v>
      </c>
      <c r="J979">
        <v>8.3000000000000007</v>
      </c>
      <c r="K979" t="s">
        <v>19</v>
      </c>
      <c r="L979">
        <v>0.95</v>
      </c>
      <c r="M979">
        <v>9.2100000000000009</v>
      </c>
      <c r="N979">
        <v>1</v>
      </c>
      <c r="O979" t="str">
        <f t="shared" si="15"/>
        <v>Rotterdam - Busan</v>
      </c>
    </row>
    <row r="980" spans="1:15" x14ac:dyDescent="0.35">
      <c r="A980" t="s">
        <v>1015</v>
      </c>
      <c r="B980" s="1">
        <v>45294</v>
      </c>
      <c r="C980" t="s">
        <v>21</v>
      </c>
      <c r="D980" t="s">
        <v>36</v>
      </c>
      <c r="E980" t="s">
        <v>49</v>
      </c>
      <c r="F980" t="s">
        <v>39</v>
      </c>
      <c r="G980">
        <v>7697.31</v>
      </c>
      <c r="H980">
        <v>269.25</v>
      </c>
      <c r="I980">
        <v>2.71</v>
      </c>
      <c r="J980">
        <v>1.8</v>
      </c>
      <c r="K980" t="s">
        <v>27</v>
      </c>
      <c r="L980">
        <v>0.64300000000000002</v>
      </c>
      <c r="M980">
        <v>6.94</v>
      </c>
      <c r="N980">
        <v>0</v>
      </c>
      <c r="O980" t="str">
        <f t="shared" si="15"/>
        <v>Shanghai - Marseille</v>
      </c>
    </row>
    <row r="981" spans="1:15" x14ac:dyDescent="0.35">
      <c r="A981" t="s">
        <v>1016</v>
      </c>
      <c r="B981" s="1">
        <v>45710</v>
      </c>
      <c r="C981" t="s">
        <v>25</v>
      </c>
      <c r="D981" t="s">
        <v>42</v>
      </c>
      <c r="E981" t="s">
        <v>17</v>
      </c>
      <c r="F981" t="s">
        <v>39</v>
      </c>
      <c r="G981">
        <v>9154.2199999999993</v>
      </c>
      <c r="H981">
        <v>288.32</v>
      </c>
      <c r="I981">
        <v>3.08</v>
      </c>
      <c r="J981">
        <v>1.6</v>
      </c>
      <c r="K981" t="s">
        <v>43</v>
      </c>
      <c r="L981">
        <v>0.629</v>
      </c>
      <c r="M981">
        <v>6.86</v>
      </c>
      <c r="N981">
        <v>0</v>
      </c>
      <c r="O981" t="str">
        <f t="shared" si="15"/>
        <v>Rotterdam - Dubai</v>
      </c>
    </row>
    <row r="982" spans="1:15" x14ac:dyDescent="0.35">
      <c r="A982" t="s">
        <v>1017</v>
      </c>
      <c r="B982" s="1">
        <v>45753</v>
      </c>
      <c r="C982" t="s">
        <v>29</v>
      </c>
      <c r="D982" t="s">
        <v>21</v>
      </c>
      <c r="E982" t="s">
        <v>63</v>
      </c>
      <c r="F982" t="s">
        <v>22</v>
      </c>
      <c r="G982">
        <v>5346.54</v>
      </c>
      <c r="H982">
        <v>322.93</v>
      </c>
      <c r="I982">
        <v>3.49</v>
      </c>
      <c r="J982">
        <v>6.6</v>
      </c>
      <c r="K982" t="s">
        <v>43</v>
      </c>
      <c r="L982">
        <v>0.96</v>
      </c>
      <c r="M982">
        <v>9.6</v>
      </c>
      <c r="N982">
        <v>0</v>
      </c>
      <c r="O982" t="str">
        <f t="shared" si="15"/>
        <v>Busan - Shanghai</v>
      </c>
    </row>
    <row r="983" spans="1:15" x14ac:dyDescent="0.35">
      <c r="A983" t="s">
        <v>1018</v>
      </c>
      <c r="B983" s="1">
        <v>45997</v>
      </c>
      <c r="C983" t="s">
        <v>30</v>
      </c>
      <c r="D983" t="s">
        <v>15</v>
      </c>
      <c r="E983" t="s">
        <v>49</v>
      </c>
      <c r="F983" t="s">
        <v>39</v>
      </c>
      <c r="G983">
        <v>11678.23</v>
      </c>
      <c r="H983">
        <v>9.4700000000000006</v>
      </c>
      <c r="I983">
        <v>3.15</v>
      </c>
      <c r="J983">
        <v>8.6999999999999993</v>
      </c>
      <c r="K983" t="s">
        <v>43</v>
      </c>
      <c r="L983">
        <v>0.90300000000000002</v>
      </c>
      <c r="M983">
        <v>10.66</v>
      </c>
      <c r="N983">
        <v>1</v>
      </c>
      <c r="O983" t="str">
        <f t="shared" si="15"/>
        <v>Hamburg - Singapore</v>
      </c>
    </row>
    <row r="984" spans="1:15" x14ac:dyDescent="0.35">
      <c r="A984" t="s">
        <v>1019</v>
      </c>
      <c r="B984" s="1">
        <v>45900</v>
      </c>
      <c r="C984" t="s">
        <v>30</v>
      </c>
      <c r="D984" t="s">
        <v>16</v>
      </c>
      <c r="E984" t="s">
        <v>33</v>
      </c>
      <c r="F984" t="s">
        <v>31</v>
      </c>
      <c r="G984">
        <v>2045.67</v>
      </c>
      <c r="H984">
        <v>480.22</v>
      </c>
      <c r="I984">
        <v>4.0999999999999996</v>
      </c>
      <c r="J984">
        <v>8.9</v>
      </c>
      <c r="K984" t="s">
        <v>23</v>
      </c>
      <c r="L984">
        <v>0.57099999999999995</v>
      </c>
      <c r="M984">
        <v>1.0900000000000001</v>
      </c>
      <c r="N984">
        <v>1</v>
      </c>
      <c r="O984" t="str">
        <f t="shared" si="15"/>
        <v>Hamburg - Los Angeles</v>
      </c>
    </row>
    <row r="985" spans="1:15" x14ac:dyDescent="0.35">
      <c r="A985" t="s">
        <v>1020</v>
      </c>
      <c r="B985" s="1">
        <v>45773</v>
      </c>
      <c r="C985" t="s">
        <v>42</v>
      </c>
      <c r="D985" t="s">
        <v>15</v>
      </c>
      <c r="E985" t="s">
        <v>33</v>
      </c>
      <c r="F985" t="s">
        <v>26</v>
      </c>
      <c r="G985">
        <v>1589.5</v>
      </c>
      <c r="H985">
        <v>23.25</v>
      </c>
      <c r="I985">
        <v>2.38</v>
      </c>
      <c r="J985">
        <v>6.4</v>
      </c>
      <c r="K985" t="s">
        <v>43</v>
      </c>
      <c r="L985">
        <v>0.88500000000000001</v>
      </c>
      <c r="M985">
        <v>0.56999999999999995</v>
      </c>
      <c r="N985">
        <v>1</v>
      </c>
      <c r="O985" t="str">
        <f t="shared" si="15"/>
        <v>Dubai - Singapore</v>
      </c>
    </row>
    <row r="986" spans="1:15" x14ac:dyDescent="0.35">
      <c r="A986" t="s">
        <v>1021</v>
      </c>
      <c r="B986" s="1">
        <v>45590</v>
      </c>
      <c r="C986" t="s">
        <v>29</v>
      </c>
      <c r="D986" t="s">
        <v>15</v>
      </c>
      <c r="E986" t="s">
        <v>63</v>
      </c>
      <c r="F986" t="s">
        <v>31</v>
      </c>
      <c r="G986">
        <v>11058.74</v>
      </c>
      <c r="H986">
        <v>72.39</v>
      </c>
      <c r="I986">
        <v>2.19</v>
      </c>
      <c r="J986">
        <v>5.3</v>
      </c>
      <c r="K986" t="s">
        <v>34</v>
      </c>
      <c r="L986">
        <v>0.95699999999999996</v>
      </c>
      <c r="M986">
        <v>28.81</v>
      </c>
      <c r="N986">
        <v>0</v>
      </c>
      <c r="O986" t="str">
        <f t="shared" si="15"/>
        <v>Busan - Singapore</v>
      </c>
    </row>
    <row r="987" spans="1:15" x14ac:dyDescent="0.35">
      <c r="A987" t="s">
        <v>1022</v>
      </c>
      <c r="B987" s="1">
        <v>45325</v>
      </c>
      <c r="C987" t="s">
        <v>15</v>
      </c>
      <c r="D987" t="s">
        <v>25</v>
      </c>
      <c r="E987" t="s">
        <v>17</v>
      </c>
      <c r="F987" t="s">
        <v>39</v>
      </c>
      <c r="G987">
        <v>7684.62</v>
      </c>
      <c r="H987">
        <v>7.99</v>
      </c>
      <c r="I987">
        <v>1.91</v>
      </c>
      <c r="J987">
        <v>3.3</v>
      </c>
      <c r="K987" t="s">
        <v>23</v>
      </c>
      <c r="L987">
        <v>0.53900000000000003</v>
      </c>
      <c r="M987">
        <v>18.52</v>
      </c>
      <c r="N987">
        <v>1</v>
      </c>
      <c r="O987" t="str">
        <f t="shared" si="15"/>
        <v>Singapore - Rotterdam</v>
      </c>
    </row>
    <row r="988" spans="1:15" x14ac:dyDescent="0.35">
      <c r="A988" t="s">
        <v>1023</v>
      </c>
      <c r="B988" s="1">
        <v>45529</v>
      </c>
      <c r="C988" t="s">
        <v>38</v>
      </c>
      <c r="D988" t="s">
        <v>21</v>
      </c>
      <c r="E988" t="s">
        <v>49</v>
      </c>
      <c r="F988" t="s">
        <v>22</v>
      </c>
      <c r="G988">
        <v>10481.83</v>
      </c>
      <c r="H988">
        <v>283.86</v>
      </c>
      <c r="I988">
        <v>1.32</v>
      </c>
      <c r="J988">
        <v>9.8000000000000007</v>
      </c>
      <c r="K988" t="s">
        <v>27</v>
      </c>
      <c r="L988">
        <v>0.91300000000000003</v>
      </c>
      <c r="M988">
        <v>11.31</v>
      </c>
      <c r="N988">
        <v>1</v>
      </c>
      <c r="O988" t="str">
        <f t="shared" si="15"/>
        <v>Antwerp - Shanghai</v>
      </c>
    </row>
    <row r="989" spans="1:15" x14ac:dyDescent="0.35">
      <c r="A989" t="s">
        <v>1024</v>
      </c>
      <c r="B989" s="1">
        <v>45587</v>
      </c>
      <c r="C989" t="s">
        <v>25</v>
      </c>
      <c r="D989" t="s">
        <v>42</v>
      </c>
      <c r="E989" t="s">
        <v>17</v>
      </c>
      <c r="F989" t="s">
        <v>39</v>
      </c>
      <c r="G989">
        <v>6805</v>
      </c>
      <c r="H989">
        <v>466.2</v>
      </c>
      <c r="I989">
        <v>1.34</v>
      </c>
      <c r="J989">
        <v>3.2</v>
      </c>
      <c r="K989" t="s">
        <v>34</v>
      </c>
      <c r="L989">
        <v>0.77400000000000002</v>
      </c>
      <c r="M989">
        <v>8.57</v>
      </c>
      <c r="N989">
        <v>0</v>
      </c>
      <c r="O989" t="str">
        <f t="shared" si="15"/>
        <v>Rotterdam - Dubai</v>
      </c>
    </row>
    <row r="990" spans="1:15" x14ac:dyDescent="0.35">
      <c r="A990" t="s">
        <v>1025</v>
      </c>
      <c r="B990" s="1">
        <v>46015</v>
      </c>
      <c r="C990" t="s">
        <v>15</v>
      </c>
      <c r="D990" t="s">
        <v>38</v>
      </c>
      <c r="E990" t="s">
        <v>17</v>
      </c>
      <c r="F990" t="s">
        <v>39</v>
      </c>
      <c r="G990">
        <v>4072.83</v>
      </c>
      <c r="H990">
        <v>333.31</v>
      </c>
      <c r="I990">
        <v>4.07</v>
      </c>
      <c r="J990">
        <v>7.4</v>
      </c>
      <c r="K990" t="s">
        <v>34</v>
      </c>
      <c r="L990">
        <v>0.83499999999999996</v>
      </c>
      <c r="M990">
        <v>5.57</v>
      </c>
      <c r="N990">
        <v>0</v>
      </c>
      <c r="O990" t="str">
        <f t="shared" si="15"/>
        <v>Singapore - Antwerp</v>
      </c>
    </row>
    <row r="991" spans="1:15" x14ac:dyDescent="0.35">
      <c r="A991" t="s">
        <v>1026</v>
      </c>
      <c r="B991" s="1">
        <v>45581</v>
      </c>
      <c r="C991" t="s">
        <v>42</v>
      </c>
      <c r="D991" t="s">
        <v>16</v>
      </c>
      <c r="E991" t="s">
        <v>33</v>
      </c>
      <c r="F991" t="s">
        <v>18</v>
      </c>
      <c r="G991">
        <v>12376.98</v>
      </c>
      <c r="H991">
        <v>411.51</v>
      </c>
      <c r="I991">
        <v>3.44</v>
      </c>
      <c r="J991">
        <v>5.3</v>
      </c>
      <c r="K991" t="s">
        <v>23</v>
      </c>
      <c r="L991">
        <v>0.746</v>
      </c>
      <c r="M991">
        <v>2.5299999999999998</v>
      </c>
      <c r="N991">
        <v>1</v>
      </c>
      <c r="O991" t="str">
        <f t="shared" si="15"/>
        <v>Dubai - Los Angeles</v>
      </c>
    </row>
    <row r="992" spans="1:15" x14ac:dyDescent="0.35">
      <c r="A992" t="s">
        <v>1027</v>
      </c>
      <c r="B992" s="1">
        <v>46011</v>
      </c>
      <c r="C992" t="s">
        <v>16</v>
      </c>
      <c r="D992" t="s">
        <v>25</v>
      </c>
      <c r="E992" t="s">
        <v>49</v>
      </c>
      <c r="F992" t="s">
        <v>22</v>
      </c>
      <c r="G992">
        <v>12091.53</v>
      </c>
      <c r="H992">
        <v>7.63</v>
      </c>
      <c r="I992">
        <v>3.38</v>
      </c>
      <c r="J992">
        <v>6.1</v>
      </c>
      <c r="K992" t="s">
        <v>27</v>
      </c>
      <c r="L992">
        <v>0.84899999999999998</v>
      </c>
      <c r="M992">
        <v>11.4</v>
      </c>
      <c r="N992">
        <v>0</v>
      </c>
      <c r="O992" t="str">
        <f t="shared" si="15"/>
        <v>Los Angeles - Rotterdam</v>
      </c>
    </row>
    <row r="993" spans="1:15" x14ac:dyDescent="0.35">
      <c r="A993" t="s">
        <v>1028</v>
      </c>
      <c r="B993" s="1">
        <v>45756</v>
      </c>
      <c r="C993" t="s">
        <v>42</v>
      </c>
      <c r="D993" t="s">
        <v>21</v>
      </c>
      <c r="E993" t="s">
        <v>17</v>
      </c>
      <c r="F993" t="s">
        <v>31</v>
      </c>
      <c r="G993">
        <v>10573.1</v>
      </c>
      <c r="H993">
        <v>271.47000000000003</v>
      </c>
      <c r="I993">
        <v>3.23</v>
      </c>
      <c r="J993">
        <v>3.9</v>
      </c>
      <c r="K993" t="s">
        <v>34</v>
      </c>
      <c r="L993">
        <v>0.51700000000000002</v>
      </c>
      <c r="M993">
        <v>13.82</v>
      </c>
      <c r="N993">
        <v>0</v>
      </c>
      <c r="O993" t="str">
        <f t="shared" si="15"/>
        <v>Dubai - Shanghai</v>
      </c>
    </row>
    <row r="994" spans="1:15" x14ac:dyDescent="0.35">
      <c r="A994" t="s">
        <v>1029</v>
      </c>
      <c r="B994" s="1">
        <v>45364</v>
      </c>
      <c r="C994" t="s">
        <v>21</v>
      </c>
      <c r="D994" t="s">
        <v>16</v>
      </c>
      <c r="E994" t="s">
        <v>63</v>
      </c>
      <c r="F994" t="s">
        <v>39</v>
      </c>
      <c r="G994">
        <v>4446.1000000000004</v>
      </c>
      <c r="H994">
        <v>230.32</v>
      </c>
      <c r="I994">
        <v>4</v>
      </c>
      <c r="J994">
        <v>9.6</v>
      </c>
      <c r="K994" t="s">
        <v>34</v>
      </c>
      <c r="L994">
        <v>0.88100000000000001</v>
      </c>
      <c r="M994">
        <v>14.11</v>
      </c>
      <c r="N994">
        <v>0</v>
      </c>
      <c r="O994" t="str">
        <f t="shared" si="15"/>
        <v>Shanghai - Los Angeles</v>
      </c>
    </row>
    <row r="995" spans="1:15" x14ac:dyDescent="0.35">
      <c r="A995" t="s">
        <v>1030</v>
      </c>
      <c r="B995" s="1">
        <v>45995</v>
      </c>
      <c r="C995" t="s">
        <v>38</v>
      </c>
      <c r="D995" t="s">
        <v>42</v>
      </c>
      <c r="E995" t="s">
        <v>49</v>
      </c>
      <c r="F995" t="s">
        <v>31</v>
      </c>
      <c r="G995">
        <v>9058.34</v>
      </c>
      <c r="H995">
        <v>249.99</v>
      </c>
      <c r="I995">
        <v>2.78</v>
      </c>
      <c r="J995">
        <v>5.7</v>
      </c>
      <c r="K995" t="s">
        <v>27</v>
      </c>
      <c r="L995">
        <v>0.51700000000000002</v>
      </c>
      <c r="M995">
        <v>7.57</v>
      </c>
      <c r="N995">
        <v>1</v>
      </c>
      <c r="O995" t="str">
        <f t="shared" si="15"/>
        <v>Antwerp - Dubai</v>
      </c>
    </row>
    <row r="996" spans="1:15" x14ac:dyDescent="0.35">
      <c r="A996" t="s">
        <v>1031</v>
      </c>
      <c r="B996" s="1">
        <v>45531</v>
      </c>
      <c r="C996" t="s">
        <v>16</v>
      </c>
      <c r="D996" t="s">
        <v>15</v>
      </c>
      <c r="E996" t="s">
        <v>49</v>
      </c>
      <c r="F996" t="s">
        <v>18</v>
      </c>
      <c r="G996">
        <v>5734.12</v>
      </c>
      <c r="H996">
        <v>37.03</v>
      </c>
      <c r="I996">
        <v>4.07</v>
      </c>
      <c r="J996">
        <v>9.4</v>
      </c>
      <c r="K996" t="s">
        <v>23</v>
      </c>
      <c r="L996">
        <v>0.72799999999999998</v>
      </c>
      <c r="M996">
        <v>14.93</v>
      </c>
      <c r="N996">
        <v>1</v>
      </c>
      <c r="O996" t="str">
        <f t="shared" si="15"/>
        <v>Los Angeles - Singapore</v>
      </c>
    </row>
    <row r="997" spans="1:15" x14ac:dyDescent="0.35">
      <c r="A997" t="s">
        <v>1032</v>
      </c>
      <c r="B997" s="1">
        <v>45562</v>
      </c>
      <c r="C997" t="s">
        <v>29</v>
      </c>
      <c r="D997" t="s">
        <v>15</v>
      </c>
      <c r="E997" t="s">
        <v>33</v>
      </c>
      <c r="F997" t="s">
        <v>22</v>
      </c>
      <c r="G997">
        <v>1827.94</v>
      </c>
      <c r="H997">
        <v>342.53</v>
      </c>
      <c r="I997">
        <v>2.39</v>
      </c>
      <c r="J997">
        <v>0.1</v>
      </c>
      <c r="K997" t="s">
        <v>43</v>
      </c>
      <c r="L997">
        <v>0.57499999999999996</v>
      </c>
      <c r="M997">
        <v>0.5</v>
      </c>
      <c r="N997">
        <v>0</v>
      </c>
      <c r="O997" t="str">
        <f t="shared" si="15"/>
        <v>Busan - Singapore</v>
      </c>
    </row>
    <row r="998" spans="1:15" x14ac:dyDescent="0.35">
      <c r="A998" t="s">
        <v>1033</v>
      </c>
      <c r="B998" s="1">
        <v>45932</v>
      </c>
      <c r="C998" t="s">
        <v>25</v>
      </c>
      <c r="D998" t="s">
        <v>30</v>
      </c>
      <c r="E998" t="s">
        <v>33</v>
      </c>
      <c r="F998" t="s">
        <v>22</v>
      </c>
      <c r="G998">
        <v>13801.05</v>
      </c>
      <c r="H998">
        <v>252.11</v>
      </c>
      <c r="I998">
        <v>4.26</v>
      </c>
      <c r="J998">
        <v>5.7</v>
      </c>
      <c r="K998" t="s">
        <v>27</v>
      </c>
      <c r="L998">
        <v>0.91200000000000003</v>
      </c>
      <c r="M998">
        <v>1.39</v>
      </c>
      <c r="N998">
        <v>1</v>
      </c>
      <c r="O998" t="str">
        <f t="shared" si="15"/>
        <v>Rotterdam - Hamburg</v>
      </c>
    </row>
    <row r="999" spans="1:15" x14ac:dyDescent="0.35">
      <c r="A999" t="s">
        <v>1034</v>
      </c>
      <c r="B999" s="1">
        <v>45895</v>
      </c>
      <c r="C999" t="s">
        <v>30</v>
      </c>
      <c r="D999" t="s">
        <v>15</v>
      </c>
      <c r="E999" t="s">
        <v>17</v>
      </c>
      <c r="F999" t="s">
        <v>26</v>
      </c>
      <c r="G999">
        <v>2483.87</v>
      </c>
      <c r="H999">
        <v>382.81</v>
      </c>
      <c r="I999">
        <v>3.51</v>
      </c>
      <c r="J999">
        <v>7.2</v>
      </c>
      <c r="K999" t="s">
        <v>34</v>
      </c>
      <c r="L999">
        <v>0.65700000000000003</v>
      </c>
      <c r="M999">
        <v>3.98</v>
      </c>
      <c r="N999">
        <v>1</v>
      </c>
      <c r="O999" t="str">
        <f t="shared" si="15"/>
        <v>Hamburg - Singapore</v>
      </c>
    </row>
    <row r="1000" spans="1:15" x14ac:dyDescent="0.35">
      <c r="A1000" t="s">
        <v>1035</v>
      </c>
      <c r="B1000" s="1">
        <v>45969</v>
      </c>
      <c r="C1000" t="s">
        <v>42</v>
      </c>
      <c r="D1000" t="s">
        <v>21</v>
      </c>
      <c r="E1000" t="s">
        <v>63</v>
      </c>
      <c r="F1000" t="s">
        <v>26</v>
      </c>
      <c r="G1000">
        <v>14278.44</v>
      </c>
      <c r="H1000">
        <v>243.16</v>
      </c>
      <c r="I1000">
        <v>2.0499999999999998</v>
      </c>
      <c r="J1000">
        <v>7.5</v>
      </c>
      <c r="K1000" t="s">
        <v>27</v>
      </c>
      <c r="L1000">
        <v>0.72699999999999998</v>
      </c>
      <c r="M1000">
        <v>32.71</v>
      </c>
      <c r="N1000">
        <v>1</v>
      </c>
      <c r="O1000" t="str">
        <f t="shared" si="15"/>
        <v>Dubai - Shanghai</v>
      </c>
    </row>
    <row r="1001" spans="1:15" x14ac:dyDescent="0.35">
      <c r="A1001" t="s">
        <v>1036</v>
      </c>
      <c r="B1001" s="1">
        <v>45494</v>
      </c>
      <c r="C1001" t="s">
        <v>38</v>
      </c>
      <c r="D1001" t="s">
        <v>15</v>
      </c>
      <c r="E1001" t="s">
        <v>17</v>
      </c>
      <c r="F1001" t="s">
        <v>39</v>
      </c>
      <c r="G1001">
        <v>6967.08</v>
      </c>
      <c r="H1001">
        <v>75.540000000000006</v>
      </c>
      <c r="I1001">
        <v>3.06</v>
      </c>
      <c r="J1001">
        <v>9</v>
      </c>
      <c r="K1001" t="s">
        <v>23</v>
      </c>
      <c r="L1001">
        <v>0.71399999999999997</v>
      </c>
      <c r="M1001">
        <v>20.95</v>
      </c>
      <c r="N1001">
        <v>1</v>
      </c>
      <c r="O1001" t="str">
        <f t="shared" si="15"/>
        <v>Antwerp - Singapore</v>
      </c>
    </row>
    <row r="1002" spans="1:15" x14ac:dyDescent="0.35">
      <c r="A1002" t="s">
        <v>1037</v>
      </c>
      <c r="B1002" s="1">
        <v>45727</v>
      </c>
      <c r="C1002" t="s">
        <v>42</v>
      </c>
      <c r="D1002" t="s">
        <v>30</v>
      </c>
      <c r="E1002" t="s">
        <v>17</v>
      </c>
      <c r="F1002" t="s">
        <v>26</v>
      </c>
      <c r="G1002">
        <v>3184.43</v>
      </c>
      <c r="H1002">
        <v>324.48</v>
      </c>
      <c r="I1002">
        <v>2.96</v>
      </c>
      <c r="J1002">
        <v>0</v>
      </c>
      <c r="K1002" t="s">
        <v>23</v>
      </c>
      <c r="L1002">
        <v>0.88600000000000001</v>
      </c>
      <c r="M1002">
        <v>6.68</v>
      </c>
      <c r="N1002">
        <v>1</v>
      </c>
      <c r="O1002" t="str">
        <f t="shared" si="15"/>
        <v>Dubai - Hamburg</v>
      </c>
    </row>
    <row r="1003" spans="1:15" x14ac:dyDescent="0.35">
      <c r="A1003" t="s">
        <v>1038</v>
      </c>
      <c r="B1003" s="1">
        <v>45409</v>
      </c>
      <c r="C1003" t="s">
        <v>21</v>
      </c>
      <c r="D1003" t="s">
        <v>36</v>
      </c>
      <c r="E1003" t="s">
        <v>49</v>
      </c>
      <c r="F1003" t="s">
        <v>18</v>
      </c>
      <c r="G1003">
        <v>8357.56</v>
      </c>
      <c r="H1003">
        <v>87.02</v>
      </c>
      <c r="I1003">
        <v>1.66</v>
      </c>
      <c r="J1003">
        <v>0</v>
      </c>
      <c r="K1003" t="s">
        <v>23</v>
      </c>
      <c r="L1003">
        <v>0.74099999999999999</v>
      </c>
      <c r="M1003">
        <v>15.03</v>
      </c>
      <c r="N1003">
        <v>1</v>
      </c>
      <c r="O1003" t="str">
        <f t="shared" si="15"/>
        <v>Shanghai - Marseille</v>
      </c>
    </row>
    <row r="1004" spans="1:15" x14ac:dyDescent="0.35">
      <c r="A1004" t="s">
        <v>1039</v>
      </c>
      <c r="B1004" s="1">
        <v>45849</v>
      </c>
      <c r="C1004" t="s">
        <v>21</v>
      </c>
      <c r="D1004" t="s">
        <v>30</v>
      </c>
      <c r="E1004" t="s">
        <v>33</v>
      </c>
      <c r="F1004" t="s">
        <v>31</v>
      </c>
      <c r="G1004">
        <v>13157.71</v>
      </c>
      <c r="H1004">
        <v>436.32</v>
      </c>
      <c r="I1004">
        <v>3.15</v>
      </c>
      <c r="J1004">
        <v>4.7</v>
      </c>
      <c r="K1004" t="s">
        <v>27</v>
      </c>
      <c r="L1004">
        <v>0.89400000000000002</v>
      </c>
      <c r="M1004">
        <v>0.7</v>
      </c>
      <c r="N1004">
        <v>1</v>
      </c>
      <c r="O1004" t="str">
        <f t="shared" si="15"/>
        <v>Shanghai - Hamburg</v>
      </c>
    </row>
    <row r="1005" spans="1:15" x14ac:dyDescent="0.35">
      <c r="A1005" t="s">
        <v>1040</v>
      </c>
      <c r="B1005" s="1">
        <v>45522</v>
      </c>
      <c r="C1005" t="s">
        <v>21</v>
      </c>
      <c r="D1005" t="s">
        <v>42</v>
      </c>
      <c r="E1005" t="s">
        <v>17</v>
      </c>
      <c r="F1005" t="s">
        <v>39</v>
      </c>
      <c r="G1005">
        <v>11117.26</v>
      </c>
      <c r="H1005">
        <v>306.95</v>
      </c>
      <c r="I1005">
        <v>2.2400000000000002</v>
      </c>
      <c r="J1005">
        <v>0.3</v>
      </c>
      <c r="K1005" t="s">
        <v>27</v>
      </c>
      <c r="L1005">
        <v>0.53700000000000003</v>
      </c>
      <c r="M1005">
        <v>8.7899999999999991</v>
      </c>
      <c r="N1005">
        <v>0</v>
      </c>
      <c r="O1005" t="str">
        <f t="shared" si="15"/>
        <v>Shanghai - Dubai</v>
      </c>
    </row>
    <row r="1006" spans="1:15" x14ac:dyDescent="0.35">
      <c r="A1006" t="s">
        <v>1041</v>
      </c>
      <c r="B1006" s="1">
        <v>45955</v>
      </c>
      <c r="C1006" t="s">
        <v>15</v>
      </c>
      <c r="D1006" t="s">
        <v>38</v>
      </c>
      <c r="E1006" t="s">
        <v>49</v>
      </c>
      <c r="F1006" t="s">
        <v>39</v>
      </c>
      <c r="G1006">
        <v>12195.14</v>
      </c>
      <c r="H1006">
        <v>79.44</v>
      </c>
      <c r="I1006">
        <v>1.37</v>
      </c>
      <c r="J1006">
        <v>9.6999999999999993</v>
      </c>
      <c r="K1006" t="s">
        <v>34</v>
      </c>
      <c r="L1006">
        <v>0.59599999999999997</v>
      </c>
      <c r="M1006">
        <v>15.17</v>
      </c>
      <c r="N1006">
        <v>0</v>
      </c>
      <c r="O1006" t="str">
        <f t="shared" si="15"/>
        <v>Singapore - Antwerp</v>
      </c>
    </row>
    <row r="1007" spans="1:15" x14ac:dyDescent="0.35">
      <c r="A1007" t="s">
        <v>1042</v>
      </c>
      <c r="B1007" s="1">
        <v>45444</v>
      </c>
      <c r="C1007" t="s">
        <v>25</v>
      </c>
      <c r="D1007" t="s">
        <v>30</v>
      </c>
      <c r="E1007" t="s">
        <v>33</v>
      </c>
      <c r="F1007" t="s">
        <v>26</v>
      </c>
      <c r="G1007">
        <v>10052.36</v>
      </c>
      <c r="H1007">
        <v>481.21</v>
      </c>
      <c r="I1007">
        <v>4.33</v>
      </c>
      <c r="J1007">
        <v>2.2000000000000002</v>
      </c>
      <c r="K1007" t="s">
        <v>23</v>
      </c>
      <c r="L1007">
        <v>0.77600000000000002</v>
      </c>
      <c r="M1007">
        <v>2.38</v>
      </c>
      <c r="N1007">
        <v>0</v>
      </c>
      <c r="O1007" t="str">
        <f t="shared" si="15"/>
        <v>Rotterdam - Hamburg</v>
      </c>
    </row>
    <row r="1008" spans="1:15" x14ac:dyDescent="0.35">
      <c r="A1008" t="s">
        <v>1043</v>
      </c>
      <c r="B1008" s="1">
        <v>45564</v>
      </c>
      <c r="C1008" t="s">
        <v>25</v>
      </c>
      <c r="D1008" t="s">
        <v>36</v>
      </c>
      <c r="E1008" t="s">
        <v>49</v>
      </c>
      <c r="F1008" t="s">
        <v>22</v>
      </c>
      <c r="G1008">
        <v>10538.01</v>
      </c>
      <c r="H1008">
        <v>259.66000000000003</v>
      </c>
      <c r="I1008">
        <v>3.32</v>
      </c>
      <c r="J1008">
        <v>4.7</v>
      </c>
      <c r="K1008" t="s">
        <v>34</v>
      </c>
      <c r="L1008">
        <v>0.97399999999999998</v>
      </c>
      <c r="M1008">
        <v>11.88</v>
      </c>
      <c r="N1008">
        <v>1</v>
      </c>
      <c r="O1008" t="str">
        <f t="shared" si="15"/>
        <v>Rotterdam - Marseille</v>
      </c>
    </row>
    <row r="1009" spans="1:15" x14ac:dyDescent="0.35">
      <c r="A1009" t="s">
        <v>1044</v>
      </c>
      <c r="B1009" s="1">
        <v>45437</v>
      </c>
      <c r="C1009" t="s">
        <v>15</v>
      </c>
      <c r="D1009" t="s">
        <v>25</v>
      </c>
      <c r="E1009" t="s">
        <v>63</v>
      </c>
      <c r="F1009" t="s">
        <v>22</v>
      </c>
      <c r="G1009">
        <v>12813.34</v>
      </c>
      <c r="H1009">
        <v>37.380000000000003</v>
      </c>
      <c r="I1009">
        <v>4.09</v>
      </c>
      <c r="J1009">
        <v>0.6</v>
      </c>
      <c r="K1009" t="s">
        <v>23</v>
      </c>
      <c r="L1009">
        <v>0.53700000000000003</v>
      </c>
      <c r="M1009">
        <v>55.2</v>
      </c>
      <c r="N1009">
        <v>1</v>
      </c>
      <c r="O1009" t="str">
        <f t="shared" si="15"/>
        <v>Singapore - Rotterdam</v>
      </c>
    </row>
    <row r="1010" spans="1:15" x14ac:dyDescent="0.35">
      <c r="A1010" t="s">
        <v>1045</v>
      </c>
      <c r="B1010" s="1">
        <v>45365</v>
      </c>
      <c r="C1010" t="s">
        <v>16</v>
      </c>
      <c r="D1010" t="s">
        <v>29</v>
      </c>
      <c r="E1010" t="s">
        <v>63</v>
      </c>
      <c r="F1010" t="s">
        <v>31</v>
      </c>
      <c r="G1010">
        <v>4120.1899999999996</v>
      </c>
      <c r="H1010">
        <v>313.79000000000002</v>
      </c>
      <c r="I1010">
        <v>3.43</v>
      </c>
      <c r="J1010">
        <v>5.2</v>
      </c>
      <c r="K1010" t="s">
        <v>34</v>
      </c>
      <c r="L1010">
        <v>0.52200000000000002</v>
      </c>
      <c r="M1010">
        <v>11.46</v>
      </c>
      <c r="N1010">
        <v>0</v>
      </c>
      <c r="O1010" t="str">
        <f t="shared" si="15"/>
        <v>Los Angeles - Busan</v>
      </c>
    </row>
    <row r="1011" spans="1:15" x14ac:dyDescent="0.35">
      <c r="A1011" t="s">
        <v>1046</v>
      </c>
      <c r="B1011" s="1">
        <v>45353</v>
      </c>
      <c r="C1011" t="s">
        <v>21</v>
      </c>
      <c r="D1011" t="s">
        <v>36</v>
      </c>
      <c r="E1011" t="s">
        <v>63</v>
      </c>
      <c r="F1011" t="s">
        <v>39</v>
      </c>
      <c r="G1011">
        <v>7596.66</v>
      </c>
      <c r="H1011">
        <v>127.35</v>
      </c>
      <c r="I1011">
        <v>2.38</v>
      </c>
      <c r="J1011">
        <v>3.8</v>
      </c>
      <c r="K1011" t="s">
        <v>19</v>
      </c>
      <c r="L1011">
        <v>0.57799999999999996</v>
      </c>
      <c r="M1011">
        <v>99.82</v>
      </c>
      <c r="N1011">
        <v>1</v>
      </c>
      <c r="O1011" t="str">
        <f t="shared" si="15"/>
        <v>Shanghai - Marseille</v>
      </c>
    </row>
    <row r="1012" spans="1:15" x14ac:dyDescent="0.35">
      <c r="A1012" t="s">
        <v>1047</v>
      </c>
      <c r="B1012" s="1">
        <v>45461</v>
      </c>
      <c r="C1012" t="s">
        <v>29</v>
      </c>
      <c r="D1012" t="s">
        <v>25</v>
      </c>
      <c r="E1012" t="s">
        <v>33</v>
      </c>
      <c r="F1012" t="s">
        <v>39</v>
      </c>
      <c r="G1012">
        <v>3707.54</v>
      </c>
      <c r="H1012">
        <v>402.04</v>
      </c>
      <c r="I1012">
        <v>2.89</v>
      </c>
      <c r="J1012">
        <v>0.4</v>
      </c>
      <c r="K1012" t="s">
        <v>34</v>
      </c>
      <c r="L1012">
        <v>0.82099999999999995</v>
      </c>
      <c r="M1012">
        <v>0.5</v>
      </c>
      <c r="N1012">
        <v>0</v>
      </c>
      <c r="O1012" t="str">
        <f t="shared" si="15"/>
        <v>Busan - Rotterdam</v>
      </c>
    </row>
    <row r="1013" spans="1:15" x14ac:dyDescent="0.35">
      <c r="A1013" t="s">
        <v>1048</v>
      </c>
      <c r="B1013" s="1">
        <v>45606</v>
      </c>
      <c r="C1013" t="s">
        <v>16</v>
      </c>
      <c r="D1013" t="s">
        <v>42</v>
      </c>
      <c r="E1013" t="s">
        <v>33</v>
      </c>
      <c r="F1013" t="s">
        <v>26</v>
      </c>
      <c r="G1013">
        <v>14821.19</v>
      </c>
      <c r="H1013">
        <v>409.09</v>
      </c>
      <c r="I1013">
        <v>3.43</v>
      </c>
      <c r="J1013">
        <v>3.4</v>
      </c>
      <c r="K1013" t="s">
        <v>34</v>
      </c>
      <c r="L1013">
        <v>0.69899999999999995</v>
      </c>
      <c r="M1013">
        <v>1.54</v>
      </c>
      <c r="N1013">
        <v>0</v>
      </c>
      <c r="O1013" t="str">
        <f t="shared" si="15"/>
        <v>Los Angeles - Dubai</v>
      </c>
    </row>
    <row r="1014" spans="1:15" x14ac:dyDescent="0.35">
      <c r="A1014" t="s">
        <v>1049</v>
      </c>
      <c r="B1014" s="1">
        <v>45901</v>
      </c>
      <c r="C1014" t="s">
        <v>21</v>
      </c>
      <c r="D1014" t="s">
        <v>25</v>
      </c>
      <c r="E1014" t="s">
        <v>49</v>
      </c>
      <c r="F1014" t="s">
        <v>26</v>
      </c>
      <c r="G1014">
        <v>14188.86</v>
      </c>
      <c r="H1014">
        <v>489.49</v>
      </c>
      <c r="I1014">
        <v>4.37</v>
      </c>
      <c r="J1014">
        <v>3.9</v>
      </c>
      <c r="K1014" t="s">
        <v>23</v>
      </c>
      <c r="L1014">
        <v>0.91300000000000003</v>
      </c>
      <c r="M1014">
        <v>30.44</v>
      </c>
      <c r="N1014">
        <v>1</v>
      </c>
      <c r="O1014" t="str">
        <f t="shared" si="15"/>
        <v>Shanghai - Rotterdam</v>
      </c>
    </row>
    <row r="1015" spans="1:15" x14ac:dyDescent="0.35">
      <c r="A1015" t="s">
        <v>1050</v>
      </c>
      <c r="B1015" s="1">
        <v>45874</v>
      </c>
      <c r="C1015" t="s">
        <v>15</v>
      </c>
      <c r="D1015" t="s">
        <v>38</v>
      </c>
      <c r="E1015" t="s">
        <v>63</v>
      </c>
      <c r="F1015" t="s">
        <v>31</v>
      </c>
      <c r="G1015">
        <v>1071.69</v>
      </c>
      <c r="H1015">
        <v>251.43</v>
      </c>
      <c r="I1015">
        <v>2.04</v>
      </c>
      <c r="J1015">
        <v>9.9</v>
      </c>
      <c r="K1015" t="s">
        <v>19</v>
      </c>
      <c r="L1015">
        <v>0.53600000000000003</v>
      </c>
      <c r="M1015">
        <v>16.940000000000001</v>
      </c>
      <c r="N1015">
        <v>1</v>
      </c>
      <c r="O1015" t="str">
        <f t="shared" si="15"/>
        <v>Singapore - Antwerp</v>
      </c>
    </row>
    <row r="1016" spans="1:15" x14ac:dyDescent="0.35">
      <c r="A1016" t="s">
        <v>1051</v>
      </c>
      <c r="B1016" s="1">
        <v>45587</v>
      </c>
      <c r="C1016" t="s">
        <v>38</v>
      </c>
      <c r="D1016" t="s">
        <v>29</v>
      </c>
      <c r="E1016" t="s">
        <v>33</v>
      </c>
      <c r="F1016" t="s">
        <v>26</v>
      </c>
      <c r="G1016">
        <v>10730.84</v>
      </c>
      <c r="H1016">
        <v>228.02</v>
      </c>
      <c r="I1016">
        <v>4.09</v>
      </c>
      <c r="J1016">
        <v>2.1</v>
      </c>
      <c r="K1016" t="s">
        <v>34</v>
      </c>
      <c r="L1016">
        <v>0.59799999999999998</v>
      </c>
      <c r="M1016">
        <v>1.1100000000000001</v>
      </c>
      <c r="N1016">
        <v>0</v>
      </c>
      <c r="O1016" t="str">
        <f t="shared" si="15"/>
        <v>Antwerp - Busan</v>
      </c>
    </row>
    <row r="1017" spans="1:15" x14ac:dyDescent="0.35">
      <c r="A1017" t="s">
        <v>1052</v>
      </c>
      <c r="B1017" s="1">
        <v>45741</v>
      </c>
      <c r="C1017" t="s">
        <v>29</v>
      </c>
      <c r="D1017" t="s">
        <v>21</v>
      </c>
      <c r="E1017" t="s">
        <v>49</v>
      </c>
      <c r="F1017" t="s">
        <v>18</v>
      </c>
      <c r="G1017">
        <v>13916.1</v>
      </c>
      <c r="H1017">
        <v>376.98</v>
      </c>
      <c r="I1017">
        <v>4.25</v>
      </c>
      <c r="J1017">
        <v>5.4</v>
      </c>
      <c r="K1017" t="s">
        <v>19</v>
      </c>
      <c r="L1017">
        <v>0.65</v>
      </c>
      <c r="M1017">
        <v>84.12</v>
      </c>
      <c r="N1017">
        <v>1</v>
      </c>
      <c r="O1017" t="str">
        <f t="shared" si="15"/>
        <v>Busan - Shanghai</v>
      </c>
    </row>
    <row r="1018" spans="1:15" x14ac:dyDescent="0.35">
      <c r="A1018" t="s">
        <v>1053</v>
      </c>
      <c r="B1018" s="1">
        <v>45419</v>
      </c>
      <c r="C1018" t="s">
        <v>30</v>
      </c>
      <c r="D1018" t="s">
        <v>16</v>
      </c>
      <c r="E1018" t="s">
        <v>49</v>
      </c>
      <c r="F1018" t="s">
        <v>22</v>
      </c>
      <c r="G1018">
        <v>3118.34</v>
      </c>
      <c r="H1018">
        <v>67.099999999999994</v>
      </c>
      <c r="I1018">
        <v>3.41</v>
      </c>
      <c r="J1018">
        <v>9.9</v>
      </c>
      <c r="K1018" t="s">
        <v>23</v>
      </c>
      <c r="L1018">
        <v>0.81299999999999994</v>
      </c>
      <c r="M1018">
        <v>7.91</v>
      </c>
      <c r="N1018">
        <v>1</v>
      </c>
      <c r="O1018" t="str">
        <f t="shared" si="15"/>
        <v>Hamburg - Los Angeles</v>
      </c>
    </row>
    <row r="1019" spans="1:15" x14ac:dyDescent="0.35">
      <c r="A1019" t="s">
        <v>1054</v>
      </c>
      <c r="B1019" s="1">
        <v>45771</v>
      </c>
      <c r="C1019" t="s">
        <v>15</v>
      </c>
      <c r="D1019" t="s">
        <v>29</v>
      </c>
      <c r="E1019" t="s">
        <v>63</v>
      </c>
      <c r="F1019" t="s">
        <v>18</v>
      </c>
      <c r="G1019">
        <v>8735.2099999999991</v>
      </c>
      <c r="H1019">
        <v>273.91000000000003</v>
      </c>
      <c r="I1019">
        <v>4.2699999999999996</v>
      </c>
      <c r="J1019">
        <v>7.9</v>
      </c>
      <c r="K1019" t="s">
        <v>19</v>
      </c>
      <c r="L1019">
        <v>0.84299999999999997</v>
      </c>
      <c r="M1019">
        <v>135.33000000000001</v>
      </c>
      <c r="N1019">
        <v>1</v>
      </c>
      <c r="O1019" t="str">
        <f t="shared" si="15"/>
        <v>Singapore - Busan</v>
      </c>
    </row>
    <row r="1020" spans="1:15" x14ac:dyDescent="0.35">
      <c r="A1020" t="s">
        <v>1055</v>
      </c>
      <c r="B1020" s="1">
        <v>45997</v>
      </c>
      <c r="C1020" t="s">
        <v>42</v>
      </c>
      <c r="D1020" t="s">
        <v>29</v>
      </c>
      <c r="E1020" t="s">
        <v>63</v>
      </c>
      <c r="F1020" t="s">
        <v>31</v>
      </c>
      <c r="G1020">
        <v>13774.58</v>
      </c>
      <c r="H1020">
        <v>273.58</v>
      </c>
      <c r="I1020">
        <v>2.5099999999999998</v>
      </c>
      <c r="J1020">
        <v>9.9</v>
      </c>
      <c r="K1020" t="s">
        <v>34</v>
      </c>
      <c r="L1020">
        <v>0.56200000000000006</v>
      </c>
      <c r="M1020">
        <v>41.73</v>
      </c>
      <c r="N1020">
        <v>1</v>
      </c>
      <c r="O1020" t="str">
        <f t="shared" si="15"/>
        <v>Dubai - Busan</v>
      </c>
    </row>
    <row r="1021" spans="1:15" x14ac:dyDescent="0.35">
      <c r="A1021" t="s">
        <v>1056</v>
      </c>
      <c r="B1021" s="1">
        <v>45603</v>
      </c>
      <c r="C1021" t="s">
        <v>16</v>
      </c>
      <c r="D1021" t="s">
        <v>30</v>
      </c>
      <c r="E1021" t="s">
        <v>49</v>
      </c>
      <c r="F1021" t="s">
        <v>39</v>
      </c>
      <c r="G1021">
        <v>992.22</v>
      </c>
      <c r="H1021">
        <v>45.65</v>
      </c>
      <c r="I1021">
        <v>4.34</v>
      </c>
      <c r="J1021">
        <v>9.6999999999999993</v>
      </c>
      <c r="K1021" t="s">
        <v>27</v>
      </c>
      <c r="L1021">
        <v>0.97199999999999998</v>
      </c>
      <c r="M1021">
        <v>0.76</v>
      </c>
      <c r="N1021">
        <v>1</v>
      </c>
      <c r="O1021" t="str">
        <f t="shared" si="15"/>
        <v>Los Angeles - Hamburg</v>
      </c>
    </row>
    <row r="1022" spans="1:15" x14ac:dyDescent="0.35">
      <c r="A1022" t="s">
        <v>1057</v>
      </c>
      <c r="B1022" s="1">
        <v>46008</v>
      </c>
      <c r="C1022" t="s">
        <v>21</v>
      </c>
      <c r="D1022" t="s">
        <v>42</v>
      </c>
      <c r="E1022" t="s">
        <v>33</v>
      </c>
      <c r="F1022" t="s">
        <v>22</v>
      </c>
      <c r="G1022">
        <v>10612.59</v>
      </c>
      <c r="H1022">
        <v>209.57</v>
      </c>
      <c r="I1022">
        <v>3.52</v>
      </c>
      <c r="J1022">
        <v>4.9000000000000004</v>
      </c>
      <c r="K1022" t="s">
        <v>27</v>
      </c>
      <c r="L1022">
        <v>0.67100000000000004</v>
      </c>
      <c r="M1022">
        <v>0.5</v>
      </c>
      <c r="N1022">
        <v>1</v>
      </c>
      <c r="O1022" t="str">
        <f t="shared" si="15"/>
        <v>Shanghai - Dubai</v>
      </c>
    </row>
    <row r="1023" spans="1:15" x14ac:dyDescent="0.35">
      <c r="A1023" t="s">
        <v>1058</v>
      </c>
      <c r="B1023" s="1">
        <v>45704</v>
      </c>
      <c r="C1023" t="s">
        <v>15</v>
      </c>
      <c r="D1023" t="s">
        <v>29</v>
      </c>
      <c r="E1023" t="s">
        <v>33</v>
      </c>
      <c r="F1023" t="s">
        <v>22</v>
      </c>
      <c r="G1023">
        <v>4811.5600000000004</v>
      </c>
      <c r="H1023">
        <v>426.79</v>
      </c>
      <c r="I1023">
        <v>1.34</v>
      </c>
      <c r="J1023">
        <v>7</v>
      </c>
      <c r="K1023" t="s">
        <v>23</v>
      </c>
      <c r="L1023">
        <v>0.85699999999999998</v>
      </c>
      <c r="M1023">
        <v>1.29</v>
      </c>
      <c r="N1023">
        <v>1</v>
      </c>
      <c r="O1023" t="str">
        <f t="shared" si="15"/>
        <v>Singapore - Busan</v>
      </c>
    </row>
    <row r="1024" spans="1:15" x14ac:dyDescent="0.35">
      <c r="A1024" t="s">
        <v>1059</v>
      </c>
      <c r="B1024" s="1">
        <v>45570</v>
      </c>
      <c r="C1024" t="s">
        <v>16</v>
      </c>
      <c r="D1024" t="s">
        <v>36</v>
      </c>
      <c r="E1024" t="s">
        <v>33</v>
      </c>
      <c r="F1024" t="s">
        <v>22</v>
      </c>
      <c r="G1024">
        <v>13903.74</v>
      </c>
      <c r="H1024">
        <v>428.22</v>
      </c>
      <c r="I1024">
        <v>4.1900000000000004</v>
      </c>
      <c r="J1024">
        <v>1.1000000000000001</v>
      </c>
      <c r="K1024" t="s">
        <v>19</v>
      </c>
      <c r="L1024">
        <v>0.76200000000000001</v>
      </c>
      <c r="M1024">
        <v>6.03</v>
      </c>
      <c r="N1024">
        <v>1</v>
      </c>
      <c r="O1024" t="str">
        <f t="shared" si="15"/>
        <v>Los Angeles - Marseille</v>
      </c>
    </row>
    <row r="1025" spans="1:15" x14ac:dyDescent="0.35">
      <c r="A1025" t="s">
        <v>1060</v>
      </c>
      <c r="B1025" s="1">
        <v>45804</v>
      </c>
      <c r="C1025" t="s">
        <v>29</v>
      </c>
      <c r="D1025" t="s">
        <v>21</v>
      </c>
      <c r="E1025" t="s">
        <v>33</v>
      </c>
      <c r="F1025" t="s">
        <v>18</v>
      </c>
      <c r="G1025">
        <v>14580.34</v>
      </c>
      <c r="H1025">
        <v>50.52</v>
      </c>
      <c r="I1025">
        <v>2.8</v>
      </c>
      <c r="J1025">
        <v>4.4000000000000004</v>
      </c>
      <c r="K1025" t="s">
        <v>23</v>
      </c>
      <c r="L1025">
        <v>0.61099999999999999</v>
      </c>
      <c r="M1025">
        <v>3.1</v>
      </c>
      <c r="N1025">
        <v>1</v>
      </c>
      <c r="O1025" t="str">
        <f t="shared" si="15"/>
        <v>Busan - Shanghai</v>
      </c>
    </row>
    <row r="1026" spans="1:15" x14ac:dyDescent="0.35">
      <c r="A1026" t="s">
        <v>1061</v>
      </c>
      <c r="B1026" s="1">
        <v>45844</v>
      </c>
      <c r="C1026" t="s">
        <v>21</v>
      </c>
      <c r="D1026" t="s">
        <v>30</v>
      </c>
      <c r="E1026" t="s">
        <v>17</v>
      </c>
      <c r="F1026" t="s">
        <v>18</v>
      </c>
      <c r="G1026">
        <v>14191.86</v>
      </c>
      <c r="H1026">
        <v>46.27</v>
      </c>
      <c r="I1026">
        <v>2.72</v>
      </c>
      <c r="J1026">
        <v>8.1</v>
      </c>
      <c r="K1026" t="s">
        <v>23</v>
      </c>
      <c r="L1026">
        <v>0.92300000000000004</v>
      </c>
      <c r="M1026">
        <v>40.25</v>
      </c>
      <c r="N1026">
        <v>1</v>
      </c>
      <c r="O1026" t="str">
        <f t="shared" si="15"/>
        <v>Shanghai - Hamburg</v>
      </c>
    </row>
    <row r="1027" spans="1:15" x14ac:dyDescent="0.35">
      <c r="A1027" t="s">
        <v>1062</v>
      </c>
      <c r="B1027" s="1">
        <v>45797</v>
      </c>
      <c r="C1027" t="s">
        <v>29</v>
      </c>
      <c r="D1027" t="s">
        <v>30</v>
      </c>
      <c r="E1027" t="s">
        <v>63</v>
      </c>
      <c r="F1027" t="s">
        <v>22</v>
      </c>
      <c r="G1027">
        <v>7376.11</v>
      </c>
      <c r="H1027">
        <v>132.09</v>
      </c>
      <c r="I1027">
        <v>3.07</v>
      </c>
      <c r="J1027">
        <v>5.0999999999999996</v>
      </c>
      <c r="K1027" t="s">
        <v>43</v>
      </c>
      <c r="L1027">
        <v>0.90900000000000003</v>
      </c>
      <c r="M1027">
        <v>12.41</v>
      </c>
      <c r="N1027">
        <v>0</v>
      </c>
      <c r="O1027" t="str">
        <f t="shared" ref="O1027:O1090" si="16">C1027 &amp; " - " &amp; D1027</f>
        <v>Busan - Hamburg</v>
      </c>
    </row>
    <row r="1028" spans="1:15" x14ac:dyDescent="0.35">
      <c r="A1028" t="s">
        <v>1063</v>
      </c>
      <c r="B1028" s="1">
        <v>45740</v>
      </c>
      <c r="C1028" t="s">
        <v>15</v>
      </c>
      <c r="D1028" t="s">
        <v>21</v>
      </c>
      <c r="E1028" t="s">
        <v>63</v>
      </c>
      <c r="F1028" t="s">
        <v>31</v>
      </c>
      <c r="G1028">
        <v>12999.62</v>
      </c>
      <c r="H1028">
        <v>437.51</v>
      </c>
      <c r="I1028">
        <v>1.69</v>
      </c>
      <c r="J1028">
        <v>7</v>
      </c>
      <c r="K1028" t="s">
        <v>43</v>
      </c>
      <c r="L1028">
        <v>0.69799999999999995</v>
      </c>
      <c r="M1028">
        <v>24.68</v>
      </c>
      <c r="N1028">
        <v>1</v>
      </c>
      <c r="O1028" t="str">
        <f t="shared" si="16"/>
        <v>Singapore - Shanghai</v>
      </c>
    </row>
    <row r="1029" spans="1:15" x14ac:dyDescent="0.35">
      <c r="A1029" t="s">
        <v>1064</v>
      </c>
      <c r="B1029" s="1">
        <v>45374</v>
      </c>
      <c r="C1029" t="s">
        <v>42</v>
      </c>
      <c r="D1029" t="s">
        <v>36</v>
      </c>
      <c r="E1029" t="s">
        <v>17</v>
      </c>
      <c r="F1029" t="s">
        <v>26</v>
      </c>
      <c r="G1029">
        <v>12745.97</v>
      </c>
      <c r="H1029">
        <v>65.319999999999993</v>
      </c>
      <c r="I1029">
        <v>2.75</v>
      </c>
      <c r="J1029">
        <v>7.5</v>
      </c>
      <c r="K1029" t="s">
        <v>23</v>
      </c>
      <c r="L1029">
        <v>0.79400000000000004</v>
      </c>
      <c r="M1029">
        <v>36.299999999999997</v>
      </c>
      <c r="N1029">
        <v>1</v>
      </c>
      <c r="O1029" t="str">
        <f t="shared" si="16"/>
        <v>Dubai - Marseille</v>
      </c>
    </row>
    <row r="1030" spans="1:15" x14ac:dyDescent="0.35">
      <c r="A1030" t="s">
        <v>1065</v>
      </c>
      <c r="B1030" s="1">
        <v>45904</v>
      </c>
      <c r="C1030" t="s">
        <v>38</v>
      </c>
      <c r="D1030" t="s">
        <v>16</v>
      </c>
      <c r="E1030" t="s">
        <v>63</v>
      </c>
      <c r="F1030" t="s">
        <v>31</v>
      </c>
      <c r="G1030">
        <v>5126.96</v>
      </c>
      <c r="H1030">
        <v>360.28</v>
      </c>
      <c r="I1030">
        <v>3.94</v>
      </c>
      <c r="J1030">
        <v>2.5</v>
      </c>
      <c r="K1030" t="s">
        <v>34</v>
      </c>
      <c r="L1030">
        <v>0.629</v>
      </c>
      <c r="M1030">
        <v>12.46</v>
      </c>
      <c r="N1030">
        <v>0</v>
      </c>
      <c r="O1030" t="str">
        <f t="shared" si="16"/>
        <v>Antwerp - Los Angeles</v>
      </c>
    </row>
    <row r="1031" spans="1:15" x14ac:dyDescent="0.35">
      <c r="A1031" t="s">
        <v>1066</v>
      </c>
      <c r="B1031" s="1">
        <v>45332</v>
      </c>
      <c r="C1031" t="s">
        <v>42</v>
      </c>
      <c r="D1031" t="s">
        <v>16</v>
      </c>
      <c r="E1031" t="s">
        <v>49</v>
      </c>
      <c r="F1031" t="s">
        <v>39</v>
      </c>
      <c r="G1031">
        <v>12519.27</v>
      </c>
      <c r="H1031">
        <v>51.48</v>
      </c>
      <c r="I1031">
        <v>1.25</v>
      </c>
      <c r="J1031">
        <v>8.8000000000000007</v>
      </c>
      <c r="K1031" t="s">
        <v>27</v>
      </c>
      <c r="L1031">
        <v>0.84499999999999997</v>
      </c>
      <c r="M1031">
        <v>11.96</v>
      </c>
      <c r="N1031">
        <v>0</v>
      </c>
      <c r="O1031" t="str">
        <f t="shared" si="16"/>
        <v>Dubai - Los Angeles</v>
      </c>
    </row>
    <row r="1032" spans="1:15" x14ac:dyDescent="0.35">
      <c r="A1032" t="s">
        <v>1067</v>
      </c>
      <c r="B1032" s="1">
        <v>45734</v>
      </c>
      <c r="C1032" t="s">
        <v>15</v>
      </c>
      <c r="D1032" t="s">
        <v>21</v>
      </c>
      <c r="E1032" t="s">
        <v>63</v>
      </c>
      <c r="F1032" t="s">
        <v>31</v>
      </c>
      <c r="G1032">
        <v>1036.6099999999999</v>
      </c>
      <c r="H1032">
        <v>311.95</v>
      </c>
      <c r="I1032">
        <v>2.1</v>
      </c>
      <c r="J1032">
        <v>4.5999999999999996</v>
      </c>
      <c r="K1032" t="s">
        <v>23</v>
      </c>
      <c r="L1032">
        <v>0.65500000000000003</v>
      </c>
      <c r="M1032">
        <v>5.68</v>
      </c>
      <c r="N1032">
        <v>1</v>
      </c>
      <c r="O1032" t="str">
        <f t="shared" si="16"/>
        <v>Singapore - Shanghai</v>
      </c>
    </row>
    <row r="1033" spans="1:15" x14ac:dyDescent="0.35">
      <c r="A1033" t="s">
        <v>1068</v>
      </c>
      <c r="B1033" s="1">
        <v>45622</v>
      </c>
      <c r="C1033" t="s">
        <v>30</v>
      </c>
      <c r="D1033" t="s">
        <v>21</v>
      </c>
      <c r="E1033" t="s">
        <v>17</v>
      </c>
      <c r="F1033" t="s">
        <v>31</v>
      </c>
      <c r="G1033">
        <v>9145.91</v>
      </c>
      <c r="H1033">
        <v>178.68</v>
      </c>
      <c r="I1033">
        <v>1.21</v>
      </c>
      <c r="J1033">
        <v>2.1</v>
      </c>
      <c r="K1033" t="s">
        <v>43</v>
      </c>
      <c r="L1033">
        <v>0.92200000000000004</v>
      </c>
      <c r="M1033">
        <v>6.7</v>
      </c>
      <c r="N1033">
        <v>0</v>
      </c>
      <c r="O1033" t="str">
        <f t="shared" si="16"/>
        <v>Hamburg - Shanghai</v>
      </c>
    </row>
    <row r="1034" spans="1:15" x14ac:dyDescent="0.35">
      <c r="A1034" t="s">
        <v>1069</v>
      </c>
      <c r="B1034" s="1">
        <v>45910</v>
      </c>
      <c r="C1034" t="s">
        <v>15</v>
      </c>
      <c r="D1034" t="s">
        <v>29</v>
      </c>
      <c r="E1034" t="s">
        <v>49</v>
      </c>
      <c r="F1034" t="s">
        <v>18</v>
      </c>
      <c r="G1034">
        <v>3835.13</v>
      </c>
      <c r="H1034">
        <v>394.67</v>
      </c>
      <c r="I1034">
        <v>2.57</v>
      </c>
      <c r="J1034">
        <v>8.6999999999999993</v>
      </c>
      <c r="K1034" t="s">
        <v>34</v>
      </c>
      <c r="L1034">
        <v>0.60899999999999999</v>
      </c>
      <c r="M1034">
        <v>4.54</v>
      </c>
      <c r="N1034">
        <v>1</v>
      </c>
      <c r="O1034" t="str">
        <f t="shared" si="16"/>
        <v>Singapore - Busan</v>
      </c>
    </row>
    <row r="1035" spans="1:15" x14ac:dyDescent="0.35">
      <c r="A1035" t="s">
        <v>1070</v>
      </c>
      <c r="B1035" s="1">
        <v>45548</v>
      </c>
      <c r="C1035" t="s">
        <v>21</v>
      </c>
      <c r="D1035" t="s">
        <v>15</v>
      </c>
      <c r="E1035" t="s">
        <v>33</v>
      </c>
      <c r="F1035" t="s">
        <v>31</v>
      </c>
      <c r="G1035">
        <v>2248.2199999999998</v>
      </c>
      <c r="H1035">
        <v>117.61</v>
      </c>
      <c r="I1035">
        <v>3.6</v>
      </c>
      <c r="J1035">
        <v>4.2</v>
      </c>
      <c r="K1035" t="s">
        <v>19</v>
      </c>
      <c r="L1035">
        <v>0.50700000000000001</v>
      </c>
      <c r="M1035">
        <v>1.63</v>
      </c>
      <c r="N1035">
        <v>1</v>
      </c>
      <c r="O1035" t="str">
        <f t="shared" si="16"/>
        <v>Shanghai - Singapore</v>
      </c>
    </row>
    <row r="1036" spans="1:15" x14ac:dyDescent="0.35">
      <c r="A1036" t="s">
        <v>1071</v>
      </c>
      <c r="B1036" s="1">
        <v>45318</v>
      </c>
      <c r="C1036" t="s">
        <v>30</v>
      </c>
      <c r="D1036" t="s">
        <v>16</v>
      </c>
      <c r="E1036" t="s">
        <v>63</v>
      </c>
      <c r="F1036" t="s">
        <v>22</v>
      </c>
      <c r="G1036">
        <v>1615.82</v>
      </c>
      <c r="H1036">
        <v>319.95999999999998</v>
      </c>
      <c r="I1036">
        <v>3.84</v>
      </c>
      <c r="J1036">
        <v>7.5</v>
      </c>
      <c r="K1036" t="s">
        <v>27</v>
      </c>
      <c r="L1036">
        <v>0.63400000000000001</v>
      </c>
      <c r="M1036">
        <v>4.28</v>
      </c>
      <c r="N1036">
        <v>1</v>
      </c>
      <c r="O1036" t="str">
        <f t="shared" si="16"/>
        <v>Hamburg - Los Angeles</v>
      </c>
    </row>
    <row r="1037" spans="1:15" x14ac:dyDescent="0.35">
      <c r="A1037" t="s">
        <v>1072</v>
      </c>
      <c r="B1037" s="1">
        <v>45385</v>
      </c>
      <c r="C1037" t="s">
        <v>21</v>
      </c>
      <c r="D1037" t="s">
        <v>15</v>
      </c>
      <c r="E1037" t="s">
        <v>17</v>
      </c>
      <c r="F1037" t="s">
        <v>18</v>
      </c>
      <c r="G1037">
        <v>10596.19</v>
      </c>
      <c r="H1037">
        <v>118.61</v>
      </c>
      <c r="I1037">
        <v>4.32</v>
      </c>
      <c r="J1037">
        <v>5.5</v>
      </c>
      <c r="K1037" t="s">
        <v>19</v>
      </c>
      <c r="L1037">
        <v>0.59599999999999997</v>
      </c>
      <c r="M1037">
        <v>75.52</v>
      </c>
      <c r="N1037">
        <v>1</v>
      </c>
      <c r="O1037" t="str">
        <f t="shared" si="16"/>
        <v>Shanghai - Singapore</v>
      </c>
    </row>
    <row r="1038" spans="1:15" x14ac:dyDescent="0.35">
      <c r="A1038" t="s">
        <v>1073</v>
      </c>
      <c r="B1038" s="1">
        <v>45526</v>
      </c>
      <c r="C1038" t="s">
        <v>16</v>
      </c>
      <c r="D1038" t="s">
        <v>36</v>
      </c>
      <c r="E1038" t="s">
        <v>33</v>
      </c>
      <c r="F1038" t="s">
        <v>18</v>
      </c>
      <c r="G1038">
        <v>5428.19</v>
      </c>
      <c r="H1038">
        <v>357.12</v>
      </c>
      <c r="I1038">
        <v>3.21</v>
      </c>
      <c r="J1038">
        <v>3.8</v>
      </c>
      <c r="K1038" t="s">
        <v>34</v>
      </c>
      <c r="L1038">
        <v>0.754</v>
      </c>
      <c r="M1038">
        <v>1.52</v>
      </c>
      <c r="N1038">
        <v>1</v>
      </c>
      <c r="O1038" t="str">
        <f t="shared" si="16"/>
        <v>Los Angeles - Marseille</v>
      </c>
    </row>
    <row r="1039" spans="1:15" x14ac:dyDescent="0.35">
      <c r="A1039" t="s">
        <v>1074</v>
      </c>
      <c r="B1039" s="1">
        <v>45982</v>
      </c>
      <c r="C1039" t="s">
        <v>21</v>
      </c>
      <c r="D1039" t="s">
        <v>29</v>
      </c>
      <c r="E1039" t="s">
        <v>63</v>
      </c>
      <c r="F1039" t="s">
        <v>31</v>
      </c>
      <c r="G1039">
        <v>11009.12</v>
      </c>
      <c r="H1039">
        <v>436.97</v>
      </c>
      <c r="I1039">
        <v>2.04</v>
      </c>
      <c r="J1039">
        <v>8.1</v>
      </c>
      <c r="K1039" t="s">
        <v>23</v>
      </c>
      <c r="L1039">
        <v>0.60199999999999998</v>
      </c>
      <c r="M1039">
        <v>65.08</v>
      </c>
      <c r="N1039">
        <v>1</v>
      </c>
      <c r="O1039" t="str">
        <f t="shared" si="16"/>
        <v>Shanghai - Busan</v>
      </c>
    </row>
    <row r="1040" spans="1:15" x14ac:dyDescent="0.35">
      <c r="A1040" t="s">
        <v>1075</v>
      </c>
      <c r="B1040" s="1">
        <v>45881</v>
      </c>
      <c r="C1040" t="s">
        <v>21</v>
      </c>
      <c r="D1040" t="s">
        <v>38</v>
      </c>
      <c r="E1040" t="s">
        <v>63</v>
      </c>
      <c r="F1040" t="s">
        <v>39</v>
      </c>
      <c r="G1040">
        <v>1447.67</v>
      </c>
      <c r="H1040">
        <v>64.27</v>
      </c>
      <c r="I1040">
        <v>4.25</v>
      </c>
      <c r="J1040">
        <v>5.8</v>
      </c>
      <c r="K1040" t="s">
        <v>34</v>
      </c>
      <c r="L1040">
        <v>0.88200000000000001</v>
      </c>
      <c r="M1040">
        <v>3.5</v>
      </c>
      <c r="N1040">
        <v>0</v>
      </c>
      <c r="O1040" t="str">
        <f t="shared" si="16"/>
        <v>Shanghai - Antwerp</v>
      </c>
    </row>
    <row r="1041" spans="1:15" x14ac:dyDescent="0.35">
      <c r="A1041" t="s">
        <v>1076</v>
      </c>
      <c r="B1041" s="1">
        <v>45893</v>
      </c>
      <c r="C1041" t="s">
        <v>16</v>
      </c>
      <c r="D1041" t="s">
        <v>36</v>
      </c>
      <c r="E1041" t="s">
        <v>17</v>
      </c>
      <c r="F1041" t="s">
        <v>26</v>
      </c>
      <c r="G1041">
        <v>5071.71</v>
      </c>
      <c r="H1041">
        <v>433.43</v>
      </c>
      <c r="I1041">
        <v>3.76</v>
      </c>
      <c r="J1041">
        <v>3.9</v>
      </c>
      <c r="K1041" t="s">
        <v>19</v>
      </c>
      <c r="L1041">
        <v>0.621</v>
      </c>
      <c r="M1041">
        <v>33.75</v>
      </c>
      <c r="N1041">
        <v>1</v>
      </c>
      <c r="O1041" t="str">
        <f t="shared" si="16"/>
        <v>Los Angeles - Marseille</v>
      </c>
    </row>
    <row r="1042" spans="1:15" x14ac:dyDescent="0.35">
      <c r="A1042" t="s">
        <v>1077</v>
      </c>
      <c r="B1042" s="1">
        <v>45313</v>
      </c>
      <c r="C1042" t="s">
        <v>38</v>
      </c>
      <c r="D1042" t="s">
        <v>29</v>
      </c>
      <c r="E1042" t="s">
        <v>33</v>
      </c>
      <c r="F1042" t="s">
        <v>18</v>
      </c>
      <c r="G1042">
        <v>8322.6200000000008</v>
      </c>
      <c r="H1042">
        <v>297.19</v>
      </c>
      <c r="I1042">
        <v>3.1</v>
      </c>
      <c r="J1042">
        <v>1.1000000000000001</v>
      </c>
      <c r="K1042" t="s">
        <v>23</v>
      </c>
      <c r="L1042">
        <v>0.85299999999999998</v>
      </c>
      <c r="M1042">
        <v>1.19</v>
      </c>
      <c r="N1042">
        <v>0</v>
      </c>
      <c r="O1042" t="str">
        <f t="shared" si="16"/>
        <v>Antwerp - Busan</v>
      </c>
    </row>
    <row r="1043" spans="1:15" x14ac:dyDescent="0.35">
      <c r="A1043" t="s">
        <v>1078</v>
      </c>
      <c r="B1043" s="1">
        <v>45980</v>
      </c>
      <c r="C1043" t="s">
        <v>16</v>
      </c>
      <c r="D1043" t="s">
        <v>21</v>
      </c>
      <c r="E1043" t="s">
        <v>63</v>
      </c>
      <c r="F1043" t="s">
        <v>26</v>
      </c>
      <c r="G1043">
        <v>11965.49</v>
      </c>
      <c r="H1043">
        <v>64.430000000000007</v>
      </c>
      <c r="I1043">
        <v>3.5</v>
      </c>
      <c r="J1043">
        <v>9</v>
      </c>
      <c r="K1043" t="s">
        <v>43</v>
      </c>
      <c r="L1043">
        <v>0.78900000000000003</v>
      </c>
      <c r="M1043">
        <v>25.07</v>
      </c>
      <c r="N1043">
        <v>1</v>
      </c>
      <c r="O1043" t="str">
        <f t="shared" si="16"/>
        <v>Los Angeles - Shanghai</v>
      </c>
    </row>
    <row r="1044" spans="1:15" x14ac:dyDescent="0.35">
      <c r="A1044" t="s">
        <v>1079</v>
      </c>
      <c r="B1044" s="1">
        <v>45567</v>
      </c>
      <c r="C1044" t="s">
        <v>16</v>
      </c>
      <c r="D1044" t="s">
        <v>42</v>
      </c>
      <c r="E1044" t="s">
        <v>49</v>
      </c>
      <c r="F1044" t="s">
        <v>22</v>
      </c>
      <c r="G1044">
        <v>5121.91</v>
      </c>
      <c r="H1044">
        <v>214.34</v>
      </c>
      <c r="I1044">
        <v>4.25</v>
      </c>
      <c r="J1044">
        <v>0.4</v>
      </c>
      <c r="K1044" t="s">
        <v>27</v>
      </c>
      <c r="L1044">
        <v>0.99299999999999999</v>
      </c>
      <c r="M1044">
        <v>4.28</v>
      </c>
      <c r="N1044">
        <v>0</v>
      </c>
      <c r="O1044" t="str">
        <f t="shared" si="16"/>
        <v>Los Angeles - Dubai</v>
      </c>
    </row>
    <row r="1045" spans="1:15" x14ac:dyDescent="0.35">
      <c r="A1045" t="s">
        <v>1080</v>
      </c>
      <c r="B1045" s="1">
        <v>45882</v>
      </c>
      <c r="C1045" t="s">
        <v>16</v>
      </c>
      <c r="D1045" t="s">
        <v>36</v>
      </c>
      <c r="E1045" t="s">
        <v>17</v>
      </c>
      <c r="F1045" t="s">
        <v>18</v>
      </c>
      <c r="G1045">
        <v>9575.42</v>
      </c>
      <c r="H1045">
        <v>81.27</v>
      </c>
      <c r="I1045">
        <v>3.55</v>
      </c>
      <c r="J1045">
        <v>8.6</v>
      </c>
      <c r="K1045" t="s">
        <v>43</v>
      </c>
      <c r="L1045">
        <v>1</v>
      </c>
      <c r="M1045">
        <v>9.43</v>
      </c>
      <c r="N1045">
        <v>1</v>
      </c>
      <c r="O1045" t="str">
        <f t="shared" si="16"/>
        <v>Los Angeles - Marseille</v>
      </c>
    </row>
    <row r="1046" spans="1:15" x14ac:dyDescent="0.35">
      <c r="A1046" t="s">
        <v>1081</v>
      </c>
      <c r="B1046" s="1">
        <v>45333</v>
      </c>
      <c r="C1046" t="s">
        <v>25</v>
      </c>
      <c r="D1046" t="s">
        <v>42</v>
      </c>
      <c r="E1046" t="s">
        <v>33</v>
      </c>
      <c r="F1046" t="s">
        <v>18</v>
      </c>
      <c r="G1046">
        <v>13346.68</v>
      </c>
      <c r="H1046">
        <v>350.47</v>
      </c>
      <c r="I1046">
        <v>2.42</v>
      </c>
      <c r="J1046">
        <v>3.6</v>
      </c>
      <c r="K1046" t="s">
        <v>34</v>
      </c>
      <c r="L1046">
        <v>0.93500000000000005</v>
      </c>
      <c r="M1046">
        <v>1.67</v>
      </c>
      <c r="N1046">
        <v>0</v>
      </c>
      <c r="O1046" t="str">
        <f t="shared" si="16"/>
        <v>Rotterdam - Dubai</v>
      </c>
    </row>
    <row r="1047" spans="1:15" x14ac:dyDescent="0.35">
      <c r="A1047" t="s">
        <v>1082</v>
      </c>
      <c r="B1047" s="1">
        <v>45471</v>
      </c>
      <c r="C1047" t="s">
        <v>38</v>
      </c>
      <c r="D1047" t="s">
        <v>30</v>
      </c>
      <c r="E1047" t="s">
        <v>63</v>
      </c>
      <c r="F1047" t="s">
        <v>26</v>
      </c>
      <c r="G1047">
        <v>9430.02</v>
      </c>
      <c r="H1047">
        <v>379.68</v>
      </c>
      <c r="I1047">
        <v>3.55</v>
      </c>
      <c r="J1047">
        <v>6.4</v>
      </c>
      <c r="K1047" t="s">
        <v>27</v>
      </c>
      <c r="L1047">
        <v>0.88</v>
      </c>
      <c r="M1047">
        <v>20.12</v>
      </c>
      <c r="N1047">
        <v>0</v>
      </c>
      <c r="O1047" t="str">
        <f t="shared" si="16"/>
        <v>Antwerp - Hamburg</v>
      </c>
    </row>
    <row r="1048" spans="1:15" x14ac:dyDescent="0.35">
      <c r="A1048" t="s">
        <v>1083</v>
      </c>
      <c r="B1048" s="1">
        <v>45773</v>
      </c>
      <c r="C1048" t="s">
        <v>21</v>
      </c>
      <c r="D1048" t="s">
        <v>29</v>
      </c>
      <c r="E1048" t="s">
        <v>49</v>
      </c>
      <c r="F1048" t="s">
        <v>22</v>
      </c>
      <c r="G1048">
        <v>3877.91</v>
      </c>
      <c r="H1048">
        <v>53.79</v>
      </c>
      <c r="I1048">
        <v>1.33</v>
      </c>
      <c r="J1048">
        <v>9.1999999999999993</v>
      </c>
      <c r="K1048" t="s">
        <v>34</v>
      </c>
      <c r="L1048">
        <v>0.69299999999999995</v>
      </c>
      <c r="M1048">
        <v>5.18</v>
      </c>
      <c r="N1048">
        <v>0</v>
      </c>
      <c r="O1048" t="str">
        <f t="shared" si="16"/>
        <v>Shanghai - Busan</v>
      </c>
    </row>
    <row r="1049" spans="1:15" x14ac:dyDescent="0.35">
      <c r="A1049" t="s">
        <v>1084</v>
      </c>
      <c r="B1049" s="1">
        <v>45823</v>
      </c>
      <c r="C1049" t="s">
        <v>42</v>
      </c>
      <c r="D1049" t="s">
        <v>25</v>
      </c>
      <c r="E1049" t="s">
        <v>33</v>
      </c>
      <c r="F1049" t="s">
        <v>26</v>
      </c>
      <c r="G1049">
        <v>853.81</v>
      </c>
      <c r="H1049">
        <v>253.56</v>
      </c>
      <c r="I1049">
        <v>2.48</v>
      </c>
      <c r="J1049">
        <v>1.5</v>
      </c>
      <c r="K1049" t="s">
        <v>34</v>
      </c>
      <c r="L1049">
        <v>0.877</v>
      </c>
      <c r="M1049">
        <v>0.5</v>
      </c>
      <c r="N1049">
        <v>0</v>
      </c>
      <c r="O1049" t="str">
        <f t="shared" si="16"/>
        <v>Dubai - Rotterdam</v>
      </c>
    </row>
    <row r="1050" spans="1:15" x14ac:dyDescent="0.35">
      <c r="A1050" t="s">
        <v>1085</v>
      </c>
      <c r="B1050" s="1">
        <v>45959</v>
      </c>
      <c r="C1050" t="s">
        <v>29</v>
      </c>
      <c r="D1050" t="s">
        <v>21</v>
      </c>
      <c r="E1050" t="s">
        <v>49</v>
      </c>
      <c r="F1050" t="s">
        <v>18</v>
      </c>
      <c r="G1050">
        <v>13116.43</v>
      </c>
      <c r="H1050">
        <v>407.5</v>
      </c>
      <c r="I1050">
        <v>2.54</v>
      </c>
      <c r="J1050">
        <v>5.7</v>
      </c>
      <c r="K1050" t="s">
        <v>34</v>
      </c>
      <c r="L1050">
        <v>0.97799999999999998</v>
      </c>
      <c r="M1050">
        <v>14.19</v>
      </c>
      <c r="N1050">
        <v>0</v>
      </c>
      <c r="O1050" t="str">
        <f t="shared" si="16"/>
        <v>Busan - Shanghai</v>
      </c>
    </row>
    <row r="1051" spans="1:15" x14ac:dyDescent="0.35">
      <c r="A1051" t="s">
        <v>1086</v>
      </c>
      <c r="B1051" s="1">
        <v>45744</v>
      </c>
      <c r="C1051" t="s">
        <v>38</v>
      </c>
      <c r="D1051" t="s">
        <v>25</v>
      </c>
      <c r="E1051" t="s">
        <v>17</v>
      </c>
      <c r="F1051" t="s">
        <v>26</v>
      </c>
      <c r="G1051">
        <v>808.41</v>
      </c>
      <c r="H1051">
        <v>468.15</v>
      </c>
      <c r="I1051">
        <v>1.75</v>
      </c>
      <c r="J1051">
        <v>7.6</v>
      </c>
      <c r="K1051" t="s">
        <v>27</v>
      </c>
      <c r="L1051">
        <v>0.51200000000000001</v>
      </c>
      <c r="M1051">
        <v>1.32</v>
      </c>
      <c r="N1051">
        <v>0</v>
      </c>
      <c r="O1051" t="str">
        <f t="shared" si="16"/>
        <v>Antwerp - Rotterdam</v>
      </c>
    </row>
    <row r="1052" spans="1:15" x14ac:dyDescent="0.35">
      <c r="A1052" t="s">
        <v>1087</v>
      </c>
      <c r="B1052" s="1">
        <v>45576</v>
      </c>
      <c r="C1052" t="s">
        <v>21</v>
      </c>
      <c r="D1052" t="s">
        <v>16</v>
      </c>
      <c r="E1052" t="s">
        <v>63</v>
      </c>
      <c r="F1052" t="s">
        <v>18</v>
      </c>
      <c r="G1052">
        <v>13183.17</v>
      </c>
      <c r="H1052">
        <v>257.25</v>
      </c>
      <c r="I1052">
        <v>1.28</v>
      </c>
      <c r="J1052">
        <v>7.6</v>
      </c>
      <c r="K1052" t="s">
        <v>19</v>
      </c>
      <c r="L1052">
        <v>0.76900000000000002</v>
      </c>
      <c r="M1052">
        <v>202.42</v>
      </c>
      <c r="N1052">
        <v>1</v>
      </c>
      <c r="O1052" t="str">
        <f t="shared" si="16"/>
        <v>Shanghai - Los Angeles</v>
      </c>
    </row>
    <row r="1053" spans="1:15" x14ac:dyDescent="0.35">
      <c r="A1053" t="s">
        <v>1088</v>
      </c>
      <c r="B1053" s="1">
        <v>45477</v>
      </c>
      <c r="C1053" t="s">
        <v>25</v>
      </c>
      <c r="D1053" t="s">
        <v>42</v>
      </c>
      <c r="E1053" t="s">
        <v>63</v>
      </c>
      <c r="F1053" t="s">
        <v>26</v>
      </c>
      <c r="G1053">
        <v>8169.59</v>
      </c>
      <c r="H1053">
        <v>475.19</v>
      </c>
      <c r="I1053">
        <v>1.64</v>
      </c>
      <c r="J1053">
        <v>5.3</v>
      </c>
      <c r="K1053" t="s">
        <v>27</v>
      </c>
      <c r="L1053">
        <v>0.60899999999999999</v>
      </c>
      <c r="M1053">
        <v>17.420000000000002</v>
      </c>
      <c r="N1053">
        <v>0</v>
      </c>
      <c r="O1053" t="str">
        <f t="shared" si="16"/>
        <v>Rotterdam - Dubai</v>
      </c>
    </row>
    <row r="1054" spans="1:15" x14ac:dyDescent="0.35">
      <c r="A1054" t="s">
        <v>1089</v>
      </c>
      <c r="B1054" s="1">
        <v>45891</v>
      </c>
      <c r="C1054" t="s">
        <v>25</v>
      </c>
      <c r="D1054" t="s">
        <v>38</v>
      </c>
      <c r="E1054" t="s">
        <v>33</v>
      </c>
      <c r="F1054" t="s">
        <v>39</v>
      </c>
      <c r="G1054">
        <v>14116.48</v>
      </c>
      <c r="H1054">
        <v>268.31</v>
      </c>
      <c r="I1054">
        <v>3.36</v>
      </c>
      <c r="J1054">
        <v>6.2</v>
      </c>
      <c r="K1054" t="s">
        <v>23</v>
      </c>
      <c r="L1054">
        <v>0.77900000000000003</v>
      </c>
      <c r="M1054">
        <v>2.8</v>
      </c>
      <c r="N1054">
        <v>1</v>
      </c>
      <c r="O1054" t="str">
        <f t="shared" si="16"/>
        <v>Rotterdam - Antwerp</v>
      </c>
    </row>
    <row r="1055" spans="1:15" x14ac:dyDescent="0.35">
      <c r="A1055" t="s">
        <v>1090</v>
      </c>
      <c r="B1055" s="1">
        <v>45738</v>
      </c>
      <c r="C1055" t="s">
        <v>38</v>
      </c>
      <c r="D1055" t="s">
        <v>29</v>
      </c>
      <c r="E1055" t="s">
        <v>17</v>
      </c>
      <c r="F1055" t="s">
        <v>39</v>
      </c>
      <c r="G1055">
        <v>12082.36</v>
      </c>
      <c r="H1055">
        <v>197.7</v>
      </c>
      <c r="I1055">
        <v>3.85</v>
      </c>
      <c r="J1055">
        <v>7.6</v>
      </c>
      <c r="K1055" t="s">
        <v>43</v>
      </c>
      <c r="L1055">
        <v>0.73299999999999998</v>
      </c>
      <c r="M1055">
        <v>10.94</v>
      </c>
      <c r="N1055">
        <v>0</v>
      </c>
      <c r="O1055" t="str">
        <f t="shared" si="16"/>
        <v>Antwerp - Busan</v>
      </c>
    </row>
    <row r="1056" spans="1:15" x14ac:dyDescent="0.35">
      <c r="A1056" t="s">
        <v>1091</v>
      </c>
      <c r="B1056" s="1">
        <v>45942</v>
      </c>
      <c r="C1056" t="s">
        <v>42</v>
      </c>
      <c r="D1056" t="s">
        <v>16</v>
      </c>
      <c r="E1056" t="s">
        <v>63</v>
      </c>
      <c r="F1056" t="s">
        <v>26</v>
      </c>
      <c r="G1056">
        <v>14970.04</v>
      </c>
      <c r="H1056">
        <v>424.25</v>
      </c>
      <c r="I1056">
        <v>4.46</v>
      </c>
      <c r="J1056">
        <v>8.4</v>
      </c>
      <c r="K1056" t="s">
        <v>19</v>
      </c>
      <c r="L1056">
        <v>0.78800000000000003</v>
      </c>
      <c r="M1056">
        <v>235.7</v>
      </c>
      <c r="N1056">
        <v>1</v>
      </c>
      <c r="O1056" t="str">
        <f t="shared" si="16"/>
        <v>Dubai - Los Angeles</v>
      </c>
    </row>
    <row r="1057" spans="1:15" x14ac:dyDescent="0.35">
      <c r="A1057" t="s">
        <v>1092</v>
      </c>
      <c r="B1057" s="1">
        <v>45795</v>
      </c>
      <c r="C1057" t="s">
        <v>25</v>
      </c>
      <c r="D1057" t="s">
        <v>38</v>
      </c>
      <c r="E1057" t="s">
        <v>49</v>
      </c>
      <c r="F1057" t="s">
        <v>26</v>
      </c>
      <c r="G1057">
        <v>5585.32</v>
      </c>
      <c r="H1057">
        <v>247</v>
      </c>
      <c r="I1057">
        <v>2.34</v>
      </c>
      <c r="J1057">
        <v>7.6</v>
      </c>
      <c r="K1057" t="s">
        <v>34</v>
      </c>
      <c r="L1057">
        <v>0.77500000000000002</v>
      </c>
      <c r="M1057">
        <v>6.4</v>
      </c>
      <c r="N1057">
        <v>1</v>
      </c>
      <c r="O1057" t="str">
        <f t="shared" si="16"/>
        <v>Rotterdam - Antwerp</v>
      </c>
    </row>
    <row r="1058" spans="1:15" x14ac:dyDescent="0.35">
      <c r="A1058" t="s">
        <v>1093</v>
      </c>
      <c r="B1058" s="1">
        <v>45385</v>
      </c>
      <c r="C1058" t="s">
        <v>29</v>
      </c>
      <c r="D1058" t="s">
        <v>16</v>
      </c>
      <c r="E1058" t="s">
        <v>17</v>
      </c>
      <c r="F1058" t="s">
        <v>31</v>
      </c>
      <c r="G1058">
        <v>11624.23</v>
      </c>
      <c r="H1058">
        <v>236.48</v>
      </c>
      <c r="I1058">
        <v>3.18</v>
      </c>
      <c r="J1058">
        <v>3.5</v>
      </c>
      <c r="K1058" t="s">
        <v>19</v>
      </c>
      <c r="L1058">
        <v>0.98</v>
      </c>
      <c r="M1058">
        <v>75.89</v>
      </c>
      <c r="N1058">
        <v>1</v>
      </c>
      <c r="O1058" t="str">
        <f t="shared" si="16"/>
        <v>Busan - Los Angeles</v>
      </c>
    </row>
    <row r="1059" spans="1:15" x14ac:dyDescent="0.35">
      <c r="A1059" t="s">
        <v>1094</v>
      </c>
      <c r="B1059" s="1">
        <v>45773</v>
      </c>
      <c r="C1059" t="s">
        <v>42</v>
      </c>
      <c r="D1059" t="s">
        <v>21</v>
      </c>
      <c r="E1059" t="s">
        <v>17</v>
      </c>
      <c r="F1059" t="s">
        <v>31</v>
      </c>
      <c r="G1059">
        <v>6328</v>
      </c>
      <c r="H1059">
        <v>245.67</v>
      </c>
      <c r="I1059">
        <v>4.29</v>
      </c>
      <c r="J1059">
        <v>10</v>
      </c>
      <c r="K1059" t="s">
        <v>27</v>
      </c>
      <c r="L1059">
        <v>0.77600000000000002</v>
      </c>
      <c r="M1059">
        <v>8.44</v>
      </c>
      <c r="N1059">
        <v>0</v>
      </c>
      <c r="O1059" t="str">
        <f t="shared" si="16"/>
        <v>Dubai - Shanghai</v>
      </c>
    </row>
    <row r="1060" spans="1:15" x14ac:dyDescent="0.35">
      <c r="A1060" t="s">
        <v>1095</v>
      </c>
      <c r="B1060" s="1">
        <v>45648</v>
      </c>
      <c r="C1060" t="s">
        <v>42</v>
      </c>
      <c r="D1060" t="s">
        <v>30</v>
      </c>
      <c r="E1060" t="s">
        <v>49</v>
      </c>
      <c r="F1060" t="s">
        <v>18</v>
      </c>
      <c r="G1060">
        <v>7458.2</v>
      </c>
      <c r="H1060">
        <v>423.55</v>
      </c>
      <c r="I1060">
        <v>1.75</v>
      </c>
      <c r="J1060">
        <v>4.3</v>
      </c>
      <c r="K1060" t="s">
        <v>23</v>
      </c>
      <c r="L1060">
        <v>0.92300000000000004</v>
      </c>
      <c r="M1060">
        <v>16.739999999999998</v>
      </c>
      <c r="N1060">
        <v>1</v>
      </c>
      <c r="O1060" t="str">
        <f t="shared" si="16"/>
        <v>Dubai - Hamburg</v>
      </c>
    </row>
    <row r="1061" spans="1:15" x14ac:dyDescent="0.35">
      <c r="A1061" t="s">
        <v>1096</v>
      </c>
      <c r="B1061" s="1">
        <v>45710</v>
      </c>
      <c r="C1061" t="s">
        <v>42</v>
      </c>
      <c r="D1061" t="s">
        <v>38</v>
      </c>
      <c r="E1061" t="s">
        <v>33</v>
      </c>
      <c r="F1061" t="s">
        <v>18</v>
      </c>
      <c r="G1061">
        <v>9598.83</v>
      </c>
      <c r="H1061">
        <v>416.14</v>
      </c>
      <c r="I1061">
        <v>3.57</v>
      </c>
      <c r="J1061">
        <v>0.2</v>
      </c>
      <c r="K1061" t="s">
        <v>23</v>
      </c>
      <c r="L1061">
        <v>0.66</v>
      </c>
      <c r="M1061">
        <v>0.69</v>
      </c>
      <c r="N1061">
        <v>1</v>
      </c>
      <c r="O1061" t="str">
        <f t="shared" si="16"/>
        <v>Dubai - Antwerp</v>
      </c>
    </row>
    <row r="1062" spans="1:15" x14ac:dyDescent="0.35">
      <c r="A1062" t="s">
        <v>1097</v>
      </c>
      <c r="B1062" s="1">
        <v>45633</v>
      </c>
      <c r="C1062" t="s">
        <v>42</v>
      </c>
      <c r="D1062" t="s">
        <v>25</v>
      </c>
      <c r="E1062" t="s">
        <v>63</v>
      </c>
      <c r="F1062" t="s">
        <v>22</v>
      </c>
      <c r="G1062">
        <v>13168.32</v>
      </c>
      <c r="H1062">
        <v>202.36</v>
      </c>
      <c r="I1062">
        <v>3.69</v>
      </c>
      <c r="J1062">
        <v>3.6</v>
      </c>
      <c r="K1062" t="s">
        <v>27</v>
      </c>
      <c r="L1062">
        <v>0.71899999999999997</v>
      </c>
      <c r="M1062">
        <v>25.58</v>
      </c>
      <c r="N1062">
        <v>1</v>
      </c>
      <c r="O1062" t="str">
        <f t="shared" si="16"/>
        <v>Dubai - Rotterdam</v>
      </c>
    </row>
    <row r="1063" spans="1:15" x14ac:dyDescent="0.35">
      <c r="A1063" t="s">
        <v>1098</v>
      </c>
      <c r="B1063" s="1">
        <v>45620</v>
      </c>
      <c r="C1063" t="s">
        <v>38</v>
      </c>
      <c r="D1063" t="s">
        <v>30</v>
      </c>
      <c r="E1063" t="s">
        <v>63</v>
      </c>
      <c r="F1063" t="s">
        <v>22</v>
      </c>
      <c r="G1063">
        <v>14769.21</v>
      </c>
      <c r="H1063">
        <v>167.32</v>
      </c>
      <c r="I1063">
        <v>1.49</v>
      </c>
      <c r="J1063">
        <v>1.3</v>
      </c>
      <c r="K1063" t="s">
        <v>43</v>
      </c>
      <c r="L1063">
        <v>0.73499999999999999</v>
      </c>
      <c r="M1063">
        <v>21.46</v>
      </c>
      <c r="N1063">
        <v>1</v>
      </c>
      <c r="O1063" t="str">
        <f t="shared" si="16"/>
        <v>Antwerp - Hamburg</v>
      </c>
    </row>
    <row r="1064" spans="1:15" x14ac:dyDescent="0.35">
      <c r="A1064" t="s">
        <v>1099</v>
      </c>
      <c r="B1064" s="1">
        <v>45978</v>
      </c>
      <c r="C1064" t="s">
        <v>38</v>
      </c>
      <c r="D1064" t="s">
        <v>21</v>
      </c>
      <c r="E1064" t="s">
        <v>63</v>
      </c>
      <c r="F1064" t="s">
        <v>26</v>
      </c>
      <c r="G1064">
        <v>11639.96</v>
      </c>
      <c r="H1064">
        <v>246.47</v>
      </c>
      <c r="I1064">
        <v>4.04</v>
      </c>
      <c r="J1064">
        <v>1.2</v>
      </c>
      <c r="K1064" t="s">
        <v>27</v>
      </c>
      <c r="L1064">
        <v>0.63900000000000001</v>
      </c>
      <c r="M1064">
        <v>19.309999999999999</v>
      </c>
      <c r="N1064">
        <v>0</v>
      </c>
      <c r="O1064" t="str">
        <f t="shared" si="16"/>
        <v>Antwerp - Shanghai</v>
      </c>
    </row>
    <row r="1065" spans="1:15" x14ac:dyDescent="0.35">
      <c r="A1065" t="s">
        <v>1100</v>
      </c>
      <c r="B1065" s="1">
        <v>45399</v>
      </c>
      <c r="C1065" t="s">
        <v>42</v>
      </c>
      <c r="D1065" t="s">
        <v>25</v>
      </c>
      <c r="E1065" t="s">
        <v>17</v>
      </c>
      <c r="F1065" t="s">
        <v>22</v>
      </c>
      <c r="G1065">
        <v>6557.62</v>
      </c>
      <c r="H1065">
        <v>286.81</v>
      </c>
      <c r="I1065">
        <v>3.88</v>
      </c>
      <c r="J1065">
        <v>2.8</v>
      </c>
      <c r="K1065" t="s">
        <v>19</v>
      </c>
      <c r="L1065">
        <v>0.69</v>
      </c>
      <c r="M1065">
        <v>41.84</v>
      </c>
      <c r="N1065">
        <v>1</v>
      </c>
      <c r="O1065" t="str">
        <f t="shared" si="16"/>
        <v>Dubai - Rotterdam</v>
      </c>
    </row>
    <row r="1066" spans="1:15" x14ac:dyDescent="0.35">
      <c r="A1066" t="s">
        <v>1101</v>
      </c>
      <c r="B1066" s="1">
        <v>45456</v>
      </c>
      <c r="C1066" t="s">
        <v>16</v>
      </c>
      <c r="D1066" t="s">
        <v>29</v>
      </c>
      <c r="E1066" t="s">
        <v>33</v>
      </c>
      <c r="F1066" t="s">
        <v>31</v>
      </c>
      <c r="G1066">
        <v>6609.68</v>
      </c>
      <c r="H1066">
        <v>119.93</v>
      </c>
      <c r="I1066">
        <v>1.31</v>
      </c>
      <c r="J1066">
        <v>0.5</v>
      </c>
      <c r="K1066" t="s">
        <v>43</v>
      </c>
      <c r="L1066">
        <v>0.79900000000000004</v>
      </c>
      <c r="M1066">
        <v>0.5</v>
      </c>
      <c r="N1066">
        <v>0</v>
      </c>
      <c r="O1066" t="str">
        <f t="shared" si="16"/>
        <v>Los Angeles - Busan</v>
      </c>
    </row>
    <row r="1067" spans="1:15" x14ac:dyDescent="0.35">
      <c r="A1067" t="s">
        <v>1102</v>
      </c>
      <c r="B1067" s="1">
        <v>45629</v>
      </c>
      <c r="C1067" t="s">
        <v>16</v>
      </c>
      <c r="D1067" t="s">
        <v>21</v>
      </c>
      <c r="E1067" t="s">
        <v>33</v>
      </c>
      <c r="F1067" t="s">
        <v>18</v>
      </c>
      <c r="G1067">
        <v>11194.94</v>
      </c>
      <c r="H1067">
        <v>397.18</v>
      </c>
      <c r="I1067">
        <v>1.5</v>
      </c>
      <c r="J1067">
        <v>6.9</v>
      </c>
      <c r="K1067" t="s">
        <v>23</v>
      </c>
      <c r="L1067">
        <v>0.79</v>
      </c>
      <c r="M1067">
        <v>2.29</v>
      </c>
      <c r="N1067">
        <v>1</v>
      </c>
      <c r="O1067" t="str">
        <f t="shared" si="16"/>
        <v>Los Angeles - Shanghai</v>
      </c>
    </row>
    <row r="1068" spans="1:15" x14ac:dyDescent="0.35">
      <c r="A1068" t="s">
        <v>1103</v>
      </c>
      <c r="B1068" s="1">
        <v>45713</v>
      </c>
      <c r="C1068" t="s">
        <v>38</v>
      </c>
      <c r="D1068" t="s">
        <v>21</v>
      </c>
      <c r="E1068" t="s">
        <v>33</v>
      </c>
      <c r="F1068" t="s">
        <v>39</v>
      </c>
      <c r="G1068">
        <v>3962.27</v>
      </c>
      <c r="H1068">
        <v>243.75</v>
      </c>
      <c r="I1068">
        <v>1.36</v>
      </c>
      <c r="J1068">
        <v>0.7</v>
      </c>
      <c r="K1068" t="s">
        <v>34</v>
      </c>
      <c r="L1068">
        <v>0.81799999999999995</v>
      </c>
      <c r="M1068">
        <v>0.99</v>
      </c>
      <c r="N1068">
        <v>1</v>
      </c>
      <c r="O1068" t="str">
        <f t="shared" si="16"/>
        <v>Antwerp - Shanghai</v>
      </c>
    </row>
    <row r="1069" spans="1:15" x14ac:dyDescent="0.35">
      <c r="A1069" t="s">
        <v>1104</v>
      </c>
      <c r="B1069" s="1">
        <v>46002</v>
      </c>
      <c r="C1069" t="s">
        <v>30</v>
      </c>
      <c r="D1069" t="s">
        <v>16</v>
      </c>
      <c r="E1069" t="s">
        <v>33</v>
      </c>
      <c r="F1069" t="s">
        <v>26</v>
      </c>
      <c r="G1069">
        <v>2101.87</v>
      </c>
      <c r="H1069">
        <v>167.69</v>
      </c>
      <c r="I1069">
        <v>2.2999999999999998</v>
      </c>
      <c r="J1069">
        <v>2</v>
      </c>
      <c r="K1069" t="s">
        <v>23</v>
      </c>
      <c r="L1069">
        <v>0.67600000000000005</v>
      </c>
      <c r="M1069">
        <v>0.5</v>
      </c>
      <c r="N1069">
        <v>1</v>
      </c>
      <c r="O1069" t="str">
        <f t="shared" si="16"/>
        <v>Hamburg - Los Angeles</v>
      </c>
    </row>
    <row r="1070" spans="1:15" x14ac:dyDescent="0.35">
      <c r="A1070" t="s">
        <v>1105</v>
      </c>
      <c r="B1070" s="1">
        <v>45799</v>
      </c>
      <c r="C1070" t="s">
        <v>42</v>
      </c>
      <c r="D1070" t="s">
        <v>15</v>
      </c>
      <c r="E1070" t="s">
        <v>63</v>
      </c>
      <c r="F1070" t="s">
        <v>18</v>
      </c>
      <c r="G1070">
        <v>5642.02</v>
      </c>
      <c r="H1070">
        <v>54.3</v>
      </c>
      <c r="I1070">
        <v>2.88</v>
      </c>
      <c r="J1070">
        <v>0.9</v>
      </c>
      <c r="K1070" t="s">
        <v>43</v>
      </c>
      <c r="L1070">
        <v>0.65800000000000003</v>
      </c>
      <c r="M1070">
        <v>7.98</v>
      </c>
      <c r="N1070">
        <v>0</v>
      </c>
      <c r="O1070" t="str">
        <f t="shared" si="16"/>
        <v>Dubai - Singapore</v>
      </c>
    </row>
    <row r="1071" spans="1:15" x14ac:dyDescent="0.35">
      <c r="A1071" t="s">
        <v>1106</v>
      </c>
      <c r="B1071" s="1">
        <v>45587</v>
      </c>
      <c r="C1071" t="s">
        <v>29</v>
      </c>
      <c r="D1071" t="s">
        <v>36</v>
      </c>
      <c r="E1071" t="s">
        <v>33</v>
      </c>
      <c r="F1071" t="s">
        <v>31</v>
      </c>
      <c r="G1071">
        <v>4664.97</v>
      </c>
      <c r="H1071">
        <v>120.18</v>
      </c>
      <c r="I1071">
        <v>2.96</v>
      </c>
      <c r="J1071">
        <v>0.6</v>
      </c>
      <c r="K1071" t="s">
        <v>27</v>
      </c>
      <c r="L1071">
        <v>0.80600000000000005</v>
      </c>
      <c r="M1071">
        <v>0.59</v>
      </c>
      <c r="N1071">
        <v>0</v>
      </c>
      <c r="O1071" t="str">
        <f t="shared" si="16"/>
        <v>Busan - Marseille</v>
      </c>
    </row>
    <row r="1072" spans="1:15" x14ac:dyDescent="0.35">
      <c r="A1072" t="s">
        <v>1107</v>
      </c>
      <c r="B1072" s="1">
        <v>45970</v>
      </c>
      <c r="C1072" t="s">
        <v>29</v>
      </c>
      <c r="D1072" t="s">
        <v>25</v>
      </c>
      <c r="E1072" t="s">
        <v>33</v>
      </c>
      <c r="F1072" t="s">
        <v>18</v>
      </c>
      <c r="G1072">
        <v>4796.47</v>
      </c>
      <c r="H1072">
        <v>474.69</v>
      </c>
      <c r="I1072">
        <v>2.08</v>
      </c>
      <c r="J1072">
        <v>2.7</v>
      </c>
      <c r="K1072" t="s">
        <v>27</v>
      </c>
      <c r="L1072">
        <v>0.56599999999999995</v>
      </c>
      <c r="M1072">
        <v>0.87</v>
      </c>
      <c r="N1072">
        <v>1</v>
      </c>
      <c r="O1072" t="str">
        <f t="shared" si="16"/>
        <v>Busan - Rotterdam</v>
      </c>
    </row>
    <row r="1073" spans="1:15" x14ac:dyDescent="0.35">
      <c r="A1073" t="s">
        <v>1108</v>
      </c>
      <c r="B1073" s="1">
        <v>45702</v>
      </c>
      <c r="C1073" t="s">
        <v>38</v>
      </c>
      <c r="D1073" t="s">
        <v>30</v>
      </c>
      <c r="E1073" t="s">
        <v>33</v>
      </c>
      <c r="F1073" t="s">
        <v>31</v>
      </c>
      <c r="G1073">
        <v>3887.31</v>
      </c>
      <c r="H1073">
        <v>153.24</v>
      </c>
      <c r="I1073">
        <v>4.21</v>
      </c>
      <c r="J1073">
        <v>5.7</v>
      </c>
      <c r="K1073" t="s">
        <v>27</v>
      </c>
      <c r="L1073">
        <v>0.627</v>
      </c>
      <c r="M1073">
        <v>0.5</v>
      </c>
      <c r="N1073">
        <v>1</v>
      </c>
      <c r="O1073" t="str">
        <f t="shared" si="16"/>
        <v>Antwerp - Hamburg</v>
      </c>
    </row>
    <row r="1074" spans="1:15" x14ac:dyDescent="0.35">
      <c r="A1074" t="s">
        <v>1109</v>
      </c>
      <c r="B1074" s="1">
        <v>45855</v>
      </c>
      <c r="C1074" t="s">
        <v>15</v>
      </c>
      <c r="D1074" t="s">
        <v>36</v>
      </c>
      <c r="E1074" t="s">
        <v>33</v>
      </c>
      <c r="F1074" t="s">
        <v>18</v>
      </c>
      <c r="G1074">
        <v>1110.3499999999999</v>
      </c>
      <c r="H1074">
        <v>85.26</v>
      </c>
      <c r="I1074">
        <v>2.42</v>
      </c>
      <c r="J1074">
        <v>9.6</v>
      </c>
      <c r="K1074" t="s">
        <v>23</v>
      </c>
      <c r="L1074">
        <v>0.52100000000000002</v>
      </c>
      <c r="M1074">
        <v>0.6</v>
      </c>
      <c r="N1074">
        <v>1</v>
      </c>
      <c r="O1074" t="str">
        <f t="shared" si="16"/>
        <v>Singapore - Marseille</v>
      </c>
    </row>
    <row r="1075" spans="1:15" x14ac:dyDescent="0.35">
      <c r="A1075" t="s">
        <v>1110</v>
      </c>
      <c r="B1075" s="1">
        <v>45329</v>
      </c>
      <c r="C1075" t="s">
        <v>15</v>
      </c>
      <c r="D1075" t="s">
        <v>29</v>
      </c>
      <c r="E1075" t="s">
        <v>33</v>
      </c>
      <c r="F1075" t="s">
        <v>31</v>
      </c>
      <c r="G1075">
        <v>759.17</v>
      </c>
      <c r="H1075">
        <v>230.88</v>
      </c>
      <c r="I1075">
        <v>1.35</v>
      </c>
      <c r="J1075">
        <v>8.8000000000000007</v>
      </c>
      <c r="K1075" t="s">
        <v>34</v>
      </c>
      <c r="L1075">
        <v>0.53600000000000003</v>
      </c>
      <c r="M1075">
        <v>0.5</v>
      </c>
      <c r="N1075">
        <v>1</v>
      </c>
      <c r="O1075" t="str">
        <f t="shared" si="16"/>
        <v>Singapore - Busan</v>
      </c>
    </row>
    <row r="1076" spans="1:15" x14ac:dyDescent="0.35">
      <c r="A1076" t="s">
        <v>1111</v>
      </c>
      <c r="B1076" s="1">
        <v>45757</v>
      </c>
      <c r="C1076" t="s">
        <v>30</v>
      </c>
      <c r="D1076" t="s">
        <v>29</v>
      </c>
      <c r="E1076" t="s">
        <v>17</v>
      </c>
      <c r="F1076" t="s">
        <v>26</v>
      </c>
      <c r="G1076">
        <v>14821.97</v>
      </c>
      <c r="H1076">
        <v>154.24</v>
      </c>
      <c r="I1076">
        <v>2.19</v>
      </c>
      <c r="J1076">
        <v>8.8000000000000007</v>
      </c>
      <c r="K1076" t="s">
        <v>34</v>
      </c>
      <c r="L1076">
        <v>0.622</v>
      </c>
      <c r="M1076">
        <v>22.16</v>
      </c>
      <c r="N1076">
        <v>1</v>
      </c>
      <c r="O1076" t="str">
        <f t="shared" si="16"/>
        <v>Hamburg - Busan</v>
      </c>
    </row>
    <row r="1077" spans="1:15" x14ac:dyDescent="0.35">
      <c r="A1077" t="s">
        <v>1112</v>
      </c>
      <c r="B1077" s="1">
        <v>45382</v>
      </c>
      <c r="C1077" t="s">
        <v>15</v>
      </c>
      <c r="D1077" t="s">
        <v>42</v>
      </c>
      <c r="E1077" t="s">
        <v>49</v>
      </c>
      <c r="F1077" t="s">
        <v>22</v>
      </c>
      <c r="G1077">
        <v>6702.71</v>
      </c>
      <c r="H1077">
        <v>18.54</v>
      </c>
      <c r="I1077">
        <v>2.95</v>
      </c>
      <c r="J1077">
        <v>1.8</v>
      </c>
      <c r="K1077" t="s">
        <v>19</v>
      </c>
      <c r="L1077">
        <v>0.51</v>
      </c>
      <c r="M1077">
        <v>34.78</v>
      </c>
      <c r="N1077">
        <v>1</v>
      </c>
      <c r="O1077" t="str">
        <f t="shared" si="16"/>
        <v>Singapore - Dubai</v>
      </c>
    </row>
    <row r="1078" spans="1:15" x14ac:dyDescent="0.35">
      <c r="A1078" t="s">
        <v>1113</v>
      </c>
      <c r="B1078" s="1">
        <v>45614</v>
      </c>
      <c r="C1078" t="s">
        <v>25</v>
      </c>
      <c r="D1078" t="s">
        <v>30</v>
      </c>
      <c r="E1078" t="s">
        <v>63</v>
      </c>
      <c r="F1078" t="s">
        <v>18</v>
      </c>
      <c r="G1078">
        <v>6072.74</v>
      </c>
      <c r="H1078">
        <v>162.25</v>
      </c>
      <c r="I1078">
        <v>2.5499999999999998</v>
      </c>
      <c r="J1078">
        <v>2.6</v>
      </c>
      <c r="K1078" t="s">
        <v>43</v>
      </c>
      <c r="L1078">
        <v>0.623</v>
      </c>
      <c r="M1078">
        <v>9.17</v>
      </c>
      <c r="N1078">
        <v>0</v>
      </c>
      <c r="O1078" t="str">
        <f t="shared" si="16"/>
        <v>Rotterdam - Hamburg</v>
      </c>
    </row>
    <row r="1079" spans="1:15" x14ac:dyDescent="0.35">
      <c r="A1079" t="s">
        <v>1114</v>
      </c>
      <c r="B1079" s="1">
        <v>45550</v>
      </c>
      <c r="C1079" t="s">
        <v>30</v>
      </c>
      <c r="D1079" t="s">
        <v>21</v>
      </c>
      <c r="E1079" t="s">
        <v>49</v>
      </c>
      <c r="F1079" t="s">
        <v>18</v>
      </c>
      <c r="G1079">
        <v>10354.89</v>
      </c>
      <c r="H1079">
        <v>272.51</v>
      </c>
      <c r="I1079">
        <v>2.1</v>
      </c>
      <c r="J1079">
        <v>0.8</v>
      </c>
      <c r="K1079" t="s">
        <v>23</v>
      </c>
      <c r="L1079">
        <v>0.82699999999999996</v>
      </c>
      <c r="M1079">
        <v>18.91</v>
      </c>
      <c r="N1079">
        <v>0</v>
      </c>
      <c r="O1079" t="str">
        <f t="shared" si="16"/>
        <v>Hamburg - Shanghai</v>
      </c>
    </row>
    <row r="1080" spans="1:15" x14ac:dyDescent="0.35">
      <c r="A1080" t="s">
        <v>1115</v>
      </c>
      <c r="B1080" s="1">
        <v>45623</v>
      </c>
      <c r="C1080" t="s">
        <v>15</v>
      </c>
      <c r="D1080" t="s">
        <v>21</v>
      </c>
      <c r="E1080" t="s">
        <v>33</v>
      </c>
      <c r="F1080" t="s">
        <v>39</v>
      </c>
      <c r="G1080">
        <v>3664.68</v>
      </c>
      <c r="H1080">
        <v>276.3</v>
      </c>
      <c r="I1080">
        <v>1.63</v>
      </c>
      <c r="J1080">
        <v>7.8</v>
      </c>
      <c r="K1080" t="s">
        <v>23</v>
      </c>
      <c r="L1080">
        <v>0.53100000000000003</v>
      </c>
      <c r="M1080">
        <v>1.48</v>
      </c>
      <c r="N1080">
        <v>1</v>
      </c>
      <c r="O1080" t="str">
        <f t="shared" si="16"/>
        <v>Singapore - Shanghai</v>
      </c>
    </row>
    <row r="1081" spans="1:15" x14ac:dyDescent="0.35">
      <c r="A1081" t="s">
        <v>1116</v>
      </c>
      <c r="B1081" s="1">
        <v>45410</v>
      </c>
      <c r="C1081" t="s">
        <v>30</v>
      </c>
      <c r="D1081" t="s">
        <v>42</v>
      </c>
      <c r="E1081" t="s">
        <v>33</v>
      </c>
      <c r="F1081" t="s">
        <v>31</v>
      </c>
      <c r="G1081">
        <v>14274.44</v>
      </c>
      <c r="H1081">
        <v>178.92</v>
      </c>
      <c r="I1081">
        <v>3.9</v>
      </c>
      <c r="J1081">
        <v>0.7</v>
      </c>
      <c r="K1081" t="s">
        <v>34</v>
      </c>
      <c r="L1081">
        <v>0.71799999999999997</v>
      </c>
      <c r="M1081">
        <v>2.16</v>
      </c>
      <c r="N1081">
        <v>0</v>
      </c>
      <c r="O1081" t="str">
        <f t="shared" si="16"/>
        <v>Hamburg - Dubai</v>
      </c>
    </row>
    <row r="1082" spans="1:15" x14ac:dyDescent="0.35">
      <c r="A1082" t="s">
        <v>1117</v>
      </c>
      <c r="B1082" s="1">
        <v>45705</v>
      </c>
      <c r="C1082" t="s">
        <v>16</v>
      </c>
      <c r="D1082" t="s">
        <v>38</v>
      </c>
      <c r="E1082" t="s">
        <v>63</v>
      </c>
      <c r="F1082" t="s">
        <v>26</v>
      </c>
      <c r="G1082">
        <v>11902</v>
      </c>
      <c r="H1082">
        <v>224.2</v>
      </c>
      <c r="I1082">
        <v>4.49</v>
      </c>
      <c r="J1082">
        <v>5.6</v>
      </c>
      <c r="K1082" t="s">
        <v>19</v>
      </c>
      <c r="L1082">
        <v>0.95699999999999996</v>
      </c>
      <c r="M1082">
        <v>169.85</v>
      </c>
      <c r="N1082">
        <v>1</v>
      </c>
      <c r="O1082" t="str">
        <f t="shared" si="16"/>
        <v>Los Angeles - Antwerp</v>
      </c>
    </row>
    <row r="1083" spans="1:15" x14ac:dyDescent="0.35">
      <c r="A1083" t="s">
        <v>1118</v>
      </c>
      <c r="B1083" s="1">
        <v>45818</v>
      </c>
      <c r="C1083" t="s">
        <v>16</v>
      </c>
      <c r="D1083" t="s">
        <v>36</v>
      </c>
      <c r="E1083" t="s">
        <v>63</v>
      </c>
      <c r="F1083" t="s">
        <v>22</v>
      </c>
      <c r="G1083">
        <v>1796.46</v>
      </c>
      <c r="H1083">
        <v>482.79</v>
      </c>
      <c r="I1083">
        <v>2.29</v>
      </c>
      <c r="J1083">
        <v>2.5</v>
      </c>
      <c r="K1083" t="s">
        <v>34</v>
      </c>
      <c r="L1083">
        <v>0.89600000000000002</v>
      </c>
      <c r="M1083">
        <v>3.54</v>
      </c>
      <c r="N1083">
        <v>1</v>
      </c>
      <c r="O1083" t="str">
        <f t="shared" si="16"/>
        <v>Los Angeles - Marseille</v>
      </c>
    </row>
    <row r="1084" spans="1:15" x14ac:dyDescent="0.35">
      <c r="A1084" t="s">
        <v>1119</v>
      </c>
      <c r="B1084" s="1">
        <v>45293</v>
      </c>
      <c r="C1084" t="s">
        <v>42</v>
      </c>
      <c r="D1084" t="s">
        <v>25</v>
      </c>
      <c r="E1084" t="s">
        <v>33</v>
      </c>
      <c r="F1084" t="s">
        <v>31</v>
      </c>
      <c r="G1084">
        <v>6554.92</v>
      </c>
      <c r="H1084">
        <v>189.3</v>
      </c>
      <c r="I1084">
        <v>2.46</v>
      </c>
      <c r="J1084">
        <v>2.4</v>
      </c>
      <c r="K1084" t="s">
        <v>27</v>
      </c>
      <c r="L1084">
        <v>0.65300000000000002</v>
      </c>
      <c r="M1084">
        <v>0.5</v>
      </c>
      <c r="N1084">
        <v>1</v>
      </c>
      <c r="O1084" t="str">
        <f t="shared" si="16"/>
        <v>Dubai - Rotterdam</v>
      </c>
    </row>
    <row r="1085" spans="1:15" x14ac:dyDescent="0.35">
      <c r="A1085" t="s">
        <v>1120</v>
      </c>
      <c r="B1085" s="1">
        <v>45965</v>
      </c>
      <c r="C1085" t="s">
        <v>15</v>
      </c>
      <c r="D1085" t="s">
        <v>38</v>
      </c>
      <c r="E1085" t="s">
        <v>17</v>
      </c>
      <c r="F1085" t="s">
        <v>31</v>
      </c>
      <c r="G1085">
        <v>13247.22</v>
      </c>
      <c r="H1085">
        <v>129.86000000000001</v>
      </c>
      <c r="I1085">
        <v>3.24</v>
      </c>
      <c r="J1085">
        <v>9.9</v>
      </c>
      <c r="K1085" t="s">
        <v>23</v>
      </c>
      <c r="L1085">
        <v>0.96199999999999997</v>
      </c>
      <c r="M1085">
        <v>40.67</v>
      </c>
      <c r="N1085">
        <v>1</v>
      </c>
      <c r="O1085" t="str">
        <f t="shared" si="16"/>
        <v>Singapore - Antwerp</v>
      </c>
    </row>
    <row r="1086" spans="1:15" x14ac:dyDescent="0.35">
      <c r="A1086" t="s">
        <v>1121</v>
      </c>
      <c r="B1086" s="1">
        <v>45847</v>
      </c>
      <c r="C1086" t="s">
        <v>30</v>
      </c>
      <c r="D1086" t="s">
        <v>38</v>
      </c>
      <c r="E1086" t="s">
        <v>17</v>
      </c>
      <c r="F1086" t="s">
        <v>26</v>
      </c>
      <c r="G1086">
        <v>14198.61</v>
      </c>
      <c r="H1086">
        <v>122.49</v>
      </c>
      <c r="I1086">
        <v>3.57</v>
      </c>
      <c r="J1086">
        <v>7.6</v>
      </c>
      <c r="K1086" t="s">
        <v>43</v>
      </c>
      <c r="L1086">
        <v>0.66500000000000004</v>
      </c>
      <c r="M1086">
        <v>13.66</v>
      </c>
      <c r="N1086">
        <v>0</v>
      </c>
      <c r="O1086" t="str">
        <f t="shared" si="16"/>
        <v>Hamburg - Antwerp</v>
      </c>
    </row>
    <row r="1087" spans="1:15" x14ac:dyDescent="0.35">
      <c r="A1087" t="s">
        <v>1122</v>
      </c>
      <c r="B1087" s="1">
        <v>45765</v>
      </c>
      <c r="C1087" t="s">
        <v>25</v>
      </c>
      <c r="D1087" t="s">
        <v>42</v>
      </c>
      <c r="E1087" t="s">
        <v>49</v>
      </c>
      <c r="F1087" t="s">
        <v>18</v>
      </c>
      <c r="G1087">
        <v>7277.32</v>
      </c>
      <c r="H1087">
        <v>229.42</v>
      </c>
      <c r="I1087">
        <v>2.4900000000000002</v>
      </c>
      <c r="J1087">
        <v>8.4</v>
      </c>
      <c r="K1087" t="s">
        <v>19</v>
      </c>
      <c r="L1087">
        <v>0.53600000000000003</v>
      </c>
      <c r="M1087">
        <v>47.75</v>
      </c>
      <c r="N1087">
        <v>1</v>
      </c>
      <c r="O1087" t="str">
        <f t="shared" si="16"/>
        <v>Rotterdam - Dubai</v>
      </c>
    </row>
    <row r="1088" spans="1:15" x14ac:dyDescent="0.35">
      <c r="A1088" t="s">
        <v>1123</v>
      </c>
      <c r="B1088" s="1">
        <v>45715</v>
      </c>
      <c r="C1088" t="s">
        <v>21</v>
      </c>
      <c r="D1088" t="s">
        <v>15</v>
      </c>
      <c r="E1088" t="s">
        <v>33</v>
      </c>
      <c r="F1088" t="s">
        <v>18</v>
      </c>
      <c r="G1088">
        <v>9394.4699999999993</v>
      </c>
      <c r="H1088">
        <v>380</v>
      </c>
      <c r="I1088">
        <v>4.1900000000000004</v>
      </c>
      <c r="J1088">
        <v>5.7</v>
      </c>
      <c r="K1088" t="s">
        <v>23</v>
      </c>
      <c r="L1088">
        <v>0.997</v>
      </c>
      <c r="M1088">
        <v>1.59</v>
      </c>
      <c r="N1088">
        <v>1</v>
      </c>
      <c r="O1088" t="str">
        <f t="shared" si="16"/>
        <v>Shanghai - Singapore</v>
      </c>
    </row>
    <row r="1089" spans="1:15" x14ac:dyDescent="0.35">
      <c r="A1089" t="s">
        <v>1124</v>
      </c>
      <c r="B1089" s="1">
        <v>45347</v>
      </c>
      <c r="C1089" t="s">
        <v>15</v>
      </c>
      <c r="D1089" t="s">
        <v>29</v>
      </c>
      <c r="E1089" t="s">
        <v>63</v>
      </c>
      <c r="F1089" t="s">
        <v>39</v>
      </c>
      <c r="G1089">
        <v>2921.99</v>
      </c>
      <c r="H1089">
        <v>103.79</v>
      </c>
      <c r="I1089">
        <v>3.05</v>
      </c>
      <c r="J1089">
        <v>8.6999999999999993</v>
      </c>
      <c r="K1089" t="s">
        <v>43</v>
      </c>
      <c r="L1089">
        <v>0.93500000000000005</v>
      </c>
      <c r="M1089">
        <v>6.53</v>
      </c>
      <c r="N1089">
        <v>0</v>
      </c>
      <c r="O1089" t="str">
        <f t="shared" si="16"/>
        <v>Singapore - Busan</v>
      </c>
    </row>
    <row r="1090" spans="1:15" x14ac:dyDescent="0.35">
      <c r="A1090" t="s">
        <v>1125</v>
      </c>
      <c r="B1090" s="1">
        <v>45484</v>
      </c>
      <c r="C1090" t="s">
        <v>29</v>
      </c>
      <c r="D1090" t="s">
        <v>30</v>
      </c>
      <c r="E1090" t="s">
        <v>33</v>
      </c>
      <c r="F1090" t="s">
        <v>26</v>
      </c>
      <c r="G1090">
        <v>14871.95</v>
      </c>
      <c r="H1090">
        <v>354.94</v>
      </c>
      <c r="I1090">
        <v>2.69</v>
      </c>
      <c r="J1090">
        <v>6.5</v>
      </c>
      <c r="K1090" t="s">
        <v>34</v>
      </c>
      <c r="L1090">
        <v>0.73299999999999998</v>
      </c>
      <c r="M1090">
        <v>2.0299999999999998</v>
      </c>
      <c r="N1090">
        <v>0</v>
      </c>
      <c r="O1090" t="str">
        <f t="shared" si="16"/>
        <v>Busan - Hamburg</v>
      </c>
    </row>
    <row r="1091" spans="1:15" x14ac:dyDescent="0.35">
      <c r="A1091" t="s">
        <v>1126</v>
      </c>
      <c r="B1091" s="1">
        <v>45822</v>
      </c>
      <c r="C1091" t="s">
        <v>42</v>
      </c>
      <c r="D1091" t="s">
        <v>36</v>
      </c>
      <c r="E1091" t="s">
        <v>49</v>
      </c>
      <c r="F1091" t="s">
        <v>18</v>
      </c>
      <c r="G1091">
        <v>3859.24</v>
      </c>
      <c r="H1091">
        <v>11.55</v>
      </c>
      <c r="I1091">
        <v>3.33</v>
      </c>
      <c r="J1091">
        <v>9.5</v>
      </c>
      <c r="K1091" t="s">
        <v>43</v>
      </c>
      <c r="L1091">
        <v>0.83299999999999996</v>
      </c>
      <c r="M1091">
        <v>3.13</v>
      </c>
      <c r="N1091">
        <v>1</v>
      </c>
      <c r="O1091" t="str">
        <f t="shared" ref="O1091:O1154" si="17">C1091 &amp; " - " &amp; D1091</f>
        <v>Dubai - Marseille</v>
      </c>
    </row>
    <row r="1092" spans="1:15" x14ac:dyDescent="0.35">
      <c r="A1092" t="s">
        <v>1127</v>
      </c>
      <c r="B1092" s="1">
        <v>45662</v>
      </c>
      <c r="C1092" t="s">
        <v>25</v>
      </c>
      <c r="D1092" t="s">
        <v>21</v>
      </c>
      <c r="E1092" t="s">
        <v>49</v>
      </c>
      <c r="F1092" t="s">
        <v>39</v>
      </c>
      <c r="G1092">
        <v>14169.61</v>
      </c>
      <c r="H1092">
        <v>210.05</v>
      </c>
      <c r="I1092">
        <v>4.34</v>
      </c>
      <c r="J1092">
        <v>2.8</v>
      </c>
      <c r="K1092" t="s">
        <v>27</v>
      </c>
      <c r="L1092">
        <v>0.83599999999999997</v>
      </c>
      <c r="M1092">
        <v>11.33</v>
      </c>
      <c r="N1092">
        <v>1</v>
      </c>
      <c r="O1092" t="str">
        <f t="shared" si="17"/>
        <v>Rotterdam - Shanghai</v>
      </c>
    </row>
    <row r="1093" spans="1:15" x14ac:dyDescent="0.35">
      <c r="A1093" t="s">
        <v>1128</v>
      </c>
      <c r="B1093" s="1">
        <v>45929</v>
      </c>
      <c r="C1093" t="s">
        <v>25</v>
      </c>
      <c r="D1093" t="s">
        <v>15</v>
      </c>
      <c r="E1093" t="s">
        <v>63</v>
      </c>
      <c r="F1093" t="s">
        <v>39</v>
      </c>
      <c r="G1093">
        <v>9919.8799999999992</v>
      </c>
      <c r="H1093">
        <v>388.16</v>
      </c>
      <c r="I1093">
        <v>3.82</v>
      </c>
      <c r="J1093">
        <v>6</v>
      </c>
      <c r="K1093" t="s">
        <v>27</v>
      </c>
      <c r="L1093">
        <v>0.59699999999999998</v>
      </c>
      <c r="M1093">
        <v>21.74</v>
      </c>
      <c r="N1093">
        <v>0</v>
      </c>
      <c r="O1093" t="str">
        <f t="shared" si="17"/>
        <v>Rotterdam - Singapore</v>
      </c>
    </row>
    <row r="1094" spans="1:15" x14ac:dyDescent="0.35">
      <c r="A1094" t="s">
        <v>1129</v>
      </c>
      <c r="B1094" s="1">
        <v>45802</v>
      </c>
      <c r="C1094" t="s">
        <v>30</v>
      </c>
      <c r="D1094" t="s">
        <v>38</v>
      </c>
      <c r="E1094" t="s">
        <v>33</v>
      </c>
      <c r="F1094" t="s">
        <v>22</v>
      </c>
      <c r="G1094">
        <v>9312.18</v>
      </c>
      <c r="H1094">
        <v>170.03</v>
      </c>
      <c r="I1094">
        <v>1.33</v>
      </c>
      <c r="J1094">
        <v>6.9</v>
      </c>
      <c r="K1094" t="s">
        <v>19</v>
      </c>
      <c r="L1094">
        <v>0.6</v>
      </c>
      <c r="M1094">
        <v>5.69</v>
      </c>
      <c r="N1094">
        <v>1</v>
      </c>
      <c r="O1094" t="str">
        <f t="shared" si="17"/>
        <v>Hamburg - Antwerp</v>
      </c>
    </row>
    <row r="1095" spans="1:15" x14ac:dyDescent="0.35">
      <c r="A1095" t="s">
        <v>1130</v>
      </c>
      <c r="B1095" s="1">
        <v>45932</v>
      </c>
      <c r="C1095" t="s">
        <v>42</v>
      </c>
      <c r="D1095" t="s">
        <v>38</v>
      </c>
      <c r="E1095" t="s">
        <v>17</v>
      </c>
      <c r="F1095" t="s">
        <v>39</v>
      </c>
      <c r="G1095">
        <v>7933.98</v>
      </c>
      <c r="H1095">
        <v>282.3</v>
      </c>
      <c r="I1095">
        <v>2.2999999999999998</v>
      </c>
      <c r="J1095">
        <v>3.9</v>
      </c>
      <c r="K1095" t="s">
        <v>19</v>
      </c>
      <c r="L1095">
        <v>0.73499999999999999</v>
      </c>
      <c r="M1095">
        <v>52.47</v>
      </c>
      <c r="N1095">
        <v>1</v>
      </c>
      <c r="O1095" t="str">
        <f t="shared" si="17"/>
        <v>Dubai - Antwerp</v>
      </c>
    </row>
    <row r="1096" spans="1:15" x14ac:dyDescent="0.35">
      <c r="A1096" t="s">
        <v>1131</v>
      </c>
      <c r="B1096" s="1">
        <v>45744</v>
      </c>
      <c r="C1096" t="s">
        <v>16</v>
      </c>
      <c r="D1096" t="s">
        <v>36</v>
      </c>
      <c r="E1096" t="s">
        <v>63</v>
      </c>
      <c r="F1096" t="s">
        <v>22</v>
      </c>
      <c r="G1096">
        <v>3844.71</v>
      </c>
      <c r="H1096">
        <v>103.28</v>
      </c>
      <c r="I1096">
        <v>2.75</v>
      </c>
      <c r="J1096">
        <v>8.8000000000000007</v>
      </c>
      <c r="K1096" t="s">
        <v>27</v>
      </c>
      <c r="L1096">
        <v>0.95599999999999996</v>
      </c>
      <c r="M1096">
        <v>9.11</v>
      </c>
      <c r="N1096">
        <v>0</v>
      </c>
      <c r="O1096" t="str">
        <f t="shared" si="17"/>
        <v>Los Angeles - Marseille</v>
      </c>
    </row>
    <row r="1097" spans="1:15" x14ac:dyDescent="0.35">
      <c r="A1097" t="s">
        <v>1132</v>
      </c>
      <c r="B1097" s="1">
        <v>45344</v>
      </c>
      <c r="C1097" t="s">
        <v>16</v>
      </c>
      <c r="D1097" t="s">
        <v>30</v>
      </c>
      <c r="E1097" t="s">
        <v>33</v>
      </c>
      <c r="F1097" t="s">
        <v>18</v>
      </c>
      <c r="G1097">
        <v>3059.66</v>
      </c>
      <c r="H1097">
        <v>371.26</v>
      </c>
      <c r="I1097">
        <v>2.2400000000000002</v>
      </c>
      <c r="J1097">
        <v>9.8000000000000007</v>
      </c>
      <c r="K1097" t="s">
        <v>43</v>
      </c>
      <c r="L1097">
        <v>0.505</v>
      </c>
      <c r="M1097">
        <v>0.5</v>
      </c>
      <c r="N1097">
        <v>0</v>
      </c>
      <c r="O1097" t="str">
        <f t="shared" si="17"/>
        <v>Los Angeles - Hamburg</v>
      </c>
    </row>
    <row r="1098" spans="1:15" x14ac:dyDescent="0.35">
      <c r="A1098" t="s">
        <v>1133</v>
      </c>
      <c r="B1098" s="1">
        <v>45500</v>
      </c>
      <c r="C1098" t="s">
        <v>30</v>
      </c>
      <c r="D1098" t="s">
        <v>16</v>
      </c>
      <c r="E1098" t="s">
        <v>49</v>
      </c>
      <c r="F1098" t="s">
        <v>22</v>
      </c>
      <c r="G1098">
        <v>3697.05</v>
      </c>
      <c r="H1098">
        <v>27.09</v>
      </c>
      <c r="I1098">
        <v>3.51</v>
      </c>
      <c r="J1098">
        <v>4.9000000000000004</v>
      </c>
      <c r="K1098" t="s">
        <v>23</v>
      </c>
      <c r="L1098">
        <v>0.89100000000000001</v>
      </c>
      <c r="M1098">
        <v>7.57</v>
      </c>
      <c r="N1098">
        <v>1</v>
      </c>
      <c r="O1098" t="str">
        <f t="shared" si="17"/>
        <v>Hamburg - Los Angeles</v>
      </c>
    </row>
    <row r="1099" spans="1:15" x14ac:dyDescent="0.35">
      <c r="A1099" t="s">
        <v>1134</v>
      </c>
      <c r="B1099" s="1">
        <v>45565</v>
      </c>
      <c r="C1099" t="s">
        <v>30</v>
      </c>
      <c r="D1099" t="s">
        <v>38</v>
      </c>
      <c r="E1099" t="s">
        <v>63</v>
      </c>
      <c r="F1099" t="s">
        <v>18</v>
      </c>
      <c r="G1099">
        <v>3203.35</v>
      </c>
      <c r="H1099">
        <v>426.42</v>
      </c>
      <c r="I1099">
        <v>3.93</v>
      </c>
      <c r="J1099">
        <v>3.9</v>
      </c>
      <c r="K1099" t="s">
        <v>34</v>
      </c>
      <c r="L1099">
        <v>0.52900000000000003</v>
      </c>
      <c r="M1099">
        <v>7.87</v>
      </c>
      <c r="N1099">
        <v>1</v>
      </c>
      <c r="O1099" t="str">
        <f t="shared" si="17"/>
        <v>Hamburg - Antwerp</v>
      </c>
    </row>
    <row r="1100" spans="1:15" x14ac:dyDescent="0.35">
      <c r="A1100" t="s">
        <v>1135</v>
      </c>
      <c r="B1100" s="1">
        <v>45854</v>
      </c>
      <c r="C1100" t="s">
        <v>21</v>
      </c>
      <c r="D1100" t="s">
        <v>25</v>
      </c>
      <c r="E1100" t="s">
        <v>63</v>
      </c>
      <c r="F1100" t="s">
        <v>26</v>
      </c>
      <c r="G1100">
        <v>11803.97</v>
      </c>
      <c r="H1100">
        <v>99.9</v>
      </c>
      <c r="I1100">
        <v>3.61</v>
      </c>
      <c r="J1100">
        <v>4.7</v>
      </c>
      <c r="K1100" t="s">
        <v>19</v>
      </c>
      <c r="L1100">
        <v>0.73899999999999999</v>
      </c>
      <c r="M1100">
        <v>161.96</v>
      </c>
      <c r="N1100">
        <v>1</v>
      </c>
      <c r="O1100" t="str">
        <f t="shared" si="17"/>
        <v>Shanghai - Rotterdam</v>
      </c>
    </row>
    <row r="1101" spans="1:15" x14ac:dyDescent="0.35">
      <c r="A1101" t="s">
        <v>1136</v>
      </c>
      <c r="B1101" s="1">
        <v>45426</v>
      </c>
      <c r="C1101" t="s">
        <v>38</v>
      </c>
      <c r="D1101" t="s">
        <v>30</v>
      </c>
      <c r="E1101" t="s">
        <v>33</v>
      </c>
      <c r="F1101" t="s">
        <v>22</v>
      </c>
      <c r="G1101">
        <v>5576.82</v>
      </c>
      <c r="H1101">
        <v>437.32</v>
      </c>
      <c r="I1101">
        <v>4.46</v>
      </c>
      <c r="J1101">
        <v>8.5</v>
      </c>
      <c r="K1101" t="s">
        <v>27</v>
      </c>
      <c r="L1101">
        <v>0.81899999999999995</v>
      </c>
      <c r="M1101">
        <v>0.5</v>
      </c>
      <c r="N1101">
        <v>1</v>
      </c>
      <c r="O1101" t="str">
        <f t="shared" si="17"/>
        <v>Antwerp - Hamburg</v>
      </c>
    </row>
    <row r="1102" spans="1:15" x14ac:dyDescent="0.35">
      <c r="A1102" t="s">
        <v>1137</v>
      </c>
      <c r="B1102" s="1">
        <v>45586</v>
      </c>
      <c r="C1102" t="s">
        <v>16</v>
      </c>
      <c r="D1102" t="s">
        <v>29</v>
      </c>
      <c r="E1102" t="s">
        <v>33</v>
      </c>
      <c r="F1102" t="s">
        <v>26</v>
      </c>
      <c r="G1102">
        <v>1338.72</v>
      </c>
      <c r="H1102">
        <v>176.91</v>
      </c>
      <c r="I1102">
        <v>2.1</v>
      </c>
      <c r="J1102">
        <v>6.5</v>
      </c>
      <c r="K1102" t="s">
        <v>27</v>
      </c>
      <c r="L1102">
        <v>0.84299999999999997</v>
      </c>
      <c r="M1102">
        <v>0.5</v>
      </c>
      <c r="N1102">
        <v>1</v>
      </c>
      <c r="O1102" t="str">
        <f t="shared" si="17"/>
        <v>Los Angeles - Busan</v>
      </c>
    </row>
    <row r="1103" spans="1:15" x14ac:dyDescent="0.35">
      <c r="A1103" t="s">
        <v>1138</v>
      </c>
      <c r="B1103" s="1">
        <v>45740</v>
      </c>
      <c r="C1103" t="s">
        <v>21</v>
      </c>
      <c r="D1103" t="s">
        <v>38</v>
      </c>
      <c r="E1103" t="s">
        <v>63</v>
      </c>
      <c r="F1103" t="s">
        <v>31</v>
      </c>
      <c r="G1103">
        <v>14551.99</v>
      </c>
      <c r="H1103">
        <v>361.62</v>
      </c>
      <c r="I1103">
        <v>4.09</v>
      </c>
      <c r="J1103">
        <v>0.4</v>
      </c>
      <c r="K1103" t="s">
        <v>27</v>
      </c>
      <c r="L1103">
        <v>0.52900000000000003</v>
      </c>
      <c r="M1103">
        <v>25.04</v>
      </c>
      <c r="N1103">
        <v>0</v>
      </c>
      <c r="O1103" t="str">
        <f t="shared" si="17"/>
        <v>Shanghai - Antwerp</v>
      </c>
    </row>
    <row r="1104" spans="1:15" x14ac:dyDescent="0.35">
      <c r="A1104" t="s">
        <v>1139</v>
      </c>
      <c r="B1104" s="1">
        <v>46007</v>
      </c>
      <c r="C1104" t="s">
        <v>42</v>
      </c>
      <c r="D1104" t="s">
        <v>21</v>
      </c>
      <c r="E1104" t="s">
        <v>33</v>
      </c>
      <c r="F1104" t="s">
        <v>18</v>
      </c>
      <c r="G1104">
        <v>13314.9</v>
      </c>
      <c r="H1104">
        <v>160.29</v>
      </c>
      <c r="I1104">
        <v>3.73</v>
      </c>
      <c r="J1104">
        <v>5.4</v>
      </c>
      <c r="K1104" t="s">
        <v>34</v>
      </c>
      <c r="L1104">
        <v>0.70899999999999996</v>
      </c>
      <c r="M1104">
        <v>1.67</v>
      </c>
      <c r="N1104">
        <v>1</v>
      </c>
      <c r="O1104" t="str">
        <f t="shared" si="17"/>
        <v>Dubai - Shanghai</v>
      </c>
    </row>
    <row r="1105" spans="1:15" x14ac:dyDescent="0.35">
      <c r="A1105" t="s">
        <v>1140</v>
      </c>
      <c r="B1105" s="1">
        <v>45788</v>
      </c>
      <c r="C1105" t="s">
        <v>29</v>
      </c>
      <c r="D1105" t="s">
        <v>15</v>
      </c>
      <c r="E1105" t="s">
        <v>49</v>
      </c>
      <c r="F1105" t="s">
        <v>39</v>
      </c>
      <c r="G1105">
        <v>13952.41</v>
      </c>
      <c r="H1105">
        <v>453.05</v>
      </c>
      <c r="I1105">
        <v>2.4</v>
      </c>
      <c r="J1105">
        <v>0.2</v>
      </c>
      <c r="K1105" t="s">
        <v>27</v>
      </c>
      <c r="L1105">
        <v>0.79200000000000004</v>
      </c>
      <c r="M1105">
        <v>9.67</v>
      </c>
      <c r="N1105">
        <v>0</v>
      </c>
      <c r="O1105" t="str">
        <f t="shared" si="17"/>
        <v>Busan - Singapore</v>
      </c>
    </row>
    <row r="1106" spans="1:15" x14ac:dyDescent="0.35">
      <c r="A1106" t="s">
        <v>1141</v>
      </c>
      <c r="B1106" s="1">
        <v>45416</v>
      </c>
      <c r="C1106" t="s">
        <v>25</v>
      </c>
      <c r="D1106" t="s">
        <v>16</v>
      </c>
      <c r="E1106" t="s">
        <v>63</v>
      </c>
      <c r="F1106" t="s">
        <v>31</v>
      </c>
      <c r="G1106">
        <v>14926.16</v>
      </c>
      <c r="H1106">
        <v>64.19</v>
      </c>
      <c r="I1106">
        <v>3.62</v>
      </c>
      <c r="J1106">
        <v>7.8</v>
      </c>
      <c r="K1106" t="s">
        <v>43</v>
      </c>
      <c r="L1106">
        <v>0.53300000000000003</v>
      </c>
      <c r="M1106">
        <v>27.81</v>
      </c>
      <c r="N1106">
        <v>1</v>
      </c>
      <c r="O1106" t="str">
        <f t="shared" si="17"/>
        <v>Rotterdam - Los Angeles</v>
      </c>
    </row>
    <row r="1107" spans="1:15" x14ac:dyDescent="0.35">
      <c r="A1107" t="s">
        <v>1142</v>
      </c>
      <c r="B1107" s="1">
        <v>45321</v>
      </c>
      <c r="C1107" t="s">
        <v>29</v>
      </c>
      <c r="D1107" t="s">
        <v>21</v>
      </c>
      <c r="E1107" t="s">
        <v>49</v>
      </c>
      <c r="F1107" t="s">
        <v>39</v>
      </c>
      <c r="G1107">
        <v>3021.48</v>
      </c>
      <c r="H1107">
        <v>90.08</v>
      </c>
      <c r="I1107">
        <v>1.54</v>
      </c>
      <c r="J1107">
        <v>3.3</v>
      </c>
      <c r="K1107" t="s">
        <v>19</v>
      </c>
      <c r="L1107">
        <v>0.56799999999999995</v>
      </c>
      <c r="M1107">
        <v>16.98</v>
      </c>
      <c r="N1107">
        <v>1</v>
      </c>
      <c r="O1107" t="str">
        <f t="shared" si="17"/>
        <v>Busan - Shanghai</v>
      </c>
    </row>
    <row r="1108" spans="1:15" x14ac:dyDescent="0.35">
      <c r="A1108" t="s">
        <v>1143</v>
      </c>
      <c r="B1108" s="1">
        <v>45937</v>
      </c>
      <c r="C1108" t="s">
        <v>21</v>
      </c>
      <c r="D1108" t="s">
        <v>16</v>
      </c>
      <c r="E1108" t="s">
        <v>33</v>
      </c>
      <c r="F1108" t="s">
        <v>18</v>
      </c>
      <c r="G1108">
        <v>6245.51</v>
      </c>
      <c r="H1108">
        <v>247.02</v>
      </c>
      <c r="I1108">
        <v>3.8</v>
      </c>
      <c r="J1108">
        <v>4.7</v>
      </c>
      <c r="K1108" t="s">
        <v>23</v>
      </c>
      <c r="L1108">
        <v>0.83199999999999996</v>
      </c>
      <c r="M1108">
        <v>0.87</v>
      </c>
      <c r="N1108">
        <v>0</v>
      </c>
      <c r="O1108" t="str">
        <f t="shared" si="17"/>
        <v>Shanghai - Los Angeles</v>
      </c>
    </row>
    <row r="1109" spans="1:15" x14ac:dyDescent="0.35">
      <c r="A1109" t="s">
        <v>1144</v>
      </c>
      <c r="B1109" s="1">
        <v>45915</v>
      </c>
      <c r="C1109" t="s">
        <v>30</v>
      </c>
      <c r="D1109" t="s">
        <v>21</v>
      </c>
      <c r="E1109" t="s">
        <v>33</v>
      </c>
      <c r="F1109" t="s">
        <v>18</v>
      </c>
      <c r="G1109">
        <v>11494.46</v>
      </c>
      <c r="H1109">
        <v>41.89</v>
      </c>
      <c r="I1109">
        <v>2.96</v>
      </c>
      <c r="J1109">
        <v>8</v>
      </c>
      <c r="K1109" t="s">
        <v>23</v>
      </c>
      <c r="L1109">
        <v>0.76100000000000001</v>
      </c>
      <c r="M1109">
        <v>2.0699999999999998</v>
      </c>
      <c r="N1109">
        <v>1</v>
      </c>
      <c r="O1109" t="str">
        <f t="shared" si="17"/>
        <v>Hamburg - Shanghai</v>
      </c>
    </row>
    <row r="1110" spans="1:15" x14ac:dyDescent="0.35">
      <c r="A1110" t="s">
        <v>1145</v>
      </c>
      <c r="B1110" s="1">
        <v>45537</v>
      </c>
      <c r="C1110" t="s">
        <v>15</v>
      </c>
      <c r="D1110" t="s">
        <v>36</v>
      </c>
      <c r="E1110" t="s">
        <v>17</v>
      </c>
      <c r="F1110" t="s">
        <v>26</v>
      </c>
      <c r="G1110">
        <v>10592.3</v>
      </c>
      <c r="H1110">
        <v>98.79</v>
      </c>
      <c r="I1110">
        <v>2.16</v>
      </c>
      <c r="J1110">
        <v>0.5</v>
      </c>
      <c r="K1110" t="s">
        <v>43</v>
      </c>
      <c r="L1110">
        <v>0.58099999999999996</v>
      </c>
      <c r="M1110">
        <v>6.9</v>
      </c>
      <c r="N1110">
        <v>0</v>
      </c>
      <c r="O1110" t="str">
        <f t="shared" si="17"/>
        <v>Singapore - Marseille</v>
      </c>
    </row>
    <row r="1111" spans="1:15" x14ac:dyDescent="0.35">
      <c r="A1111" t="s">
        <v>1146</v>
      </c>
      <c r="B1111" s="1">
        <v>46018</v>
      </c>
      <c r="C1111" t="s">
        <v>38</v>
      </c>
      <c r="D1111" t="s">
        <v>15</v>
      </c>
      <c r="E1111" t="s">
        <v>17</v>
      </c>
      <c r="F1111" t="s">
        <v>22</v>
      </c>
      <c r="G1111">
        <v>2731.49</v>
      </c>
      <c r="H1111">
        <v>471.94</v>
      </c>
      <c r="I1111">
        <v>3.36</v>
      </c>
      <c r="J1111">
        <v>1.6</v>
      </c>
      <c r="K1111" t="s">
        <v>34</v>
      </c>
      <c r="L1111">
        <v>0.76800000000000002</v>
      </c>
      <c r="M1111">
        <v>2.93</v>
      </c>
      <c r="N1111">
        <v>0</v>
      </c>
      <c r="O1111" t="str">
        <f t="shared" si="17"/>
        <v>Antwerp - Singapore</v>
      </c>
    </row>
    <row r="1112" spans="1:15" x14ac:dyDescent="0.35">
      <c r="A1112" t="s">
        <v>1147</v>
      </c>
      <c r="B1112" s="1">
        <v>45454</v>
      </c>
      <c r="C1112" t="s">
        <v>21</v>
      </c>
      <c r="D1112" t="s">
        <v>30</v>
      </c>
      <c r="E1112" t="s">
        <v>49</v>
      </c>
      <c r="F1112" t="s">
        <v>22</v>
      </c>
      <c r="G1112">
        <v>12329.58</v>
      </c>
      <c r="H1112">
        <v>488.27</v>
      </c>
      <c r="I1112">
        <v>3.32</v>
      </c>
      <c r="J1112">
        <v>4</v>
      </c>
      <c r="K1112" t="s">
        <v>34</v>
      </c>
      <c r="L1112">
        <v>0.95599999999999996</v>
      </c>
      <c r="M1112">
        <v>13.99</v>
      </c>
      <c r="N1112">
        <v>1</v>
      </c>
      <c r="O1112" t="str">
        <f t="shared" si="17"/>
        <v>Shanghai - Hamburg</v>
      </c>
    </row>
    <row r="1113" spans="1:15" x14ac:dyDescent="0.35">
      <c r="A1113" t="s">
        <v>1148</v>
      </c>
      <c r="B1113" s="1">
        <v>45610</v>
      </c>
      <c r="C1113" t="s">
        <v>15</v>
      </c>
      <c r="D1113" t="s">
        <v>16</v>
      </c>
      <c r="E1113" t="s">
        <v>33</v>
      </c>
      <c r="F1113" t="s">
        <v>26</v>
      </c>
      <c r="G1113">
        <v>3754.39</v>
      </c>
      <c r="H1113">
        <v>188.75</v>
      </c>
      <c r="I1113">
        <v>1.89</v>
      </c>
      <c r="J1113">
        <v>2.2999999999999998</v>
      </c>
      <c r="K1113" t="s">
        <v>34</v>
      </c>
      <c r="L1113">
        <v>0.50800000000000001</v>
      </c>
      <c r="M1113">
        <v>0.5</v>
      </c>
      <c r="N1113">
        <v>0</v>
      </c>
      <c r="O1113" t="str">
        <f t="shared" si="17"/>
        <v>Singapore - Los Angeles</v>
      </c>
    </row>
    <row r="1114" spans="1:15" x14ac:dyDescent="0.35">
      <c r="A1114" t="s">
        <v>1149</v>
      </c>
      <c r="B1114" s="1">
        <v>45856</v>
      </c>
      <c r="C1114" t="s">
        <v>42</v>
      </c>
      <c r="D1114" t="s">
        <v>21</v>
      </c>
      <c r="E1114" t="s">
        <v>33</v>
      </c>
      <c r="F1114" t="s">
        <v>39</v>
      </c>
      <c r="G1114">
        <v>3745.36</v>
      </c>
      <c r="H1114">
        <v>461.72</v>
      </c>
      <c r="I1114">
        <v>1.3</v>
      </c>
      <c r="J1114">
        <v>3.4</v>
      </c>
      <c r="K1114" t="s">
        <v>34</v>
      </c>
      <c r="L1114">
        <v>0.82099999999999995</v>
      </c>
      <c r="M1114">
        <v>0.5</v>
      </c>
      <c r="N1114">
        <v>1</v>
      </c>
      <c r="O1114" t="str">
        <f t="shared" si="17"/>
        <v>Dubai - Shanghai</v>
      </c>
    </row>
    <row r="1115" spans="1:15" x14ac:dyDescent="0.35">
      <c r="A1115" t="s">
        <v>1150</v>
      </c>
      <c r="B1115" s="1">
        <v>45306</v>
      </c>
      <c r="C1115" t="s">
        <v>42</v>
      </c>
      <c r="D1115" t="s">
        <v>21</v>
      </c>
      <c r="E1115" t="s">
        <v>49</v>
      </c>
      <c r="F1115" t="s">
        <v>39</v>
      </c>
      <c r="G1115">
        <v>8286.1299999999992</v>
      </c>
      <c r="H1115">
        <v>272.87</v>
      </c>
      <c r="I1115">
        <v>2.63</v>
      </c>
      <c r="J1115">
        <v>10</v>
      </c>
      <c r="K1115" t="s">
        <v>43</v>
      </c>
      <c r="L1115">
        <v>0.53700000000000003</v>
      </c>
      <c r="M1115">
        <v>7.72</v>
      </c>
      <c r="N1115">
        <v>1</v>
      </c>
      <c r="O1115" t="str">
        <f t="shared" si="17"/>
        <v>Dubai - Shanghai</v>
      </c>
    </row>
    <row r="1116" spans="1:15" x14ac:dyDescent="0.35">
      <c r="A1116" t="s">
        <v>1151</v>
      </c>
      <c r="B1116" s="1">
        <v>45857</v>
      </c>
      <c r="C1116" t="s">
        <v>38</v>
      </c>
      <c r="D1116" t="s">
        <v>30</v>
      </c>
      <c r="E1116" t="s">
        <v>49</v>
      </c>
      <c r="F1116" t="s">
        <v>31</v>
      </c>
      <c r="G1116">
        <v>9097.6299999999992</v>
      </c>
      <c r="H1116">
        <v>135.6</v>
      </c>
      <c r="I1116">
        <v>3.08</v>
      </c>
      <c r="J1116">
        <v>8.3000000000000007</v>
      </c>
      <c r="K1116" t="s">
        <v>34</v>
      </c>
      <c r="L1116">
        <v>0.503</v>
      </c>
      <c r="M1116">
        <v>11.56</v>
      </c>
      <c r="N1116">
        <v>1</v>
      </c>
      <c r="O1116" t="str">
        <f t="shared" si="17"/>
        <v>Antwerp - Hamburg</v>
      </c>
    </row>
    <row r="1117" spans="1:15" x14ac:dyDescent="0.35">
      <c r="A1117" t="s">
        <v>1152</v>
      </c>
      <c r="B1117" s="1">
        <v>45709</v>
      </c>
      <c r="C1117" t="s">
        <v>38</v>
      </c>
      <c r="D1117" t="s">
        <v>16</v>
      </c>
      <c r="E1117" t="s">
        <v>33</v>
      </c>
      <c r="F1117" t="s">
        <v>39</v>
      </c>
      <c r="G1117">
        <v>8911.25</v>
      </c>
      <c r="H1117">
        <v>351.5</v>
      </c>
      <c r="I1117">
        <v>4.09</v>
      </c>
      <c r="J1117">
        <v>8.8000000000000007</v>
      </c>
      <c r="K1117" t="s">
        <v>27</v>
      </c>
      <c r="L1117">
        <v>0.57499999999999996</v>
      </c>
      <c r="M1117">
        <v>0.5</v>
      </c>
      <c r="N1117">
        <v>1</v>
      </c>
      <c r="O1117" t="str">
        <f t="shared" si="17"/>
        <v>Antwerp - Los Angeles</v>
      </c>
    </row>
    <row r="1118" spans="1:15" x14ac:dyDescent="0.35">
      <c r="A1118" t="s">
        <v>1153</v>
      </c>
      <c r="B1118" s="1">
        <v>45387</v>
      </c>
      <c r="C1118" t="s">
        <v>21</v>
      </c>
      <c r="D1118" t="s">
        <v>38</v>
      </c>
      <c r="E1118" t="s">
        <v>49</v>
      </c>
      <c r="F1118" t="s">
        <v>31</v>
      </c>
      <c r="G1118">
        <v>1826.56</v>
      </c>
      <c r="H1118">
        <v>329.79</v>
      </c>
      <c r="I1118">
        <v>4.26</v>
      </c>
      <c r="J1118">
        <v>9.4</v>
      </c>
      <c r="K1118" t="s">
        <v>34</v>
      </c>
      <c r="L1118">
        <v>0.71099999999999997</v>
      </c>
      <c r="M1118">
        <v>2.73</v>
      </c>
      <c r="N1118">
        <v>1</v>
      </c>
      <c r="O1118" t="str">
        <f t="shared" si="17"/>
        <v>Shanghai - Antwerp</v>
      </c>
    </row>
    <row r="1119" spans="1:15" x14ac:dyDescent="0.35">
      <c r="A1119" t="s">
        <v>1154</v>
      </c>
      <c r="B1119" s="1">
        <v>45522</v>
      </c>
      <c r="C1119" t="s">
        <v>16</v>
      </c>
      <c r="D1119" t="s">
        <v>38</v>
      </c>
      <c r="E1119" t="s">
        <v>17</v>
      </c>
      <c r="F1119" t="s">
        <v>39</v>
      </c>
      <c r="G1119">
        <v>13223.18</v>
      </c>
      <c r="H1119">
        <v>494.57</v>
      </c>
      <c r="I1119">
        <v>2.95</v>
      </c>
      <c r="J1119">
        <v>3.4</v>
      </c>
      <c r="K1119" t="s">
        <v>27</v>
      </c>
      <c r="L1119">
        <v>0.90100000000000002</v>
      </c>
      <c r="M1119">
        <v>13.96</v>
      </c>
      <c r="N1119">
        <v>0</v>
      </c>
      <c r="O1119" t="str">
        <f t="shared" si="17"/>
        <v>Los Angeles - Antwerp</v>
      </c>
    </row>
    <row r="1120" spans="1:15" x14ac:dyDescent="0.35">
      <c r="A1120" t="s">
        <v>1155</v>
      </c>
      <c r="B1120" s="1">
        <v>45408</v>
      </c>
      <c r="C1120" t="s">
        <v>15</v>
      </c>
      <c r="D1120" t="s">
        <v>38</v>
      </c>
      <c r="E1120" t="s">
        <v>17</v>
      </c>
      <c r="F1120" t="s">
        <v>39</v>
      </c>
      <c r="G1120">
        <v>4351.2</v>
      </c>
      <c r="H1120">
        <v>133.26</v>
      </c>
      <c r="I1120">
        <v>3.69</v>
      </c>
      <c r="J1120">
        <v>3</v>
      </c>
      <c r="K1120" t="s">
        <v>27</v>
      </c>
      <c r="L1120">
        <v>0.64100000000000001</v>
      </c>
      <c r="M1120">
        <v>2.86</v>
      </c>
      <c r="N1120">
        <v>1</v>
      </c>
      <c r="O1120" t="str">
        <f t="shared" si="17"/>
        <v>Singapore - Antwerp</v>
      </c>
    </row>
    <row r="1121" spans="1:15" x14ac:dyDescent="0.35">
      <c r="A1121" t="s">
        <v>1156</v>
      </c>
      <c r="B1121" s="1">
        <v>45764</v>
      </c>
      <c r="C1121" t="s">
        <v>38</v>
      </c>
      <c r="D1121" t="s">
        <v>21</v>
      </c>
      <c r="E1121" t="s">
        <v>17</v>
      </c>
      <c r="F1121" t="s">
        <v>26</v>
      </c>
      <c r="G1121">
        <v>2377.9699999999998</v>
      </c>
      <c r="H1121">
        <v>336.36</v>
      </c>
      <c r="I1121">
        <v>2.65</v>
      </c>
      <c r="J1121">
        <v>2.2999999999999998</v>
      </c>
      <c r="K1121" t="s">
        <v>19</v>
      </c>
      <c r="L1121">
        <v>0.81299999999999994</v>
      </c>
      <c r="M1121">
        <v>14.14</v>
      </c>
      <c r="N1121">
        <v>1</v>
      </c>
      <c r="O1121" t="str">
        <f t="shared" si="17"/>
        <v>Antwerp - Shanghai</v>
      </c>
    </row>
    <row r="1122" spans="1:15" x14ac:dyDescent="0.35">
      <c r="A1122" t="s">
        <v>1157</v>
      </c>
      <c r="B1122" s="1">
        <v>45412</v>
      </c>
      <c r="C1122" t="s">
        <v>15</v>
      </c>
      <c r="D1122" t="s">
        <v>16</v>
      </c>
      <c r="E1122" t="s">
        <v>33</v>
      </c>
      <c r="F1122" t="s">
        <v>39</v>
      </c>
      <c r="G1122">
        <v>13386.85</v>
      </c>
      <c r="H1122">
        <v>26.96</v>
      </c>
      <c r="I1122">
        <v>3.66</v>
      </c>
      <c r="J1122">
        <v>8.3000000000000007</v>
      </c>
      <c r="K1122" t="s">
        <v>34</v>
      </c>
      <c r="L1122">
        <v>0.70599999999999996</v>
      </c>
      <c r="M1122">
        <v>0.5</v>
      </c>
      <c r="N1122">
        <v>1</v>
      </c>
      <c r="O1122" t="str">
        <f t="shared" si="17"/>
        <v>Singapore - Los Angeles</v>
      </c>
    </row>
    <row r="1123" spans="1:15" x14ac:dyDescent="0.35">
      <c r="A1123" t="s">
        <v>1158</v>
      </c>
      <c r="B1123" s="1">
        <v>45955</v>
      </c>
      <c r="C1123" t="s">
        <v>30</v>
      </c>
      <c r="D1123" t="s">
        <v>36</v>
      </c>
      <c r="E1123" t="s">
        <v>63</v>
      </c>
      <c r="F1123" t="s">
        <v>31</v>
      </c>
      <c r="G1123">
        <v>14356.95</v>
      </c>
      <c r="H1123">
        <v>57.71</v>
      </c>
      <c r="I1123">
        <v>1.88</v>
      </c>
      <c r="J1123">
        <v>6.8</v>
      </c>
      <c r="K1123" t="s">
        <v>27</v>
      </c>
      <c r="L1123">
        <v>0.61699999999999999</v>
      </c>
      <c r="M1123">
        <v>32.020000000000003</v>
      </c>
      <c r="N1123">
        <v>0</v>
      </c>
      <c r="O1123" t="str">
        <f t="shared" si="17"/>
        <v>Hamburg - Marseille</v>
      </c>
    </row>
    <row r="1124" spans="1:15" x14ac:dyDescent="0.35">
      <c r="A1124" t="s">
        <v>1159</v>
      </c>
      <c r="B1124" s="1">
        <v>45449</v>
      </c>
      <c r="C1124" t="s">
        <v>15</v>
      </c>
      <c r="D1124" t="s">
        <v>29</v>
      </c>
      <c r="E1124" t="s">
        <v>33</v>
      </c>
      <c r="F1124" t="s">
        <v>22</v>
      </c>
      <c r="G1124">
        <v>13000.85</v>
      </c>
      <c r="H1124">
        <v>2.96</v>
      </c>
      <c r="I1124">
        <v>2.42</v>
      </c>
      <c r="J1124">
        <v>2.4</v>
      </c>
      <c r="K1124" t="s">
        <v>43</v>
      </c>
      <c r="L1124">
        <v>0.75700000000000001</v>
      </c>
      <c r="M1124">
        <v>1.25</v>
      </c>
      <c r="N1124">
        <v>1</v>
      </c>
      <c r="O1124" t="str">
        <f t="shared" si="17"/>
        <v>Singapore - Busan</v>
      </c>
    </row>
    <row r="1125" spans="1:15" x14ac:dyDescent="0.35">
      <c r="A1125" t="s">
        <v>1160</v>
      </c>
      <c r="B1125" s="1">
        <v>45802</v>
      </c>
      <c r="C1125" t="s">
        <v>42</v>
      </c>
      <c r="D1125" t="s">
        <v>16</v>
      </c>
      <c r="E1125" t="s">
        <v>49</v>
      </c>
      <c r="F1125" t="s">
        <v>22</v>
      </c>
      <c r="G1125">
        <v>12237.98</v>
      </c>
      <c r="H1125">
        <v>499.73</v>
      </c>
      <c r="I1125">
        <v>3.29</v>
      </c>
      <c r="J1125">
        <v>3.8</v>
      </c>
      <c r="K1125" t="s">
        <v>43</v>
      </c>
      <c r="L1125">
        <v>0.89900000000000002</v>
      </c>
      <c r="M1125">
        <v>8.7100000000000009</v>
      </c>
      <c r="N1125">
        <v>1</v>
      </c>
      <c r="O1125" t="str">
        <f t="shared" si="17"/>
        <v>Dubai - Los Angeles</v>
      </c>
    </row>
    <row r="1126" spans="1:15" x14ac:dyDescent="0.35">
      <c r="A1126" t="s">
        <v>1161</v>
      </c>
      <c r="B1126" s="1">
        <v>45590</v>
      </c>
      <c r="C1126" t="s">
        <v>25</v>
      </c>
      <c r="D1126" t="s">
        <v>36</v>
      </c>
      <c r="E1126" t="s">
        <v>17</v>
      </c>
      <c r="F1126" t="s">
        <v>31</v>
      </c>
      <c r="G1126">
        <v>10001.01</v>
      </c>
      <c r="H1126">
        <v>401.33</v>
      </c>
      <c r="I1126">
        <v>1.26</v>
      </c>
      <c r="J1126">
        <v>5.0999999999999996</v>
      </c>
      <c r="K1126" t="s">
        <v>43</v>
      </c>
      <c r="L1126">
        <v>0.91600000000000004</v>
      </c>
      <c r="M1126">
        <v>9.4</v>
      </c>
      <c r="N1126">
        <v>1</v>
      </c>
      <c r="O1126" t="str">
        <f t="shared" si="17"/>
        <v>Rotterdam - Marseille</v>
      </c>
    </row>
    <row r="1127" spans="1:15" x14ac:dyDescent="0.35">
      <c r="A1127" t="s">
        <v>1162</v>
      </c>
      <c r="B1127" s="1">
        <v>45813</v>
      </c>
      <c r="C1127" t="s">
        <v>42</v>
      </c>
      <c r="D1127" t="s">
        <v>16</v>
      </c>
      <c r="E1127" t="s">
        <v>49</v>
      </c>
      <c r="F1127" t="s">
        <v>39</v>
      </c>
      <c r="G1127">
        <v>8487.43</v>
      </c>
      <c r="H1127">
        <v>393.57</v>
      </c>
      <c r="I1127">
        <v>3.58</v>
      </c>
      <c r="J1127">
        <v>5.3</v>
      </c>
      <c r="K1127" t="s">
        <v>27</v>
      </c>
      <c r="L1127">
        <v>0.92300000000000004</v>
      </c>
      <c r="M1127">
        <v>8.08</v>
      </c>
      <c r="N1127">
        <v>0</v>
      </c>
      <c r="O1127" t="str">
        <f t="shared" si="17"/>
        <v>Dubai - Los Angeles</v>
      </c>
    </row>
    <row r="1128" spans="1:15" x14ac:dyDescent="0.35">
      <c r="A1128" t="s">
        <v>1163</v>
      </c>
      <c r="B1128" s="1">
        <v>46014</v>
      </c>
      <c r="C1128" t="s">
        <v>16</v>
      </c>
      <c r="D1128" t="s">
        <v>42</v>
      </c>
      <c r="E1128" t="s">
        <v>49</v>
      </c>
      <c r="F1128" t="s">
        <v>39</v>
      </c>
      <c r="G1128">
        <v>1761.31</v>
      </c>
      <c r="H1128">
        <v>255.35</v>
      </c>
      <c r="I1128">
        <v>3.96</v>
      </c>
      <c r="J1128">
        <v>8.9</v>
      </c>
      <c r="K1128" t="s">
        <v>27</v>
      </c>
      <c r="L1128">
        <v>0.66900000000000004</v>
      </c>
      <c r="M1128">
        <v>2.67</v>
      </c>
      <c r="N1128">
        <v>1</v>
      </c>
      <c r="O1128" t="str">
        <f t="shared" si="17"/>
        <v>Los Angeles - Dubai</v>
      </c>
    </row>
    <row r="1129" spans="1:15" x14ac:dyDescent="0.35">
      <c r="A1129" t="s">
        <v>1164</v>
      </c>
      <c r="B1129" s="1">
        <v>45571</v>
      </c>
      <c r="C1129" t="s">
        <v>25</v>
      </c>
      <c r="D1129" t="s">
        <v>30</v>
      </c>
      <c r="E1129" t="s">
        <v>63</v>
      </c>
      <c r="F1129" t="s">
        <v>31</v>
      </c>
      <c r="G1129">
        <v>6422.57</v>
      </c>
      <c r="H1129">
        <v>150.72999999999999</v>
      </c>
      <c r="I1129">
        <v>2.52</v>
      </c>
      <c r="J1129">
        <v>3.8</v>
      </c>
      <c r="K1129" t="s">
        <v>43</v>
      </c>
      <c r="L1129">
        <v>0.89700000000000002</v>
      </c>
      <c r="M1129">
        <v>11.2</v>
      </c>
      <c r="N1129">
        <v>0</v>
      </c>
      <c r="O1129" t="str">
        <f t="shared" si="17"/>
        <v>Rotterdam - Hamburg</v>
      </c>
    </row>
    <row r="1130" spans="1:15" x14ac:dyDescent="0.35">
      <c r="A1130" t="s">
        <v>1165</v>
      </c>
      <c r="B1130" s="1">
        <v>45717</v>
      </c>
      <c r="C1130" t="s">
        <v>15</v>
      </c>
      <c r="D1130" t="s">
        <v>30</v>
      </c>
      <c r="E1130" t="s">
        <v>63</v>
      </c>
      <c r="F1130" t="s">
        <v>31</v>
      </c>
      <c r="G1130">
        <v>5903.98</v>
      </c>
      <c r="H1130">
        <v>76.48</v>
      </c>
      <c r="I1130">
        <v>2.68</v>
      </c>
      <c r="J1130">
        <v>9.1</v>
      </c>
      <c r="K1130" t="s">
        <v>43</v>
      </c>
      <c r="L1130">
        <v>0.60599999999999998</v>
      </c>
      <c r="M1130">
        <v>11.72</v>
      </c>
      <c r="N1130">
        <v>0</v>
      </c>
      <c r="O1130" t="str">
        <f t="shared" si="17"/>
        <v>Singapore - Hamburg</v>
      </c>
    </row>
    <row r="1131" spans="1:15" x14ac:dyDescent="0.35">
      <c r="A1131" t="s">
        <v>1166</v>
      </c>
      <c r="B1131" s="1">
        <v>45786</v>
      </c>
      <c r="C1131" t="s">
        <v>38</v>
      </c>
      <c r="D1131" t="s">
        <v>15</v>
      </c>
      <c r="E1131" t="s">
        <v>33</v>
      </c>
      <c r="F1131" t="s">
        <v>31</v>
      </c>
      <c r="G1131">
        <v>4266.43</v>
      </c>
      <c r="H1131">
        <v>143.05000000000001</v>
      </c>
      <c r="I1131">
        <v>4.01</v>
      </c>
      <c r="J1131">
        <v>4.4000000000000004</v>
      </c>
      <c r="K1131" t="s">
        <v>19</v>
      </c>
      <c r="L1131">
        <v>0.86899999999999999</v>
      </c>
      <c r="M1131">
        <v>2.2000000000000002</v>
      </c>
      <c r="N1131">
        <v>1</v>
      </c>
      <c r="O1131" t="str">
        <f t="shared" si="17"/>
        <v>Antwerp - Singapore</v>
      </c>
    </row>
    <row r="1132" spans="1:15" x14ac:dyDescent="0.35">
      <c r="A1132" t="s">
        <v>1167</v>
      </c>
      <c r="B1132" s="1">
        <v>45775</v>
      </c>
      <c r="C1132" t="s">
        <v>29</v>
      </c>
      <c r="D1132" t="s">
        <v>21</v>
      </c>
      <c r="E1132" t="s">
        <v>63</v>
      </c>
      <c r="F1132" t="s">
        <v>31</v>
      </c>
      <c r="G1132">
        <v>10989.59</v>
      </c>
      <c r="H1132">
        <v>188.61</v>
      </c>
      <c r="I1132">
        <v>3.76</v>
      </c>
      <c r="J1132">
        <v>7.5</v>
      </c>
      <c r="K1132" t="s">
        <v>23</v>
      </c>
      <c r="L1132">
        <v>0.97399999999999998</v>
      </c>
      <c r="M1132">
        <v>62.44</v>
      </c>
      <c r="N1132">
        <v>1</v>
      </c>
      <c r="O1132" t="str">
        <f t="shared" si="17"/>
        <v>Busan - Shanghai</v>
      </c>
    </row>
    <row r="1133" spans="1:15" x14ac:dyDescent="0.35">
      <c r="A1133" t="s">
        <v>1168</v>
      </c>
      <c r="B1133" s="1">
        <v>45541</v>
      </c>
      <c r="C1133" t="s">
        <v>21</v>
      </c>
      <c r="D1133" t="s">
        <v>25</v>
      </c>
      <c r="E1133" t="s">
        <v>33</v>
      </c>
      <c r="F1133" t="s">
        <v>18</v>
      </c>
      <c r="G1133">
        <v>7690.2</v>
      </c>
      <c r="H1133">
        <v>378.4</v>
      </c>
      <c r="I1133">
        <v>2.15</v>
      </c>
      <c r="J1133">
        <v>9.3000000000000007</v>
      </c>
      <c r="K1133" t="s">
        <v>19</v>
      </c>
      <c r="L1133">
        <v>0.50700000000000001</v>
      </c>
      <c r="M1133">
        <v>4.58</v>
      </c>
      <c r="N1133">
        <v>1</v>
      </c>
      <c r="O1133" t="str">
        <f t="shared" si="17"/>
        <v>Shanghai - Rotterdam</v>
      </c>
    </row>
    <row r="1134" spans="1:15" x14ac:dyDescent="0.35">
      <c r="A1134" t="s">
        <v>1169</v>
      </c>
      <c r="B1134" s="1">
        <v>45759</v>
      </c>
      <c r="C1134" t="s">
        <v>16</v>
      </c>
      <c r="D1134" t="s">
        <v>29</v>
      </c>
      <c r="E1134" t="s">
        <v>63</v>
      </c>
      <c r="F1134" t="s">
        <v>18</v>
      </c>
      <c r="G1134">
        <v>1675.17</v>
      </c>
      <c r="H1134">
        <v>270.29000000000002</v>
      </c>
      <c r="I1134">
        <v>2.27</v>
      </c>
      <c r="J1134">
        <v>9.1</v>
      </c>
      <c r="K1134" t="s">
        <v>23</v>
      </c>
      <c r="L1134">
        <v>0.72</v>
      </c>
      <c r="M1134">
        <v>10.18</v>
      </c>
      <c r="N1134">
        <v>1</v>
      </c>
      <c r="O1134" t="str">
        <f t="shared" si="17"/>
        <v>Los Angeles - Busan</v>
      </c>
    </row>
    <row r="1135" spans="1:15" x14ac:dyDescent="0.35">
      <c r="A1135" t="s">
        <v>1170</v>
      </c>
      <c r="B1135" s="1">
        <v>45856</v>
      </c>
      <c r="C1135" t="s">
        <v>38</v>
      </c>
      <c r="D1135" t="s">
        <v>30</v>
      </c>
      <c r="E1135" t="s">
        <v>49</v>
      </c>
      <c r="F1135" t="s">
        <v>26</v>
      </c>
      <c r="G1135">
        <v>3692.66</v>
      </c>
      <c r="H1135">
        <v>39.659999999999997</v>
      </c>
      <c r="I1135">
        <v>3.44</v>
      </c>
      <c r="J1135">
        <v>0.6</v>
      </c>
      <c r="K1135" t="s">
        <v>27</v>
      </c>
      <c r="L1135">
        <v>0.82399999999999995</v>
      </c>
      <c r="M1135">
        <v>2.67</v>
      </c>
      <c r="N1135">
        <v>0</v>
      </c>
      <c r="O1135" t="str">
        <f t="shared" si="17"/>
        <v>Antwerp - Hamburg</v>
      </c>
    </row>
    <row r="1136" spans="1:15" x14ac:dyDescent="0.35">
      <c r="A1136" t="s">
        <v>1171</v>
      </c>
      <c r="B1136" s="1">
        <v>45440</v>
      </c>
      <c r="C1136" t="s">
        <v>30</v>
      </c>
      <c r="D1136" t="s">
        <v>16</v>
      </c>
      <c r="E1136" t="s">
        <v>49</v>
      </c>
      <c r="F1136" t="s">
        <v>39</v>
      </c>
      <c r="G1136">
        <v>10407.25</v>
      </c>
      <c r="H1136">
        <v>10</v>
      </c>
      <c r="I1136">
        <v>3.06</v>
      </c>
      <c r="J1136">
        <v>2.1</v>
      </c>
      <c r="K1136" t="s">
        <v>34</v>
      </c>
      <c r="L1136">
        <v>0.85099999999999998</v>
      </c>
      <c r="M1136">
        <v>10.92</v>
      </c>
      <c r="N1136">
        <v>0</v>
      </c>
      <c r="O1136" t="str">
        <f t="shared" si="17"/>
        <v>Hamburg - Los Angeles</v>
      </c>
    </row>
    <row r="1137" spans="1:15" x14ac:dyDescent="0.35">
      <c r="A1137" t="s">
        <v>1172</v>
      </c>
      <c r="B1137" s="1">
        <v>45684</v>
      </c>
      <c r="C1137" t="s">
        <v>38</v>
      </c>
      <c r="D1137" t="s">
        <v>25</v>
      </c>
      <c r="E1137" t="s">
        <v>33</v>
      </c>
      <c r="F1137" t="s">
        <v>22</v>
      </c>
      <c r="G1137">
        <v>1603.9</v>
      </c>
      <c r="H1137">
        <v>52.06</v>
      </c>
      <c r="I1137">
        <v>1.74</v>
      </c>
      <c r="J1137">
        <v>4.8</v>
      </c>
      <c r="K1137" t="s">
        <v>23</v>
      </c>
      <c r="L1137">
        <v>0.58799999999999997</v>
      </c>
      <c r="M1137">
        <v>0.5</v>
      </c>
      <c r="N1137">
        <v>1</v>
      </c>
      <c r="O1137" t="str">
        <f t="shared" si="17"/>
        <v>Antwerp - Rotterdam</v>
      </c>
    </row>
    <row r="1138" spans="1:15" x14ac:dyDescent="0.35">
      <c r="A1138" t="s">
        <v>1173</v>
      </c>
      <c r="B1138" s="1">
        <v>45487</v>
      </c>
      <c r="C1138" t="s">
        <v>25</v>
      </c>
      <c r="D1138" t="s">
        <v>42</v>
      </c>
      <c r="E1138" t="s">
        <v>63</v>
      </c>
      <c r="F1138" t="s">
        <v>26</v>
      </c>
      <c r="G1138">
        <v>12842.5</v>
      </c>
      <c r="H1138">
        <v>205.84</v>
      </c>
      <c r="I1138">
        <v>2.2200000000000002</v>
      </c>
      <c r="J1138">
        <v>4.3</v>
      </c>
      <c r="K1138" t="s">
        <v>19</v>
      </c>
      <c r="L1138">
        <v>0.98599999999999999</v>
      </c>
      <c r="M1138">
        <v>173.02</v>
      </c>
      <c r="N1138">
        <v>1</v>
      </c>
      <c r="O1138" t="str">
        <f t="shared" si="17"/>
        <v>Rotterdam - Dubai</v>
      </c>
    </row>
    <row r="1139" spans="1:15" x14ac:dyDescent="0.35">
      <c r="A1139" t="s">
        <v>1174</v>
      </c>
      <c r="B1139" s="1">
        <v>45905</v>
      </c>
      <c r="C1139" t="s">
        <v>25</v>
      </c>
      <c r="D1139" t="s">
        <v>21</v>
      </c>
      <c r="E1139" t="s">
        <v>33</v>
      </c>
      <c r="F1139" t="s">
        <v>26</v>
      </c>
      <c r="G1139">
        <v>7679.62</v>
      </c>
      <c r="H1139">
        <v>466.66</v>
      </c>
      <c r="I1139">
        <v>4.17</v>
      </c>
      <c r="J1139">
        <v>6.4</v>
      </c>
      <c r="K1139" t="s">
        <v>27</v>
      </c>
      <c r="L1139">
        <v>0.80800000000000005</v>
      </c>
      <c r="M1139">
        <v>0.5</v>
      </c>
      <c r="N1139">
        <v>1</v>
      </c>
      <c r="O1139" t="str">
        <f t="shared" si="17"/>
        <v>Rotterdam - Shanghai</v>
      </c>
    </row>
    <row r="1140" spans="1:15" x14ac:dyDescent="0.35">
      <c r="A1140" t="s">
        <v>1175</v>
      </c>
      <c r="B1140" s="1">
        <v>45812</v>
      </c>
      <c r="C1140" t="s">
        <v>42</v>
      </c>
      <c r="D1140" t="s">
        <v>25</v>
      </c>
      <c r="E1140" t="s">
        <v>33</v>
      </c>
      <c r="F1140" t="s">
        <v>39</v>
      </c>
      <c r="G1140">
        <v>7468.51</v>
      </c>
      <c r="H1140">
        <v>319.06</v>
      </c>
      <c r="I1140">
        <v>3.47</v>
      </c>
      <c r="J1140">
        <v>9.4</v>
      </c>
      <c r="K1140" t="s">
        <v>27</v>
      </c>
      <c r="L1140">
        <v>0.58199999999999996</v>
      </c>
      <c r="M1140">
        <v>1.01</v>
      </c>
      <c r="N1140">
        <v>1</v>
      </c>
      <c r="O1140" t="str">
        <f t="shared" si="17"/>
        <v>Dubai - Rotterdam</v>
      </c>
    </row>
    <row r="1141" spans="1:15" x14ac:dyDescent="0.35">
      <c r="A1141" t="s">
        <v>1176</v>
      </c>
      <c r="B1141" s="1">
        <v>45431</v>
      </c>
      <c r="C1141" t="s">
        <v>21</v>
      </c>
      <c r="D1141" t="s">
        <v>25</v>
      </c>
      <c r="E1141" t="s">
        <v>33</v>
      </c>
      <c r="F1141" t="s">
        <v>18</v>
      </c>
      <c r="G1141">
        <v>9089.91</v>
      </c>
      <c r="H1141">
        <v>401.11</v>
      </c>
      <c r="I1141">
        <v>4.45</v>
      </c>
      <c r="J1141">
        <v>1.1000000000000001</v>
      </c>
      <c r="K1141" t="s">
        <v>27</v>
      </c>
      <c r="L1141">
        <v>0.51</v>
      </c>
      <c r="M1141">
        <v>0.5</v>
      </c>
      <c r="N1141">
        <v>1</v>
      </c>
      <c r="O1141" t="str">
        <f t="shared" si="17"/>
        <v>Shanghai - Rotterdam</v>
      </c>
    </row>
    <row r="1142" spans="1:15" x14ac:dyDescent="0.35">
      <c r="A1142" t="s">
        <v>1177</v>
      </c>
      <c r="B1142" s="1">
        <v>45363</v>
      </c>
      <c r="C1142" t="s">
        <v>29</v>
      </c>
      <c r="D1142" t="s">
        <v>42</v>
      </c>
      <c r="E1142" t="s">
        <v>33</v>
      </c>
      <c r="F1142" t="s">
        <v>31</v>
      </c>
      <c r="G1142">
        <v>12457.87</v>
      </c>
      <c r="H1142">
        <v>233.72</v>
      </c>
      <c r="I1142">
        <v>3.73</v>
      </c>
      <c r="J1142">
        <v>4.5</v>
      </c>
      <c r="K1142" t="s">
        <v>34</v>
      </c>
      <c r="L1142">
        <v>0.89200000000000002</v>
      </c>
      <c r="M1142">
        <v>1.0900000000000001</v>
      </c>
      <c r="N1142">
        <v>1</v>
      </c>
      <c r="O1142" t="str">
        <f t="shared" si="17"/>
        <v>Busan - Dubai</v>
      </c>
    </row>
    <row r="1143" spans="1:15" x14ac:dyDescent="0.35">
      <c r="A1143" t="s">
        <v>1178</v>
      </c>
      <c r="B1143" s="1">
        <v>45574</v>
      </c>
      <c r="C1143" t="s">
        <v>15</v>
      </c>
      <c r="D1143" t="s">
        <v>29</v>
      </c>
      <c r="E1143" t="s">
        <v>63</v>
      </c>
      <c r="F1143" t="s">
        <v>18</v>
      </c>
      <c r="G1143">
        <v>5543.23</v>
      </c>
      <c r="H1143">
        <v>181.47</v>
      </c>
      <c r="I1143">
        <v>4.3099999999999996</v>
      </c>
      <c r="J1143">
        <v>1.9</v>
      </c>
      <c r="K1143" t="s">
        <v>34</v>
      </c>
      <c r="L1143">
        <v>0.54</v>
      </c>
      <c r="M1143">
        <v>13.32</v>
      </c>
      <c r="N1143">
        <v>0</v>
      </c>
      <c r="O1143" t="str">
        <f t="shared" si="17"/>
        <v>Singapore - Busan</v>
      </c>
    </row>
    <row r="1144" spans="1:15" x14ac:dyDescent="0.35">
      <c r="A1144" t="s">
        <v>1179</v>
      </c>
      <c r="B1144" s="1">
        <v>45716</v>
      </c>
      <c r="C1144" t="s">
        <v>38</v>
      </c>
      <c r="D1144" t="s">
        <v>25</v>
      </c>
      <c r="E1144" t="s">
        <v>63</v>
      </c>
      <c r="F1144" t="s">
        <v>31</v>
      </c>
      <c r="G1144">
        <v>10331.23</v>
      </c>
      <c r="H1144">
        <v>55.09</v>
      </c>
      <c r="I1144">
        <v>1.91</v>
      </c>
      <c r="J1144">
        <v>8.9</v>
      </c>
      <c r="K1144" t="s">
        <v>19</v>
      </c>
      <c r="L1144">
        <v>0.57099999999999995</v>
      </c>
      <c r="M1144">
        <v>166.26</v>
      </c>
      <c r="N1144">
        <v>1</v>
      </c>
      <c r="O1144" t="str">
        <f t="shared" si="17"/>
        <v>Antwerp - Rotterdam</v>
      </c>
    </row>
    <row r="1145" spans="1:15" x14ac:dyDescent="0.35">
      <c r="A1145" t="s">
        <v>1180</v>
      </c>
      <c r="B1145" s="1">
        <v>45640</v>
      </c>
      <c r="C1145" t="s">
        <v>30</v>
      </c>
      <c r="D1145" t="s">
        <v>15</v>
      </c>
      <c r="E1145" t="s">
        <v>33</v>
      </c>
      <c r="F1145" t="s">
        <v>31</v>
      </c>
      <c r="G1145">
        <v>8703.11</v>
      </c>
      <c r="H1145">
        <v>438.09</v>
      </c>
      <c r="I1145">
        <v>3.75</v>
      </c>
      <c r="J1145">
        <v>9.6</v>
      </c>
      <c r="K1145" t="s">
        <v>34</v>
      </c>
      <c r="L1145">
        <v>0.78700000000000003</v>
      </c>
      <c r="M1145">
        <v>0.97</v>
      </c>
      <c r="N1145">
        <v>1</v>
      </c>
      <c r="O1145" t="str">
        <f t="shared" si="17"/>
        <v>Hamburg - Singapore</v>
      </c>
    </row>
    <row r="1146" spans="1:15" x14ac:dyDescent="0.35">
      <c r="A1146" t="s">
        <v>1181</v>
      </c>
      <c r="B1146" s="1">
        <v>45811</v>
      </c>
      <c r="C1146" t="s">
        <v>21</v>
      </c>
      <c r="D1146" t="s">
        <v>29</v>
      </c>
      <c r="E1146" t="s">
        <v>63</v>
      </c>
      <c r="F1146" t="s">
        <v>18</v>
      </c>
      <c r="G1146">
        <v>4371.91</v>
      </c>
      <c r="H1146">
        <v>391.8</v>
      </c>
      <c r="I1146">
        <v>1.27</v>
      </c>
      <c r="J1146">
        <v>4.8</v>
      </c>
      <c r="K1146" t="s">
        <v>43</v>
      </c>
      <c r="L1146">
        <v>0.80200000000000005</v>
      </c>
      <c r="M1146">
        <v>7.51</v>
      </c>
      <c r="N1146">
        <v>1</v>
      </c>
      <c r="O1146" t="str">
        <f t="shared" si="17"/>
        <v>Shanghai - Busan</v>
      </c>
    </row>
    <row r="1147" spans="1:15" x14ac:dyDescent="0.35">
      <c r="A1147" t="s">
        <v>1182</v>
      </c>
      <c r="B1147" s="1">
        <v>45565</v>
      </c>
      <c r="C1147" t="s">
        <v>38</v>
      </c>
      <c r="D1147" t="s">
        <v>36</v>
      </c>
      <c r="E1147" t="s">
        <v>17</v>
      </c>
      <c r="F1147" t="s">
        <v>18</v>
      </c>
      <c r="G1147">
        <v>13240.13</v>
      </c>
      <c r="H1147">
        <v>84.89</v>
      </c>
      <c r="I1147">
        <v>3.41</v>
      </c>
      <c r="J1147">
        <v>1</v>
      </c>
      <c r="K1147" t="s">
        <v>19</v>
      </c>
      <c r="L1147">
        <v>0.84299999999999997</v>
      </c>
      <c r="M1147">
        <v>76.87</v>
      </c>
      <c r="N1147">
        <v>1</v>
      </c>
      <c r="O1147" t="str">
        <f t="shared" si="17"/>
        <v>Antwerp - Marseille</v>
      </c>
    </row>
    <row r="1148" spans="1:15" x14ac:dyDescent="0.35">
      <c r="A1148" t="s">
        <v>1183</v>
      </c>
      <c r="B1148" s="1">
        <v>45294</v>
      </c>
      <c r="C1148" t="s">
        <v>38</v>
      </c>
      <c r="D1148" t="s">
        <v>42</v>
      </c>
      <c r="E1148" t="s">
        <v>63</v>
      </c>
      <c r="F1148" t="s">
        <v>18</v>
      </c>
      <c r="G1148">
        <v>12062.68</v>
      </c>
      <c r="H1148">
        <v>256.62</v>
      </c>
      <c r="I1148">
        <v>2.75</v>
      </c>
      <c r="J1148">
        <v>7.9</v>
      </c>
      <c r="K1148" t="s">
        <v>27</v>
      </c>
      <c r="L1148">
        <v>0.69699999999999995</v>
      </c>
      <c r="M1148">
        <v>27.57</v>
      </c>
      <c r="N1148">
        <v>1</v>
      </c>
      <c r="O1148" t="str">
        <f t="shared" si="17"/>
        <v>Antwerp - Dubai</v>
      </c>
    </row>
    <row r="1149" spans="1:15" x14ac:dyDescent="0.35">
      <c r="A1149" t="s">
        <v>1184</v>
      </c>
      <c r="B1149" s="1">
        <v>45581</v>
      </c>
      <c r="C1149" t="s">
        <v>25</v>
      </c>
      <c r="D1149" t="s">
        <v>15</v>
      </c>
      <c r="E1149" t="s">
        <v>17</v>
      </c>
      <c r="F1149" t="s">
        <v>18</v>
      </c>
      <c r="G1149">
        <v>10047.549999999999</v>
      </c>
      <c r="H1149">
        <v>244.2</v>
      </c>
      <c r="I1149">
        <v>2.34</v>
      </c>
      <c r="J1149">
        <v>7</v>
      </c>
      <c r="K1149" t="s">
        <v>19</v>
      </c>
      <c r="L1149">
        <v>0.88700000000000001</v>
      </c>
      <c r="M1149">
        <v>75.180000000000007</v>
      </c>
      <c r="N1149">
        <v>1</v>
      </c>
      <c r="O1149" t="str">
        <f t="shared" si="17"/>
        <v>Rotterdam - Singapore</v>
      </c>
    </row>
    <row r="1150" spans="1:15" x14ac:dyDescent="0.35">
      <c r="A1150" t="s">
        <v>1185</v>
      </c>
      <c r="B1150" s="1">
        <v>45597</v>
      </c>
      <c r="C1150" t="s">
        <v>25</v>
      </c>
      <c r="D1150" t="s">
        <v>36</v>
      </c>
      <c r="E1150" t="s">
        <v>17</v>
      </c>
      <c r="F1150" t="s">
        <v>31</v>
      </c>
      <c r="G1150">
        <v>12833.44</v>
      </c>
      <c r="H1150">
        <v>312.92</v>
      </c>
      <c r="I1150">
        <v>4.05</v>
      </c>
      <c r="J1150">
        <v>3.5</v>
      </c>
      <c r="K1150" t="s">
        <v>19</v>
      </c>
      <c r="L1150">
        <v>0.98699999999999999</v>
      </c>
      <c r="M1150">
        <v>84.08</v>
      </c>
      <c r="N1150">
        <v>1</v>
      </c>
      <c r="O1150" t="str">
        <f t="shared" si="17"/>
        <v>Rotterdam - Marseille</v>
      </c>
    </row>
    <row r="1151" spans="1:15" x14ac:dyDescent="0.35">
      <c r="A1151" t="s">
        <v>1186</v>
      </c>
      <c r="B1151" s="1">
        <v>45893</v>
      </c>
      <c r="C1151" t="s">
        <v>29</v>
      </c>
      <c r="D1151" t="s">
        <v>30</v>
      </c>
      <c r="E1151" t="s">
        <v>17</v>
      </c>
      <c r="F1151" t="s">
        <v>31</v>
      </c>
      <c r="G1151">
        <v>13075.77</v>
      </c>
      <c r="H1151">
        <v>473.15</v>
      </c>
      <c r="I1151">
        <v>4.0199999999999996</v>
      </c>
      <c r="J1151">
        <v>8.9</v>
      </c>
      <c r="K1151" t="s">
        <v>34</v>
      </c>
      <c r="L1151">
        <v>0.63600000000000001</v>
      </c>
      <c r="M1151">
        <v>20.14</v>
      </c>
      <c r="N1151">
        <v>1</v>
      </c>
      <c r="O1151" t="str">
        <f t="shared" si="17"/>
        <v>Busan - Hamburg</v>
      </c>
    </row>
    <row r="1152" spans="1:15" x14ac:dyDescent="0.35">
      <c r="A1152" t="s">
        <v>1187</v>
      </c>
      <c r="B1152" s="1">
        <v>45885</v>
      </c>
      <c r="C1152" t="s">
        <v>16</v>
      </c>
      <c r="D1152" t="s">
        <v>21</v>
      </c>
      <c r="E1152" t="s">
        <v>33</v>
      </c>
      <c r="F1152" t="s">
        <v>22</v>
      </c>
      <c r="G1152">
        <v>10771.26</v>
      </c>
      <c r="H1152">
        <v>290.31</v>
      </c>
      <c r="I1152">
        <v>1.27</v>
      </c>
      <c r="J1152">
        <v>9.8000000000000007</v>
      </c>
      <c r="K1152" t="s">
        <v>34</v>
      </c>
      <c r="L1152">
        <v>0.85199999999999998</v>
      </c>
      <c r="M1152">
        <v>1.3</v>
      </c>
      <c r="N1152">
        <v>1</v>
      </c>
      <c r="O1152" t="str">
        <f t="shared" si="17"/>
        <v>Los Angeles - Shanghai</v>
      </c>
    </row>
    <row r="1153" spans="1:15" x14ac:dyDescent="0.35">
      <c r="A1153" t="s">
        <v>1188</v>
      </c>
      <c r="B1153" s="1">
        <v>45967</v>
      </c>
      <c r="C1153" t="s">
        <v>29</v>
      </c>
      <c r="D1153" t="s">
        <v>25</v>
      </c>
      <c r="E1153" t="s">
        <v>33</v>
      </c>
      <c r="F1153" t="s">
        <v>31</v>
      </c>
      <c r="G1153">
        <v>12636.69</v>
      </c>
      <c r="H1153">
        <v>270.57</v>
      </c>
      <c r="I1153">
        <v>3.21</v>
      </c>
      <c r="J1153">
        <v>5.6</v>
      </c>
      <c r="K1153" t="s">
        <v>43</v>
      </c>
      <c r="L1153">
        <v>0.96399999999999997</v>
      </c>
      <c r="M1153">
        <v>1.52</v>
      </c>
      <c r="N1153">
        <v>0</v>
      </c>
      <c r="O1153" t="str">
        <f t="shared" si="17"/>
        <v>Busan - Rotterdam</v>
      </c>
    </row>
    <row r="1154" spans="1:15" x14ac:dyDescent="0.35">
      <c r="A1154" t="s">
        <v>1189</v>
      </c>
      <c r="B1154" s="1">
        <v>45793</v>
      </c>
      <c r="C1154" t="s">
        <v>38</v>
      </c>
      <c r="D1154" t="s">
        <v>15</v>
      </c>
      <c r="E1154" t="s">
        <v>63</v>
      </c>
      <c r="F1154" t="s">
        <v>26</v>
      </c>
      <c r="G1154">
        <v>10613.34</v>
      </c>
      <c r="H1154">
        <v>26.11</v>
      </c>
      <c r="I1154">
        <v>2.41</v>
      </c>
      <c r="J1154">
        <v>5.7</v>
      </c>
      <c r="K1154" t="s">
        <v>27</v>
      </c>
      <c r="L1154">
        <v>0.84299999999999997</v>
      </c>
      <c r="M1154">
        <v>23.5</v>
      </c>
      <c r="N1154">
        <v>0</v>
      </c>
      <c r="O1154" t="str">
        <f t="shared" si="17"/>
        <v>Antwerp - Singapore</v>
      </c>
    </row>
    <row r="1155" spans="1:15" x14ac:dyDescent="0.35">
      <c r="A1155" t="s">
        <v>1190</v>
      </c>
      <c r="B1155" s="1">
        <v>45444</v>
      </c>
      <c r="C1155" t="s">
        <v>16</v>
      </c>
      <c r="D1155" t="s">
        <v>42</v>
      </c>
      <c r="E1155" t="s">
        <v>49</v>
      </c>
      <c r="F1155" t="s">
        <v>31</v>
      </c>
      <c r="G1155">
        <v>10362.040000000001</v>
      </c>
      <c r="H1155">
        <v>32.39</v>
      </c>
      <c r="I1155">
        <v>2.57</v>
      </c>
      <c r="J1155">
        <v>3</v>
      </c>
      <c r="K1155" t="s">
        <v>34</v>
      </c>
      <c r="L1155">
        <v>0.84099999999999997</v>
      </c>
      <c r="M1155">
        <v>11.03</v>
      </c>
      <c r="N1155">
        <v>1</v>
      </c>
      <c r="O1155" t="str">
        <f t="shared" ref="O1155:O1218" si="18">C1155 &amp; " - " &amp; D1155</f>
        <v>Los Angeles - Dubai</v>
      </c>
    </row>
    <row r="1156" spans="1:15" x14ac:dyDescent="0.35">
      <c r="A1156" t="s">
        <v>1191</v>
      </c>
      <c r="B1156" s="1">
        <v>45749</v>
      </c>
      <c r="C1156" t="s">
        <v>16</v>
      </c>
      <c r="D1156" t="s">
        <v>29</v>
      </c>
      <c r="E1156" t="s">
        <v>49</v>
      </c>
      <c r="F1156" t="s">
        <v>31</v>
      </c>
      <c r="G1156">
        <v>9469.86</v>
      </c>
      <c r="H1156">
        <v>94.49</v>
      </c>
      <c r="I1156">
        <v>3.95</v>
      </c>
      <c r="J1156">
        <v>5.8</v>
      </c>
      <c r="K1156" t="s">
        <v>43</v>
      </c>
      <c r="L1156">
        <v>0.61199999999999999</v>
      </c>
      <c r="M1156">
        <v>7.9</v>
      </c>
      <c r="N1156">
        <v>1</v>
      </c>
      <c r="O1156" t="str">
        <f t="shared" si="18"/>
        <v>Los Angeles - Busan</v>
      </c>
    </row>
    <row r="1157" spans="1:15" x14ac:dyDescent="0.35">
      <c r="A1157" t="s">
        <v>1192</v>
      </c>
      <c r="B1157" s="1">
        <v>45843</v>
      </c>
      <c r="C1157" t="s">
        <v>16</v>
      </c>
      <c r="D1157" t="s">
        <v>15</v>
      </c>
      <c r="E1157" t="s">
        <v>33</v>
      </c>
      <c r="F1157" t="s">
        <v>18</v>
      </c>
      <c r="G1157">
        <v>11414.39</v>
      </c>
      <c r="H1157">
        <v>17.2</v>
      </c>
      <c r="I1157">
        <v>2.2200000000000002</v>
      </c>
      <c r="J1157">
        <v>4.4000000000000004</v>
      </c>
      <c r="K1157" t="s">
        <v>23</v>
      </c>
      <c r="L1157">
        <v>0.76800000000000002</v>
      </c>
      <c r="M1157">
        <v>1.68</v>
      </c>
      <c r="N1157">
        <v>1</v>
      </c>
      <c r="O1157" t="str">
        <f t="shared" si="18"/>
        <v>Los Angeles - Singapore</v>
      </c>
    </row>
    <row r="1158" spans="1:15" x14ac:dyDescent="0.35">
      <c r="A1158" t="s">
        <v>1193</v>
      </c>
      <c r="B1158" s="1">
        <v>45787</v>
      </c>
      <c r="C1158" t="s">
        <v>21</v>
      </c>
      <c r="D1158" t="s">
        <v>29</v>
      </c>
      <c r="E1158" t="s">
        <v>33</v>
      </c>
      <c r="F1158" t="s">
        <v>31</v>
      </c>
      <c r="G1158">
        <v>2799.77</v>
      </c>
      <c r="H1158">
        <v>371.93</v>
      </c>
      <c r="I1158">
        <v>4.3099999999999996</v>
      </c>
      <c r="J1158">
        <v>3</v>
      </c>
      <c r="K1158" t="s">
        <v>23</v>
      </c>
      <c r="L1158">
        <v>0.78100000000000003</v>
      </c>
      <c r="M1158">
        <v>0.5</v>
      </c>
      <c r="N1158">
        <v>1</v>
      </c>
      <c r="O1158" t="str">
        <f t="shared" si="18"/>
        <v>Shanghai - Busan</v>
      </c>
    </row>
    <row r="1159" spans="1:15" x14ac:dyDescent="0.35">
      <c r="A1159" t="s">
        <v>1194</v>
      </c>
      <c r="B1159" s="1">
        <v>45645</v>
      </c>
      <c r="C1159" t="s">
        <v>30</v>
      </c>
      <c r="D1159" t="s">
        <v>16</v>
      </c>
      <c r="E1159" t="s">
        <v>33</v>
      </c>
      <c r="F1159" t="s">
        <v>26</v>
      </c>
      <c r="G1159">
        <v>13272.63</v>
      </c>
      <c r="H1159">
        <v>361.94</v>
      </c>
      <c r="I1159">
        <v>1.79</v>
      </c>
      <c r="J1159">
        <v>0.7</v>
      </c>
      <c r="K1159" t="s">
        <v>19</v>
      </c>
      <c r="L1159">
        <v>0.85</v>
      </c>
      <c r="M1159">
        <v>5.98</v>
      </c>
      <c r="N1159">
        <v>1</v>
      </c>
      <c r="O1159" t="str">
        <f t="shared" si="18"/>
        <v>Hamburg - Los Angeles</v>
      </c>
    </row>
    <row r="1160" spans="1:15" x14ac:dyDescent="0.35">
      <c r="A1160" t="s">
        <v>1195</v>
      </c>
      <c r="B1160" s="1">
        <v>45632</v>
      </c>
      <c r="C1160" t="s">
        <v>38</v>
      </c>
      <c r="D1160" t="s">
        <v>29</v>
      </c>
      <c r="E1160" t="s">
        <v>63</v>
      </c>
      <c r="F1160" t="s">
        <v>18</v>
      </c>
      <c r="G1160">
        <v>13141.73</v>
      </c>
      <c r="H1160">
        <v>68.89</v>
      </c>
      <c r="I1160">
        <v>3.39</v>
      </c>
      <c r="J1160">
        <v>2.5</v>
      </c>
      <c r="K1160" t="s">
        <v>23</v>
      </c>
      <c r="L1160">
        <v>0.998</v>
      </c>
      <c r="M1160">
        <v>61.01</v>
      </c>
      <c r="N1160">
        <v>1</v>
      </c>
      <c r="O1160" t="str">
        <f t="shared" si="18"/>
        <v>Antwerp - Busan</v>
      </c>
    </row>
    <row r="1161" spans="1:15" x14ac:dyDescent="0.35">
      <c r="A1161" t="s">
        <v>1196</v>
      </c>
      <c r="B1161" s="1">
        <v>45857</v>
      </c>
      <c r="C1161" t="s">
        <v>42</v>
      </c>
      <c r="D1161" t="s">
        <v>21</v>
      </c>
      <c r="E1161" t="s">
        <v>33</v>
      </c>
      <c r="F1161" t="s">
        <v>39</v>
      </c>
      <c r="G1161">
        <v>924.09</v>
      </c>
      <c r="H1161">
        <v>418.2</v>
      </c>
      <c r="I1161">
        <v>3.42</v>
      </c>
      <c r="J1161">
        <v>2</v>
      </c>
      <c r="K1161" t="s">
        <v>34</v>
      </c>
      <c r="L1161">
        <v>0.51700000000000002</v>
      </c>
      <c r="M1161">
        <v>0.5</v>
      </c>
      <c r="N1161">
        <v>0</v>
      </c>
      <c r="O1161" t="str">
        <f t="shared" si="18"/>
        <v>Dubai - Shanghai</v>
      </c>
    </row>
    <row r="1162" spans="1:15" x14ac:dyDescent="0.35">
      <c r="A1162" t="s">
        <v>1197</v>
      </c>
      <c r="B1162" s="1">
        <v>45848</v>
      </c>
      <c r="C1162" t="s">
        <v>21</v>
      </c>
      <c r="D1162" t="s">
        <v>15</v>
      </c>
      <c r="E1162" t="s">
        <v>49</v>
      </c>
      <c r="F1162" t="s">
        <v>39</v>
      </c>
      <c r="G1162">
        <v>12474.34</v>
      </c>
      <c r="H1162">
        <v>78.239999999999995</v>
      </c>
      <c r="I1162">
        <v>2.0299999999999998</v>
      </c>
      <c r="J1162">
        <v>5.4</v>
      </c>
      <c r="K1162" t="s">
        <v>19</v>
      </c>
      <c r="L1162">
        <v>0.53300000000000003</v>
      </c>
      <c r="M1162">
        <v>75.89</v>
      </c>
      <c r="N1162">
        <v>1</v>
      </c>
      <c r="O1162" t="str">
        <f t="shared" si="18"/>
        <v>Shanghai - Singapore</v>
      </c>
    </row>
    <row r="1163" spans="1:15" x14ac:dyDescent="0.35">
      <c r="A1163" t="s">
        <v>1198</v>
      </c>
      <c r="B1163" s="1">
        <v>45678</v>
      </c>
      <c r="C1163" t="s">
        <v>21</v>
      </c>
      <c r="D1163" t="s">
        <v>15</v>
      </c>
      <c r="E1163" t="s">
        <v>63</v>
      </c>
      <c r="F1163" t="s">
        <v>39</v>
      </c>
      <c r="G1163">
        <v>2368.61</v>
      </c>
      <c r="H1163">
        <v>151.29</v>
      </c>
      <c r="I1163">
        <v>2.27</v>
      </c>
      <c r="J1163">
        <v>6</v>
      </c>
      <c r="K1163" t="s">
        <v>27</v>
      </c>
      <c r="L1163">
        <v>0.53900000000000003</v>
      </c>
      <c r="M1163">
        <v>5.84</v>
      </c>
      <c r="N1163">
        <v>1</v>
      </c>
      <c r="O1163" t="str">
        <f t="shared" si="18"/>
        <v>Shanghai - Singapore</v>
      </c>
    </row>
    <row r="1164" spans="1:15" x14ac:dyDescent="0.35">
      <c r="A1164" t="s">
        <v>1199</v>
      </c>
      <c r="B1164" s="1">
        <v>45758</v>
      </c>
      <c r="C1164" t="s">
        <v>38</v>
      </c>
      <c r="D1164" t="s">
        <v>30</v>
      </c>
      <c r="E1164" t="s">
        <v>49</v>
      </c>
      <c r="F1164" t="s">
        <v>26</v>
      </c>
      <c r="G1164">
        <v>5359.22</v>
      </c>
      <c r="H1164">
        <v>125.24</v>
      </c>
      <c r="I1164">
        <v>3.95</v>
      </c>
      <c r="J1164">
        <v>6.1</v>
      </c>
      <c r="K1164" t="s">
        <v>43</v>
      </c>
      <c r="L1164">
        <v>0.871</v>
      </c>
      <c r="M1164">
        <v>4.03</v>
      </c>
      <c r="N1164">
        <v>1</v>
      </c>
      <c r="O1164" t="str">
        <f t="shared" si="18"/>
        <v>Antwerp - Hamburg</v>
      </c>
    </row>
    <row r="1165" spans="1:15" x14ac:dyDescent="0.35">
      <c r="A1165" t="s">
        <v>1200</v>
      </c>
      <c r="B1165" s="1">
        <v>45621</v>
      </c>
      <c r="C1165" t="s">
        <v>38</v>
      </c>
      <c r="D1165" t="s">
        <v>16</v>
      </c>
      <c r="E1165" t="s">
        <v>63</v>
      </c>
      <c r="F1165" t="s">
        <v>39</v>
      </c>
      <c r="G1165">
        <v>11280.87</v>
      </c>
      <c r="H1165">
        <v>186.78</v>
      </c>
      <c r="I1165">
        <v>3.71</v>
      </c>
      <c r="J1165">
        <v>3.9</v>
      </c>
      <c r="K1165" t="s">
        <v>19</v>
      </c>
      <c r="L1165">
        <v>0.56799999999999995</v>
      </c>
      <c r="M1165">
        <v>149.35</v>
      </c>
      <c r="N1165">
        <v>1</v>
      </c>
      <c r="O1165" t="str">
        <f t="shared" si="18"/>
        <v>Antwerp - Los Angeles</v>
      </c>
    </row>
    <row r="1166" spans="1:15" x14ac:dyDescent="0.35">
      <c r="A1166" t="s">
        <v>1201</v>
      </c>
      <c r="B1166" s="1">
        <v>45485</v>
      </c>
      <c r="C1166" t="s">
        <v>42</v>
      </c>
      <c r="D1166" t="s">
        <v>25</v>
      </c>
      <c r="E1166" t="s">
        <v>17</v>
      </c>
      <c r="F1166" t="s">
        <v>26</v>
      </c>
      <c r="G1166">
        <v>2831.02</v>
      </c>
      <c r="H1166">
        <v>128.08000000000001</v>
      </c>
      <c r="I1166">
        <v>2.29</v>
      </c>
      <c r="J1166">
        <v>4.2</v>
      </c>
      <c r="K1166" t="s">
        <v>23</v>
      </c>
      <c r="L1166">
        <v>0.81100000000000005</v>
      </c>
      <c r="M1166">
        <v>7.3</v>
      </c>
      <c r="N1166">
        <v>0</v>
      </c>
      <c r="O1166" t="str">
        <f t="shared" si="18"/>
        <v>Dubai - Rotterdam</v>
      </c>
    </row>
    <row r="1167" spans="1:15" x14ac:dyDescent="0.35">
      <c r="A1167" t="s">
        <v>1202</v>
      </c>
      <c r="B1167" s="1">
        <v>46006</v>
      </c>
      <c r="C1167" t="s">
        <v>42</v>
      </c>
      <c r="D1167" t="s">
        <v>25</v>
      </c>
      <c r="E1167" t="s">
        <v>49</v>
      </c>
      <c r="F1167" t="s">
        <v>18</v>
      </c>
      <c r="G1167">
        <v>12360.52</v>
      </c>
      <c r="H1167">
        <v>244.99</v>
      </c>
      <c r="I1167">
        <v>2.96</v>
      </c>
      <c r="J1167">
        <v>8.3000000000000007</v>
      </c>
      <c r="K1167" t="s">
        <v>34</v>
      </c>
      <c r="L1167">
        <v>0.66200000000000003</v>
      </c>
      <c r="M1167">
        <v>15.1</v>
      </c>
      <c r="N1167">
        <v>0</v>
      </c>
      <c r="O1167" t="str">
        <f t="shared" si="18"/>
        <v>Dubai - Rotterdam</v>
      </c>
    </row>
    <row r="1168" spans="1:15" x14ac:dyDescent="0.35">
      <c r="A1168" t="s">
        <v>1203</v>
      </c>
      <c r="B1168" s="1">
        <v>45536</v>
      </c>
      <c r="C1168" t="s">
        <v>16</v>
      </c>
      <c r="D1168" t="s">
        <v>21</v>
      </c>
      <c r="E1168" t="s">
        <v>33</v>
      </c>
      <c r="F1168" t="s">
        <v>18</v>
      </c>
      <c r="G1168">
        <v>12565.95</v>
      </c>
      <c r="H1168">
        <v>204.3</v>
      </c>
      <c r="I1168">
        <v>1.4</v>
      </c>
      <c r="J1168">
        <v>4.8</v>
      </c>
      <c r="K1168" t="s">
        <v>23</v>
      </c>
      <c r="L1168">
        <v>0.72899999999999998</v>
      </c>
      <c r="M1168">
        <v>2.34</v>
      </c>
      <c r="N1168">
        <v>1</v>
      </c>
      <c r="O1168" t="str">
        <f t="shared" si="18"/>
        <v>Los Angeles - Shanghai</v>
      </c>
    </row>
    <row r="1169" spans="1:15" x14ac:dyDescent="0.35">
      <c r="A1169" t="s">
        <v>1204</v>
      </c>
      <c r="B1169" s="1">
        <v>45877</v>
      </c>
      <c r="C1169" t="s">
        <v>42</v>
      </c>
      <c r="D1169" t="s">
        <v>21</v>
      </c>
      <c r="E1169" t="s">
        <v>17</v>
      </c>
      <c r="F1169" t="s">
        <v>18</v>
      </c>
      <c r="G1169">
        <v>7858.28</v>
      </c>
      <c r="H1169">
        <v>493.3</v>
      </c>
      <c r="I1169">
        <v>1.89</v>
      </c>
      <c r="J1169">
        <v>9.9</v>
      </c>
      <c r="K1169" t="s">
        <v>19</v>
      </c>
      <c r="L1169">
        <v>0.60799999999999998</v>
      </c>
      <c r="M1169">
        <v>65.209999999999994</v>
      </c>
      <c r="N1169">
        <v>1</v>
      </c>
      <c r="O1169" t="str">
        <f t="shared" si="18"/>
        <v>Dubai - Shanghai</v>
      </c>
    </row>
    <row r="1170" spans="1:15" x14ac:dyDescent="0.35">
      <c r="A1170" t="s">
        <v>1205</v>
      </c>
      <c r="B1170" s="1">
        <v>45684</v>
      </c>
      <c r="C1170" t="s">
        <v>42</v>
      </c>
      <c r="D1170" t="s">
        <v>30</v>
      </c>
      <c r="E1170" t="s">
        <v>17</v>
      </c>
      <c r="F1170" t="s">
        <v>26</v>
      </c>
      <c r="G1170">
        <v>592.6</v>
      </c>
      <c r="H1170">
        <v>28.91</v>
      </c>
      <c r="I1170">
        <v>2.8</v>
      </c>
      <c r="J1170">
        <v>4.4000000000000004</v>
      </c>
      <c r="K1170" t="s">
        <v>43</v>
      </c>
      <c r="L1170">
        <v>0.93300000000000005</v>
      </c>
      <c r="M1170">
        <v>0.5</v>
      </c>
      <c r="N1170">
        <v>1</v>
      </c>
      <c r="O1170" t="str">
        <f t="shared" si="18"/>
        <v>Dubai - Hamburg</v>
      </c>
    </row>
    <row r="1171" spans="1:15" x14ac:dyDescent="0.35">
      <c r="A1171" t="s">
        <v>1206</v>
      </c>
      <c r="B1171" s="1">
        <v>45531</v>
      </c>
      <c r="C1171" t="s">
        <v>15</v>
      </c>
      <c r="D1171" t="s">
        <v>42</v>
      </c>
      <c r="E1171" t="s">
        <v>63</v>
      </c>
      <c r="F1171" t="s">
        <v>18</v>
      </c>
      <c r="G1171">
        <v>4662.05</v>
      </c>
      <c r="H1171">
        <v>71.95</v>
      </c>
      <c r="I1171">
        <v>1.48</v>
      </c>
      <c r="J1171">
        <v>6.5</v>
      </c>
      <c r="K1171" t="s">
        <v>43</v>
      </c>
      <c r="L1171">
        <v>0.79300000000000004</v>
      </c>
      <c r="M1171">
        <v>8.6199999999999992</v>
      </c>
      <c r="N1171">
        <v>0</v>
      </c>
      <c r="O1171" t="str">
        <f t="shared" si="18"/>
        <v>Singapore - Dubai</v>
      </c>
    </row>
    <row r="1172" spans="1:15" x14ac:dyDescent="0.35">
      <c r="A1172" t="s">
        <v>1207</v>
      </c>
      <c r="B1172" s="1">
        <v>45712</v>
      </c>
      <c r="C1172" t="s">
        <v>30</v>
      </c>
      <c r="D1172" t="s">
        <v>29</v>
      </c>
      <c r="E1172" t="s">
        <v>63</v>
      </c>
      <c r="F1172" t="s">
        <v>31</v>
      </c>
      <c r="G1172">
        <v>9445.44</v>
      </c>
      <c r="H1172">
        <v>27.36</v>
      </c>
      <c r="I1172">
        <v>3.98</v>
      </c>
      <c r="J1172">
        <v>0.5</v>
      </c>
      <c r="K1172" t="s">
        <v>27</v>
      </c>
      <c r="L1172">
        <v>0.97199999999999998</v>
      </c>
      <c r="M1172">
        <v>15.72</v>
      </c>
      <c r="N1172">
        <v>0</v>
      </c>
      <c r="O1172" t="str">
        <f t="shared" si="18"/>
        <v>Hamburg - Busan</v>
      </c>
    </row>
    <row r="1173" spans="1:15" x14ac:dyDescent="0.35">
      <c r="A1173" t="s">
        <v>1208</v>
      </c>
      <c r="B1173" s="1">
        <v>45336</v>
      </c>
      <c r="C1173" t="s">
        <v>25</v>
      </c>
      <c r="D1173" t="s">
        <v>29</v>
      </c>
      <c r="E1173" t="s">
        <v>63</v>
      </c>
      <c r="F1173" t="s">
        <v>26</v>
      </c>
      <c r="G1173">
        <v>14727.2</v>
      </c>
      <c r="H1173">
        <v>313.29000000000002</v>
      </c>
      <c r="I1173">
        <v>3.57</v>
      </c>
      <c r="J1173">
        <v>6.5</v>
      </c>
      <c r="K1173" t="s">
        <v>27</v>
      </c>
      <c r="L1173">
        <v>0.78700000000000003</v>
      </c>
      <c r="M1173">
        <v>32.200000000000003</v>
      </c>
      <c r="N1173">
        <v>0</v>
      </c>
      <c r="O1173" t="str">
        <f t="shared" si="18"/>
        <v>Rotterdam - Busan</v>
      </c>
    </row>
    <row r="1174" spans="1:15" x14ac:dyDescent="0.35">
      <c r="A1174" t="s">
        <v>1209</v>
      </c>
      <c r="B1174" s="1">
        <v>45617</v>
      </c>
      <c r="C1174" t="s">
        <v>42</v>
      </c>
      <c r="D1174" t="s">
        <v>36</v>
      </c>
      <c r="E1174" t="s">
        <v>63</v>
      </c>
      <c r="F1174" t="s">
        <v>31</v>
      </c>
      <c r="G1174">
        <v>9661.2999999999993</v>
      </c>
      <c r="H1174">
        <v>28.2</v>
      </c>
      <c r="I1174">
        <v>4.3099999999999996</v>
      </c>
      <c r="J1174">
        <v>8.5</v>
      </c>
      <c r="K1174" t="s">
        <v>23</v>
      </c>
      <c r="L1174">
        <v>0.56200000000000006</v>
      </c>
      <c r="M1174">
        <v>57.02</v>
      </c>
      <c r="N1174">
        <v>1</v>
      </c>
      <c r="O1174" t="str">
        <f t="shared" si="18"/>
        <v>Dubai - Marseille</v>
      </c>
    </row>
    <row r="1175" spans="1:15" x14ac:dyDescent="0.35">
      <c r="A1175" t="s">
        <v>1210</v>
      </c>
      <c r="B1175" s="1">
        <v>45776</v>
      </c>
      <c r="C1175" t="s">
        <v>29</v>
      </c>
      <c r="D1175" t="s">
        <v>30</v>
      </c>
      <c r="E1175" t="s">
        <v>63</v>
      </c>
      <c r="F1175" t="s">
        <v>18</v>
      </c>
      <c r="G1175">
        <v>4267.1499999999996</v>
      </c>
      <c r="H1175">
        <v>418.38</v>
      </c>
      <c r="I1175">
        <v>3.49</v>
      </c>
      <c r="J1175">
        <v>9.4</v>
      </c>
      <c r="K1175" t="s">
        <v>19</v>
      </c>
      <c r="L1175">
        <v>0.58499999999999996</v>
      </c>
      <c r="M1175">
        <v>68.95</v>
      </c>
      <c r="N1175">
        <v>1</v>
      </c>
      <c r="O1175" t="str">
        <f t="shared" si="18"/>
        <v>Busan - Hamburg</v>
      </c>
    </row>
    <row r="1176" spans="1:15" x14ac:dyDescent="0.35">
      <c r="A1176" t="s">
        <v>1211</v>
      </c>
      <c r="B1176" s="1">
        <v>46014</v>
      </c>
      <c r="C1176" t="s">
        <v>25</v>
      </c>
      <c r="D1176" t="s">
        <v>29</v>
      </c>
      <c r="E1176" t="s">
        <v>63</v>
      </c>
      <c r="F1176" t="s">
        <v>22</v>
      </c>
      <c r="G1176">
        <v>9693.08</v>
      </c>
      <c r="H1176">
        <v>256.45999999999998</v>
      </c>
      <c r="I1176">
        <v>4.3</v>
      </c>
      <c r="J1176">
        <v>10</v>
      </c>
      <c r="K1176" t="s">
        <v>23</v>
      </c>
      <c r="L1176">
        <v>0.995</v>
      </c>
      <c r="M1176">
        <v>60.7</v>
      </c>
      <c r="N1176">
        <v>1</v>
      </c>
      <c r="O1176" t="str">
        <f t="shared" si="18"/>
        <v>Rotterdam - Busan</v>
      </c>
    </row>
    <row r="1177" spans="1:15" x14ac:dyDescent="0.35">
      <c r="A1177" t="s">
        <v>1212</v>
      </c>
      <c r="B1177" s="1">
        <v>45682</v>
      </c>
      <c r="C1177" t="s">
        <v>29</v>
      </c>
      <c r="D1177" t="s">
        <v>30</v>
      </c>
      <c r="E1177" t="s">
        <v>63</v>
      </c>
      <c r="F1177" t="s">
        <v>22</v>
      </c>
      <c r="G1177">
        <v>8329.7900000000009</v>
      </c>
      <c r="H1177">
        <v>263.98</v>
      </c>
      <c r="I1177">
        <v>3.03</v>
      </c>
      <c r="J1177">
        <v>2.8</v>
      </c>
      <c r="K1177" t="s">
        <v>43</v>
      </c>
      <c r="L1177">
        <v>0.86299999999999999</v>
      </c>
      <c r="M1177">
        <v>13.65</v>
      </c>
      <c r="N1177">
        <v>0</v>
      </c>
      <c r="O1177" t="str">
        <f t="shared" si="18"/>
        <v>Busan - Hamburg</v>
      </c>
    </row>
    <row r="1178" spans="1:15" x14ac:dyDescent="0.35">
      <c r="A1178" t="s">
        <v>1213</v>
      </c>
      <c r="B1178" s="1">
        <v>45687</v>
      </c>
      <c r="C1178" t="s">
        <v>15</v>
      </c>
      <c r="D1178" t="s">
        <v>42</v>
      </c>
      <c r="E1178" t="s">
        <v>17</v>
      </c>
      <c r="F1178" t="s">
        <v>18</v>
      </c>
      <c r="G1178">
        <v>11807.76</v>
      </c>
      <c r="H1178">
        <v>281.24</v>
      </c>
      <c r="I1178">
        <v>3.18</v>
      </c>
      <c r="J1178">
        <v>5.8</v>
      </c>
      <c r="K1178" t="s">
        <v>19</v>
      </c>
      <c r="L1178">
        <v>0.52500000000000002</v>
      </c>
      <c r="M1178">
        <v>84.87</v>
      </c>
      <c r="N1178">
        <v>1</v>
      </c>
      <c r="O1178" t="str">
        <f t="shared" si="18"/>
        <v>Singapore - Dubai</v>
      </c>
    </row>
    <row r="1179" spans="1:15" x14ac:dyDescent="0.35">
      <c r="A1179" t="s">
        <v>1214</v>
      </c>
      <c r="B1179" s="1">
        <v>45971</v>
      </c>
      <c r="C1179" t="s">
        <v>16</v>
      </c>
      <c r="D1179" t="s">
        <v>29</v>
      </c>
      <c r="E1179" t="s">
        <v>33</v>
      </c>
      <c r="F1179" t="s">
        <v>31</v>
      </c>
      <c r="G1179">
        <v>2051.2199999999998</v>
      </c>
      <c r="H1179">
        <v>86.24</v>
      </c>
      <c r="I1179">
        <v>4.42</v>
      </c>
      <c r="J1179">
        <v>4.5</v>
      </c>
      <c r="K1179" t="s">
        <v>27</v>
      </c>
      <c r="L1179">
        <v>0.85199999999999998</v>
      </c>
      <c r="M1179">
        <v>0.5</v>
      </c>
      <c r="N1179">
        <v>0</v>
      </c>
      <c r="O1179" t="str">
        <f t="shared" si="18"/>
        <v>Los Angeles - Busan</v>
      </c>
    </row>
    <row r="1180" spans="1:15" x14ac:dyDescent="0.35">
      <c r="A1180" t="s">
        <v>1215</v>
      </c>
      <c r="B1180" s="1">
        <v>45959</v>
      </c>
      <c r="C1180" t="s">
        <v>16</v>
      </c>
      <c r="D1180" t="s">
        <v>15</v>
      </c>
      <c r="E1180" t="s">
        <v>63</v>
      </c>
      <c r="F1180" t="s">
        <v>18</v>
      </c>
      <c r="G1180">
        <v>11534.9</v>
      </c>
      <c r="H1180">
        <v>99.65</v>
      </c>
      <c r="I1180">
        <v>3.32</v>
      </c>
      <c r="J1180">
        <v>5.6</v>
      </c>
      <c r="K1180" t="s">
        <v>23</v>
      </c>
      <c r="L1180">
        <v>0.70599999999999996</v>
      </c>
      <c r="M1180">
        <v>61.21</v>
      </c>
      <c r="N1180">
        <v>1</v>
      </c>
      <c r="O1180" t="str">
        <f t="shared" si="18"/>
        <v>Los Angeles - Singapore</v>
      </c>
    </row>
    <row r="1181" spans="1:15" x14ac:dyDescent="0.35">
      <c r="A1181" t="s">
        <v>1216</v>
      </c>
      <c r="B1181" s="1">
        <v>45447</v>
      </c>
      <c r="C1181" t="s">
        <v>42</v>
      </c>
      <c r="D1181" t="s">
        <v>36</v>
      </c>
      <c r="E1181" t="s">
        <v>63</v>
      </c>
      <c r="F1181" t="s">
        <v>26</v>
      </c>
      <c r="G1181">
        <v>8348.3700000000008</v>
      </c>
      <c r="H1181">
        <v>160.09</v>
      </c>
      <c r="I1181">
        <v>1.3</v>
      </c>
      <c r="J1181">
        <v>1.6</v>
      </c>
      <c r="K1181" t="s">
        <v>43</v>
      </c>
      <c r="L1181">
        <v>0.65400000000000003</v>
      </c>
      <c r="M1181">
        <v>12.88</v>
      </c>
      <c r="N1181">
        <v>1</v>
      </c>
      <c r="O1181" t="str">
        <f t="shared" si="18"/>
        <v>Dubai - Marseille</v>
      </c>
    </row>
    <row r="1182" spans="1:15" x14ac:dyDescent="0.35">
      <c r="A1182" t="s">
        <v>1217</v>
      </c>
      <c r="B1182" s="1">
        <v>45799</v>
      </c>
      <c r="C1182" t="s">
        <v>25</v>
      </c>
      <c r="D1182" t="s">
        <v>30</v>
      </c>
      <c r="E1182" t="s">
        <v>33</v>
      </c>
      <c r="F1182" t="s">
        <v>26</v>
      </c>
      <c r="G1182">
        <v>14463.38</v>
      </c>
      <c r="H1182">
        <v>297.14999999999998</v>
      </c>
      <c r="I1182">
        <v>3.59</v>
      </c>
      <c r="J1182">
        <v>8.6</v>
      </c>
      <c r="K1182" t="s">
        <v>43</v>
      </c>
      <c r="L1182">
        <v>0.57699999999999996</v>
      </c>
      <c r="M1182">
        <v>1.4</v>
      </c>
      <c r="N1182">
        <v>1</v>
      </c>
      <c r="O1182" t="str">
        <f t="shared" si="18"/>
        <v>Rotterdam - Hamburg</v>
      </c>
    </row>
    <row r="1183" spans="1:15" x14ac:dyDescent="0.35">
      <c r="A1183" t="s">
        <v>1218</v>
      </c>
      <c r="B1183" s="1">
        <v>45329</v>
      </c>
      <c r="C1183" t="s">
        <v>21</v>
      </c>
      <c r="D1183" t="s">
        <v>42</v>
      </c>
      <c r="E1183" t="s">
        <v>49</v>
      </c>
      <c r="F1183" t="s">
        <v>22</v>
      </c>
      <c r="G1183">
        <v>5457.15</v>
      </c>
      <c r="H1183">
        <v>105.85</v>
      </c>
      <c r="I1183">
        <v>4.1900000000000004</v>
      </c>
      <c r="J1183">
        <v>9.1</v>
      </c>
      <c r="K1183" t="s">
        <v>43</v>
      </c>
      <c r="L1183">
        <v>0.92</v>
      </c>
      <c r="M1183">
        <v>4.83</v>
      </c>
      <c r="N1183">
        <v>1</v>
      </c>
      <c r="O1183" t="str">
        <f t="shared" si="18"/>
        <v>Shanghai - Dubai</v>
      </c>
    </row>
    <row r="1184" spans="1:15" x14ac:dyDescent="0.35">
      <c r="A1184" t="s">
        <v>1219</v>
      </c>
      <c r="B1184" s="1">
        <v>45421</v>
      </c>
      <c r="C1184" t="s">
        <v>21</v>
      </c>
      <c r="D1184" t="s">
        <v>29</v>
      </c>
      <c r="E1184" t="s">
        <v>63</v>
      </c>
      <c r="F1184" t="s">
        <v>26</v>
      </c>
      <c r="G1184">
        <v>9673.02</v>
      </c>
      <c r="H1184">
        <v>59.05</v>
      </c>
      <c r="I1184">
        <v>3.83</v>
      </c>
      <c r="J1184">
        <v>4.5</v>
      </c>
      <c r="K1184" t="s">
        <v>43</v>
      </c>
      <c r="L1184">
        <v>0.53200000000000003</v>
      </c>
      <c r="M1184">
        <v>17.329999999999998</v>
      </c>
      <c r="N1184">
        <v>0</v>
      </c>
      <c r="O1184" t="str">
        <f t="shared" si="18"/>
        <v>Shanghai - Busan</v>
      </c>
    </row>
    <row r="1185" spans="1:15" x14ac:dyDescent="0.35">
      <c r="A1185" t="s">
        <v>1220</v>
      </c>
      <c r="B1185" s="1">
        <v>45806</v>
      </c>
      <c r="C1185" t="s">
        <v>15</v>
      </c>
      <c r="D1185" t="s">
        <v>21</v>
      </c>
      <c r="E1185" t="s">
        <v>49</v>
      </c>
      <c r="F1185" t="s">
        <v>39</v>
      </c>
      <c r="G1185">
        <v>14014.41</v>
      </c>
      <c r="H1185">
        <v>485.09</v>
      </c>
      <c r="I1185">
        <v>3.13</v>
      </c>
      <c r="J1185">
        <v>2.8</v>
      </c>
      <c r="K1185" t="s">
        <v>23</v>
      </c>
      <c r="L1185">
        <v>0.64500000000000002</v>
      </c>
      <c r="M1185">
        <v>28.52</v>
      </c>
      <c r="N1185">
        <v>0</v>
      </c>
      <c r="O1185" t="str">
        <f t="shared" si="18"/>
        <v>Singapore - Shanghai</v>
      </c>
    </row>
    <row r="1186" spans="1:15" x14ac:dyDescent="0.35">
      <c r="A1186" t="s">
        <v>1221</v>
      </c>
      <c r="B1186" s="1">
        <v>45896</v>
      </c>
      <c r="C1186" t="s">
        <v>16</v>
      </c>
      <c r="D1186" t="s">
        <v>30</v>
      </c>
      <c r="E1186" t="s">
        <v>17</v>
      </c>
      <c r="F1186" t="s">
        <v>31</v>
      </c>
      <c r="G1186">
        <v>1986.39</v>
      </c>
      <c r="H1186">
        <v>11.97</v>
      </c>
      <c r="I1186">
        <v>3.42</v>
      </c>
      <c r="J1186">
        <v>1.4</v>
      </c>
      <c r="K1186" t="s">
        <v>23</v>
      </c>
      <c r="L1186">
        <v>0.65300000000000002</v>
      </c>
      <c r="M1186">
        <v>4.3</v>
      </c>
      <c r="N1186">
        <v>0</v>
      </c>
      <c r="O1186" t="str">
        <f t="shared" si="18"/>
        <v>Los Angeles - Hamburg</v>
      </c>
    </row>
    <row r="1187" spans="1:15" x14ac:dyDescent="0.35">
      <c r="A1187" t="s">
        <v>1222</v>
      </c>
      <c r="B1187" s="1">
        <v>45631</v>
      </c>
      <c r="C1187" t="s">
        <v>25</v>
      </c>
      <c r="D1187" t="s">
        <v>15</v>
      </c>
      <c r="E1187" t="s">
        <v>63</v>
      </c>
      <c r="F1187" t="s">
        <v>31</v>
      </c>
      <c r="G1187">
        <v>14089.81</v>
      </c>
      <c r="H1187">
        <v>401.55</v>
      </c>
      <c r="I1187">
        <v>4.47</v>
      </c>
      <c r="J1187">
        <v>6.8</v>
      </c>
      <c r="K1187" t="s">
        <v>34</v>
      </c>
      <c r="L1187">
        <v>0.57999999999999996</v>
      </c>
      <c r="M1187">
        <v>39.19</v>
      </c>
      <c r="N1187">
        <v>0</v>
      </c>
      <c r="O1187" t="str">
        <f t="shared" si="18"/>
        <v>Rotterdam - Singapore</v>
      </c>
    </row>
    <row r="1188" spans="1:15" x14ac:dyDescent="0.35">
      <c r="A1188" t="s">
        <v>1223</v>
      </c>
      <c r="B1188" s="1">
        <v>45394</v>
      </c>
      <c r="C1188" t="s">
        <v>30</v>
      </c>
      <c r="D1188" t="s">
        <v>25</v>
      </c>
      <c r="E1188" t="s">
        <v>63</v>
      </c>
      <c r="F1188" t="s">
        <v>31</v>
      </c>
      <c r="G1188">
        <v>10474.34</v>
      </c>
      <c r="H1188">
        <v>394.23</v>
      </c>
      <c r="I1188">
        <v>1.5</v>
      </c>
      <c r="J1188">
        <v>3.1</v>
      </c>
      <c r="K1188" t="s">
        <v>43</v>
      </c>
      <c r="L1188">
        <v>0.754</v>
      </c>
      <c r="M1188">
        <v>16.04</v>
      </c>
      <c r="N1188">
        <v>1</v>
      </c>
      <c r="O1188" t="str">
        <f t="shared" si="18"/>
        <v>Hamburg - Rotterdam</v>
      </c>
    </row>
    <row r="1189" spans="1:15" x14ac:dyDescent="0.35">
      <c r="A1189" t="s">
        <v>1224</v>
      </c>
      <c r="B1189" s="1">
        <v>45742</v>
      </c>
      <c r="C1189" t="s">
        <v>15</v>
      </c>
      <c r="D1189" t="s">
        <v>38</v>
      </c>
      <c r="E1189" t="s">
        <v>33</v>
      </c>
      <c r="F1189" t="s">
        <v>18</v>
      </c>
      <c r="G1189">
        <v>1483.64</v>
      </c>
      <c r="H1189">
        <v>149.31</v>
      </c>
      <c r="I1189">
        <v>3.4</v>
      </c>
      <c r="J1189">
        <v>9.1</v>
      </c>
      <c r="K1189" t="s">
        <v>34</v>
      </c>
      <c r="L1189">
        <v>0.50600000000000001</v>
      </c>
      <c r="M1189">
        <v>0.5</v>
      </c>
      <c r="N1189">
        <v>1</v>
      </c>
      <c r="O1189" t="str">
        <f t="shared" si="18"/>
        <v>Singapore - Antwerp</v>
      </c>
    </row>
    <row r="1190" spans="1:15" x14ac:dyDescent="0.35">
      <c r="A1190" t="s">
        <v>1225</v>
      </c>
      <c r="B1190" s="1">
        <v>45394</v>
      </c>
      <c r="C1190" t="s">
        <v>42</v>
      </c>
      <c r="D1190" t="s">
        <v>16</v>
      </c>
      <c r="E1190" t="s">
        <v>17</v>
      </c>
      <c r="F1190" t="s">
        <v>18</v>
      </c>
      <c r="G1190">
        <v>4863.97</v>
      </c>
      <c r="H1190">
        <v>68.680000000000007</v>
      </c>
      <c r="I1190">
        <v>2.14</v>
      </c>
      <c r="J1190">
        <v>6.7</v>
      </c>
      <c r="K1190" t="s">
        <v>23</v>
      </c>
      <c r="L1190">
        <v>0.65</v>
      </c>
      <c r="M1190">
        <v>13.48</v>
      </c>
      <c r="N1190">
        <v>1</v>
      </c>
      <c r="O1190" t="str">
        <f t="shared" si="18"/>
        <v>Dubai - Los Angeles</v>
      </c>
    </row>
    <row r="1191" spans="1:15" x14ac:dyDescent="0.35">
      <c r="A1191" t="s">
        <v>1226</v>
      </c>
      <c r="B1191" s="1">
        <v>45830</v>
      </c>
      <c r="C1191" t="s">
        <v>21</v>
      </c>
      <c r="D1191" t="s">
        <v>25</v>
      </c>
      <c r="E1191" t="s">
        <v>17</v>
      </c>
      <c r="F1191" t="s">
        <v>18</v>
      </c>
      <c r="G1191">
        <v>10768.5</v>
      </c>
      <c r="H1191">
        <v>73.67</v>
      </c>
      <c r="I1191">
        <v>3.31</v>
      </c>
      <c r="J1191">
        <v>6.5</v>
      </c>
      <c r="K1191" t="s">
        <v>19</v>
      </c>
      <c r="L1191">
        <v>0.96699999999999997</v>
      </c>
      <c r="M1191">
        <v>79.39</v>
      </c>
      <c r="N1191">
        <v>1</v>
      </c>
      <c r="O1191" t="str">
        <f t="shared" si="18"/>
        <v>Shanghai - Rotterdam</v>
      </c>
    </row>
    <row r="1192" spans="1:15" x14ac:dyDescent="0.35">
      <c r="A1192" t="s">
        <v>1227</v>
      </c>
      <c r="B1192" s="1">
        <v>45759</v>
      </c>
      <c r="C1192" t="s">
        <v>30</v>
      </c>
      <c r="D1192" t="s">
        <v>42</v>
      </c>
      <c r="E1192" t="s">
        <v>49</v>
      </c>
      <c r="F1192" t="s">
        <v>22</v>
      </c>
      <c r="G1192">
        <v>1476.58</v>
      </c>
      <c r="H1192">
        <v>349.02</v>
      </c>
      <c r="I1192">
        <v>3.21</v>
      </c>
      <c r="J1192">
        <v>5.6</v>
      </c>
      <c r="K1192" t="s">
        <v>43</v>
      </c>
      <c r="L1192">
        <v>0.65500000000000003</v>
      </c>
      <c r="M1192">
        <v>2.0499999999999998</v>
      </c>
      <c r="N1192">
        <v>1</v>
      </c>
      <c r="O1192" t="str">
        <f t="shared" si="18"/>
        <v>Hamburg - Dubai</v>
      </c>
    </row>
    <row r="1193" spans="1:15" x14ac:dyDescent="0.35">
      <c r="A1193" t="s">
        <v>1228</v>
      </c>
      <c r="B1193" s="1">
        <v>45307</v>
      </c>
      <c r="C1193" t="s">
        <v>29</v>
      </c>
      <c r="D1193" t="s">
        <v>36</v>
      </c>
      <c r="E1193" t="s">
        <v>63</v>
      </c>
      <c r="F1193" t="s">
        <v>39</v>
      </c>
      <c r="G1193">
        <v>8941.4699999999993</v>
      </c>
      <c r="H1193">
        <v>321.76</v>
      </c>
      <c r="I1193">
        <v>1.71</v>
      </c>
      <c r="J1193">
        <v>0.5</v>
      </c>
      <c r="K1193" t="s">
        <v>19</v>
      </c>
      <c r="L1193">
        <v>0.68</v>
      </c>
      <c r="M1193">
        <v>101.43</v>
      </c>
      <c r="N1193">
        <v>1</v>
      </c>
      <c r="O1193" t="str">
        <f t="shared" si="18"/>
        <v>Busan - Marseille</v>
      </c>
    </row>
    <row r="1194" spans="1:15" x14ac:dyDescent="0.35">
      <c r="A1194" t="s">
        <v>1229</v>
      </c>
      <c r="B1194" s="1">
        <v>45439</v>
      </c>
      <c r="C1194" t="s">
        <v>29</v>
      </c>
      <c r="D1194" t="s">
        <v>15</v>
      </c>
      <c r="E1194" t="s">
        <v>17</v>
      </c>
      <c r="F1194" t="s">
        <v>39</v>
      </c>
      <c r="G1194">
        <v>5515.3</v>
      </c>
      <c r="H1194">
        <v>391.59</v>
      </c>
      <c r="I1194">
        <v>1.88</v>
      </c>
      <c r="J1194">
        <v>9.3000000000000007</v>
      </c>
      <c r="K1194" t="s">
        <v>43</v>
      </c>
      <c r="L1194">
        <v>0.73699999999999999</v>
      </c>
      <c r="M1194">
        <v>4.45</v>
      </c>
      <c r="N1194">
        <v>0</v>
      </c>
      <c r="O1194" t="str">
        <f t="shared" si="18"/>
        <v>Busan - Singapore</v>
      </c>
    </row>
    <row r="1195" spans="1:15" x14ac:dyDescent="0.35">
      <c r="A1195" t="s">
        <v>1230</v>
      </c>
      <c r="B1195" s="1">
        <v>45711</v>
      </c>
      <c r="C1195" t="s">
        <v>15</v>
      </c>
      <c r="D1195" t="s">
        <v>16</v>
      </c>
      <c r="E1195" t="s">
        <v>17</v>
      </c>
      <c r="F1195" t="s">
        <v>26</v>
      </c>
      <c r="G1195">
        <v>9503.2800000000007</v>
      </c>
      <c r="H1195">
        <v>468.8</v>
      </c>
      <c r="I1195">
        <v>3.25</v>
      </c>
      <c r="J1195">
        <v>6.3</v>
      </c>
      <c r="K1195" t="s">
        <v>27</v>
      </c>
      <c r="L1195">
        <v>0.78100000000000003</v>
      </c>
      <c r="M1195">
        <v>10.65</v>
      </c>
      <c r="N1195">
        <v>0</v>
      </c>
      <c r="O1195" t="str">
        <f t="shared" si="18"/>
        <v>Singapore - Los Angeles</v>
      </c>
    </row>
    <row r="1196" spans="1:15" x14ac:dyDescent="0.35">
      <c r="A1196" t="s">
        <v>1231</v>
      </c>
      <c r="B1196" s="1">
        <v>45962</v>
      </c>
      <c r="C1196" t="s">
        <v>42</v>
      </c>
      <c r="D1196" t="s">
        <v>38</v>
      </c>
      <c r="E1196" t="s">
        <v>17</v>
      </c>
      <c r="F1196" t="s">
        <v>31</v>
      </c>
      <c r="G1196">
        <v>1163.26</v>
      </c>
      <c r="H1196">
        <v>346.27</v>
      </c>
      <c r="I1196">
        <v>1.62</v>
      </c>
      <c r="J1196">
        <v>9.9</v>
      </c>
      <c r="K1196" t="s">
        <v>19</v>
      </c>
      <c r="L1196">
        <v>0.90400000000000003</v>
      </c>
      <c r="M1196">
        <v>9.76</v>
      </c>
      <c r="N1196">
        <v>1</v>
      </c>
      <c r="O1196" t="str">
        <f t="shared" si="18"/>
        <v>Dubai - Antwerp</v>
      </c>
    </row>
    <row r="1197" spans="1:15" x14ac:dyDescent="0.35">
      <c r="A1197" t="s">
        <v>1232</v>
      </c>
      <c r="B1197" s="1">
        <v>45450</v>
      </c>
      <c r="C1197" t="s">
        <v>16</v>
      </c>
      <c r="D1197" t="s">
        <v>42</v>
      </c>
      <c r="E1197" t="s">
        <v>33</v>
      </c>
      <c r="F1197" t="s">
        <v>31</v>
      </c>
      <c r="G1197">
        <v>13137.28</v>
      </c>
      <c r="H1197">
        <v>78.77</v>
      </c>
      <c r="I1197">
        <v>2.08</v>
      </c>
      <c r="J1197">
        <v>5.4</v>
      </c>
      <c r="K1197" t="s">
        <v>19</v>
      </c>
      <c r="L1197">
        <v>0.59499999999999997</v>
      </c>
      <c r="M1197">
        <v>6.58</v>
      </c>
      <c r="N1197">
        <v>1</v>
      </c>
      <c r="O1197" t="str">
        <f t="shared" si="18"/>
        <v>Los Angeles - Dubai</v>
      </c>
    </row>
    <row r="1198" spans="1:15" x14ac:dyDescent="0.35">
      <c r="A1198" t="s">
        <v>1233</v>
      </c>
      <c r="B1198" s="1">
        <v>45368</v>
      </c>
      <c r="C1198" t="s">
        <v>16</v>
      </c>
      <c r="D1198" t="s">
        <v>36</v>
      </c>
      <c r="E1198" t="s">
        <v>63</v>
      </c>
      <c r="F1198" t="s">
        <v>39</v>
      </c>
      <c r="G1198">
        <v>14615.59</v>
      </c>
      <c r="H1198">
        <v>122.48</v>
      </c>
      <c r="I1198">
        <v>3.96</v>
      </c>
      <c r="J1198">
        <v>7.1</v>
      </c>
      <c r="K1198" t="s">
        <v>19</v>
      </c>
      <c r="L1198">
        <v>0.93600000000000005</v>
      </c>
      <c r="M1198">
        <v>220.25</v>
      </c>
      <c r="N1198">
        <v>1</v>
      </c>
      <c r="O1198" t="str">
        <f t="shared" si="18"/>
        <v>Los Angeles - Marseille</v>
      </c>
    </row>
    <row r="1199" spans="1:15" x14ac:dyDescent="0.35">
      <c r="A1199" t="s">
        <v>1234</v>
      </c>
      <c r="B1199" s="1">
        <v>45772</v>
      </c>
      <c r="C1199" t="s">
        <v>16</v>
      </c>
      <c r="D1199" t="s">
        <v>21</v>
      </c>
      <c r="E1199" t="s">
        <v>33</v>
      </c>
      <c r="F1199" t="s">
        <v>26</v>
      </c>
      <c r="G1199">
        <v>14548.73</v>
      </c>
      <c r="H1199">
        <v>421.25</v>
      </c>
      <c r="I1199">
        <v>2.2799999999999998</v>
      </c>
      <c r="J1199">
        <v>0.6</v>
      </c>
      <c r="K1199" t="s">
        <v>43</v>
      </c>
      <c r="L1199">
        <v>0.879</v>
      </c>
      <c r="M1199">
        <v>1.17</v>
      </c>
      <c r="N1199">
        <v>0</v>
      </c>
      <c r="O1199" t="str">
        <f t="shared" si="18"/>
        <v>Los Angeles - Shanghai</v>
      </c>
    </row>
    <row r="1200" spans="1:15" x14ac:dyDescent="0.35">
      <c r="A1200" t="s">
        <v>1235</v>
      </c>
      <c r="B1200" s="1">
        <v>45563</v>
      </c>
      <c r="C1200" t="s">
        <v>30</v>
      </c>
      <c r="D1200" t="s">
        <v>16</v>
      </c>
      <c r="E1200" t="s">
        <v>49</v>
      </c>
      <c r="F1200" t="s">
        <v>31</v>
      </c>
      <c r="G1200">
        <v>11369.95</v>
      </c>
      <c r="H1200">
        <v>105.44</v>
      </c>
      <c r="I1200">
        <v>2.81</v>
      </c>
      <c r="J1200">
        <v>6.3</v>
      </c>
      <c r="K1200" t="s">
        <v>23</v>
      </c>
      <c r="L1200">
        <v>0.86099999999999999</v>
      </c>
      <c r="M1200">
        <v>26.24</v>
      </c>
      <c r="N1200">
        <v>1</v>
      </c>
      <c r="O1200" t="str">
        <f t="shared" si="18"/>
        <v>Hamburg - Los Angeles</v>
      </c>
    </row>
    <row r="1201" spans="1:15" x14ac:dyDescent="0.35">
      <c r="A1201" t="s">
        <v>1236</v>
      </c>
      <c r="B1201" s="1">
        <v>45638</v>
      </c>
      <c r="C1201" t="s">
        <v>29</v>
      </c>
      <c r="D1201" t="s">
        <v>38</v>
      </c>
      <c r="E1201" t="s">
        <v>17</v>
      </c>
      <c r="F1201" t="s">
        <v>31</v>
      </c>
      <c r="G1201">
        <v>2386.25</v>
      </c>
      <c r="H1201">
        <v>37.19</v>
      </c>
      <c r="I1201">
        <v>4.3099999999999996</v>
      </c>
      <c r="J1201">
        <v>7.6</v>
      </c>
      <c r="K1201" t="s">
        <v>23</v>
      </c>
      <c r="L1201">
        <v>0.54300000000000004</v>
      </c>
      <c r="M1201">
        <v>6.72</v>
      </c>
      <c r="N1201">
        <v>1</v>
      </c>
      <c r="O1201" t="str">
        <f t="shared" si="18"/>
        <v>Busan - Antwerp</v>
      </c>
    </row>
    <row r="1202" spans="1:15" x14ac:dyDescent="0.35">
      <c r="A1202" t="s">
        <v>1237</v>
      </c>
      <c r="B1202" s="1">
        <v>45930</v>
      </c>
      <c r="C1202" t="s">
        <v>25</v>
      </c>
      <c r="D1202" t="s">
        <v>21</v>
      </c>
      <c r="E1202" t="s">
        <v>49</v>
      </c>
      <c r="F1202" t="s">
        <v>18</v>
      </c>
      <c r="G1202">
        <v>11494.82</v>
      </c>
      <c r="H1202">
        <v>351.94</v>
      </c>
      <c r="I1202">
        <v>1.95</v>
      </c>
      <c r="J1202">
        <v>7.8</v>
      </c>
      <c r="K1202" t="s">
        <v>43</v>
      </c>
      <c r="L1202">
        <v>0.51100000000000001</v>
      </c>
      <c r="M1202">
        <v>10.24</v>
      </c>
      <c r="N1202">
        <v>0</v>
      </c>
      <c r="O1202" t="str">
        <f t="shared" si="18"/>
        <v>Rotterdam - Shanghai</v>
      </c>
    </row>
    <row r="1203" spans="1:15" x14ac:dyDescent="0.35">
      <c r="A1203" t="s">
        <v>1238</v>
      </c>
      <c r="B1203" s="1">
        <v>46001</v>
      </c>
      <c r="C1203" t="s">
        <v>15</v>
      </c>
      <c r="D1203" t="s">
        <v>30</v>
      </c>
      <c r="E1203" t="s">
        <v>63</v>
      </c>
      <c r="F1203" t="s">
        <v>31</v>
      </c>
      <c r="G1203">
        <v>856.51</v>
      </c>
      <c r="H1203">
        <v>201.86</v>
      </c>
      <c r="I1203">
        <v>2.4900000000000002</v>
      </c>
      <c r="J1203">
        <v>7.7</v>
      </c>
      <c r="K1203" t="s">
        <v>43</v>
      </c>
      <c r="L1203">
        <v>0.79700000000000004</v>
      </c>
      <c r="M1203">
        <v>1.29</v>
      </c>
      <c r="N1203">
        <v>0</v>
      </c>
      <c r="O1203" t="str">
        <f t="shared" si="18"/>
        <v>Singapore - Hamburg</v>
      </c>
    </row>
    <row r="1204" spans="1:15" x14ac:dyDescent="0.35">
      <c r="A1204" t="s">
        <v>1239</v>
      </c>
      <c r="B1204" s="1">
        <v>45699</v>
      </c>
      <c r="C1204" t="s">
        <v>38</v>
      </c>
      <c r="D1204" t="s">
        <v>29</v>
      </c>
      <c r="E1204" t="s">
        <v>33</v>
      </c>
      <c r="F1204" t="s">
        <v>22</v>
      </c>
      <c r="G1204">
        <v>820.79</v>
      </c>
      <c r="H1204">
        <v>460.1</v>
      </c>
      <c r="I1204">
        <v>3.2</v>
      </c>
      <c r="J1204">
        <v>2.2999999999999998</v>
      </c>
      <c r="K1204" t="s">
        <v>23</v>
      </c>
      <c r="L1204">
        <v>0.93200000000000005</v>
      </c>
      <c r="M1204">
        <v>0.5</v>
      </c>
      <c r="N1204">
        <v>1</v>
      </c>
      <c r="O1204" t="str">
        <f t="shared" si="18"/>
        <v>Antwerp - Busan</v>
      </c>
    </row>
    <row r="1205" spans="1:15" x14ac:dyDescent="0.35">
      <c r="A1205" t="s">
        <v>1240</v>
      </c>
      <c r="B1205" s="1">
        <v>45957</v>
      </c>
      <c r="C1205" t="s">
        <v>15</v>
      </c>
      <c r="D1205" t="s">
        <v>25</v>
      </c>
      <c r="E1205" t="s">
        <v>33</v>
      </c>
      <c r="F1205" t="s">
        <v>31</v>
      </c>
      <c r="G1205">
        <v>5192.3500000000004</v>
      </c>
      <c r="H1205">
        <v>325.48</v>
      </c>
      <c r="I1205">
        <v>3.69</v>
      </c>
      <c r="J1205">
        <v>9.8000000000000007</v>
      </c>
      <c r="K1205" t="s">
        <v>43</v>
      </c>
      <c r="L1205">
        <v>0.79200000000000004</v>
      </c>
      <c r="M1205">
        <v>0.5</v>
      </c>
      <c r="N1205">
        <v>0</v>
      </c>
      <c r="O1205" t="str">
        <f t="shared" si="18"/>
        <v>Singapore - Rotterdam</v>
      </c>
    </row>
    <row r="1206" spans="1:15" x14ac:dyDescent="0.35">
      <c r="A1206" t="s">
        <v>1241</v>
      </c>
      <c r="B1206" s="1">
        <v>45374</v>
      </c>
      <c r="C1206" t="s">
        <v>30</v>
      </c>
      <c r="D1206" t="s">
        <v>36</v>
      </c>
      <c r="E1206" t="s">
        <v>17</v>
      </c>
      <c r="F1206" t="s">
        <v>18</v>
      </c>
      <c r="G1206">
        <v>7585.33</v>
      </c>
      <c r="H1206">
        <v>46.12</v>
      </c>
      <c r="I1206">
        <v>4.18</v>
      </c>
      <c r="J1206">
        <v>10</v>
      </c>
      <c r="K1206" t="s">
        <v>23</v>
      </c>
      <c r="L1206">
        <v>0.60699999999999998</v>
      </c>
      <c r="M1206">
        <v>22.93</v>
      </c>
      <c r="N1206">
        <v>1</v>
      </c>
      <c r="O1206" t="str">
        <f t="shared" si="18"/>
        <v>Hamburg - Marseille</v>
      </c>
    </row>
    <row r="1207" spans="1:15" x14ac:dyDescent="0.35">
      <c r="A1207" t="s">
        <v>1242</v>
      </c>
      <c r="B1207" s="1">
        <v>45628</v>
      </c>
      <c r="C1207" t="s">
        <v>25</v>
      </c>
      <c r="D1207" t="s">
        <v>42</v>
      </c>
      <c r="E1207" t="s">
        <v>63</v>
      </c>
      <c r="F1207" t="s">
        <v>18</v>
      </c>
      <c r="G1207">
        <v>11670.91</v>
      </c>
      <c r="H1207">
        <v>473.98</v>
      </c>
      <c r="I1207">
        <v>4.22</v>
      </c>
      <c r="J1207">
        <v>0.8</v>
      </c>
      <c r="K1207" t="s">
        <v>27</v>
      </c>
      <c r="L1207">
        <v>0.54500000000000004</v>
      </c>
      <c r="M1207">
        <v>20.27</v>
      </c>
      <c r="N1207">
        <v>0</v>
      </c>
      <c r="O1207" t="str">
        <f t="shared" si="18"/>
        <v>Rotterdam - Dubai</v>
      </c>
    </row>
    <row r="1208" spans="1:15" x14ac:dyDescent="0.35">
      <c r="A1208" t="s">
        <v>1243</v>
      </c>
      <c r="B1208" s="1">
        <v>45982</v>
      </c>
      <c r="C1208" t="s">
        <v>15</v>
      </c>
      <c r="D1208" t="s">
        <v>42</v>
      </c>
      <c r="E1208" t="s">
        <v>17</v>
      </c>
      <c r="F1208" t="s">
        <v>22</v>
      </c>
      <c r="G1208">
        <v>10407.780000000001</v>
      </c>
      <c r="H1208">
        <v>130.02000000000001</v>
      </c>
      <c r="I1208">
        <v>3.76</v>
      </c>
      <c r="J1208">
        <v>9.4</v>
      </c>
      <c r="K1208" t="s">
        <v>43</v>
      </c>
      <c r="L1208">
        <v>0.85</v>
      </c>
      <c r="M1208">
        <v>11.23</v>
      </c>
      <c r="N1208">
        <v>0</v>
      </c>
      <c r="O1208" t="str">
        <f t="shared" si="18"/>
        <v>Singapore - Dubai</v>
      </c>
    </row>
    <row r="1209" spans="1:15" x14ac:dyDescent="0.35">
      <c r="A1209" t="s">
        <v>1244</v>
      </c>
      <c r="B1209" s="1">
        <v>45838</v>
      </c>
      <c r="C1209" t="s">
        <v>30</v>
      </c>
      <c r="D1209" t="s">
        <v>38</v>
      </c>
      <c r="E1209" t="s">
        <v>49</v>
      </c>
      <c r="F1209" t="s">
        <v>22</v>
      </c>
      <c r="G1209">
        <v>6965.59</v>
      </c>
      <c r="H1209">
        <v>169.27</v>
      </c>
      <c r="I1209">
        <v>1.95</v>
      </c>
      <c r="J1209">
        <v>2.9</v>
      </c>
      <c r="K1209" t="s">
        <v>23</v>
      </c>
      <c r="L1209">
        <v>0.86099999999999999</v>
      </c>
      <c r="M1209">
        <v>13.56</v>
      </c>
      <c r="N1209">
        <v>1</v>
      </c>
      <c r="O1209" t="str">
        <f t="shared" si="18"/>
        <v>Hamburg - Antwerp</v>
      </c>
    </row>
    <row r="1210" spans="1:15" x14ac:dyDescent="0.35">
      <c r="A1210" t="s">
        <v>1245</v>
      </c>
      <c r="B1210" s="1">
        <v>45681</v>
      </c>
      <c r="C1210" t="s">
        <v>16</v>
      </c>
      <c r="D1210" t="s">
        <v>38</v>
      </c>
      <c r="E1210" t="s">
        <v>49</v>
      </c>
      <c r="F1210" t="s">
        <v>22</v>
      </c>
      <c r="G1210">
        <v>4467.59</v>
      </c>
      <c r="H1210">
        <v>201.73</v>
      </c>
      <c r="I1210">
        <v>1.28</v>
      </c>
      <c r="J1210">
        <v>6.9</v>
      </c>
      <c r="K1210" t="s">
        <v>34</v>
      </c>
      <c r="L1210">
        <v>0.58599999999999997</v>
      </c>
      <c r="M1210">
        <v>5.4</v>
      </c>
      <c r="N1210">
        <v>1</v>
      </c>
      <c r="O1210" t="str">
        <f t="shared" si="18"/>
        <v>Los Angeles - Antwerp</v>
      </c>
    </row>
    <row r="1211" spans="1:15" x14ac:dyDescent="0.35">
      <c r="A1211" t="s">
        <v>1246</v>
      </c>
      <c r="B1211" s="1">
        <v>45616</v>
      </c>
      <c r="C1211" t="s">
        <v>30</v>
      </c>
      <c r="D1211" t="s">
        <v>36</v>
      </c>
      <c r="E1211" t="s">
        <v>63</v>
      </c>
      <c r="F1211" t="s">
        <v>18</v>
      </c>
      <c r="G1211">
        <v>14958.31</v>
      </c>
      <c r="H1211">
        <v>26.56</v>
      </c>
      <c r="I1211">
        <v>2.4700000000000002</v>
      </c>
      <c r="J1211">
        <v>3.4</v>
      </c>
      <c r="K1211" t="s">
        <v>34</v>
      </c>
      <c r="L1211">
        <v>0.51400000000000001</v>
      </c>
      <c r="M1211">
        <v>36.24</v>
      </c>
      <c r="N1211">
        <v>0</v>
      </c>
      <c r="O1211" t="str">
        <f t="shared" si="18"/>
        <v>Hamburg - Marseille</v>
      </c>
    </row>
    <row r="1212" spans="1:15" x14ac:dyDescent="0.35">
      <c r="A1212" t="s">
        <v>1247</v>
      </c>
      <c r="B1212" s="1">
        <v>45933</v>
      </c>
      <c r="C1212" t="s">
        <v>15</v>
      </c>
      <c r="D1212" t="s">
        <v>30</v>
      </c>
      <c r="E1212" t="s">
        <v>49</v>
      </c>
      <c r="F1212" t="s">
        <v>39</v>
      </c>
      <c r="G1212">
        <v>6679.63</v>
      </c>
      <c r="H1212">
        <v>248.76</v>
      </c>
      <c r="I1212">
        <v>1.67</v>
      </c>
      <c r="J1212">
        <v>9.6999999999999993</v>
      </c>
      <c r="K1212" t="s">
        <v>19</v>
      </c>
      <c r="L1212">
        <v>0.70399999999999996</v>
      </c>
      <c r="M1212">
        <v>47.68</v>
      </c>
      <c r="N1212">
        <v>1</v>
      </c>
      <c r="O1212" t="str">
        <f t="shared" si="18"/>
        <v>Singapore - Hamburg</v>
      </c>
    </row>
    <row r="1213" spans="1:15" x14ac:dyDescent="0.35">
      <c r="A1213" t="s">
        <v>1248</v>
      </c>
      <c r="B1213" s="1">
        <v>45791</v>
      </c>
      <c r="C1213" t="s">
        <v>29</v>
      </c>
      <c r="D1213" t="s">
        <v>16</v>
      </c>
      <c r="E1213" t="s">
        <v>49</v>
      </c>
      <c r="F1213" t="s">
        <v>18</v>
      </c>
      <c r="G1213">
        <v>7045.11</v>
      </c>
      <c r="H1213">
        <v>62.54</v>
      </c>
      <c r="I1213">
        <v>3.54</v>
      </c>
      <c r="J1213">
        <v>1</v>
      </c>
      <c r="K1213" t="s">
        <v>23</v>
      </c>
      <c r="L1213">
        <v>0.79100000000000004</v>
      </c>
      <c r="M1213">
        <v>12.61</v>
      </c>
      <c r="N1213">
        <v>1</v>
      </c>
      <c r="O1213" t="str">
        <f t="shared" si="18"/>
        <v>Busan - Los Angeles</v>
      </c>
    </row>
    <row r="1214" spans="1:15" x14ac:dyDescent="0.35">
      <c r="A1214" t="s">
        <v>1249</v>
      </c>
      <c r="B1214" s="1">
        <v>45846</v>
      </c>
      <c r="C1214" t="s">
        <v>15</v>
      </c>
      <c r="D1214" t="s">
        <v>36</v>
      </c>
      <c r="E1214" t="s">
        <v>63</v>
      </c>
      <c r="F1214" t="s">
        <v>22</v>
      </c>
      <c r="G1214">
        <v>2872.55</v>
      </c>
      <c r="H1214">
        <v>201.08</v>
      </c>
      <c r="I1214">
        <v>3.38</v>
      </c>
      <c r="J1214">
        <v>5</v>
      </c>
      <c r="K1214" t="s">
        <v>43</v>
      </c>
      <c r="L1214">
        <v>0.85299999999999998</v>
      </c>
      <c r="M1214">
        <v>5.2</v>
      </c>
      <c r="N1214">
        <v>0</v>
      </c>
      <c r="O1214" t="str">
        <f t="shared" si="18"/>
        <v>Singapore - Marseille</v>
      </c>
    </row>
    <row r="1215" spans="1:15" x14ac:dyDescent="0.35">
      <c r="A1215" t="s">
        <v>1250</v>
      </c>
      <c r="B1215" s="1">
        <v>45328</v>
      </c>
      <c r="C1215" t="s">
        <v>21</v>
      </c>
      <c r="D1215" t="s">
        <v>42</v>
      </c>
      <c r="E1215" t="s">
        <v>63</v>
      </c>
      <c r="F1215" t="s">
        <v>39</v>
      </c>
      <c r="G1215">
        <v>12024.74</v>
      </c>
      <c r="H1215">
        <v>176</v>
      </c>
      <c r="I1215">
        <v>1.35</v>
      </c>
      <c r="J1215">
        <v>4.3</v>
      </c>
      <c r="K1215" t="s">
        <v>27</v>
      </c>
      <c r="L1215">
        <v>0.90500000000000003</v>
      </c>
      <c r="M1215">
        <v>24</v>
      </c>
      <c r="N1215">
        <v>1</v>
      </c>
      <c r="O1215" t="str">
        <f t="shared" si="18"/>
        <v>Shanghai - Dubai</v>
      </c>
    </row>
    <row r="1216" spans="1:15" x14ac:dyDescent="0.35">
      <c r="A1216" t="s">
        <v>1251</v>
      </c>
      <c r="B1216" s="1">
        <v>45924</v>
      </c>
      <c r="C1216" t="s">
        <v>38</v>
      </c>
      <c r="D1216" t="s">
        <v>21</v>
      </c>
      <c r="E1216" t="s">
        <v>63</v>
      </c>
      <c r="F1216" t="s">
        <v>31</v>
      </c>
      <c r="G1216">
        <v>10558.39</v>
      </c>
      <c r="H1216">
        <v>386.65</v>
      </c>
      <c r="I1216">
        <v>3.96</v>
      </c>
      <c r="J1216">
        <v>3.3</v>
      </c>
      <c r="K1216" t="s">
        <v>23</v>
      </c>
      <c r="L1216">
        <v>0.80500000000000005</v>
      </c>
      <c r="M1216">
        <v>51.28</v>
      </c>
      <c r="N1216">
        <v>0</v>
      </c>
      <c r="O1216" t="str">
        <f t="shared" si="18"/>
        <v>Antwerp - Shanghai</v>
      </c>
    </row>
    <row r="1217" spans="1:15" x14ac:dyDescent="0.35">
      <c r="A1217" t="s">
        <v>1252</v>
      </c>
      <c r="B1217" s="1">
        <v>45362</v>
      </c>
      <c r="C1217" t="s">
        <v>30</v>
      </c>
      <c r="D1217" t="s">
        <v>38</v>
      </c>
      <c r="E1217" t="s">
        <v>63</v>
      </c>
      <c r="F1217" t="s">
        <v>39</v>
      </c>
      <c r="G1217">
        <v>3701.16</v>
      </c>
      <c r="H1217">
        <v>401.78</v>
      </c>
      <c r="I1217">
        <v>2.02</v>
      </c>
      <c r="J1217">
        <v>6.5</v>
      </c>
      <c r="K1217" t="s">
        <v>27</v>
      </c>
      <c r="L1217">
        <v>0.55500000000000005</v>
      </c>
      <c r="M1217">
        <v>8.19</v>
      </c>
      <c r="N1217">
        <v>1</v>
      </c>
      <c r="O1217" t="str">
        <f t="shared" si="18"/>
        <v>Hamburg - Antwerp</v>
      </c>
    </row>
    <row r="1218" spans="1:15" x14ac:dyDescent="0.35">
      <c r="A1218" t="s">
        <v>1253</v>
      </c>
      <c r="B1218" s="1">
        <v>45532</v>
      </c>
      <c r="C1218" t="s">
        <v>42</v>
      </c>
      <c r="D1218" t="s">
        <v>29</v>
      </c>
      <c r="E1218" t="s">
        <v>17</v>
      </c>
      <c r="F1218" t="s">
        <v>22</v>
      </c>
      <c r="G1218">
        <v>1694.53</v>
      </c>
      <c r="H1218">
        <v>77.55</v>
      </c>
      <c r="I1218">
        <v>2.63</v>
      </c>
      <c r="J1218">
        <v>1.3</v>
      </c>
      <c r="K1218" t="s">
        <v>19</v>
      </c>
      <c r="L1218">
        <v>0.84099999999999997</v>
      </c>
      <c r="M1218">
        <v>9.91</v>
      </c>
      <c r="N1218">
        <v>1</v>
      </c>
      <c r="O1218" t="str">
        <f t="shared" si="18"/>
        <v>Dubai - Busan</v>
      </c>
    </row>
    <row r="1219" spans="1:15" x14ac:dyDescent="0.35">
      <c r="A1219" t="s">
        <v>1254</v>
      </c>
      <c r="B1219" s="1">
        <v>45938</v>
      </c>
      <c r="C1219" t="s">
        <v>21</v>
      </c>
      <c r="D1219" t="s">
        <v>42</v>
      </c>
      <c r="E1219" t="s">
        <v>33</v>
      </c>
      <c r="F1219" t="s">
        <v>31</v>
      </c>
      <c r="G1219">
        <v>10367.24</v>
      </c>
      <c r="H1219">
        <v>183.91</v>
      </c>
      <c r="I1219">
        <v>3.4</v>
      </c>
      <c r="J1219">
        <v>7.2</v>
      </c>
      <c r="K1219" t="s">
        <v>43</v>
      </c>
      <c r="L1219">
        <v>0.99199999999999999</v>
      </c>
      <c r="M1219">
        <v>0.97</v>
      </c>
      <c r="N1219">
        <v>0</v>
      </c>
      <c r="O1219" t="str">
        <f t="shared" ref="O1219:O1282" si="19">C1219 &amp; " - " &amp; D1219</f>
        <v>Shanghai - Dubai</v>
      </c>
    </row>
    <row r="1220" spans="1:15" x14ac:dyDescent="0.35">
      <c r="A1220" t="s">
        <v>1255</v>
      </c>
      <c r="B1220" s="1">
        <v>45992</v>
      </c>
      <c r="C1220" t="s">
        <v>15</v>
      </c>
      <c r="D1220" t="s">
        <v>30</v>
      </c>
      <c r="E1220" t="s">
        <v>49</v>
      </c>
      <c r="F1220" t="s">
        <v>31</v>
      </c>
      <c r="G1220">
        <v>9990.41</v>
      </c>
      <c r="H1220">
        <v>187.3</v>
      </c>
      <c r="I1220">
        <v>2.62</v>
      </c>
      <c r="J1220">
        <v>9.8000000000000007</v>
      </c>
      <c r="K1220" t="s">
        <v>23</v>
      </c>
      <c r="L1220">
        <v>0.95299999999999996</v>
      </c>
      <c r="M1220">
        <v>26.61</v>
      </c>
      <c r="N1220">
        <v>1</v>
      </c>
      <c r="O1220" t="str">
        <f t="shared" si="19"/>
        <v>Singapore - Hamburg</v>
      </c>
    </row>
    <row r="1221" spans="1:15" x14ac:dyDescent="0.35">
      <c r="A1221" t="s">
        <v>1256</v>
      </c>
      <c r="B1221" s="1">
        <v>45586</v>
      </c>
      <c r="C1221" t="s">
        <v>30</v>
      </c>
      <c r="D1221" t="s">
        <v>21</v>
      </c>
      <c r="E1221" t="s">
        <v>17</v>
      </c>
      <c r="F1221" t="s">
        <v>22</v>
      </c>
      <c r="G1221">
        <v>4462.26</v>
      </c>
      <c r="H1221">
        <v>76.55</v>
      </c>
      <c r="I1221">
        <v>2.66</v>
      </c>
      <c r="J1221">
        <v>8</v>
      </c>
      <c r="K1221" t="s">
        <v>19</v>
      </c>
      <c r="L1221">
        <v>0.93600000000000005</v>
      </c>
      <c r="M1221">
        <v>34.700000000000003</v>
      </c>
      <c r="N1221">
        <v>1</v>
      </c>
      <c r="O1221" t="str">
        <f t="shared" si="19"/>
        <v>Hamburg - Shanghai</v>
      </c>
    </row>
    <row r="1222" spans="1:15" x14ac:dyDescent="0.35">
      <c r="A1222" t="s">
        <v>1257</v>
      </c>
      <c r="B1222" s="1">
        <v>45524</v>
      </c>
      <c r="C1222" t="s">
        <v>38</v>
      </c>
      <c r="D1222" t="s">
        <v>15</v>
      </c>
      <c r="E1222" t="s">
        <v>17</v>
      </c>
      <c r="F1222" t="s">
        <v>39</v>
      </c>
      <c r="G1222">
        <v>14287.52</v>
      </c>
      <c r="H1222">
        <v>399.43</v>
      </c>
      <c r="I1222">
        <v>1.42</v>
      </c>
      <c r="J1222">
        <v>8.6</v>
      </c>
      <c r="K1222" t="s">
        <v>27</v>
      </c>
      <c r="L1222">
        <v>0.65100000000000002</v>
      </c>
      <c r="M1222">
        <v>16.850000000000001</v>
      </c>
      <c r="N1222">
        <v>1</v>
      </c>
      <c r="O1222" t="str">
        <f t="shared" si="19"/>
        <v>Antwerp - Singapore</v>
      </c>
    </row>
    <row r="1223" spans="1:15" x14ac:dyDescent="0.35">
      <c r="A1223" t="s">
        <v>1258</v>
      </c>
      <c r="B1223" s="1">
        <v>45384</v>
      </c>
      <c r="C1223" t="s">
        <v>16</v>
      </c>
      <c r="D1223" t="s">
        <v>29</v>
      </c>
      <c r="E1223" t="s">
        <v>63</v>
      </c>
      <c r="F1223" t="s">
        <v>22</v>
      </c>
      <c r="G1223">
        <v>2690.34</v>
      </c>
      <c r="H1223">
        <v>353.91</v>
      </c>
      <c r="I1223">
        <v>2.52</v>
      </c>
      <c r="J1223">
        <v>3.6</v>
      </c>
      <c r="K1223" t="s">
        <v>34</v>
      </c>
      <c r="L1223">
        <v>0.875</v>
      </c>
      <c r="M1223">
        <v>6.65</v>
      </c>
      <c r="N1223">
        <v>1</v>
      </c>
      <c r="O1223" t="str">
        <f t="shared" si="19"/>
        <v>Los Angeles - Busan</v>
      </c>
    </row>
    <row r="1224" spans="1:15" x14ac:dyDescent="0.35">
      <c r="A1224" t="s">
        <v>1259</v>
      </c>
      <c r="B1224" s="1">
        <v>45736</v>
      </c>
      <c r="C1224" t="s">
        <v>38</v>
      </c>
      <c r="D1224" t="s">
        <v>25</v>
      </c>
      <c r="E1224" t="s">
        <v>17</v>
      </c>
      <c r="F1224" t="s">
        <v>39</v>
      </c>
      <c r="G1224">
        <v>6768.85</v>
      </c>
      <c r="H1224">
        <v>96</v>
      </c>
      <c r="I1224">
        <v>3.72</v>
      </c>
      <c r="J1224">
        <v>3.2</v>
      </c>
      <c r="K1224" t="s">
        <v>23</v>
      </c>
      <c r="L1224">
        <v>0.92600000000000005</v>
      </c>
      <c r="M1224">
        <v>16.5</v>
      </c>
      <c r="N1224">
        <v>1</v>
      </c>
      <c r="O1224" t="str">
        <f t="shared" si="19"/>
        <v>Antwerp - Rotterdam</v>
      </c>
    </row>
    <row r="1225" spans="1:15" x14ac:dyDescent="0.35">
      <c r="A1225" t="s">
        <v>1260</v>
      </c>
      <c r="B1225" s="1">
        <v>45392</v>
      </c>
      <c r="C1225" t="s">
        <v>21</v>
      </c>
      <c r="D1225" t="s">
        <v>29</v>
      </c>
      <c r="E1225" t="s">
        <v>17</v>
      </c>
      <c r="F1225" t="s">
        <v>22</v>
      </c>
      <c r="G1225">
        <v>14182.43</v>
      </c>
      <c r="H1225">
        <v>183.99</v>
      </c>
      <c r="I1225">
        <v>4.22</v>
      </c>
      <c r="J1225">
        <v>5.2</v>
      </c>
      <c r="K1225" t="s">
        <v>34</v>
      </c>
      <c r="L1225">
        <v>0.83899999999999997</v>
      </c>
      <c r="M1225">
        <v>18.100000000000001</v>
      </c>
      <c r="N1225">
        <v>0</v>
      </c>
      <c r="O1225" t="str">
        <f t="shared" si="19"/>
        <v>Shanghai - Busan</v>
      </c>
    </row>
    <row r="1226" spans="1:15" x14ac:dyDescent="0.35">
      <c r="A1226" t="s">
        <v>1261</v>
      </c>
      <c r="B1226" s="1">
        <v>45940</v>
      </c>
      <c r="C1226" t="s">
        <v>42</v>
      </c>
      <c r="D1226" t="s">
        <v>25</v>
      </c>
      <c r="E1226" t="s">
        <v>33</v>
      </c>
      <c r="F1226" t="s">
        <v>26</v>
      </c>
      <c r="G1226">
        <v>6586.05</v>
      </c>
      <c r="H1226">
        <v>53.8</v>
      </c>
      <c r="I1226">
        <v>2.56</v>
      </c>
      <c r="J1226">
        <v>0.5</v>
      </c>
      <c r="K1226" t="s">
        <v>23</v>
      </c>
      <c r="L1226">
        <v>0.625</v>
      </c>
      <c r="M1226">
        <v>0.88</v>
      </c>
      <c r="N1226">
        <v>0</v>
      </c>
      <c r="O1226" t="str">
        <f t="shared" si="19"/>
        <v>Dubai - Rotterdam</v>
      </c>
    </row>
    <row r="1227" spans="1:15" x14ac:dyDescent="0.35">
      <c r="A1227" t="s">
        <v>1262</v>
      </c>
      <c r="B1227" s="1">
        <v>46012</v>
      </c>
      <c r="C1227" t="s">
        <v>29</v>
      </c>
      <c r="D1227" t="s">
        <v>30</v>
      </c>
      <c r="E1227" t="s">
        <v>49</v>
      </c>
      <c r="F1227" t="s">
        <v>26</v>
      </c>
      <c r="G1227">
        <v>9758.6299999999992</v>
      </c>
      <c r="H1227">
        <v>314.48</v>
      </c>
      <c r="I1227">
        <v>2.6</v>
      </c>
      <c r="J1227">
        <v>9.5</v>
      </c>
      <c r="K1227" t="s">
        <v>23</v>
      </c>
      <c r="L1227">
        <v>0.97699999999999998</v>
      </c>
      <c r="M1227">
        <v>25.14</v>
      </c>
      <c r="N1227">
        <v>1</v>
      </c>
      <c r="O1227" t="str">
        <f t="shared" si="19"/>
        <v>Busan - Hamburg</v>
      </c>
    </row>
    <row r="1228" spans="1:15" x14ac:dyDescent="0.35">
      <c r="A1228" t="s">
        <v>1263</v>
      </c>
      <c r="B1228" s="1">
        <v>45394</v>
      </c>
      <c r="C1228" t="s">
        <v>21</v>
      </c>
      <c r="D1228" t="s">
        <v>25</v>
      </c>
      <c r="E1228" t="s">
        <v>49</v>
      </c>
      <c r="F1228" t="s">
        <v>31</v>
      </c>
      <c r="G1228">
        <v>6265.12</v>
      </c>
      <c r="H1228">
        <v>61.56</v>
      </c>
      <c r="I1228">
        <v>3.52</v>
      </c>
      <c r="J1228">
        <v>1.4</v>
      </c>
      <c r="K1228" t="s">
        <v>19</v>
      </c>
      <c r="L1228">
        <v>0.72499999999999998</v>
      </c>
      <c r="M1228">
        <v>31.96</v>
      </c>
      <c r="N1228">
        <v>1</v>
      </c>
      <c r="O1228" t="str">
        <f t="shared" si="19"/>
        <v>Shanghai - Rotterdam</v>
      </c>
    </row>
    <row r="1229" spans="1:15" x14ac:dyDescent="0.35">
      <c r="A1229" t="s">
        <v>1264</v>
      </c>
      <c r="B1229" s="1">
        <v>45746</v>
      </c>
      <c r="C1229" t="s">
        <v>25</v>
      </c>
      <c r="D1229" t="s">
        <v>30</v>
      </c>
      <c r="E1229" t="s">
        <v>63</v>
      </c>
      <c r="F1229" t="s">
        <v>26</v>
      </c>
      <c r="G1229">
        <v>4476.12</v>
      </c>
      <c r="H1229">
        <v>492.98</v>
      </c>
      <c r="I1229">
        <v>4.3099999999999996</v>
      </c>
      <c r="J1229">
        <v>9</v>
      </c>
      <c r="K1229" t="s">
        <v>43</v>
      </c>
      <c r="L1229">
        <v>0.56499999999999995</v>
      </c>
      <c r="M1229">
        <v>8.73</v>
      </c>
      <c r="N1229">
        <v>0</v>
      </c>
      <c r="O1229" t="str">
        <f t="shared" si="19"/>
        <v>Rotterdam - Hamburg</v>
      </c>
    </row>
    <row r="1230" spans="1:15" x14ac:dyDescent="0.35">
      <c r="A1230" t="s">
        <v>1265</v>
      </c>
      <c r="B1230" s="1">
        <v>45462</v>
      </c>
      <c r="C1230" t="s">
        <v>16</v>
      </c>
      <c r="D1230" t="s">
        <v>29</v>
      </c>
      <c r="E1230" t="s">
        <v>33</v>
      </c>
      <c r="F1230" t="s">
        <v>22</v>
      </c>
      <c r="G1230">
        <v>14767.68</v>
      </c>
      <c r="H1230">
        <v>390.56</v>
      </c>
      <c r="I1230">
        <v>2.08</v>
      </c>
      <c r="J1230">
        <v>0.8</v>
      </c>
      <c r="K1230" t="s">
        <v>27</v>
      </c>
      <c r="L1230">
        <v>0.55500000000000005</v>
      </c>
      <c r="M1230">
        <v>1.35</v>
      </c>
      <c r="N1230">
        <v>0</v>
      </c>
      <c r="O1230" t="str">
        <f t="shared" si="19"/>
        <v>Los Angeles - Busan</v>
      </c>
    </row>
    <row r="1231" spans="1:15" x14ac:dyDescent="0.35">
      <c r="A1231" t="s">
        <v>1266</v>
      </c>
      <c r="B1231" s="1">
        <v>46002</v>
      </c>
      <c r="C1231" t="s">
        <v>29</v>
      </c>
      <c r="D1231" t="s">
        <v>30</v>
      </c>
      <c r="E1231" t="s">
        <v>49</v>
      </c>
      <c r="F1231" t="s">
        <v>26</v>
      </c>
      <c r="G1231">
        <v>6435.34</v>
      </c>
      <c r="H1231">
        <v>195.73</v>
      </c>
      <c r="I1231">
        <v>2.65</v>
      </c>
      <c r="J1231">
        <v>8.1999999999999993</v>
      </c>
      <c r="K1231" t="s">
        <v>43</v>
      </c>
      <c r="L1231">
        <v>0.82399999999999995</v>
      </c>
      <c r="M1231">
        <v>5.74</v>
      </c>
      <c r="N1231">
        <v>0</v>
      </c>
      <c r="O1231" t="str">
        <f t="shared" si="19"/>
        <v>Busan - Hamburg</v>
      </c>
    </row>
    <row r="1232" spans="1:15" x14ac:dyDescent="0.35">
      <c r="A1232" t="s">
        <v>1267</v>
      </c>
      <c r="B1232" s="1">
        <v>45598</v>
      </c>
      <c r="C1232" t="s">
        <v>15</v>
      </c>
      <c r="D1232" t="s">
        <v>21</v>
      </c>
      <c r="E1232" t="s">
        <v>33</v>
      </c>
      <c r="F1232" t="s">
        <v>18</v>
      </c>
      <c r="G1232">
        <v>13464.44</v>
      </c>
      <c r="H1232">
        <v>289.7</v>
      </c>
      <c r="I1232">
        <v>3.83</v>
      </c>
      <c r="J1232">
        <v>1.5</v>
      </c>
      <c r="K1232" t="s">
        <v>19</v>
      </c>
      <c r="L1232">
        <v>0.71899999999999997</v>
      </c>
      <c r="M1232">
        <v>5.58</v>
      </c>
      <c r="N1232">
        <v>1</v>
      </c>
      <c r="O1232" t="str">
        <f t="shared" si="19"/>
        <v>Singapore - Shanghai</v>
      </c>
    </row>
    <row r="1233" spans="1:15" x14ac:dyDescent="0.35">
      <c r="A1233" t="s">
        <v>1268</v>
      </c>
      <c r="B1233" s="1">
        <v>45321</v>
      </c>
      <c r="C1233" t="s">
        <v>15</v>
      </c>
      <c r="D1233" t="s">
        <v>30</v>
      </c>
      <c r="E1233" t="s">
        <v>17</v>
      </c>
      <c r="F1233" t="s">
        <v>18</v>
      </c>
      <c r="G1233">
        <v>3834.34</v>
      </c>
      <c r="H1233">
        <v>455.76</v>
      </c>
      <c r="I1233">
        <v>3.21</v>
      </c>
      <c r="J1233">
        <v>0.4</v>
      </c>
      <c r="K1233" t="s">
        <v>43</v>
      </c>
      <c r="L1233">
        <v>0.54700000000000004</v>
      </c>
      <c r="M1233">
        <v>2.71</v>
      </c>
      <c r="N1233">
        <v>0</v>
      </c>
      <c r="O1233" t="str">
        <f t="shared" si="19"/>
        <v>Singapore - Hamburg</v>
      </c>
    </row>
    <row r="1234" spans="1:15" x14ac:dyDescent="0.35">
      <c r="A1234" t="s">
        <v>1269</v>
      </c>
      <c r="B1234" s="1">
        <v>45339</v>
      </c>
      <c r="C1234" t="s">
        <v>16</v>
      </c>
      <c r="D1234" t="s">
        <v>15</v>
      </c>
      <c r="E1234" t="s">
        <v>33</v>
      </c>
      <c r="F1234" t="s">
        <v>18</v>
      </c>
      <c r="G1234">
        <v>3590.02</v>
      </c>
      <c r="H1234">
        <v>277.5</v>
      </c>
      <c r="I1234">
        <v>1.56</v>
      </c>
      <c r="J1234">
        <v>7.2</v>
      </c>
      <c r="K1234" t="s">
        <v>43</v>
      </c>
      <c r="L1234">
        <v>0.87</v>
      </c>
      <c r="M1234">
        <v>0.56999999999999995</v>
      </c>
      <c r="N1234">
        <v>1</v>
      </c>
      <c r="O1234" t="str">
        <f t="shared" si="19"/>
        <v>Los Angeles - Singapore</v>
      </c>
    </row>
    <row r="1235" spans="1:15" x14ac:dyDescent="0.35">
      <c r="A1235" t="s">
        <v>1270</v>
      </c>
      <c r="B1235" s="1">
        <v>45624</v>
      </c>
      <c r="C1235" t="s">
        <v>30</v>
      </c>
      <c r="D1235" t="s">
        <v>29</v>
      </c>
      <c r="E1235" t="s">
        <v>17</v>
      </c>
      <c r="F1235" t="s">
        <v>22</v>
      </c>
      <c r="G1235">
        <v>951.44</v>
      </c>
      <c r="H1235">
        <v>88.07</v>
      </c>
      <c r="I1235">
        <v>3.27</v>
      </c>
      <c r="J1235">
        <v>2.8</v>
      </c>
      <c r="K1235" t="s">
        <v>34</v>
      </c>
      <c r="L1235">
        <v>0.9</v>
      </c>
      <c r="M1235">
        <v>1.04</v>
      </c>
      <c r="N1235">
        <v>0</v>
      </c>
      <c r="O1235" t="str">
        <f t="shared" si="19"/>
        <v>Hamburg - Busan</v>
      </c>
    </row>
    <row r="1236" spans="1:15" x14ac:dyDescent="0.35">
      <c r="A1236" t="s">
        <v>1271</v>
      </c>
      <c r="B1236" s="1">
        <v>45349</v>
      </c>
      <c r="C1236" t="s">
        <v>42</v>
      </c>
      <c r="D1236" t="s">
        <v>15</v>
      </c>
      <c r="E1236" t="s">
        <v>17</v>
      </c>
      <c r="F1236" t="s">
        <v>22</v>
      </c>
      <c r="G1236">
        <v>9949.17</v>
      </c>
      <c r="H1236">
        <v>189.97</v>
      </c>
      <c r="I1236">
        <v>1.82</v>
      </c>
      <c r="J1236">
        <v>7.1</v>
      </c>
      <c r="K1236" t="s">
        <v>19</v>
      </c>
      <c r="L1236">
        <v>0.86299999999999999</v>
      </c>
      <c r="M1236">
        <v>74.66</v>
      </c>
      <c r="N1236">
        <v>1</v>
      </c>
      <c r="O1236" t="str">
        <f t="shared" si="19"/>
        <v>Dubai - Singapore</v>
      </c>
    </row>
    <row r="1237" spans="1:15" x14ac:dyDescent="0.35">
      <c r="A1237" t="s">
        <v>1272</v>
      </c>
      <c r="B1237" s="1">
        <v>45592</v>
      </c>
      <c r="C1237" t="s">
        <v>29</v>
      </c>
      <c r="D1237" t="s">
        <v>16</v>
      </c>
      <c r="E1237" t="s">
        <v>63</v>
      </c>
      <c r="F1237" t="s">
        <v>18</v>
      </c>
      <c r="G1237">
        <v>5843.63</v>
      </c>
      <c r="H1237">
        <v>421.73</v>
      </c>
      <c r="I1237">
        <v>2.88</v>
      </c>
      <c r="J1237">
        <v>5.6</v>
      </c>
      <c r="K1237" t="s">
        <v>23</v>
      </c>
      <c r="L1237">
        <v>0.60099999999999998</v>
      </c>
      <c r="M1237">
        <v>30.56</v>
      </c>
      <c r="N1237">
        <v>1</v>
      </c>
      <c r="O1237" t="str">
        <f t="shared" si="19"/>
        <v>Busan - Los Angeles</v>
      </c>
    </row>
    <row r="1238" spans="1:15" x14ac:dyDescent="0.35">
      <c r="A1238" t="s">
        <v>1273</v>
      </c>
      <c r="B1238" s="1">
        <v>45659</v>
      </c>
      <c r="C1238" t="s">
        <v>38</v>
      </c>
      <c r="D1238" t="s">
        <v>30</v>
      </c>
      <c r="E1238" t="s">
        <v>17</v>
      </c>
      <c r="F1238" t="s">
        <v>22</v>
      </c>
      <c r="G1238">
        <v>13033.19</v>
      </c>
      <c r="H1238">
        <v>322.45999999999998</v>
      </c>
      <c r="I1238">
        <v>2.95</v>
      </c>
      <c r="J1238">
        <v>1.1000000000000001</v>
      </c>
      <c r="K1238" t="s">
        <v>34</v>
      </c>
      <c r="L1238">
        <v>0.84499999999999997</v>
      </c>
      <c r="M1238">
        <v>14.74</v>
      </c>
      <c r="N1238">
        <v>0</v>
      </c>
      <c r="O1238" t="str">
        <f t="shared" si="19"/>
        <v>Antwerp - Hamburg</v>
      </c>
    </row>
    <row r="1239" spans="1:15" x14ac:dyDescent="0.35">
      <c r="A1239" t="s">
        <v>1274</v>
      </c>
      <c r="B1239" s="1">
        <v>45675</v>
      </c>
      <c r="C1239" t="s">
        <v>25</v>
      </c>
      <c r="D1239" t="s">
        <v>21</v>
      </c>
      <c r="E1239" t="s">
        <v>17</v>
      </c>
      <c r="F1239" t="s">
        <v>26</v>
      </c>
      <c r="G1239">
        <v>7361.54</v>
      </c>
      <c r="H1239">
        <v>325.70999999999998</v>
      </c>
      <c r="I1239">
        <v>4.09</v>
      </c>
      <c r="J1239">
        <v>9.3000000000000007</v>
      </c>
      <c r="K1239" t="s">
        <v>23</v>
      </c>
      <c r="L1239">
        <v>0.505</v>
      </c>
      <c r="M1239">
        <v>22.94</v>
      </c>
      <c r="N1239">
        <v>1</v>
      </c>
      <c r="O1239" t="str">
        <f t="shared" si="19"/>
        <v>Rotterdam - Shanghai</v>
      </c>
    </row>
    <row r="1240" spans="1:15" x14ac:dyDescent="0.35">
      <c r="A1240" t="s">
        <v>1275</v>
      </c>
      <c r="B1240" s="1">
        <v>45733</v>
      </c>
      <c r="C1240" t="s">
        <v>15</v>
      </c>
      <c r="D1240" t="s">
        <v>36</v>
      </c>
      <c r="E1240" t="s">
        <v>33</v>
      </c>
      <c r="F1240" t="s">
        <v>26</v>
      </c>
      <c r="G1240">
        <v>14538.8</v>
      </c>
      <c r="H1240">
        <v>433.54</v>
      </c>
      <c r="I1240">
        <v>2.73</v>
      </c>
      <c r="J1240">
        <v>4.5</v>
      </c>
      <c r="K1240" t="s">
        <v>34</v>
      </c>
      <c r="L1240">
        <v>0.65300000000000002</v>
      </c>
      <c r="M1240">
        <v>1.29</v>
      </c>
      <c r="N1240">
        <v>1</v>
      </c>
      <c r="O1240" t="str">
        <f t="shared" si="19"/>
        <v>Singapore - Marseille</v>
      </c>
    </row>
    <row r="1241" spans="1:15" x14ac:dyDescent="0.35">
      <c r="A1241" t="s">
        <v>1276</v>
      </c>
      <c r="B1241" s="1">
        <v>45441</v>
      </c>
      <c r="C1241" t="s">
        <v>42</v>
      </c>
      <c r="D1241" t="s">
        <v>29</v>
      </c>
      <c r="E1241" t="s">
        <v>49</v>
      </c>
      <c r="F1241" t="s">
        <v>26</v>
      </c>
      <c r="G1241">
        <v>3190.12</v>
      </c>
      <c r="H1241">
        <v>447.09</v>
      </c>
      <c r="I1241">
        <v>2.12</v>
      </c>
      <c r="J1241">
        <v>7.3</v>
      </c>
      <c r="K1241" t="s">
        <v>43</v>
      </c>
      <c r="L1241">
        <v>0.69899999999999995</v>
      </c>
      <c r="M1241">
        <v>2.98</v>
      </c>
      <c r="N1241">
        <v>0</v>
      </c>
      <c r="O1241" t="str">
        <f t="shared" si="19"/>
        <v>Dubai - Busan</v>
      </c>
    </row>
    <row r="1242" spans="1:15" x14ac:dyDescent="0.35">
      <c r="A1242" t="s">
        <v>1277</v>
      </c>
      <c r="B1242" s="1">
        <v>45542</v>
      </c>
      <c r="C1242" t="s">
        <v>42</v>
      </c>
      <c r="D1242" t="s">
        <v>30</v>
      </c>
      <c r="E1242" t="s">
        <v>63</v>
      </c>
      <c r="F1242" t="s">
        <v>39</v>
      </c>
      <c r="G1242">
        <v>13095.04</v>
      </c>
      <c r="H1242">
        <v>459.98</v>
      </c>
      <c r="I1242">
        <v>1.96</v>
      </c>
      <c r="J1242">
        <v>5</v>
      </c>
      <c r="K1242" t="s">
        <v>34</v>
      </c>
      <c r="L1242">
        <v>0.91800000000000004</v>
      </c>
      <c r="M1242">
        <v>32.630000000000003</v>
      </c>
      <c r="N1242">
        <v>0</v>
      </c>
      <c r="O1242" t="str">
        <f t="shared" si="19"/>
        <v>Dubai - Hamburg</v>
      </c>
    </row>
    <row r="1243" spans="1:15" x14ac:dyDescent="0.35">
      <c r="A1243" t="s">
        <v>1278</v>
      </c>
      <c r="B1243" s="1">
        <v>45835</v>
      </c>
      <c r="C1243" t="s">
        <v>42</v>
      </c>
      <c r="D1243" t="s">
        <v>15</v>
      </c>
      <c r="E1243" t="s">
        <v>63</v>
      </c>
      <c r="F1243" t="s">
        <v>31</v>
      </c>
      <c r="G1243">
        <v>11760.65</v>
      </c>
      <c r="H1243">
        <v>48.33</v>
      </c>
      <c r="I1243">
        <v>4.09</v>
      </c>
      <c r="J1243">
        <v>6</v>
      </c>
      <c r="K1243" t="s">
        <v>34</v>
      </c>
      <c r="L1243">
        <v>0.69499999999999995</v>
      </c>
      <c r="M1243">
        <v>32.57</v>
      </c>
      <c r="N1243">
        <v>0</v>
      </c>
      <c r="O1243" t="str">
        <f t="shared" si="19"/>
        <v>Dubai - Singapore</v>
      </c>
    </row>
    <row r="1244" spans="1:15" x14ac:dyDescent="0.35">
      <c r="A1244" t="s">
        <v>1279</v>
      </c>
      <c r="B1244" s="1">
        <v>45713</v>
      </c>
      <c r="C1244" t="s">
        <v>30</v>
      </c>
      <c r="D1244" t="s">
        <v>38</v>
      </c>
      <c r="E1244" t="s">
        <v>49</v>
      </c>
      <c r="F1244" t="s">
        <v>31</v>
      </c>
      <c r="G1244">
        <v>11678.37</v>
      </c>
      <c r="H1244">
        <v>272.52</v>
      </c>
      <c r="I1244">
        <v>1.76</v>
      </c>
      <c r="J1244">
        <v>3</v>
      </c>
      <c r="K1244" t="s">
        <v>19</v>
      </c>
      <c r="L1244">
        <v>0.50600000000000001</v>
      </c>
      <c r="M1244">
        <v>63.95</v>
      </c>
      <c r="N1244">
        <v>1</v>
      </c>
      <c r="O1244" t="str">
        <f t="shared" si="19"/>
        <v>Hamburg - Antwerp</v>
      </c>
    </row>
    <row r="1245" spans="1:15" x14ac:dyDescent="0.35">
      <c r="A1245" t="s">
        <v>1280</v>
      </c>
      <c r="B1245" s="1">
        <v>45871</v>
      </c>
      <c r="C1245" t="s">
        <v>16</v>
      </c>
      <c r="D1245" t="s">
        <v>42</v>
      </c>
      <c r="E1245" t="s">
        <v>63</v>
      </c>
      <c r="F1245" t="s">
        <v>31</v>
      </c>
      <c r="G1245">
        <v>12749.36</v>
      </c>
      <c r="H1245">
        <v>370.51</v>
      </c>
      <c r="I1245">
        <v>2.61</v>
      </c>
      <c r="J1245">
        <v>2</v>
      </c>
      <c r="K1245" t="s">
        <v>23</v>
      </c>
      <c r="L1245">
        <v>0.67600000000000005</v>
      </c>
      <c r="M1245">
        <v>58.52</v>
      </c>
      <c r="N1245">
        <v>1</v>
      </c>
      <c r="O1245" t="str">
        <f t="shared" si="19"/>
        <v>Los Angeles - Dubai</v>
      </c>
    </row>
    <row r="1246" spans="1:15" x14ac:dyDescent="0.35">
      <c r="A1246" t="s">
        <v>1281</v>
      </c>
      <c r="B1246" s="1">
        <v>45990</v>
      </c>
      <c r="C1246" t="s">
        <v>30</v>
      </c>
      <c r="D1246" t="s">
        <v>15</v>
      </c>
      <c r="E1246" t="s">
        <v>49</v>
      </c>
      <c r="F1246" t="s">
        <v>18</v>
      </c>
      <c r="G1246">
        <v>11534.85</v>
      </c>
      <c r="H1246">
        <v>378.71</v>
      </c>
      <c r="I1246">
        <v>1.82</v>
      </c>
      <c r="J1246">
        <v>5.4</v>
      </c>
      <c r="K1246" t="s">
        <v>43</v>
      </c>
      <c r="L1246">
        <v>0.749</v>
      </c>
      <c r="M1246">
        <v>8.57</v>
      </c>
      <c r="N1246">
        <v>1</v>
      </c>
      <c r="O1246" t="str">
        <f t="shared" si="19"/>
        <v>Hamburg - Singapore</v>
      </c>
    </row>
    <row r="1247" spans="1:15" x14ac:dyDescent="0.35">
      <c r="A1247" t="s">
        <v>1282</v>
      </c>
      <c r="B1247" s="1">
        <v>45476</v>
      </c>
      <c r="C1247" t="s">
        <v>15</v>
      </c>
      <c r="D1247" t="s">
        <v>36</v>
      </c>
      <c r="E1247" t="s">
        <v>33</v>
      </c>
      <c r="F1247" t="s">
        <v>39</v>
      </c>
      <c r="G1247">
        <v>9580.19</v>
      </c>
      <c r="H1247">
        <v>303.75</v>
      </c>
      <c r="I1247">
        <v>3.75</v>
      </c>
      <c r="J1247">
        <v>4.4000000000000004</v>
      </c>
      <c r="K1247" t="s">
        <v>43</v>
      </c>
      <c r="L1247">
        <v>0.97499999999999998</v>
      </c>
      <c r="M1247">
        <v>1.31</v>
      </c>
      <c r="N1247">
        <v>0</v>
      </c>
      <c r="O1247" t="str">
        <f t="shared" si="19"/>
        <v>Singapore - Marseille</v>
      </c>
    </row>
    <row r="1248" spans="1:15" x14ac:dyDescent="0.35">
      <c r="A1248" t="s">
        <v>1283</v>
      </c>
      <c r="B1248" s="1">
        <v>45466</v>
      </c>
      <c r="C1248" t="s">
        <v>30</v>
      </c>
      <c r="D1248" t="s">
        <v>36</v>
      </c>
      <c r="E1248" t="s">
        <v>33</v>
      </c>
      <c r="F1248" t="s">
        <v>22</v>
      </c>
      <c r="G1248">
        <v>2403.0500000000002</v>
      </c>
      <c r="H1248">
        <v>84.23</v>
      </c>
      <c r="I1248">
        <v>2.77</v>
      </c>
      <c r="J1248">
        <v>3.9</v>
      </c>
      <c r="K1248" t="s">
        <v>19</v>
      </c>
      <c r="L1248">
        <v>0.97099999999999997</v>
      </c>
      <c r="M1248">
        <v>0.67</v>
      </c>
      <c r="N1248">
        <v>1</v>
      </c>
      <c r="O1248" t="str">
        <f t="shared" si="19"/>
        <v>Hamburg - Marseille</v>
      </c>
    </row>
    <row r="1249" spans="1:15" x14ac:dyDescent="0.35">
      <c r="A1249" t="s">
        <v>1284</v>
      </c>
      <c r="B1249" s="1">
        <v>45471</v>
      </c>
      <c r="C1249" t="s">
        <v>38</v>
      </c>
      <c r="D1249" t="s">
        <v>25</v>
      </c>
      <c r="E1249" t="s">
        <v>49</v>
      </c>
      <c r="F1249" t="s">
        <v>31</v>
      </c>
      <c r="G1249">
        <v>971.63</v>
      </c>
      <c r="H1249">
        <v>398.91</v>
      </c>
      <c r="I1249">
        <v>2.36</v>
      </c>
      <c r="J1249">
        <v>6.7</v>
      </c>
      <c r="K1249" t="s">
        <v>43</v>
      </c>
      <c r="L1249">
        <v>0.59</v>
      </c>
      <c r="M1249">
        <v>1.51</v>
      </c>
      <c r="N1249">
        <v>1</v>
      </c>
      <c r="O1249" t="str">
        <f t="shared" si="19"/>
        <v>Antwerp - Rotterdam</v>
      </c>
    </row>
    <row r="1250" spans="1:15" x14ac:dyDescent="0.35">
      <c r="A1250" t="s">
        <v>1285</v>
      </c>
      <c r="B1250" s="1">
        <v>45372</v>
      </c>
      <c r="C1250" t="s">
        <v>15</v>
      </c>
      <c r="D1250" t="s">
        <v>42</v>
      </c>
      <c r="E1250" t="s">
        <v>49</v>
      </c>
      <c r="F1250" t="s">
        <v>39</v>
      </c>
      <c r="G1250">
        <v>13852.29</v>
      </c>
      <c r="H1250">
        <v>360.34</v>
      </c>
      <c r="I1250">
        <v>2.39</v>
      </c>
      <c r="J1250">
        <v>6.9</v>
      </c>
      <c r="K1250" t="s">
        <v>27</v>
      </c>
      <c r="L1250">
        <v>0.59299999999999997</v>
      </c>
      <c r="M1250">
        <v>13.51</v>
      </c>
      <c r="N1250">
        <v>1</v>
      </c>
      <c r="O1250" t="str">
        <f t="shared" si="19"/>
        <v>Singapore - Dubai</v>
      </c>
    </row>
    <row r="1251" spans="1:15" x14ac:dyDescent="0.35">
      <c r="A1251" t="s">
        <v>1286</v>
      </c>
      <c r="B1251" s="1">
        <v>45916</v>
      </c>
      <c r="C1251" t="s">
        <v>30</v>
      </c>
      <c r="D1251" t="s">
        <v>36</v>
      </c>
      <c r="E1251" t="s">
        <v>17</v>
      </c>
      <c r="F1251" t="s">
        <v>18</v>
      </c>
      <c r="G1251">
        <v>9441.43</v>
      </c>
      <c r="H1251">
        <v>43.98</v>
      </c>
      <c r="I1251">
        <v>4.01</v>
      </c>
      <c r="J1251">
        <v>0.5</v>
      </c>
      <c r="K1251" t="s">
        <v>34</v>
      </c>
      <c r="L1251">
        <v>0.58199999999999996</v>
      </c>
      <c r="M1251">
        <v>10.37</v>
      </c>
      <c r="N1251">
        <v>0</v>
      </c>
      <c r="O1251" t="str">
        <f t="shared" si="19"/>
        <v>Hamburg - Marseille</v>
      </c>
    </row>
    <row r="1252" spans="1:15" x14ac:dyDescent="0.35">
      <c r="A1252" t="s">
        <v>1287</v>
      </c>
      <c r="B1252" s="1">
        <v>45683</v>
      </c>
      <c r="C1252" t="s">
        <v>16</v>
      </c>
      <c r="D1252" t="s">
        <v>25</v>
      </c>
      <c r="E1252" t="s">
        <v>63</v>
      </c>
      <c r="F1252" t="s">
        <v>31</v>
      </c>
      <c r="G1252">
        <v>12049.79</v>
      </c>
      <c r="H1252">
        <v>232.44</v>
      </c>
      <c r="I1252">
        <v>3.03</v>
      </c>
      <c r="J1252">
        <v>3.4</v>
      </c>
      <c r="K1252" t="s">
        <v>43</v>
      </c>
      <c r="L1252">
        <v>0.89400000000000002</v>
      </c>
      <c r="M1252">
        <v>19.41</v>
      </c>
      <c r="N1252">
        <v>0</v>
      </c>
      <c r="O1252" t="str">
        <f t="shared" si="19"/>
        <v>Los Angeles - Rotterdam</v>
      </c>
    </row>
    <row r="1253" spans="1:15" x14ac:dyDescent="0.35">
      <c r="A1253" t="s">
        <v>1288</v>
      </c>
      <c r="B1253" s="1">
        <v>45926</v>
      </c>
      <c r="C1253" t="s">
        <v>25</v>
      </c>
      <c r="D1253" t="s">
        <v>21</v>
      </c>
      <c r="E1253" t="s">
        <v>33</v>
      </c>
      <c r="F1253" t="s">
        <v>18</v>
      </c>
      <c r="G1253">
        <v>7482.07</v>
      </c>
      <c r="H1253">
        <v>87.81</v>
      </c>
      <c r="I1253">
        <v>3.57</v>
      </c>
      <c r="J1253">
        <v>4.0999999999999996</v>
      </c>
      <c r="K1253" t="s">
        <v>34</v>
      </c>
      <c r="L1253">
        <v>0.503</v>
      </c>
      <c r="M1253">
        <v>0.5</v>
      </c>
      <c r="N1253">
        <v>0</v>
      </c>
      <c r="O1253" t="str">
        <f t="shared" si="19"/>
        <v>Rotterdam - Shanghai</v>
      </c>
    </row>
    <row r="1254" spans="1:15" x14ac:dyDescent="0.35">
      <c r="A1254" t="s">
        <v>1289</v>
      </c>
      <c r="B1254" s="1">
        <v>45991</v>
      </c>
      <c r="C1254" t="s">
        <v>42</v>
      </c>
      <c r="D1254" t="s">
        <v>30</v>
      </c>
      <c r="E1254" t="s">
        <v>33</v>
      </c>
      <c r="F1254" t="s">
        <v>39</v>
      </c>
      <c r="G1254">
        <v>2200.9699999999998</v>
      </c>
      <c r="H1254">
        <v>169.4</v>
      </c>
      <c r="I1254">
        <v>4.16</v>
      </c>
      <c r="J1254">
        <v>1</v>
      </c>
      <c r="K1254" t="s">
        <v>19</v>
      </c>
      <c r="L1254">
        <v>0.56399999999999995</v>
      </c>
      <c r="M1254">
        <v>1.43</v>
      </c>
      <c r="N1254">
        <v>1</v>
      </c>
      <c r="O1254" t="str">
        <f t="shared" si="19"/>
        <v>Dubai - Hamburg</v>
      </c>
    </row>
    <row r="1255" spans="1:15" x14ac:dyDescent="0.35">
      <c r="A1255" t="s">
        <v>1290</v>
      </c>
      <c r="B1255" s="1">
        <v>45538</v>
      </c>
      <c r="C1255" t="s">
        <v>38</v>
      </c>
      <c r="D1255" t="s">
        <v>25</v>
      </c>
      <c r="E1255" t="s">
        <v>63</v>
      </c>
      <c r="F1255" t="s">
        <v>39</v>
      </c>
      <c r="G1255">
        <v>2315.19</v>
      </c>
      <c r="H1255">
        <v>10.02</v>
      </c>
      <c r="I1255">
        <v>4.18</v>
      </c>
      <c r="J1255">
        <v>2.4</v>
      </c>
      <c r="K1255" t="s">
        <v>19</v>
      </c>
      <c r="L1255">
        <v>0.76900000000000002</v>
      </c>
      <c r="M1255">
        <v>28.91</v>
      </c>
      <c r="N1255">
        <v>1</v>
      </c>
      <c r="O1255" t="str">
        <f t="shared" si="19"/>
        <v>Antwerp - Rotterdam</v>
      </c>
    </row>
    <row r="1256" spans="1:15" x14ac:dyDescent="0.35">
      <c r="A1256" t="s">
        <v>1291</v>
      </c>
      <c r="B1256" s="1">
        <v>45801</v>
      </c>
      <c r="C1256" t="s">
        <v>25</v>
      </c>
      <c r="D1256" t="s">
        <v>16</v>
      </c>
      <c r="E1256" t="s">
        <v>63</v>
      </c>
      <c r="F1256" t="s">
        <v>39</v>
      </c>
      <c r="G1256">
        <v>10440.700000000001</v>
      </c>
      <c r="H1256">
        <v>200.76</v>
      </c>
      <c r="I1256">
        <v>2.2799999999999998</v>
      </c>
      <c r="J1256">
        <v>0.5</v>
      </c>
      <c r="K1256" t="s">
        <v>19</v>
      </c>
      <c r="L1256">
        <v>0.624</v>
      </c>
      <c r="M1256">
        <v>119.68</v>
      </c>
      <c r="N1256">
        <v>1</v>
      </c>
      <c r="O1256" t="str">
        <f t="shared" si="19"/>
        <v>Rotterdam - Los Angeles</v>
      </c>
    </row>
    <row r="1257" spans="1:15" x14ac:dyDescent="0.35">
      <c r="A1257" t="s">
        <v>1292</v>
      </c>
      <c r="B1257" s="1">
        <v>45889</v>
      </c>
      <c r="C1257" t="s">
        <v>21</v>
      </c>
      <c r="D1257" t="s">
        <v>38</v>
      </c>
      <c r="E1257" t="s">
        <v>17</v>
      </c>
      <c r="F1257" t="s">
        <v>18</v>
      </c>
      <c r="G1257">
        <v>6739.44</v>
      </c>
      <c r="H1257">
        <v>275.39</v>
      </c>
      <c r="I1257">
        <v>4.34</v>
      </c>
      <c r="J1257">
        <v>10</v>
      </c>
      <c r="K1257" t="s">
        <v>27</v>
      </c>
      <c r="L1257">
        <v>0.54600000000000004</v>
      </c>
      <c r="M1257">
        <v>8.32</v>
      </c>
      <c r="N1257">
        <v>1</v>
      </c>
      <c r="O1257" t="str">
        <f t="shared" si="19"/>
        <v>Shanghai - Antwerp</v>
      </c>
    </row>
    <row r="1258" spans="1:15" x14ac:dyDescent="0.35">
      <c r="A1258" t="s">
        <v>1293</v>
      </c>
      <c r="B1258" s="1">
        <v>45438</v>
      </c>
      <c r="C1258" t="s">
        <v>38</v>
      </c>
      <c r="D1258" t="s">
        <v>21</v>
      </c>
      <c r="E1258" t="s">
        <v>63</v>
      </c>
      <c r="F1258" t="s">
        <v>26</v>
      </c>
      <c r="G1258">
        <v>3407.61</v>
      </c>
      <c r="H1258">
        <v>310.17</v>
      </c>
      <c r="I1258">
        <v>1.28</v>
      </c>
      <c r="J1258">
        <v>7.4</v>
      </c>
      <c r="K1258" t="s">
        <v>34</v>
      </c>
      <c r="L1258">
        <v>0.68</v>
      </c>
      <c r="M1258">
        <v>9.5</v>
      </c>
      <c r="N1258">
        <v>1</v>
      </c>
      <c r="O1258" t="str">
        <f t="shared" si="19"/>
        <v>Antwerp - Shanghai</v>
      </c>
    </row>
    <row r="1259" spans="1:15" x14ac:dyDescent="0.35">
      <c r="A1259" t="s">
        <v>1294</v>
      </c>
      <c r="B1259" s="1">
        <v>45529</v>
      </c>
      <c r="C1259" t="s">
        <v>16</v>
      </c>
      <c r="D1259" t="s">
        <v>30</v>
      </c>
      <c r="E1259" t="s">
        <v>63</v>
      </c>
      <c r="F1259" t="s">
        <v>18</v>
      </c>
      <c r="G1259">
        <v>7628.12</v>
      </c>
      <c r="H1259">
        <v>332.08</v>
      </c>
      <c r="I1259">
        <v>2.44</v>
      </c>
      <c r="J1259">
        <v>0.9</v>
      </c>
      <c r="K1259" t="s">
        <v>43</v>
      </c>
      <c r="L1259">
        <v>0.63700000000000001</v>
      </c>
      <c r="M1259">
        <v>11.75</v>
      </c>
      <c r="N1259">
        <v>0</v>
      </c>
      <c r="O1259" t="str">
        <f t="shared" si="19"/>
        <v>Los Angeles - Hamburg</v>
      </c>
    </row>
    <row r="1260" spans="1:15" x14ac:dyDescent="0.35">
      <c r="A1260" t="s">
        <v>1295</v>
      </c>
      <c r="B1260" s="1">
        <v>45764</v>
      </c>
      <c r="C1260" t="s">
        <v>38</v>
      </c>
      <c r="D1260" t="s">
        <v>16</v>
      </c>
      <c r="E1260" t="s">
        <v>49</v>
      </c>
      <c r="F1260" t="s">
        <v>22</v>
      </c>
      <c r="G1260">
        <v>1431.03</v>
      </c>
      <c r="H1260">
        <v>418.31</v>
      </c>
      <c r="I1260">
        <v>4.16</v>
      </c>
      <c r="J1260">
        <v>0.2</v>
      </c>
      <c r="K1260" t="s">
        <v>34</v>
      </c>
      <c r="L1260">
        <v>0.75600000000000001</v>
      </c>
      <c r="M1260">
        <v>2.25</v>
      </c>
      <c r="N1260">
        <v>0</v>
      </c>
      <c r="O1260" t="str">
        <f t="shared" si="19"/>
        <v>Antwerp - Los Angeles</v>
      </c>
    </row>
    <row r="1261" spans="1:15" x14ac:dyDescent="0.35">
      <c r="A1261" t="s">
        <v>1296</v>
      </c>
      <c r="B1261" s="1">
        <v>45945</v>
      </c>
      <c r="C1261" t="s">
        <v>16</v>
      </c>
      <c r="D1261" t="s">
        <v>15</v>
      </c>
      <c r="E1261" t="s">
        <v>17</v>
      </c>
      <c r="F1261" t="s">
        <v>31</v>
      </c>
      <c r="G1261">
        <v>8938.59</v>
      </c>
      <c r="H1261">
        <v>108.52</v>
      </c>
      <c r="I1261">
        <v>2.11</v>
      </c>
      <c r="J1261">
        <v>7.2</v>
      </c>
      <c r="K1261" t="s">
        <v>43</v>
      </c>
      <c r="L1261">
        <v>0.99</v>
      </c>
      <c r="M1261">
        <v>8.44</v>
      </c>
      <c r="N1261">
        <v>0</v>
      </c>
      <c r="O1261" t="str">
        <f t="shared" si="19"/>
        <v>Los Angeles - Singapore</v>
      </c>
    </row>
    <row r="1262" spans="1:15" x14ac:dyDescent="0.35">
      <c r="A1262" t="s">
        <v>1297</v>
      </c>
      <c r="B1262" s="1">
        <v>45552</v>
      </c>
      <c r="C1262" t="s">
        <v>25</v>
      </c>
      <c r="D1262" t="s">
        <v>29</v>
      </c>
      <c r="E1262" t="s">
        <v>63</v>
      </c>
      <c r="F1262" t="s">
        <v>39</v>
      </c>
      <c r="G1262">
        <v>4400.3999999999996</v>
      </c>
      <c r="H1262">
        <v>61.12</v>
      </c>
      <c r="I1262">
        <v>2.1</v>
      </c>
      <c r="J1262">
        <v>4.4000000000000004</v>
      </c>
      <c r="K1262" t="s">
        <v>43</v>
      </c>
      <c r="L1262">
        <v>0.56200000000000006</v>
      </c>
      <c r="M1262">
        <v>7.08</v>
      </c>
      <c r="N1262">
        <v>1</v>
      </c>
      <c r="O1262" t="str">
        <f t="shared" si="19"/>
        <v>Rotterdam - Busan</v>
      </c>
    </row>
    <row r="1263" spans="1:15" x14ac:dyDescent="0.35">
      <c r="A1263" t="s">
        <v>1298</v>
      </c>
      <c r="B1263" s="1">
        <v>45762</v>
      </c>
      <c r="C1263" t="s">
        <v>38</v>
      </c>
      <c r="D1263" t="s">
        <v>42</v>
      </c>
      <c r="E1263" t="s">
        <v>63</v>
      </c>
      <c r="F1263" t="s">
        <v>26</v>
      </c>
      <c r="G1263">
        <v>12064.61</v>
      </c>
      <c r="H1263">
        <v>425.92</v>
      </c>
      <c r="I1263">
        <v>2.2000000000000002</v>
      </c>
      <c r="J1263">
        <v>7.9</v>
      </c>
      <c r="K1263" t="s">
        <v>23</v>
      </c>
      <c r="L1263">
        <v>0.68600000000000005</v>
      </c>
      <c r="M1263">
        <v>70.45</v>
      </c>
      <c r="N1263">
        <v>1</v>
      </c>
      <c r="O1263" t="str">
        <f t="shared" si="19"/>
        <v>Antwerp - Dubai</v>
      </c>
    </row>
    <row r="1264" spans="1:15" x14ac:dyDescent="0.35">
      <c r="A1264" t="s">
        <v>1299</v>
      </c>
      <c r="B1264" s="1">
        <v>45553</v>
      </c>
      <c r="C1264" t="s">
        <v>30</v>
      </c>
      <c r="D1264" t="s">
        <v>16</v>
      </c>
      <c r="E1264" t="s">
        <v>17</v>
      </c>
      <c r="F1264" t="s">
        <v>39</v>
      </c>
      <c r="G1264">
        <v>5000.25</v>
      </c>
      <c r="H1264">
        <v>79.150000000000006</v>
      </c>
      <c r="I1264">
        <v>3.22</v>
      </c>
      <c r="J1264">
        <v>9.1999999999999993</v>
      </c>
      <c r="K1264" t="s">
        <v>19</v>
      </c>
      <c r="L1264">
        <v>0.96599999999999997</v>
      </c>
      <c r="M1264">
        <v>40.479999999999997</v>
      </c>
      <c r="N1264">
        <v>1</v>
      </c>
      <c r="O1264" t="str">
        <f t="shared" si="19"/>
        <v>Hamburg - Los Angeles</v>
      </c>
    </row>
    <row r="1265" spans="1:15" x14ac:dyDescent="0.35">
      <c r="A1265" t="s">
        <v>1300</v>
      </c>
      <c r="B1265" s="1">
        <v>45974</v>
      </c>
      <c r="C1265" t="s">
        <v>42</v>
      </c>
      <c r="D1265" t="s">
        <v>38</v>
      </c>
      <c r="E1265" t="s">
        <v>17</v>
      </c>
      <c r="F1265" t="s">
        <v>31</v>
      </c>
      <c r="G1265">
        <v>7100.69</v>
      </c>
      <c r="H1265">
        <v>487.41</v>
      </c>
      <c r="I1265">
        <v>2.65</v>
      </c>
      <c r="J1265">
        <v>6</v>
      </c>
      <c r="K1265" t="s">
        <v>34</v>
      </c>
      <c r="L1265">
        <v>0.93799999999999994</v>
      </c>
      <c r="M1265">
        <v>9.91</v>
      </c>
      <c r="N1265">
        <v>1</v>
      </c>
      <c r="O1265" t="str">
        <f t="shared" si="19"/>
        <v>Dubai - Antwerp</v>
      </c>
    </row>
    <row r="1266" spans="1:15" x14ac:dyDescent="0.35">
      <c r="A1266" t="s">
        <v>1301</v>
      </c>
      <c r="B1266" s="1">
        <v>45301</v>
      </c>
      <c r="C1266" t="s">
        <v>29</v>
      </c>
      <c r="D1266" t="s">
        <v>38</v>
      </c>
      <c r="E1266" t="s">
        <v>33</v>
      </c>
      <c r="F1266" t="s">
        <v>18</v>
      </c>
      <c r="G1266">
        <v>668.5</v>
      </c>
      <c r="H1266">
        <v>421.43</v>
      </c>
      <c r="I1266">
        <v>3.6</v>
      </c>
      <c r="J1266">
        <v>1.9</v>
      </c>
      <c r="K1266" t="s">
        <v>34</v>
      </c>
      <c r="L1266">
        <v>0.69699999999999995</v>
      </c>
      <c r="M1266">
        <v>0.5</v>
      </c>
      <c r="N1266">
        <v>1</v>
      </c>
      <c r="O1266" t="str">
        <f t="shared" si="19"/>
        <v>Busan - Antwerp</v>
      </c>
    </row>
    <row r="1267" spans="1:15" x14ac:dyDescent="0.35">
      <c r="A1267" t="s">
        <v>1302</v>
      </c>
      <c r="B1267" s="1">
        <v>45768</v>
      </c>
      <c r="C1267" t="s">
        <v>25</v>
      </c>
      <c r="D1267" t="s">
        <v>38</v>
      </c>
      <c r="E1267" t="s">
        <v>49</v>
      </c>
      <c r="F1267" t="s">
        <v>22</v>
      </c>
      <c r="G1267">
        <v>1550.48</v>
      </c>
      <c r="H1267">
        <v>250.94</v>
      </c>
      <c r="I1267">
        <v>4.1500000000000004</v>
      </c>
      <c r="J1267">
        <v>7.8</v>
      </c>
      <c r="K1267" t="s">
        <v>19</v>
      </c>
      <c r="L1267">
        <v>0.84899999999999998</v>
      </c>
      <c r="M1267">
        <v>11.05</v>
      </c>
      <c r="N1267">
        <v>1</v>
      </c>
      <c r="O1267" t="str">
        <f t="shared" si="19"/>
        <v>Rotterdam - Antwerp</v>
      </c>
    </row>
    <row r="1268" spans="1:15" x14ac:dyDescent="0.35">
      <c r="A1268" t="s">
        <v>1303</v>
      </c>
      <c r="B1268" s="1">
        <v>45586</v>
      </c>
      <c r="C1268" t="s">
        <v>16</v>
      </c>
      <c r="D1268" t="s">
        <v>21</v>
      </c>
      <c r="E1268" t="s">
        <v>49</v>
      </c>
      <c r="F1268" t="s">
        <v>18</v>
      </c>
      <c r="G1268">
        <v>6191.16</v>
      </c>
      <c r="H1268">
        <v>490.73</v>
      </c>
      <c r="I1268">
        <v>3.42</v>
      </c>
      <c r="J1268">
        <v>9.6</v>
      </c>
      <c r="K1268" t="s">
        <v>34</v>
      </c>
      <c r="L1268">
        <v>0.54400000000000004</v>
      </c>
      <c r="M1268">
        <v>7.82</v>
      </c>
      <c r="N1268">
        <v>1</v>
      </c>
      <c r="O1268" t="str">
        <f t="shared" si="19"/>
        <v>Los Angeles - Shanghai</v>
      </c>
    </row>
    <row r="1269" spans="1:15" x14ac:dyDescent="0.35">
      <c r="A1269" t="s">
        <v>1304</v>
      </c>
      <c r="B1269" s="1">
        <v>45985</v>
      </c>
      <c r="C1269" t="s">
        <v>25</v>
      </c>
      <c r="D1269" t="s">
        <v>30</v>
      </c>
      <c r="E1269" t="s">
        <v>33</v>
      </c>
      <c r="F1269" t="s">
        <v>31</v>
      </c>
      <c r="G1269">
        <v>7459.11</v>
      </c>
      <c r="H1269">
        <v>49.59</v>
      </c>
      <c r="I1269">
        <v>1.87</v>
      </c>
      <c r="J1269">
        <v>5.8</v>
      </c>
      <c r="K1269" t="s">
        <v>43</v>
      </c>
      <c r="L1269">
        <v>0.85599999999999998</v>
      </c>
      <c r="M1269">
        <v>0.74</v>
      </c>
      <c r="N1269">
        <v>0</v>
      </c>
      <c r="O1269" t="str">
        <f t="shared" si="19"/>
        <v>Rotterdam - Hamburg</v>
      </c>
    </row>
    <row r="1270" spans="1:15" x14ac:dyDescent="0.35">
      <c r="A1270" t="s">
        <v>1305</v>
      </c>
      <c r="B1270" s="1">
        <v>45851</v>
      </c>
      <c r="C1270" t="s">
        <v>16</v>
      </c>
      <c r="D1270" t="s">
        <v>30</v>
      </c>
      <c r="E1270" t="s">
        <v>33</v>
      </c>
      <c r="F1270" t="s">
        <v>26</v>
      </c>
      <c r="G1270">
        <v>9200.2999999999993</v>
      </c>
      <c r="H1270">
        <v>152.22999999999999</v>
      </c>
      <c r="I1270">
        <v>4.28</v>
      </c>
      <c r="J1270">
        <v>6.8</v>
      </c>
      <c r="K1270" t="s">
        <v>43</v>
      </c>
      <c r="L1270">
        <v>0.98599999999999999</v>
      </c>
      <c r="M1270">
        <v>0.5</v>
      </c>
      <c r="N1270">
        <v>1</v>
      </c>
      <c r="O1270" t="str">
        <f t="shared" si="19"/>
        <v>Los Angeles - Hamburg</v>
      </c>
    </row>
    <row r="1271" spans="1:15" x14ac:dyDescent="0.35">
      <c r="A1271" t="s">
        <v>1306</v>
      </c>
      <c r="B1271" s="1">
        <v>45453</v>
      </c>
      <c r="C1271" t="s">
        <v>25</v>
      </c>
      <c r="D1271" t="s">
        <v>30</v>
      </c>
      <c r="E1271" t="s">
        <v>49</v>
      </c>
      <c r="F1271" t="s">
        <v>22</v>
      </c>
      <c r="G1271">
        <v>4729.1099999999997</v>
      </c>
      <c r="H1271">
        <v>319.47000000000003</v>
      </c>
      <c r="I1271">
        <v>2.0699999999999998</v>
      </c>
      <c r="J1271">
        <v>3.4</v>
      </c>
      <c r="K1271" t="s">
        <v>19</v>
      </c>
      <c r="L1271">
        <v>0.76900000000000002</v>
      </c>
      <c r="M1271">
        <v>26.18</v>
      </c>
      <c r="N1271">
        <v>1</v>
      </c>
      <c r="O1271" t="str">
        <f t="shared" si="19"/>
        <v>Rotterdam - Hamburg</v>
      </c>
    </row>
    <row r="1272" spans="1:15" x14ac:dyDescent="0.35">
      <c r="A1272" t="s">
        <v>1307</v>
      </c>
      <c r="B1272" s="1">
        <v>45367</v>
      </c>
      <c r="C1272" t="s">
        <v>30</v>
      </c>
      <c r="D1272" t="s">
        <v>25</v>
      </c>
      <c r="E1272" t="s">
        <v>33</v>
      </c>
      <c r="F1272" t="s">
        <v>22</v>
      </c>
      <c r="G1272">
        <v>10577.24</v>
      </c>
      <c r="H1272">
        <v>175.65</v>
      </c>
      <c r="I1272">
        <v>1.69</v>
      </c>
      <c r="J1272">
        <v>3.8</v>
      </c>
      <c r="K1272" t="s">
        <v>19</v>
      </c>
      <c r="L1272">
        <v>0.749</v>
      </c>
      <c r="M1272">
        <v>5.04</v>
      </c>
      <c r="N1272">
        <v>1</v>
      </c>
      <c r="O1272" t="str">
        <f t="shared" si="19"/>
        <v>Hamburg - Rotterdam</v>
      </c>
    </row>
    <row r="1273" spans="1:15" x14ac:dyDescent="0.35">
      <c r="A1273" t="s">
        <v>1308</v>
      </c>
      <c r="B1273" s="1">
        <v>45744</v>
      </c>
      <c r="C1273" t="s">
        <v>25</v>
      </c>
      <c r="D1273" t="s">
        <v>38</v>
      </c>
      <c r="E1273" t="s">
        <v>63</v>
      </c>
      <c r="F1273" t="s">
        <v>39</v>
      </c>
      <c r="G1273">
        <v>12971.77</v>
      </c>
      <c r="H1273">
        <v>464.26</v>
      </c>
      <c r="I1273">
        <v>1.5</v>
      </c>
      <c r="J1273">
        <v>7.3</v>
      </c>
      <c r="K1273" t="s">
        <v>34</v>
      </c>
      <c r="L1273">
        <v>0.59399999999999997</v>
      </c>
      <c r="M1273">
        <v>37.32</v>
      </c>
      <c r="N1273">
        <v>0</v>
      </c>
      <c r="O1273" t="str">
        <f t="shared" si="19"/>
        <v>Rotterdam - Antwerp</v>
      </c>
    </row>
    <row r="1274" spans="1:15" x14ac:dyDescent="0.35">
      <c r="A1274" t="s">
        <v>1309</v>
      </c>
      <c r="B1274" s="1">
        <v>45645</v>
      </c>
      <c r="C1274" t="s">
        <v>38</v>
      </c>
      <c r="D1274" t="s">
        <v>42</v>
      </c>
      <c r="E1274" t="s">
        <v>49</v>
      </c>
      <c r="F1274" t="s">
        <v>26</v>
      </c>
      <c r="G1274">
        <v>11807.84</v>
      </c>
      <c r="H1274">
        <v>33.75</v>
      </c>
      <c r="I1274">
        <v>3.06</v>
      </c>
      <c r="J1274">
        <v>9.3000000000000007</v>
      </c>
      <c r="K1274" t="s">
        <v>34</v>
      </c>
      <c r="L1274">
        <v>0.81699999999999995</v>
      </c>
      <c r="M1274">
        <v>15.89</v>
      </c>
      <c r="N1274">
        <v>0</v>
      </c>
      <c r="O1274" t="str">
        <f t="shared" si="19"/>
        <v>Antwerp - Dubai</v>
      </c>
    </row>
    <row r="1275" spans="1:15" x14ac:dyDescent="0.35">
      <c r="A1275" t="s">
        <v>1310</v>
      </c>
      <c r="B1275" s="1">
        <v>45893</v>
      </c>
      <c r="C1275" t="s">
        <v>25</v>
      </c>
      <c r="D1275" t="s">
        <v>36</v>
      </c>
      <c r="E1275" t="s">
        <v>17</v>
      </c>
      <c r="F1275" t="s">
        <v>39</v>
      </c>
      <c r="G1275">
        <v>1074.47</v>
      </c>
      <c r="H1275">
        <v>275.16000000000003</v>
      </c>
      <c r="I1275">
        <v>1.58</v>
      </c>
      <c r="J1275">
        <v>6.3</v>
      </c>
      <c r="K1275" t="s">
        <v>34</v>
      </c>
      <c r="L1275">
        <v>0.79500000000000004</v>
      </c>
      <c r="M1275">
        <v>1.75</v>
      </c>
      <c r="N1275">
        <v>0</v>
      </c>
      <c r="O1275" t="str">
        <f t="shared" si="19"/>
        <v>Rotterdam - Marseille</v>
      </c>
    </row>
    <row r="1276" spans="1:15" x14ac:dyDescent="0.35">
      <c r="A1276" t="s">
        <v>1311</v>
      </c>
      <c r="B1276" s="1">
        <v>45598</v>
      </c>
      <c r="C1276" t="s">
        <v>25</v>
      </c>
      <c r="D1276" t="s">
        <v>16</v>
      </c>
      <c r="E1276" t="s">
        <v>33</v>
      </c>
      <c r="F1276" t="s">
        <v>22</v>
      </c>
      <c r="G1276">
        <v>7467.35</v>
      </c>
      <c r="H1276">
        <v>295.83999999999997</v>
      </c>
      <c r="I1276">
        <v>1.66</v>
      </c>
      <c r="J1276">
        <v>7.9</v>
      </c>
      <c r="K1276" t="s">
        <v>23</v>
      </c>
      <c r="L1276">
        <v>0.82599999999999996</v>
      </c>
      <c r="M1276">
        <v>1.57</v>
      </c>
      <c r="N1276">
        <v>1</v>
      </c>
      <c r="O1276" t="str">
        <f t="shared" si="19"/>
        <v>Rotterdam - Los Angeles</v>
      </c>
    </row>
    <row r="1277" spans="1:15" x14ac:dyDescent="0.35">
      <c r="A1277" t="s">
        <v>1312</v>
      </c>
      <c r="B1277" s="1">
        <v>45946</v>
      </c>
      <c r="C1277" t="s">
        <v>42</v>
      </c>
      <c r="D1277" t="s">
        <v>30</v>
      </c>
      <c r="E1277" t="s">
        <v>33</v>
      </c>
      <c r="F1277" t="s">
        <v>39</v>
      </c>
      <c r="G1277">
        <v>2021.49</v>
      </c>
      <c r="H1277">
        <v>326.70999999999998</v>
      </c>
      <c r="I1277">
        <v>2.19</v>
      </c>
      <c r="J1277">
        <v>1.7</v>
      </c>
      <c r="K1277" t="s">
        <v>19</v>
      </c>
      <c r="L1277">
        <v>0.51300000000000001</v>
      </c>
      <c r="M1277">
        <v>0.98</v>
      </c>
      <c r="N1277">
        <v>1</v>
      </c>
      <c r="O1277" t="str">
        <f t="shared" si="19"/>
        <v>Dubai - Hamburg</v>
      </c>
    </row>
    <row r="1278" spans="1:15" x14ac:dyDescent="0.35">
      <c r="A1278" t="s">
        <v>1313</v>
      </c>
      <c r="B1278" s="1">
        <v>45726</v>
      </c>
      <c r="C1278" t="s">
        <v>21</v>
      </c>
      <c r="D1278" t="s">
        <v>25</v>
      </c>
      <c r="E1278" t="s">
        <v>63</v>
      </c>
      <c r="F1278" t="s">
        <v>26</v>
      </c>
      <c r="G1278">
        <v>4009.65</v>
      </c>
      <c r="H1278">
        <v>128.58000000000001</v>
      </c>
      <c r="I1278">
        <v>2.13</v>
      </c>
      <c r="J1278">
        <v>2.1</v>
      </c>
      <c r="K1278" t="s">
        <v>19</v>
      </c>
      <c r="L1278">
        <v>0.77400000000000002</v>
      </c>
      <c r="M1278">
        <v>49.72</v>
      </c>
      <c r="N1278">
        <v>1</v>
      </c>
      <c r="O1278" t="str">
        <f t="shared" si="19"/>
        <v>Shanghai - Rotterdam</v>
      </c>
    </row>
    <row r="1279" spans="1:15" x14ac:dyDescent="0.35">
      <c r="A1279" t="s">
        <v>1314</v>
      </c>
      <c r="B1279" s="1">
        <v>45998</v>
      </c>
      <c r="C1279" t="s">
        <v>21</v>
      </c>
      <c r="D1279" t="s">
        <v>38</v>
      </c>
      <c r="E1279" t="s">
        <v>33</v>
      </c>
      <c r="F1279" t="s">
        <v>22</v>
      </c>
      <c r="G1279">
        <v>14806.61</v>
      </c>
      <c r="H1279">
        <v>182.92</v>
      </c>
      <c r="I1279">
        <v>3.19</v>
      </c>
      <c r="J1279">
        <v>5.3</v>
      </c>
      <c r="K1279" t="s">
        <v>27</v>
      </c>
      <c r="L1279">
        <v>0.79700000000000004</v>
      </c>
      <c r="M1279">
        <v>1.64</v>
      </c>
      <c r="N1279">
        <v>0</v>
      </c>
      <c r="O1279" t="str">
        <f t="shared" si="19"/>
        <v>Shanghai - Antwerp</v>
      </c>
    </row>
    <row r="1280" spans="1:15" x14ac:dyDescent="0.35">
      <c r="A1280" t="s">
        <v>1315</v>
      </c>
      <c r="B1280" s="1">
        <v>45548</v>
      </c>
      <c r="C1280" t="s">
        <v>25</v>
      </c>
      <c r="D1280" t="s">
        <v>16</v>
      </c>
      <c r="E1280" t="s">
        <v>49</v>
      </c>
      <c r="F1280" t="s">
        <v>39</v>
      </c>
      <c r="G1280">
        <v>2566.19</v>
      </c>
      <c r="H1280">
        <v>422</v>
      </c>
      <c r="I1280">
        <v>3.9</v>
      </c>
      <c r="J1280">
        <v>1.8</v>
      </c>
      <c r="K1280" t="s">
        <v>27</v>
      </c>
      <c r="L1280">
        <v>0.60399999999999998</v>
      </c>
      <c r="M1280">
        <v>0.65</v>
      </c>
      <c r="N1280">
        <v>0</v>
      </c>
      <c r="O1280" t="str">
        <f t="shared" si="19"/>
        <v>Rotterdam - Los Angeles</v>
      </c>
    </row>
    <row r="1281" spans="1:15" x14ac:dyDescent="0.35">
      <c r="A1281" t="s">
        <v>1316</v>
      </c>
      <c r="B1281" s="1">
        <v>45759</v>
      </c>
      <c r="C1281" t="s">
        <v>42</v>
      </c>
      <c r="D1281" t="s">
        <v>30</v>
      </c>
      <c r="E1281" t="s">
        <v>17</v>
      </c>
      <c r="F1281" t="s">
        <v>39</v>
      </c>
      <c r="G1281">
        <v>7733.88</v>
      </c>
      <c r="H1281">
        <v>98.28</v>
      </c>
      <c r="I1281">
        <v>3.71</v>
      </c>
      <c r="J1281">
        <v>6.3</v>
      </c>
      <c r="K1281" t="s">
        <v>27</v>
      </c>
      <c r="L1281">
        <v>0.60399999999999998</v>
      </c>
      <c r="M1281">
        <v>8.36</v>
      </c>
      <c r="N1281">
        <v>1</v>
      </c>
      <c r="O1281" t="str">
        <f t="shared" si="19"/>
        <v>Dubai - Hamburg</v>
      </c>
    </row>
    <row r="1282" spans="1:15" x14ac:dyDescent="0.35">
      <c r="A1282" t="s">
        <v>1317</v>
      </c>
      <c r="B1282" s="1">
        <v>45601</v>
      </c>
      <c r="C1282" t="s">
        <v>25</v>
      </c>
      <c r="D1282" t="s">
        <v>30</v>
      </c>
      <c r="E1282" t="s">
        <v>33</v>
      </c>
      <c r="F1282" t="s">
        <v>22</v>
      </c>
      <c r="G1282">
        <v>9463.26</v>
      </c>
      <c r="H1282">
        <v>413.61</v>
      </c>
      <c r="I1282">
        <v>2.0699999999999998</v>
      </c>
      <c r="J1282">
        <v>2.9</v>
      </c>
      <c r="K1282" t="s">
        <v>34</v>
      </c>
      <c r="L1282">
        <v>0.63800000000000001</v>
      </c>
      <c r="M1282">
        <v>0.73</v>
      </c>
      <c r="N1282">
        <v>0</v>
      </c>
      <c r="O1282" t="str">
        <f t="shared" si="19"/>
        <v>Rotterdam - Hamburg</v>
      </c>
    </row>
    <row r="1283" spans="1:15" x14ac:dyDescent="0.35">
      <c r="A1283" t="s">
        <v>1318</v>
      </c>
      <c r="B1283" s="1">
        <v>45495</v>
      </c>
      <c r="C1283" t="s">
        <v>15</v>
      </c>
      <c r="D1283" t="s">
        <v>21</v>
      </c>
      <c r="E1283" t="s">
        <v>17</v>
      </c>
      <c r="F1283" t="s">
        <v>26</v>
      </c>
      <c r="G1283">
        <v>10685.74</v>
      </c>
      <c r="H1283">
        <v>281.77</v>
      </c>
      <c r="I1283">
        <v>2.0099999999999998</v>
      </c>
      <c r="J1283">
        <v>7.9</v>
      </c>
      <c r="K1283" t="s">
        <v>43</v>
      </c>
      <c r="L1283">
        <v>0.85599999999999998</v>
      </c>
      <c r="M1283">
        <v>10.69</v>
      </c>
      <c r="N1283">
        <v>1</v>
      </c>
      <c r="O1283" t="str">
        <f t="shared" ref="O1283:O1346" si="20">C1283 &amp; " - " &amp; D1283</f>
        <v>Singapore - Shanghai</v>
      </c>
    </row>
    <row r="1284" spans="1:15" x14ac:dyDescent="0.35">
      <c r="A1284" t="s">
        <v>1319</v>
      </c>
      <c r="B1284" s="1">
        <v>45685</v>
      </c>
      <c r="C1284" t="s">
        <v>42</v>
      </c>
      <c r="D1284" t="s">
        <v>30</v>
      </c>
      <c r="E1284" t="s">
        <v>49</v>
      </c>
      <c r="F1284" t="s">
        <v>31</v>
      </c>
      <c r="G1284">
        <v>8614.91</v>
      </c>
      <c r="H1284">
        <v>381.33</v>
      </c>
      <c r="I1284">
        <v>4.3899999999999997</v>
      </c>
      <c r="J1284">
        <v>8.1</v>
      </c>
      <c r="K1284" t="s">
        <v>34</v>
      </c>
      <c r="L1284">
        <v>0.80300000000000005</v>
      </c>
      <c r="M1284">
        <v>10.77</v>
      </c>
      <c r="N1284">
        <v>0</v>
      </c>
      <c r="O1284" t="str">
        <f t="shared" si="20"/>
        <v>Dubai - Hamburg</v>
      </c>
    </row>
    <row r="1285" spans="1:15" x14ac:dyDescent="0.35">
      <c r="A1285" t="s">
        <v>1320</v>
      </c>
      <c r="B1285" s="1">
        <v>45786</v>
      </c>
      <c r="C1285" t="s">
        <v>38</v>
      </c>
      <c r="D1285" t="s">
        <v>29</v>
      </c>
      <c r="E1285" t="s">
        <v>17</v>
      </c>
      <c r="F1285" t="s">
        <v>31</v>
      </c>
      <c r="G1285">
        <v>641.67999999999995</v>
      </c>
      <c r="H1285">
        <v>357.09</v>
      </c>
      <c r="I1285">
        <v>1.23</v>
      </c>
      <c r="J1285">
        <v>4.5999999999999996</v>
      </c>
      <c r="K1285" t="s">
        <v>43</v>
      </c>
      <c r="L1285">
        <v>0.92300000000000004</v>
      </c>
      <c r="M1285">
        <v>0.91</v>
      </c>
      <c r="N1285">
        <v>0</v>
      </c>
      <c r="O1285" t="str">
        <f t="shared" si="20"/>
        <v>Antwerp - Busan</v>
      </c>
    </row>
    <row r="1286" spans="1:15" x14ac:dyDescent="0.35">
      <c r="A1286" t="s">
        <v>1321</v>
      </c>
      <c r="B1286" s="1">
        <v>45401</v>
      </c>
      <c r="C1286" t="s">
        <v>38</v>
      </c>
      <c r="D1286" t="s">
        <v>25</v>
      </c>
      <c r="E1286" t="s">
        <v>33</v>
      </c>
      <c r="F1286" t="s">
        <v>22</v>
      </c>
      <c r="G1286">
        <v>5233.6899999999996</v>
      </c>
      <c r="H1286">
        <v>104.55</v>
      </c>
      <c r="I1286">
        <v>4.0999999999999996</v>
      </c>
      <c r="J1286">
        <v>1.8</v>
      </c>
      <c r="K1286" t="s">
        <v>23</v>
      </c>
      <c r="L1286">
        <v>0.64800000000000002</v>
      </c>
      <c r="M1286">
        <v>0.5</v>
      </c>
      <c r="N1286">
        <v>0</v>
      </c>
      <c r="O1286" t="str">
        <f t="shared" si="20"/>
        <v>Antwerp - Rotterdam</v>
      </c>
    </row>
    <row r="1287" spans="1:15" x14ac:dyDescent="0.35">
      <c r="A1287" t="s">
        <v>1322</v>
      </c>
      <c r="B1287" s="1">
        <v>45534</v>
      </c>
      <c r="C1287" t="s">
        <v>30</v>
      </c>
      <c r="D1287" t="s">
        <v>38</v>
      </c>
      <c r="E1287" t="s">
        <v>63</v>
      </c>
      <c r="F1287" t="s">
        <v>31</v>
      </c>
      <c r="G1287">
        <v>8006.82</v>
      </c>
      <c r="H1287">
        <v>284.83999999999997</v>
      </c>
      <c r="I1287">
        <v>1.86</v>
      </c>
      <c r="J1287">
        <v>6.5</v>
      </c>
      <c r="K1287" t="s">
        <v>43</v>
      </c>
      <c r="L1287">
        <v>0.95599999999999996</v>
      </c>
      <c r="M1287">
        <v>14.85</v>
      </c>
      <c r="N1287">
        <v>1</v>
      </c>
      <c r="O1287" t="str">
        <f t="shared" si="20"/>
        <v>Hamburg - Antwerp</v>
      </c>
    </row>
    <row r="1288" spans="1:15" x14ac:dyDescent="0.35">
      <c r="A1288" t="s">
        <v>1323</v>
      </c>
      <c r="B1288" s="1">
        <v>45682</v>
      </c>
      <c r="C1288" t="s">
        <v>29</v>
      </c>
      <c r="D1288" t="s">
        <v>38</v>
      </c>
      <c r="E1288" t="s">
        <v>33</v>
      </c>
      <c r="F1288" t="s">
        <v>39</v>
      </c>
      <c r="G1288">
        <v>1774.06</v>
      </c>
      <c r="H1288">
        <v>433.99</v>
      </c>
      <c r="I1288">
        <v>4.33</v>
      </c>
      <c r="J1288">
        <v>9.9</v>
      </c>
      <c r="K1288" t="s">
        <v>23</v>
      </c>
      <c r="L1288">
        <v>0.872</v>
      </c>
      <c r="M1288">
        <v>0.86</v>
      </c>
      <c r="N1288">
        <v>1</v>
      </c>
      <c r="O1288" t="str">
        <f t="shared" si="20"/>
        <v>Busan - Antwerp</v>
      </c>
    </row>
    <row r="1289" spans="1:15" x14ac:dyDescent="0.35">
      <c r="A1289" t="s">
        <v>1324</v>
      </c>
      <c r="B1289" s="1">
        <v>45877</v>
      </c>
      <c r="C1289" t="s">
        <v>30</v>
      </c>
      <c r="D1289" t="s">
        <v>21</v>
      </c>
      <c r="E1289" t="s">
        <v>49</v>
      </c>
      <c r="F1289" t="s">
        <v>18</v>
      </c>
      <c r="G1289">
        <v>5584.09</v>
      </c>
      <c r="H1289">
        <v>216.63</v>
      </c>
      <c r="I1289">
        <v>2.33</v>
      </c>
      <c r="J1289">
        <v>6.2</v>
      </c>
      <c r="K1289" t="s">
        <v>19</v>
      </c>
      <c r="L1289">
        <v>0.69799999999999995</v>
      </c>
      <c r="M1289">
        <v>34.130000000000003</v>
      </c>
      <c r="N1289">
        <v>1</v>
      </c>
      <c r="O1289" t="str">
        <f t="shared" si="20"/>
        <v>Hamburg - Shanghai</v>
      </c>
    </row>
    <row r="1290" spans="1:15" x14ac:dyDescent="0.35">
      <c r="A1290" t="s">
        <v>1325</v>
      </c>
      <c r="B1290" s="1">
        <v>45659</v>
      </c>
      <c r="C1290" t="s">
        <v>25</v>
      </c>
      <c r="D1290" t="s">
        <v>36</v>
      </c>
      <c r="E1290" t="s">
        <v>33</v>
      </c>
      <c r="F1290" t="s">
        <v>31</v>
      </c>
      <c r="G1290">
        <v>981.45</v>
      </c>
      <c r="H1290">
        <v>483.33</v>
      </c>
      <c r="I1290">
        <v>2.65</v>
      </c>
      <c r="J1290">
        <v>0.4</v>
      </c>
      <c r="K1290" t="s">
        <v>27</v>
      </c>
      <c r="L1290">
        <v>0.54800000000000004</v>
      </c>
      <c r="M1290">
        <v>1.32</v>
      </c>
      <c r="N1290">
        <v>0</v>
      </c>
      <c r="O1290" t="str">
        <f t="shared" si="20"/>
        <v>Rotterdam - Marseille</v>
      </c>
    </row>
    <row r="1291" spans="1:15" x14ac:dyDescent="0.35">
      <c r="A1291" t="s">
        <v>1326</v>
      </c>
      <c r="B1291" s="1">
        <v>45880</v>
      </c>
      <c r="C1291" t="s">
        <v>16</v>
      </c>
      <c r="D1291" t="s">
        <v>29</v>
      </c>
      <c r="E1291" t="s">
        <v>17</v>
      </c>
      <c r="F1291" t="s">
        <v>18</v>
      </c>
      <c r="G1291">
        <v>1639.39</v>
      </c>
      <c r="H1291">
        <v>226.66</v>
      </c>
      <c r="I1291">
        <v>3.53</v>
      </c>
      <c r="J1291">
        <v>0.2</v>
      </c>
      <c r="K1291" t="s">
        <v>23</v>
      </c>
      <c r="L1291">
        <v>0.628</v>
      </c>
      <c r="M1291">
        <v>4.04</v>
      </c>
      <c r="N1291">
        <v>1</v>
      </c>
      <c r="O1291" t="str">
        <f t="shared" si="20"/>
        <v>Los Angeles - Busan</v>
      </c>
    </row>
    <row r="1292" spans="1:15" x14ac:dyDescent="0.35">
      <c r="A1292" t="s">
        <v>1327</v>
      </c>
      <c r="B1292" s="1">
        <v>45594</v>
      </c>
      <c r="C1292" t="s">
        <v>21</v>
      </c>
      <c r="D1292" t="s">
        <v>42</v>
      </c>
      <c r="E1292" t="s">
        <v>49</v>
      </c>
      <c r="F1292" t="s">
        <v>39</v>
      </c>
      <c r="G1292">
        <v>6255.39</v>
      </c>
      <c r="H1292">
        <v>72.25</v>
      </c>
      <c r="I1292">
        <v>3.14</v>
      </c>
      <c r="J1292">
        <v>3.2</v>
      </c>
      <c r="K1292" t="s">
        <v>27</v>
      </c>
      <c r="L1292">
        <v>0.97799999999999998</v>
      </c>
      <c r="M1292">
        <v>5.18</v>
      </c>
      <c r="N1292">
        <v>0</v>
      </c>
      <c r="O1292" t="str">
        <f t="shared" si="20"/>
        <v>Shanghai - Dubai</v>
      </c>
    </row>
    <row r="1293" spans="1:15" x14ac:dyDescent="0.35">
      <c r="A1293" t="s">
        <v>1328</v>
      </c>
      <c r="B1293" s="1">
        <v>46008</v>
      </c>
      <c r="C1293" t="s">
        <v>25</v>
      </c>
      <c r="D1293" t="s">
        <v>42</v>
      </c>
      <c r="E1293" t="s">
        <v>33</v>
      </c>
      <c r="F1293" t="s">
        <v>18</v>
      </c>
      <c r="G1293">
        <v>2424.38</v>
      </c>
      <c r="H1293">
        <v>195.33</v>
      </c>
      <c r="I1293">
        <v>2.25</v>
      </c>
      <c r="J1293">
        <v>2</v>
      </c>
      <c r="K1293" t="s">
        <v>23</v>
      </c>
      <c r="L1293">
        <v>0.65500000000000003</v>
      </c>
      <c r="M1293">
        <v>0.5</v>
      </c>
      <c r="N1293">
        <v>1</v>
      </c>
      <c r="O1293" t="str">
        <f t="shared" si="20"/>
        <v>Rotterdam - Dubai</v>
      </c>
    </row>
    <row r="1294" spans="1:15" x14ac:dyDescent="0.35">
      <c r="A1294" t="s">
        <v>1329</v>
      </c>
      <c r="B1294" s="1">
        <v>45594</v>
      </c>
      <c r="C1294" t="s">
        <v>25</v>
      </c>
      <c r="D1294" t="s">
        <v>29</v>
      </c>
      <c r="E1294" t="s">
        <v>63</v>
      </c>
      <c r="F1294" t="s">
        <v>22</v>
      </c>
      <c r="G1294">
        <v>8729.34</v>
      </c>
      <c r="H1294">
        <v>475.9</v>
      </c>
      <c r="I1294">
        <v>3.03</v>
      </c>
      <c r="J1294">
        <v>8.1</v>
      </c>
      <c r="K1294" t="s">
        <v>23</v>
      </c>
      <c r="L1294">
        <v>0.66500000000000004</v>
      </c>
      <c r="M1294">
        <v>51.07</v>
      </c>
      <c r="N1294">
        <v>1</v>
      </c>
      <c r="O1294" t="str">
        <f t="shared" si="20"/>
        <v>Rotterdam - Busan</v>
      </c>
    </row>
    <row r="1295" spans="1:15" x14ac:dyDescent="0.35">
      <c r="A1295" t="s">
        <v>1330</v>
      </c>
      <c r="B1295" s="1">
        <v>45314</v>
      </c>
      <c r="C1295" t="s">
        <v>15</v>
      </c>
      <c r="D1295" t="s">
        <v>42</v>
      </c>
      <c r="E1295" t="s">
        <v>17</v>
      </c>
      <c r="F1295" t="s">
        <v>31</v>
      </c>
      <c r="G1295">
        <v>10497.24</v>
      </c>
      <c r="H1295">
        <v>160.54</v>
      </c>
      <c r="I1295">
        <v>3.61</v>
      </c>
      <c r="J1295">
        <v>8.4</v>
      </c>
      <c r="K1295" t="s">
        <v>19</v>
      </c>
      <c r="L1295">
        <v>0.59499999999999997</v>
      </c>
      <c r="M1295">
        <v>82.99</v>
      </c>
      <c r="N1295">
        <v>1</v>
      </c>
      <c r="O1295" t="str">
        <f t="shared" si="20"/>
        <v>Singapore - Dubai</v>
      </c>
    </row>
    <row r="1296" spans="1:15" x14ac:dyDescent="0.35">
      <c r="A1296" t="s">
        <v>1331</v>
      </c>
      <c r="B1296" s="1">
        <v>45966</v>
      </c>
      <c r="C1296" t="s">
        <v>30</v>
      </c>
      <c r="D1296" t="s">
        <v>38</v>
      </c>
      <c r="E1296" t="s">
        <v>17</v>
      </c>
      <c r="F1296" t="s">
        <v>18</v>
      </c>
      <c r="G1296">
        <v>12108.51</v>
      </c>
      <c r="H1296">
        <v>434.18</v>
      </c>
      <c r="I1296">
        <v>1.34</v>
      </c>
      <c r="J1296">
        <v>2.6</v>
      </c>
      <c r="K1296" t="s">
        <v>43</v>
      </c>
      <c r="L1296">
        <v>0.90300000000000002</v>
      </c>
      <c r="M1296">
        <v>9.7200000000000006</v>
      </c>
      <c r="N1296">
        <v>1</v>
      </c>
      <c r="O1296" t="str">
        <f t="shared" si="20"/>
        <v>Hamburg - Antwerp</v>
      </c>
    </row>
    <row r="1297" spans="1:15" x14ac:dyDescent="0.35">
      <c r="A1297" t="s">
        <v>1332</v>
      </c>
      <c r="B1297" s="1">
        <v>45697</v>
      </c>
      <c r="C1297" t="s">
        <v>16</v>
      </c>
      <c r="D1297" t="s">
        <v>29</v>
      </c>
      <c r="E1297" t="s">
        <v>63</v>
      </c>
      <c r="F1297" t="s">
        <v>31</v>
      </c>
      <c r="G1297">
        <v>3402.18</v>
      </c>
      <c r="H1297">
        <v>440.74</v>
      </c>
      <c r="I1297">
        <v>1.24</v>
      </c>
      <c r="J1297">
        <v>3.3</v>
      </c>
      <c r="K1297" t="s">
        <v>19</v>
      </c>
      <c r="L1297">
        <v>0.63800000000000001</v>
      </c>
      <c r="M1297">
        <v>44.71</v>
      </c>
      <c r="N1297">
        <v>1</v>
      </c>
      <c r="O1297" t="str">
        <f t="shared" si="20"/>
        <v>Los Angeles - Busan</v>
      </c>
    </row>
    <row r="1298" spans="1:15" x14ac:dyDescent="0.35">
      <c r="A1298" t="s">
        <v>1333</v>
      </c>
      <c r="B1298" s="1">
        <v>45573</v>
      </c>
      <c r="C1298" t="s">
        <v>16</v>
      </c>
      <c r="D1298" t="s">
        <v>38</v>
      </c>
      <c r="E1298" t="s">
        <v>49</v>
      </c>
      <c r="F1298" t="s">
        <v>26</v>
      </c>
      <c r="G1298">
        <v>2928.5</v>
      </c>
      <c r="H1298">
        <v>175.74</v>
      </c>
      <c r="I1298">
        <v>2.71</v>
      </c>
      <c r="J1298">
        <v>2.4</v>
      </c>
      <c r="K1298" t="s">
        <v>23</v>
      </c>
      <c r="L1298">
        <v>0.66500000000000004</v>
      </c>
      <c r="M1298">
        <v>5.61</v>
      </c>
      <c r="N1298">
        <v>0</v>
      </c>
      <c r="O1298" t="str">
        <f t="shared" si="20"/>
        <v>Los Angeles - Antwerp</v>
      </c>
    </row>
    <row r="1299" spans="1:15" x14ac:dyDescent="0.35">
      <c r="A1299" t="s">
        <v>1334</v>
      </c>
      <c r="B1299" s="1">
        <v>45300</v>
      </c>
      <c r="C1299" t="s">
        <v>16</v>
      </c>
      <c r="D1299" t="s">
        <v>38</v>
      </c>
      <c r="E1299" t="s">
        <v>63</v>
      </c>
      <c r="F1299" t="s">
        <v>31</v>
      </c>
      <c r="G1299">
        <v>2016.23</v>
      </c>
      <c r="H1299">
        <v>42.55</v>
      </c>
      <c r="I1299">
        <v>1.64</v>
      </c>
      <c r="J1299">
        <v>9.1</v>
      </c>
      <c r="K1299" t="s">
        <v>34</v>
      </c>
      <c r="L1299">
        <v>0.70699999999999996</v>
      </c>
      <c r="M1299">
        <v>6.39</v>
      </c>
      <c r="N1299">
        <v>0</v>
      </c>
      <c r="O1299" t="str">
        <f t="shared" si="20"/>
        <v>Los Angeles - Antwerp</v>
      </c>
    </row>
    <row r="1300" spans="1:15" x14ac:dyDescent="0.35">
      <c r="A1300" t="s">
        <v>1335</v>
      </c>
      <c r="B1300" s="1">
        <v>45871</v>
      </c>
      <c r="C1300" t="s">
        <v>15</v>
      </c>
      <c r="D1300" t="s">
        <v>29</v>
      </c>
      <c r="E1300" t="s">
        <v>49</v>
      </c>
      <c r="F1300" t="s">
        <v>39</v>
      </c>
      <c r="G1300">
        <v>9728.24</v>
      </c>
      <c r="H1300">
        <v>362.55</v>
      </c>
      <c r="I1300">
        <v>3.39</v>
      </c>
      <c r="J1300">
        <v>5</v>
      </c>
      <c r="K1300" t="s">
        <v>23</v>
      </c>
      <c r="L1300">
        <v>0.71699999999999997</v>
      </c>
      <c r="M1300">
        <v>21.09</v>
      </c>
      <c r="N1300">
        <v>0</v>
      </c>
      <c r="O1300" t="str">
        <f t="shared" si="20"/>
        <v>Singapore - Busan</v>
      </c>
    </row>
    <row r="1301" spans="1:15" x14ac:dyDescent="0.35">
      <c r="A1301" t="s">
        <v>1336</v>
      </c>
      <c r="B1301" s="1">
        <v>45994</v>
      </c>
      <c r="C1301" t="s">
        <v>42</v>
      </c>
      <c r="D1301" t="s">
        <v>15</v>
      </c>
      <c r="E1301" t="s">
        <v>17</v>
      </c>
      <c r="F1301" t="s">
        <v>22</v>
      </c>
      <c r="G1301">
        <v>10743.9</v>
      </c>
      <c r="H1301">
        <v>156.44</v>
      </c>
      <c r="I1301">
        <v>1.91</v>
      </c>
      <c r="J1301">
        <v>6.6</v>
      </c>
      <c r="K1301" t="s">
        <v>34</v>
      </c>
      <c r="L1301">
        <v>0.70599999999999996</v>
      </c>
      <c r="M1301">
        <v>14.66</v>
      </c>
      <c r="N1301">
        <v>1</v>
      </c>
      <c r="O1301" t="str">
        <f t="shared" si="20"/>
        <v>Dubai - Singapore</v>
      </c>
    </row>
    <row r="1302" spans="1:15" x14ac:dyDescent="0.35">
      <c r="A1302" t="s">
        <v>1337</v>
      </c>
      <c r="B1302" s="1">
        <v>45342</v>
      </c>
      <c r="C1302" t="s">
        <v>21</v>
      </c>
      <c r="D1302" t="s">
        <v>15</v>
      </c>
      <c r="E1302" t="s">
        <v>49</v>
      </c>
      <c r="F1302" t="s">
        <v>22</v>
      </c>
      <c r="G1302">
        <v>958</v>
      </c>
      <c r="H1302">
        <v>391.68</v>
      </c>
      <c r="I1302">
        <v>2.63</v>
      </c>
      <c r="J1302">
        <v>4.2</v>
      </c>
      <c r="K1302" t="s">
        <v>27</v>
      </c>
      <c r="L1302">
        <v>0.752</v>
      </c>
      <c r="M1302">
        <v>1.01</v>
      </c>
      <c r="N1302">
        <v>0</v>
      </c>
      <c r="O1302" t="str">
        <f t="shared" si="20"/>
        <v>Shanghai - Singapore</v>
      </c>
    </row>
    <row r="1303" spans="1:15" x14ac:dyDescent="0.35">
      <c r="A1303" t="s">
        <v>1338</v>
      </c>
      <c r="B1303" s="1">
        <v>45912</v>
      </c>
      <c r="C1303" t="s">
        <v>29</v>
      </c>
      <c r="D1303" t="s">
        <v>38</v>
      </c>
      <c r="E1303" t="s">
        <v>33</v>
      </c>
      <c r="F1303" t="s">
        <v>18</v>
      </c>
      <c r="G1303">
        <v>14075.08</v>
      </c>
      <c r="H1303">
        <v>221.88</v>
      </c>
      <c r="I1303">
        <v>1.85</v>
      </c>
      <c r="J1303">
        <v>6.3</v>
      </c>
      <c r="K1303" t="s">
        <v>19</v>
      </c>
      <c r="L1303">
        <v>0.90700000000000003</v>
      </c>
      <c r="M1303">
        <v>8.06</v>
      </c>
      <c r="N1303">
        <v>1</v>
      </c>
      <c r="O1303" t="str">
        <f t="shared" si="20"/>
        <v>Busan - Antwerp</v>
      </c>
    </row>
    <row r="1304" spans="1:15" x14ac:dyDescent="0.35">
      <c r="A1304" t="s">
        <v>1339</v>
      </c>
      <c r="B1304" s="1">
        <v>45800</v>
      </c>
      <c r="C1304" t="s">
        <v>25</v>
      </c>
      <c r="D1304" t="s">
        <v>21</v>
      </c>
      <c r="E1304" t="s">
        <v>17</v>
      </c>
      <c r="F1304" t="s">
        <v>31</v>
      </c>
      <c r="G1304">
        <v>1253.58</v>
      </c>
      <c r="H1304">
        <v>243.15</v>
      </c>
      <c r="I1304">
        <v>3.01</v>
      </c>
      <c r="J1304">
        <v>3.9</v>
      </c>
      <c r="K1304" t="s">
        <v>23</v>
      </c>
      <c r="L1304">
        <v>0.91</v>
      </c>
      <c r="M1304">
        <v>2.74</v>
      </c>
      <c r="N1304">
        <v>1</v>
      </c>
      <c r="O1304" t="str">
        <f t="shared" si="20"/>
        <v>Rotterdam - Shanghai</v>
      </c>
    </row>
    <row r="1305" spans="1:15" x14ac:dyDescent="0.35">
      <c r="A1305" t="s">
        <v>1340</v>
      </c>
      <c r="B1305" s="1">
        <v>45585</v>
      </c>
      <c r="C1305" t="s">
        <v>29</v>
      </c>
      <c r="D1305" t="s">
        <v>25</v>
      </c>
      <c r="E1305" t="s">
        <v>17</v>
      </c>
      <c r="F1305" t="s">
        <v>22</v>
      </c>
      <c r="G1305">
        <v>8348.7999999999993</v>
      </c>
      <c r="H1305">
        <v>389.18</v>
      </c>
      <c r="I1305">
        <v>1.58</v>
      </c>
      <c r="J1305">
        <v>3.4</v>
      </c>
      <c r="K1305" t="s">
        <v>27</v>
      </c>
      <c r="L1305">
        <v>0.89900000000000002</v>
      </c>
      <c r="M1305">
        <v>7.92</v>
      </c>
      <c r="N1305">
        <v>0</v>
      </c>
      <c r="O1305" t="str">
        <f t="shared" si="20"/>
        <v>Busan - Rotterdam</v>
      </c>
    </row>
    <row r="1306" spans="1:15" x14ac:dyDescent="0.35">
      <c r="A1306" t="s">
        <v>1341</v>
      </c>
      <c r="B1306" s="1">
        <v>45527</v>
      </c>
      <c r="C1306" t="s">
        <v>42</v>
      </c>
      <c r="D1306" t="s">
        <v>30</v>
      </c>
      <c r="E1306" t="s">
        <v>17</v>
      </c>
      <c r="F1306" t="s">
        <v>26</v>
      </c>
      <c r="G1306">
        <v>10781.38</v>
      </c>
      <c r="H1306">
        <v>191.8</v>
      </c>
      <c r="I1306">
        <v>1.28</v>
      </c>
      <c r="J1306">
        <v>6.3</v>
      </c>
      <c r="K1306" t="s">
        <v>23</v>
      </c>
      <c r="L1306">
        <v>0.55100000000000005</v>
      </c>
      <c r="M1306">
        <v>30.32</v>
      </c>
      <c r="N1306">
        <v>0</v>
      </c>
      <c r="O1306" t="str">
        <f t="shared" si="20"/>
        <v>Dubai - Hamburg</v>
      </c>
    </row>
    <row r="1307" spans="1:15" x14ac:dyDescent="0.35">
      <c r="A1307" t="s">
        <v>1342</v>
      </c>
      <c r="B1307" s="1">
        <v>45913</v>
      </c>
      <c r="C1307" t="s">
        <v>25</v>
      </c>
      <c r="D1307" t="s">
        <v>16</v>
      </c>
      <c r="E1307" t="s">
        <v>63</v>
      </c>
      <c r="F1307" t="s">
        <v>31</v>
      </c>
      <c r="G1307">
        <v>13129.05</v>
      </c>
      <c r="H1307">
        <v>222.12</v>
      </c>
      <c r="I1307">
        <v>1.37</v>
      </c>
      <c r="J1307">
        <v>5.9</v>
      </c>
      <c r="K1307" t="s">
        <v>27</v>
      </c>
      <c r="L1307">
        <v>0.9</v>
      </c>
      <c r="M1307">
        <v>28.93</v>
      </c>
      <c r="N1307">
        <v>0</v>
      </c>
      <c r="O1307" t="str">
        <f t="shared" si="20"/>
        <v>Rotterdam - Los Angeles</v>
      </c>
    </row>
    <row r="1308" spans="1:15" x14ac:dyDescent="0.35">
      <c r="A1308" t="s">
        <v>1343</v>
      </c>
      <c r="B1308" s="1">
        <v>45652</v>
      </c>
      <c r="C1308" t="s">
        <v>38</v>
      </c>
      <c r="D1308" t="s">
        <v>42</v>
      </c>
      <c r="E1308" t="s">
        <v>33</v>
      </c>
      <c r="F1308" t="s">
        <v>31</v>
      </c>
      <c r="G1308">
        <v>10854.26</v>
      </c>
      <c r="H1308">
        <v>188.72</v>
      </c>
      <c r="I1308">
        <v>4.3499999999999996</v>
      </c>
      <c r="J1308">
        <v>2.9</v>
      </c>
      <c r="K1308" t="s">
        <v>27</v>
      </c>
      <c r="L1308">
        <v>0.56000000000000005</v>
      </c>
      <c r="M1308">
        <v>0.88</v>
      </c>
      <c r="N1308">
        <v>0</v>
      </c>
      <c r="O1308" t="str">
        <f t="shared" si="20"/>
        <v>Antwerp - Dubai</v>
      </c>
    </row>
    <row r="1309" spans="1:15" x14ac:dyDescent="0.35">
      <c r="A1309" t="s">
        <v>1344</v>
      </c>
      <c r="B1309" s="1">
        <v>45516</v>
      </c>
      <c r="C1309" t="s">
        <v>29</v>
      </c>
      <c r="D1309" t="s">
        <v>25</v>
      </c>
      <c r="E1309" t="s">
        <v>49</v>
      </c>
      <c r="F1309" t="s">
        <v>31</v>
      </c>
      <c r="G1309">
        <v>12125.06</v>
      </c>
      <c r="H1309">
        <v>184.3</v>
      </c>
      <c r="I1309">
        <v>1.67</v>
      </c>
      <c r="J1309">
        <v>1.5</v>
      </c>
      <c r="K1309" t="s">
        <v>19</v>
      </c>
      <c r="L1309">
        <v>0.56200000000000006</v>
      </c>
      <c r="M1309">
        <v>60.93</v>
      </c>
      <c r="N1309">
        <v>1</v>
      </c>
      <c r="O1309" t="str">
        <f t="shared" si="20"/>
        <v>Busan - Rotterdam</v>
      </c>
    </row>
    <row r="1310" spans="1:15" x14ac:dyDescent="0.35">
      <c r="A1310" t="s">
        <v>1345</v>
      </c>
      <c r="B1310" s="1">
        <v>45943</v>
      </c>
      <c r="C1310" t="s">
        <v>29</v>
      </c>
      <c r="D1310" t="s">
        <v>30</v>
      </c>
      <c r="E1310" t="s">
        <v>33</v>
      </c>
      <c r="F1310" t="s">
        <v>26</v>
      </c>
      <c r="G1310">
        <v>5422.03</v>
      </c>
      <c r="H1310">
        <v>263.45</v>
      </c>
      <c r="I1310">
        <v>3.54</v>
      </c>
      <c r="J1310">
        <v>3.7</v>
      </c>
      <c r="K1310" t="s">
        <v>19</v>
      </c>
      <c r="L1310">
        <v>0.97399999999999998</v>
      </c>
      <c r="M1310">
        <v>3.93</v>
      </c>
      <c r="N1310">
        <v>1</v>
      </c>
      <c r="O1310" t="str">
        <f t="shared" si="20"/>
        <v>Busan - Hamburg</v>
      </c>
    </row>
    <row r="1311" spans="1:15" x14ac:dyDescent="0.35">
      <c r="A1311" t="s">
        <v>1346</v>
      </c>
      <c r="B1311" s="1">
        <v>45486</v>
      </c>
      <c r="C1311" t="s">
        <v>25</v>
      </c>
      <c r="D1311" t="s">
        <v>15</v>
      </c>
      <c r="E1311" t="s">
        <v>17</v>
      </c>
      <c r="F1311" t="s">
        <v>18</v>
      </c>
      <c r="G1311">
        <v>12314.96</v>
      </c>
      <c r="H1311">
        <v>404.59</v>
      </c>
      <c r="I1311">
        <v>1.42</v>
      </c>
      <c r="J1311">
        <v>4.2</v>
      </c>
      <c r="K1311" t="s">
        <v>19</v>
      </c>
      <c r="L1311">
        <v>0.91</v>
      </c>
      <c r="M1311">
        <v>82.61</v>
      </c>
      <c r="N1311">
        <v>1</v>
      </c>
      <c r="O1311" t="str">
        <f t="shared" si="20"/>
        <v>Rotterdam - Singapore</v>
      </c>
    </row>
    <row r="1312" spans="1:15" x14ac:dyDescent="0.35">
      <c r="A1312" t="s">
        <v>1347</v>
      </c>
      <c r="B1312" s="1">
        <v>45927</v>
      </c>
      <c r="C1312" t="s">
        <v>25</v>
      </c>
      <c r="D1312" t="s">
        <v>38</v>
      </c>
      <c r="E1312" t="s">
        <v>17</v>
      </c>
      <c r="F1312" t="s">
        <v>39</v>
      </c>
      <c r="G1312">
        <v>1661.67</v>
      </c>
      <c r="H1312">
        <v>181.52</v>
      </c>
      <c r="I1312">
        <v>1.56</v>
      </c>
      <c r="J1312">
        <v>6.3</v>
      </c>
      <c r="K1312" t="s">
        <v>27</v>
      </c>
      <c r="L1312">
        <v>0.77600000000000002</v>
      </c>
      <c r="M1312">
        <v>1.66</v>
      </c>
      <c r="N1312">
        <v>1</v>
      </c>
      <c r="O1312" t="str">
        <f t="shared" si="20"/>
        <v>Rotterdam - Antwerp</v>
      </c>
    </row>
    <row r="1313" spans="1:15" x14ac:dyDescent="0.35">
      <c r="A1313" t="s">
        <v>1348</v>
      </c>
      <c r="B1313" s="1">
        <v>45548</v>
      </c>
      <c r="C1313" t="s">
        <v>16</v>
      </c>
      <c r="D1313" t="s">
        <v>25</v>
      </c>
      <c r="E1313" t="s">
        <v>33</v>
      </c>
      <c r="F1313" t="s">
        <v>39</v>
      </c>
      <c r="G1313">
        <v>13474.84</v>
      </c>
      <c r="H1313">
        <v>262.60000000000002</v>
      </c>
      <c r="I1313">
        <v>2.88</v>
      </c>
      <c r="J1313">
        <v>9.1</v>
      </c>
      <c r="K1313" t="s">
        <v>23</v>
      </c>
      <c r="L1313">
        <v>0.93700000000000006</v>
      </c>
      <c r="M1313">
        <v>2.81</v>
      </c>
      <c r="N1313">
        <v>1</v>
      </c>
      <c r="O1313" t="str">
        <f t="shared" si="20"/>
        <v>Los Angeles - Rotterdam</v>
      </c>
    </row>
    <row r="1314" spans="1:15" x14ac:dyDescent="0.35">
      <c r="A1314" t="s">
        <v>1349</v>
      </c>
      <c r="B1314" s="1">
        <v>45986</v>
      </c>
      <c r="C1314" t="s">
        <v>16</v>
      </c>
      <c r="D1314" t="s">
        <v>38</v>
      </c>
      <c r="E1314" t="s">
        <v>17</v>
      </c>
      <c r="F1314" t="s">
        <v>31</v>
      </c>
      <c r="G1314">
        <v>8440.09</v>
      </c>
      <c r="H1314">
        <v>335.69</v>
      </c>
      <c r="I1314">
        <v>2.73</v>
      </c>
      <c r="J1314">
        <v>0.4</v>
      </c>
      <c r="K1314" t="s">
        <v>27</v>
      </c>
      <c r="L1314">
        <v>0.995</v>
      </c>
      <c r="M1314">
        <v>7.35</v>
      </c>
      <c r="N1314">
        <v>0</v>
      </c>
      <c r="O1314" t="str">
        <f t="shared" si="20"/>
        <v>Los Angeles - Antwerp</v>
      </c>
    </row>
    <row r="1315" spans="1:15" x14ac:dyDescent="0.35">
      <c r="A1315" t="s">
        <v>1350</v>
      </c>
      <c r="B1315" s="1">
        <v>45967</v>
      </c>
      <c r="C1315" t="s">
        <v>15</v>
      </c>
      <c r="D1315" t="s">
        <v>36</v>
      </c>
      <c r="E1315" t="s">
        <v>33</v>
      </c>
      <c r="F1315" t="s">
        <v>22</v>
      </c>
      <c r="G1315">
        <v>12350.82</v>
      </c>
      <c r="H1315">
        <v>135.44999999999999</v>
      </c>
      <c r="I1315">
        <v>4.34</v>
      </c>
      <c r="J1315">
        <v>2.4</v>
      </c>
      <c r="K1315" t="s">
        <v>34</v>
      </c>
      <c r="L1315">
        <v>0.80500000000000005</v>
      </c>
      <c r="M1315">
        <v>1.28</v>
      </c>
      <c r="N1315">
        <v>1</v>
      </c>
      <c r="O1315" t="str">
        <f t="shared" si="20"/>
        <v>Singapore - Marseille</v>
      </c>
    </row>
    <row r="1316" spans="1:15" x14ac:dyDescent="0.35">
      <c r="A1316" t="s">
        <v>1351</v>
      </c>
      <c r="B1316" s="1">
        <v>45989</v>
      </c>
      <c r="C1316" t="s">
        <v>38</v>
      </c>
      <c r="D1316" t="s">
        <v>29</v>
      </c>
      <c r="E1316" t="s">
        <v>63</v>
      </c>
      <c r="F1316" t="s">
        <v>26</v>
      </c>
      <c r="G1316">
        <v>7058.62</v>
      </c>
      <c r="H1316">
        <v>139.47999999999999</v>
      </c>
      <c r="I1316">
        <v>4.32</v>
      </c>
      <c r="J1316">
        <v>1.9</v>
      </c>
      <c r="K1316" t="s">
        <v>34</v>
      </c>
      <c r="L1316">
        <v>0.80600000000000005</v>
      </c>
      <c r="M1316">
        <v>16.61</v>
      </c>
      <c r="N1316">
        <v>0</v>
      </c>
      <c r="O1316" t="str">
        <f t="shared" si="20"/>
        <v>Antwerp - Busan</v>
      </c>
    </row>
    <row r="1317" spans="1:15" x14ac:dyDescent="0.35">
      <c r="A1317" t="s">
        <v>1352</v>
      </c>
      <c r="B1317" s="1">
        <v>45432</v>
      </c>
      <c r="C1317" t="s">
        <v>15</v>
      </c>
      <c r="D1317" t="s">
        <v>29</v>
      </c>
      <c r="E1317" t="s">
        <v>63</v>
      </c>
      <c r="F1317" t="s">
        <v>26</v>
      </c>
      <c r="G1317">
        <v>9831.8799999999992</v>
      </c>
      <c r="H1317">
        <v>466.77</v>
      </c>
      <c r="I1317">
        <v>3.77</v>
      </c>
      <c r="J1317">
        <v>5</v>
      </c>
      <c r="K1317" t="s">
        <v>27</v>
      </c>
      <c r="L1317">
        <v>0.877</v>
      </c>
      <c r="M1317">
        <v>20.04</v>
      </c>
      <c r="N1317">
        <v>0</v>
      </c>
      <c r="O1317" t="str">
        <f t="shared" si="20"/>
        <v>Singapore - Busan</v>
      </c>
    </row>
    <row r="1318" spans="1:15" x14ac:dyDescent="0.35">
      <c r="A1318" t="s">
        <v>1353</v>
      </c>
      <c r="B1318" s="1">
        <v>45935</v>
      </c>
      <c r="C1318" t="s">
        <v>30</v>
      </c>
      <c r="D1318" t="s">
        <v>15</v>
      </c>
      <c r="E1318" t="s">
        <v>49</v>
      </c>
      <c r="F1318" t="s">
        <v>31</v>
      </c>
      <c r="G1318">
        <v>8132.84</v>
      </c>
      <c r="H1318">
        <v>362.04</v>
      </c>
      <c r="I1318">
        <v>3.19</v>
      </c>
      <c r="J1318">
        <v>4.3</v>
      </c>
      <c r="K1318" t="s">
        <v>43</v>
      </c>
      <c r="L1318">
        <v>0.61599999999999999</v>
      </c>
      <c r="M1318">
        <v>5.72</v>
      </c>
      <c r="N1318">
        <v>1</v>
      </c>
      <c r="O1318" t="str">
        <f t="shared" si="20"/>
        <v>Hamburg - Singapore</v>
      </c>
    </row>
    <row r="1319" spans="1:15" x14ac:dyDescent="0.35">
      <c r="A1319" t="s">
        <v>1354</v>
      </c>
      <c r="B1319" s="1">
        <v>45391</v>
      </c>
      <c r="C1319" t="s">
        <v>38</v>
      </c>
      <c r="D1319" t="s">
        <v>21</v>
      </c>
      <c r="E1319" t="s">
        <v>49</v>
      </c>
      <c r="F1319" t="s">
        <v>31</v>
      </c>
      <c r="G1319">
        <v>11108.05</v>
      </c>
      <c r="H1319">
        <v>289.02</v>
      </c>
      <c r="I1319">
        <v>2.7</v>
      </c>
      <c r="J1319">
        <v>7.3</v>
      </c>
      <c r="K1319" t="s">
        <v>34</v>
      </c>
      <c r="L1319">
        <v>0.58399999999999996</v>
      </c>
      <c r="M1319">
        <v>14.55</v>
      </c>
      <c r="N1319">
        <v>1</v>
      </c>
      <c r="O1319" t="str">
        <f t="shared" si="20"/>
        <v>Antwerp - Shanghai</v>
      </c>
    </row>
    <row r="1320" spans="1:15" x14ac:dyDescent="0.35">
      <c r="A1320" t="s">
        <v>1355</v>
      </c>
      <c r="B1320" s="1">
        <v>45934</v>
      </c>
      <c r="C1320" t="s">
        <v>16</v>
      </c>
      <c r="D1320" t="s">
        <v>15</v>
      </c>
      <c r="E1320" t="s">
        <v>17</v>
      </c>
      <c r="F1320" t="s">
        <v>31</v>
      </c>
      <c r="G1320">
        <v>1683.63</v>
      </c>
      <c r="H1320">
        <v>324.20999999999998</v>
      </c>
      <c r="I1320">
        <v>2.38</v>
      </c>
      <c r="J1320">
        <v>2.4</v>
      </c>
      <c r="K1320" t="s">
        <v>34</v>
      </c>
      <c r="L1320">
        <v>0.88</v>
      </c>
      <c r="M1320">
        <v>2.08</v>
      </c>
      <c r="N1320">
        <v>1</v>
      </c>
      <c r="O1320" t="str">
        <f t="shared" si="20"/>
        <v>Los Angeles - Singapore</v>
      </c>
    </row>
    <row r="1321" spans="1:15" x14ac:dyDescent="0.35">
      <c r="A1321" t="s">
        <v>1356</v>
      </c>
      <c r="B1321" s="1">
        <v>45953</v>
      </c>
      <c r="C1321" t="s">
        <v>16</v>
      </c>
      <c r="D1321" t="s">
        <v>30</v>
      </c>
      <c r="E1321" t="s">
        <v>49</v>
      </c>
      <c r="F1321" t="s">
        <v>39</v>
      </c>
      <c r="G1321">
        <v>1375.11</v>
      </c>
      <c r="H1321">
        <v>15.62</v>
      </c>
      <c r="I1321">
        <v>4.33</v>
      </c>
      <c r="J1321">
        <v>5.9</v>
      </c>
      <c r="K1321" t="s">
        <v>23</v>
      </c>
      <c r="L1321">
        <v>0.67200000000000004</v>
      </c>
      <c r="M1321">
        <v>3.1</v>
      </c>
      <c r="N1321">
        <v>0</v>
      </c>
      <c r="O1321" t="str">
        <f t="shared" si="20"/>
        <v>Los Angeles - Hamburg</v>
      </c>
    </row>
    <row r="1322" spans="1:15" x14ac:dyDescent="0.35">
      <c r="A1322" t="s">
        <v>1357</v>
      </c>
      <c r="B1322" s="1">
        <v>45332</v>
      </c>
      <c r="C1322" t="s">
        <v>16</v>
      </c>
      <c r="D1322" t="s">
        <v>21</v>
      </c>
      <c r="E1322" t="s">
        <v>17</v>
      </c>
      <c r="F1322" t="s">
        <v>18</v>
      </c>
      <c r="G1322">
        <v>4083</v>
      </c>
      <c r="H1322">
        <v>309.43</v>
      </c>
      <c r="I1322">
        <v>3.19</v>
      </c>
      <c r="J1322">
        <v>8.8000000000000007</v>
      </c>
      <c r="K1322" t="s">
        <v>19</v>
      </c>
      <c r="L1322">
        <v>0.56799999999999995</v>
      </c>
      <c r="M1322">
        <v>32.24</v>
      </c>
      <c r="N1322">
        <v>1</v>
      </c>
      <c r="O1322" t="str">
        <f t="shared" si="20"/>
        <v>Los Angeles - Shanghai</v>
      </c>
    </row>
    <row r="1323" spans="1:15" x14ac:dyDescent="0.35">
      <c r="A1323" t="s">
        <v>1358</v>
      </c>
      <c r="B1323" s="1">
        <v>45608</v>
      </c>
      <c r="C1323" t="s">
        <v>21</v>
      </c>
      <c r="D1323" t="s">
        <v>42</v>
      </c>
      <c r="E1323" t="s">
        <v>17</v>
      </c>
      <c r="F1323" t="s">
        <v>39</v>
      </c>
      <c r="G1323">
        <v>2813.4</v>
      </c>
      <c r="H1323">
        <v>255.24</v>
      </c>
      <c r="I1323">
        <v>3.11</v>
      </c>
      <c r="J1323">
        <v>9.1</v>
      </c>
      <c r="K1323" t="s">
        <v>43</v>
      </c>
      <c r="L1323">
        <v>0.65700000000000003</v>
      </c>
      <c r="M1323">
        <v>3.1</v>
      </c>
      <c r="N1323">
        <v>0</v>
      </c>
      <c r="O1323" t="str">
        <f t="shared" si="20"/>
        <v>Shanghai - Dubai</v>
      </c>
    </row>
    <row r="1324" spans="1:15" x14ac:dyDescent="0.35">
      <c r="A1324" t="s">
        <v>1359</v>
      </c>
      <c r="B1324" s="1">
        <v>45743</v>
      </c>
      <c r="C1324" t="s">
        <v>25</v>
      </c>
      <c r="D1324" t="s">
        <v>21</v>
      </c>
      <c r="E1324" t="s">
        <v>63</v>
      </c>
      <c r="F1324" t="s">
        <v>18</v>
      </c>
      <c r="G1324">
        <v>13140.86</v>
      </c>
      <c r="H1324">
        <v>273.33</v>
      </c>
      <c r="I1324">
        <v>1.97</v>
      </c>
      <c r="J1324">
        <v>9.6</v>
      </c>
      <c r="K1324" t="s">
        <v>43</v>
      </c>
      <c r="L1324">
        <v>0.67900000000000005</v>
      </c>
      <c r="M1324">
        <v>27.52</v>
      </c>
      <c r="N1324">
        <v>1</v>
      </c>
      <c r="O1324" t="str">
        <f t="shared" si="20"/>
        <v>Rotterdam - Shanghai</v>
      </c>
    </row>
    <row r="1325" spans="1:15" x14ac:dyDescent="0.35">
      <c r="A1325" t="s">
        <v>1360</v>
      </c>
      <c r="B1325" s="1">
        <v>45326</v>
      </c>
      <c r="C1325" t="s">
        <v>29</v>
      </c>
      <c r="D1325" t="s">
        <v>30</v>
      </c>
      <c r="E1325" t="s">
        <v>33</v>
      </c>
      <c r="F1325" t="s">
        <v>39</v>
      </c>
      <c r="G1325">
        <v>3678.6</v>
      </c>
      <c r="H1325">
        <v>180.35</v>
      </c>
      <c r="I1325">
        <v>1.35</v>
      </c>
      <c r="J1325">
        <v>7.7</v>
      </c>
      <c r="K1325" t="s">
        <v>23</v>
      </c>
      <c r="L1325">
        <v>0.98299999999999998</v>
      </c>
      <c r="M1325">
        <v>1.23</v>
      </c>
      <c r="N1325">
        <v>1</v>
      </c>
      <c r="O1325" t="str">
        <f t="shared" si="20"/>
        <v>Busan - Hamburg</v>
      </c>
    </row>
    <row r="1326" spans="1:15" x14ac:dyDescent="0.35">
      <c r="A1326" t="s">
        <v>1361</v>
      </c>
      <c r="B1326" s="1">
        <v>45885</v>
      </c>
      <c r="C1326" t="s">
        <v>29</v>
      </c>
      <c r="D1326" t="s">
        <v>36</v>
      </c>
      <c r="E1326" t="s">
        <v>63</v>
      </c>
      <c r="F1326" t="s">
        <v>26</v>
      </c>
      <c r="G1326">
        <v>14650.05</v>
      </c>
      <c r="H1326">
        <v>41.66</v>
      </c>
      <c r="I1326">
        <v>4.32</v>
      </c>
      <c r="J1326">
        <v>9.1</v>
      </c>
      <c r="K1326" t="s">
        <v>19</v>
      </c>
      <c r="L1326">
        <v>0.84899999999999998</v>
      </c>
      <c r="M1326">
        <v>236.39</v>
      </c>
      <c r="N1326">
        <v>1</v>
      </c>
      <c r="O1326" t="str">
        <f t="shared" si="20"/>
        <v>Busan - Marseille</v>
      </c>
    </row>
    <row r="1327" spans="1:15" x14ac:dyDescent="0.35">
      <c r="A1327" t="s">
        <v>1362</v>
      </c>
      <c r="B1327" s="1">
        <v>45665</v>
      </c>
      <c r="C1327" t="s">
        <v>42</v>
      </c>
      <c r="D1327" t="s">
        <v>36</v>
      </c>
      <c r="E1327" t="s">
        <v>17</v>
      </c>
      <c r="F1327" t="s">
        <v>31</v>
      </c>
      <c r="G1327">
        <v>5384.99</v>
      </c>
      <c r="H1327">
        <v>97.48</v>
      </c>
      <c r="I1327">
        <v>2.2400000000000002</v>
      </c>
      <c r="J1327">
        <v>2.2999999999999998</v>
      </c>
      <c r="K1327" t="s">
        <v>23</v>
      </c>
      <c r="L1327">
        <v>0.76500000000000001</v>
      </c>
      <c r="M1327">
        <v>12.71</v>
      </c>
      <c r="N1327">
        <v>1</v>
      </c>
      <c r="O1327" t="str">
        <f t="shared" si="20"/>
        <v>Dubai - Marseille</v>
      </c>
    </row>
    <row r="1328" spans="1:15" x14ac:dyDescent="0.35">
      <c r="A1328" t="s">
        <v>1363</v>
      </c>
      <c r="B1328" s="1">
        <v>45426</v>
      </c>
      <c r="C1328" t="s">
        <v>29</v>
      </c>
      <c r="D1328" t="s">
        <v>15</v>
      </c>
      <c r="E1328" t="s">
        <v>33</v>
      </c>
      <c r="F1328" t="s">
        <v>31</v>
      </c>
      <c r="G1328">
        <v>3140.71</v>
      </c>
      <c r="H1328">
        <v>475.42</v>
      </c>
      <c r="I1328">
        <v>2.66</v>
      </c>
      <c r="J1328">
        <v>2</v>
      </c>
      <c r="K1328" t="s">
        <v>34</v>
      </c>
      <c r="L1328">
        <v>0.98399999999999999</v>
      </c>
      <c r="M1328">
        <v>1.1100000000000001</v>
      </c>
      <c r="N1328">
        <v>1</v>
      </c>
      <c r="O1328" t="str">
        <f t="shared" si="20"/>
        <v>Busan - Singapore</v>
      </c>
    </row>
    <row r="1329" spans="1:15" x14ac:dyDescent="0.35">
      <c r="A1329" t="s">
        <v>1364</v>
      </c>
      <c r="B1329" s="1">
        <v>45384</v>
      </c>
      <c r="C1329" t="s">
        <v>16</v>
      </c>
      <c r="D1329" t="s">
        <v>21</v>
      </c>
      <c r="E1329" t="s">
        <v>33</v>
      </c>
      <c r="F1329" t="s">
        <v>31</v>
      </c>
      <c r="G1329">
        <v>11950.63</v>
      </c>
      <c r="H1329">
        <v>204.94</v>
      </c>
      <c r="I1329">
        <v>1.58</v>
      </c>
      <c r="J1329">
        <v>0.1</v>
      </c>
      <c r="K1329" t="s">
        <v>34</v>
      </c>
      <c r="L1329">
        <v>0.95199999999999996</v>
      </c>
      <c r="M1329">
        <v>1.47</v>
      </c>
      <c r="N1329">
        <v>0</v>
      </c>
      <c r="O1329" t="str">
        <f t="shared" si="20"/>
        <v>Los Angeles - Shanghai</v>
      </c>
    </row>
    <row r="1330" spans="1:15" x14ac:dyDescent="0.35">
      <c r="A1330" t="s">
        <v>1365</v>
      </c>
      <c r="B1330" s="1">
        <v>45594</v>
      </c>
      <c r="C1330" t="s">
        <v>38</v>
      </c>
      <c r="D1330" t="s">
        <v>15</v>
      </c>
      <c r="E1330" t="s">
        <v>17</v>
      </c>
      <c r="F1330" t="s">
        <v>39</v>
      </c>
      <c r="G1330">
        <v>10051.26</v>
      </c>
      <c r="H1330">
        <v>233.87</v>
      </c>
      <c r="I1330">
        <v>3.96</v>
      </c>
      <c r="J1330">
        <v>7.1</v>
      </c>
      <c r="K1330" t="s">
        <v>19</v>
      </c>
      <c r="L1330">
        <v>0.75600000000000001</v>
      </c>
      <c r="M1330">
        <v>75.180000000000007</v>
      </c>
      <c r="N1330">
        <v>1</v>
      </c>
      <c r="O1330" t="str">
        <f t="shared" si="20"/>
        <v>Antwerp - Singapore</v>
      </c>
    </row>
    <row r="1331" spans="1:15" x14ac:dyDescent="0.35">
      <c r="A1331" t="s">
        <v>1366</v>
      </c>
      <c r="B1331" s="1">
        <v>45626</v>
      </c>
      <c r="C1331" t="s">
        <v>38</v>
      </c>
      <c r="D1331" t="s">
        <v>16</v>
      </c>
      <c r="E1331" t="s">
        <v>17</v>
      </c>
      <c r="F1331" t="s">
        <v>39</v>
      </c>
      <c r="G1331">
        <v>7723.84</v>
      </c>
      <c r="H1331">
        <v>27.3</v>
      </c>
      <c r="I1331">
        <v>1.29</v>
      </c>
      <c r="J1331">
        <v>9.4</v>
      </c>
      <c r="K1331" t="s">
        <v>34</v>
      </c>
      <c r="L1331">
        <v>0.95299999999999996</v>
      </c>
      <c r="M1331">
        <v>10.54</v>
      </c>
      <c r="N1331">
        <v>1</v>
      </c>
      <c r="O1331" t="str">
        <f t="shared" si="20"/>
        <v>Antwerp - Los Angeles</v>
      </c>
    </row>
    <row r="1332" spans="1:15" x14ac:dyDescent="0.35">
      <c r="A1332" t="s">
        <v>1367</v>
      </c>
      <c r="B1332" s="1">
        <v>45717</v>
      </c>
      <c r="C1332" t="s">
        <v>15</v>
      </c>
      <c r="D1332" t="s">
        <v>25</v>
      </c>
      <c r="E1332" t="s">
        <v>33</v>
      </c>
      <c r="F1332" t="s">
        <v>39</v>
      </c>
      <c r="G1332">
        <v>8552.77</v>
      </c>
      <c r="H1332">
        <v>19.75</v>
      </c>
      <c r="I1332">
        <v>3.95</v>
      </c>
      <c r="J1332">
        <v>1.9</v>
      </c>
      <c r="K1332" t="s">
        <v>19</v>
      </c>
      <c r="L1332">
        <v>0.70199999999999996</v>
      </c>
      <c r="M1332">
        <v>4.05</v>
      </c>
      <c r="N1332">
        <v>1</v>
      </c>
      <c r="O1332" t="str">
        <f t="shared" si="20"/>
        <v>Singapore - Rotterdam</v>
      </c>
    </row>
    <row r="1333" spans="1:15" x14ac:dyDescent="0.35">
      <c r="A1333" t="s">
        <v>1368</v>
      </c>
      <c r="B1333" s="1">
        <v>45471</v>
      </c>
      <c r="C1333" t="s">
        <v>38</v>
      </c>
      <c r="D1333" t="s">
        <v>29</v>
      </c>
      <c r="E1333" t="s">
        <v>49</v>
      </c>
      <c r="F1333" t="s">
        <v>18</v>
      </c>
      <c r="G1333">
        <v>10928.43</v>
      </c>
      <c r="H1333">
        <v>358.87</v>
      </c>
      <c r="I1333">
        <v>1.66</v>
      </c>
      <c r="J1333">
        <v>6.4</v>
      </c>
      <c r="K1333" t="s">
        <v>27</v>
      </c>
      <c r="L1333">
        <v>0.61499999999999999</v>
      </c>
      <c r="M1333">
        <v>10.69</v>
      </c>
      <c r="N1333">
        <v>1</v>
      </c>
      <c r="O1333" t="str">
        <f t="shared" si="20"/>
        <v>Antwerp - Busan</v>
      </c>
    </row>
    <row r="1334" spans="1:15" x14ac:dyDescent="0.35">
      <c r="A1334" t="s">
        <v>1369</v>
      </c>
      <c r="B1334" s="1">
        <v>45497</v>
      </c>
      <c r="C1334" t="s">
        <v>42</v>
      </c>
      <c r="D1334" t="s">
        <v>25</v>
      </c>
      <c r="E1334" t="s">
        <v>63</v>
      </c>
      <c r="F1334" t="s">
        <v>26</v>
      </c>
      <c r="G1334">
        <v>3812.59</v>
      </c>
      <c r="H1334">
        <v>269.51</v>
      </c>
      <c r="I1334">
        <v>4.13</v>
      </c>
      <c r="J1334">
        <v>7.5</v>
      </c>
      <c r="K1334" t="s">
        <v>43</v>
      </c>
      <c r="L1334">
        <v>0.61599999999999999</v>
      </c>
      <c r="M1334">
        <v>6.73</v>
      </c>
      <c r="N1334">
        <v>0</v>
      </c>
      <c r="O1334" t="str">
        <f t="shared" si="20"/>
        <v>Dubai - Rotterdam</v>
      </c>
    </row>
    <row r="1335" spans="1:15" x14ac:dyDescent="0.35">
      <c r="A1335" t="s">
        <v>1370</v>
      </c>
      <c r="B1335" s="1">
        <v>45427</v>
      </c>
      <c r="C1335" t="s">
        <v>38</v>
      </c>
      <c r="D1335" t="s">
        <v>16</v>
      </c>
      <c r="E1335" t="s">
        <v>17</v>
      </c>
      <c r="F1335" t="s">
        <v>31</v>
      </c>
      <c r="G1335">
        <v>14946.84</v>
      </c>
      <c r="H1335">
        <v>254.84</v>
      </c>
      <c r="I1335">
        <v>3.61</v>
      </c>
      <c r="J1335">
        <v>9.3000000000000007</v>
      </c>
      <c r="K1335" t="s">
        <v>27</v>
      </c>
      <c r="L1335">
        <v>0.83099999999999996</v>
      </c>
      <c r="M1335">
        <v>18.23</v>
      </c>
      <c r="N1335">
        <v>0</v>
      </c>
      <c r="O1335" t="str">
        <f t="shared" si="20"/>
        <v>Antwerp - Los Angeles</v>
      </c>
    </row>
    <row r="1336" spans="1:15" x14ac:dyDescent="0.35">
      <c r="A1336" t="s">
        <v>1371</v>
      </c>
      <c r="B1336" s="1">
        <v>45844</v>
      </c>
      <c r="C1336" t="s">
        <v>15</v>
      </c>
      <c r="D1336" t="s">
        <v>25</v>
      </c>
      <c r="E1336" t="s">
        <v>63</v>
      </c>
      <c r="F1336" t="s">
        <v>22</v>
      </c>
      <c r="G1336">
        <v>14634.5</v>
      </c>
      <c r="H1336">
        <v>122.32</v>
      </c>
      <c r="I1336">
        <v>1.74</v>
      </c>
      <c r="J1336">
        <v>6.5</v>
      </c>
      <c r="K1336" t="s">
        <v>43</v>
      </c>
      <c r="L1336">
        <v>0.751</v>
      </c>
      <c r="M1336">
        <v>26.77</v>
      </c>
      <c r="N1336">
        <v>1</v>
      </c>
      <c r="O1336" t="str">
        <f t="shared" si="20"/>
        <v>Singapore - Rotterdam</v>
      </c>
    </row>
    <row r="1337" spans="1:15" x14ac:dyDescent="0.35">
      <c r="A1337" t="s">
        <v>1372</v>
      </c>
      <c r="B1337" s="1">
        <v>45666</v>
      </c>
      <c r="C1337" t="s">
        <v>21</v>
      </c>
      <c r="D1337" t="s">
        <v>30</v>
      </c>
      <c r="E1337" t="s">
        <v>17</v>
      </c>
      <c r="F1337" t="s">
        <v>31</v>
      </c>
      <c r="G1337">
        <v>9929.7199999999993</v>
      </c>
      <c r="H1337">
        <v>372.63</v>
      </c>
      <c r="I1337">
        <v>3.07</v>
      </c>
      <c r="J1337">
        <v>9.6999999999999993</v>
      </c>
      <c r="K1337" t="s">
        <v>27</v>
      </c>
      <c r="L1337">
        <v>0.82899999999999996</v>
      </c>
      <c r="M1337">
        <v>12.34</v>
      </c>
      <c r="N1337">
        <v>1</v>
      </c>
      <c r="O1337" t="str">
        <f t="shared" si="20"/>
        <v>Shanghai - Hamburg</v>
      </c>
    </row>
    <row r="1338" spans="1:15" x14ac:dyDescent="0.35">
      <c r="A1338" t="s">
        <v>1373</v>
      </c>
      <c r="B1338" s="1">
        <v>45835</v>
      </c>
      <c r="C1338" t="s">
        <v>29</v>
      </c>
      <c r="D1338" t="s">
        <v>30</v>
      </c>
      <c r="E1338" t="s">
        <v>63</v>
      </c>
      <c r="F1338" t="s">
        <v>39</v>
      </c>
      <c r="G1338">
        <v>3393.37</v>
      </c>
      <c r="H1338">
        <v>84.95</v>
      </c>
      <c r="I1338">
        <v>2.23</v>
      </c>
      <c r="J1338">
        <v>3.4</v>
      </c>
      <c r="K1338" t="s">
        <v>19</v>
      </c>
      <c r="L1338">
        <v>0.84299999999999997</v>
      </c>
      <c r="M1338">
        <v>43.93</v>
      </c>
      <c r="N1338">
        <v>1</v>
      </c>
      <c r="O1338" t="str">
        <f t="shared" si="20"/>
        <v>Busan - Hamburg</v>
      </c>
    </row>
    <row r="1339" spans="1:15" x14ac:dyDescent="0.35">
      <c r="A1339" t="s">
        <v>1374</v>
      </c>
      <c r="B1339" s="1">
        <v>45805</v>
      </c>
      <c r="C1339" t="s">
        <v>29</v>
      </c>
      <c r="D1339" t="s">
        <v>15</v>
      </c>
      <c r="E1339" t="s">
        <v>17</v>
      </c>
      <c r="F1339" t="s">
        <v>31</v>
      </c>
      <c r="G1339">
        <v>10363.31</v>
      </c>
      <c r="H1339">
        <v>95.78</v>
      </c>
      <c r="I1339">
        <v>1.79</v>
      </c>
      <c r="J1339">
        <v>3.5</v>
      </c>
      <c r="K1339" t="s">
        <v>23</v>
      </c>
      <c r="L1339">
        <v>0.51100000000000001</v>
      </c>
      <c r="M1339">
        <v>26.01</v>
      </c>
      <c r="N1339">
        <v>1</v>
      </c>
      <c r="O1339" t="str">
        <f t="shared" si="20"/>
        <v>Busan - Singapore</v>
      </c>
    </row>
    <row r="1340" spans="1:15" x14ac:dyDescent="0.35">
      <c r="A1340" t="s">
        <v>1375</v>
      </c>
      <c r="B1340" s="1">
        <v>45571</v>
      </c>
      <c r="C1340" t="s">
        <v>15</v>
      </c>
      <c r="D1340" t="s">
        <v>29</v>
      </c>
      <c r="E1340" t="s">
        <v>33</v>
      </c>
      <c r="F1340" t="s">
        <v>22</v>
      </c>
      <c r="G1340">
        <v>1546.88</v>
      </c>
      <c r="H1340">
        <v>230.9</v>
      </c>
      <c r="I1340">
        <v>4.04</v>
      </c>
      <c r="J1340">
        <v>5.4</v>
      </c>
      <c r="K1340" t="s">
        <v>27</v>
      </c>
      <c r="L1340">
        <v>0.52700000000000002</v>
      </c>
      <c r="M1340">
        <v>0.5</v>
      </c>
      <c r="N1340">
        <v>1</v>
      </c>
      <c r="O1340" t="str">
        <f t="shared" si="20"/>
        <v>Singapore - Busan</v>
      </c>
    </row>
    <row r="1341" spans="1:15" x14ac:dyDescent="0.35">
      <c r="A1341" t="s">
        <v>1376</v>
      </c>
      <c r="B1341" s="1">
        <v>45460</v>
      </c>
      <c r="C1341" t="s">
        <v>16</v>
      </c>
      <c r="D1341" t="s">
        <v>36</v>
      </c>
      <c r="E1341" t="s">
        <v>33</v>
      </c>
      <c r="F1341" t="s">
        <v>18</v>
      </c>
      <c r="G1341">
        <v>944.46</v>
      </c>
      <c r="H1341">
        <v>143.85</v>
      </c>
      <c r="I1341">
        <v>2.5299999999999998</v>
      </c>
      <c r="J1341">
        <v>3.8</v>
      </c>
      <c r="K1341" t="s">
        <v>27</v>
      </c>
      <c r="L1341">
        <v>0.76600000000000001</v>
      </c>
      <c r="M1341">
        <v>0.5</v>
      </c>
      <c r="N1341">
        <v>1</v>
      </c>
      <c r="O1341" t="str">
        <f t="shared" si="20"/>
        <v>Los Angeles - Marseille</v>
      </c>
    </row>
    <row r="1342" spans="1:15" x14ac:dyDescent="0.35">
      <c r="A1342" t="s">
        <v>1377</v>
      </c>
      <c r="B1342" s="1">
        <v>45555</v>
      </c>
      <c r="C1342" t="s">
        <v>38</v>
      </c>
      <c r="D1342" t="s">
        <v>21</v>
      </c>
      <c r="E1342" t="s">
        <v>33</v>
      </c>
      <c r="F1342" t="s">
        <v>22</v>
      </c>
      <c r="G1342">
        <v>4236.3999999999996</v>
      </c>
      <c r="H1342">
        <v>124.48</v>
      </c>
      <c r="I1342">
        <v>2.52</v>
      </c>
      <c r="J1342">
        <v>0</v>
      </c>
      <c r="K1342" t="s">
        <v>34</v>
      </c>
      <c r="L1342">
        <v>0.59599999999999997</v>
      </c>
      <c r="M1342">
        <v>0.79</v>
      </c>
      <c r="N1342">
        <v>0</v>
      </c>
      <c r="O1342" t="str">
        <f t="shared" si="20"/>
        <v>Antwerp - Shanghai</v>
      </c>
    </row>
    <row r="1343" spans="1:15" x14ac:dyDescent="0.35">
      <c r="A1343" t="s">
        <v>1378</v>
      </c>
      <c r="B1343" s="1">
        <v>45785</v>
      </c>
      <c r="C1343" t="s">
        <v>15</v>
      </c>
      <c r="D1343" t="s">
        <v>21</v>
      </c>
      <c r="E1343" t="s">
        <v>33</v>
      </c>
      <c r="F1343" t="s">
        <v>31</v>
      </c>
      <c r="G1343">
        <v>7208.03</v>
      </c>
      <c r="H1343">
        <v>322.97000000000003</v>
      </c>
      <c r="I1343">
        <v>1.76</v>
      </c>
      <c r="J1343">
        <v>7.3</v>
      </c>
      <c r="K1343" t="s">
        <v>27</v>
      </c>
      <c r="L1343">
        <v>0.81599999999999995</v>
      </c>
      <c r="M1343">
        <v>0.5</v>
      </c>
      <c r="N1343">
        <v>1</v>
      </c>
      <c r="O1343" t="str">
        <f t="shared" si="20"/>
        <v>Singapore - Shanghai</v>
      </c>
    </row>
    <row r="1344" spans="1:15" x14ac:dyDescent="0.35">
      <c r="A1344" t="s">
        <v>1379</v>
      </c>
      <c r="B1344" s="1">
        <v>45594</v>
      </c>
      <c r="C1344" t="s">
        <v>38</v>
      </c>
      <c r="D1344" t="s">
        <v>15</v>
      </c>
      <c r="E1344" t="s">
        <v>17</v>
      </c>
      <c r="F1344" t="s">
        <v>26</v>
      </c>
      <c r="G1344">
        <v>13089.95</v>
      </c>
      <c r="H1344">
        <v>325.83</v>
      </c>
      <c r="I1344">
        <v>2.46</v>
      </c>
      <c r="J1344">
        <v>7.5</v>
      </c>
      <c r="K1344" t="s">
        <v>34</v>
      </c>
      <c r="L1344">
        <v>0.77600000000000002</v>
      </c>
      <c r="M1344">
        <v>19.399999999999999</v>
      </c>
      <c r="N1344">
        <v>0</v>
      </c>
      <c r="O1344" t="str">
        <f t="shared" si="20"/>
        <v>Antwerp - Singapore</v>
      </c>
    </row>
    <row r="1345" spans="1:15" x14ac:dyDescent="0.35">
      <c r="A1345" t="s">
        <v>1380</v>
      </c>
      <c r="B1345" s="1">
        <v>45638</v>
      </c>
      <c r="C1345" t="s">
        <v>15</v>
      </c>
      <c r="D1345" t="s">
        <v>25</v>
      </c>
      <c r="E1345" t="s">
        <v>33</v>
      </c>
      <c r="F1345" t="s">
        <v>26</v>
      </c>
      <c r="G1345">
        <v>11043.95</v>
      </c>
      <c r="H1345">
        <v>412.43</v>
      </c>
      <c r="I1345">
        <v>4.08</v>
      </c>
      <c r="J1345">
        <v>7.5</v>
      </c>
      <c r="K1345" t="s">
        <v>34</v>
      </c>
      <c r="L1345">
        <v>0.79300000000000004</v>
      </c>
      <c r="M1345">
        <v>1.68</v>
      </c>
      <c r="N1345">
        <v>0</v>
      </c>
      <c r="O1345" t="str">
        <f t="shared" si="20"/>
        <v>Singapore - Rotterdam</v>
      </c>
    </row>
    <row r="1346" spans="1:15" x14ac:dyDescent="0.35">
      <c r="A1346" t="s">
        <v>1381</v>
      </c>
      <c r="B1346" s="1">
        <v>45409</v>
      </c>
      <c r="C1346" t="s">
        <v>16</v>
      </c>
      <c r="D1346" t="s">
        <v>21</v>
      </c>
      <c r="E1346" t="s">
        <v>17</v>
      </c>
      <c r="F1346" t="s">
        <v>26</v>
      </c>
      <c r="G1346">
        <v>11269.24</v>
      </c>
      <c r="H1346">
        <v>209.44</v>
      </c>
      <c r="I1346">
        <v>2.4</v>
      </c>
      <c r="J1346">
        <v>3.5</v>
      </c>
      <c r="K1346" t="s">
        <v>34</v>
      </c>
      <c r="L1346">
        <v>0.65100000000000002</v>
      </c>
      <c r="M1346">
        <v>14.46</v>
      </c>
      <c r="N1346">
        <v>1</v>
      </c>
      <c r="O1346" t="str">
        <f t="shared" si="20"/>
        <v>Los Angeles - Shanghai</v>
      </c>
    </row>
    <row r="1347" spans="1:15" x14ac:dyDescent="0.35">
      <c r="A1347" t="s">
        <v>1382</v>
      </c>
      <c r="B1347" s="1">
        <v>45771</v>
      </c>
      <c r="C1347" t="s">
        <v>30</v>
      </c>
      <c r="D1347" t="s">
        <v>21</v>
      </c>
      <c r="E1347" t="s">
        <v>17</v>
      </c>
      <c r="F1347" t="s">
        <v>22</v>
      </c>
      <c r="G1347">
        <v>6669.65</v>
      </c>
      <c r="H1347">
        <v>37.47</v>
      </c>
      <c r="I1347">
        <v>4.34</v>
      </c>
      <c r="J1347">
        <v>5.2</v>
      </c>
      <c r="K1347" t="s">
        <v>19</v>
      </c>
      <c r="L1347">
        <v>0.82</v>
      </c>
      <c r="M1347">
        <v>46.65</v>
      </c>
      <c r="N1347">
        <v>1</v>
      </c>
      <c r="O1347" t="str">
        <f t="shared" ref="O1347:O1410" si="21">C1347 &amp; " - " &amp; D1347</f>
        <v>Hamburg - Shanghai</v>
      </c>
    </row>
    <row r="1348" spans="1:15" x14ac:dyDescent="0.35">
      <c r="A1348" t="s">
        <v>1383</v>
      </c>
      <c r="B1348" s="1">
        <v>45369</v>
      </c>
      <c r="C1348" t="s">
        <v>29</v>
      </c>
      <c r="D1348" t="s">
        <v>16</v>
      </c>
      <c r="E1348" t="s">
        <v>63</v>
      </c>
      <c r="F1348" t="s">
        <v>39</v>
      </c>
      <c r="G1348">
        <v>5516.06</v>
      </c>
      <c r="H1348">
        <v>137.56</v>
      </c>
      <c r="I1348">
        <v>4.32</v>
      </c>
      <c r="J1348">
        <v>3.6</v>
      </c>
      <c r="K1348" t="s">
        <v>19</v>
      </c>
      <c r="L1348">
        <v>0.91500000000000004</v>
      </c>
      <c r="M1348">
        <v>72.069999999999993</v>
      </c>
      <c r="N1348">
        <v>1</v>
      </c>
      <c r="O1348" t="str">
        <f t="shared" si="21"/>
        <v>Busan - Los Angeles</v>
      </c>
    </row>
    <row r="1349" spans="1:15" x14ac:dyDescent="0.35">
      <c r="A1349" t="s">
        <v>1384</v>
      </c>
      <c r="B1349" s="1">
        <v>45436</v>
      </c>
      <c r="C1349" t="s">
        <v>38</v>
      </c>
      <c r="D1349" t="s">
        <v>16</v>
      </c>
      <c r="E1349" t="s">
        <v>49</v>
      </c>
      <c r="F1349" t="s">
        <v>22</v>
      </c>
      <c r="G1349">
        <v>5880.06</v>
      </c>
      <c r="H1349">
        <v>490.02</v>
      </c>
      <c r="I1349">
        <v>1.68</v>
      </c>
      <c r="J1349">
        <v>0.2</v>
      </c>
      <c r="K1349" t="s">
        <v>27</v>
      </c>
      <c r="L1349">
        <v>0.999</v>
      </c>
      <c r="M1349">
        <v>4.28</v>
      </c>
      <c r="N1349">
        <v>0</v>
      </c>
      <c r="O1349" t="str">
        <f t="shared" si="21"/>
        <v>Antwerp - Los Angeles</v>
      </c>
    </row>
    <row r="1350" spans="1:15" x14ac:dyDescent="0.35">
      <c r="A1350" t="s">
        <v>1385</v>
      </c>
      <c r="B1350" s="1">
        <v>45523</v>
      </c>
      <c r="C1350" t="s">
        <v>30</v>
      </c>
      <c r="D1350" t="s">
        <v>21</v>
      </c>
      <c r="E1350" t="s">
        <v>33</v>
      </c>
      <c r="F1350" t="s">
        <v>22</v>
      </c>
      <c r="G1350">
        <v>14820.92</v>
      </c>
      <c r="H1350">
        <v>298.52999999999997</v>
      </c>
      <c r="I1350">
        <v>1.79</v>
      </c>
      <c r="J1350">
        <v>5.6</v>
      </c>
      <c r="K1350" t="s">
        <v>23</v>
      </c>
      <c r="L1350">
        <v>0.91900000000000004</v>
      </c>
      <c r="M1350">
        <v>2.92</v>
      </c>
      <c r="N1350">
        <v>0</v>
      </c>
      <c r="O1350" t="str">
        <f t="shared" si="21"/>
        <v>Hamburg - Shanghai</v>
      </c>
    </row>
    <row r="1351" spans="1:15" x14ac:dyDescent="0.35">
      <c r="A1351" t="s">
        <v>1386</v>
      </c>
      <c r="B1351" s="1">
        <v>45984</v>
      </c>
      <c r="C1351" t="s">
        <v>30</v>
      </c>
      <c r="D1351" t="s">
        <v>29</v>
      </c>
      <c r="E1351" t="s">
        <v>33</v>
      </c>
      <c r="F1351" t="s">
        <v>26</v>
      </c>
      <c r="G1351">
        <v>1081.58</v>
      </c>
      <c r="H1351">
        <v>355.16</v>
      </c>
      <c r="I1351">
        <v>4.05</v>
      </c>
      <c r="J1351">
        <v>1.2</v>
      </c>
      <c r="K1351" t="s">
        <v>23</v>
      </c>
      <c r="L1351">
        <v>0.77900000000000003</v>
      </c>
      <c r="M1351">
        <v>0.5</v>
      </c>
      <c r="N1351">
        <v>1</v>
      </c>
      <c r="O1351" t="str">
        <f t="shared" si="21"/>
        <v>Hamburg - Busan</v>
      </c>
    </row>
    <row r="1352" spans="1:15" x14ac:dyDescent="0.35">
      <c r="A1352" t="s">
        <v>1387</v>
      </c>
      <c r="B1352" s="1">
        <v>45982</v>
      </c>
      <c r="C1352" t="s">
        <v>29</v>
      </c>
      <c r="D1352" t="s">
        <v>15</v>
      </c>
      <c r="E1352" t="s">
        <v>63</v>
      </c>
      <c r="F1352" t="s">
        <v>31</v>
      </c>
      <c r="G1352">
        <v>13071.96</v>
      </c>
      <c r="H1352">
        <v>4.67</v>
      </c>
      <c r="I1352">
        <v>2.5</v>
      </c>
      <c r="J1352">
        <v>0.8</v>
      </c>
      <c r="K1352" t="s">
        <v>43</v>
      </c>
      <c r="L1352">
        <v>0.59699999999999998</v>
      </c>
      <c r="M1352">
        <v>18.61</v>
      </c>
      <c r="N1352">
        <v>0</v>
      </c>
      <c r="O1352" t="str">
        <f t="shared" si="21"/>
        <v>Busan - Singapore</v>
      </c>
    </row>
    <row r="1353" spans="1:15" x14ac:dyDescent="0.35">
      <c r="A1353" t="s">
        <v>1388</v>
      </c>
      <c r="B1353" s="1">
        <v>45698</v>
      </c>
      <c r="C1353" t="s">
        <v>25</v>
      </c>
      <c r="D1353" t="s">
        <v>29</v>
      </c>
      <c r="E1353" t="s">
        <v>63</v>
      </c>
      <c r="F1353" t="s">
        <v>22</v>
      </c>
      <c r="G1353">
        <v>8890.7900000000009</v>
      </c>
      <c r="H1353">
        <v>259.58</v>
      </c>
      <c r="I1353">
        <v>1.21</v>
      </c>
      <c r="J1353">
        <v>7.6</v>
      </c>
      <c r="K1353" t="s">
        <v>23</v>
      </c>
      <c r="L1353">
        <v>0.84099999999999997</v>
      </c>
      <c r="M1353">
        <v>50.86</v>
      </c>
      <c r="N1353">
        <v>1</v>
      </c>
      <c r="O1353" t="str">
        <f t="shared" si="21"/>
        <v>Rotterdam - Busan</v>
      </c>
    </row>
    <row r="1354" spans="1:15" x14ac:dyDescent="0.35">
      <c r="A1354" t="s">
        <v>1389</v>
      </c>
      <c r="B1354" s="1">
        <v>45862</v>
      </c>
      <c r="C1354" t="s">
        <v>38</v>
      </c>
      <c r="D1354" t="s">
        <v>36</v>
      </c>
      <c r="E1354" t="s">
        <v>63</v>
      </c>
      <c r="F1354" t="s">
        <v>39</v>
      </c>
      <c r="G1354">
        <v>6859.92</v>
      </c>
      <c r="H1354">
        <v>19.73</v>
      </c>
      <c r="I1354">
        <v>2.1</v>
      </c>
      <c r="J1354">
        <v>0.1</v>
      </c>
      <c r="K1354" t="s">
        <v>43</v>
      </c>
      <c r="L1354">
        <v>0.96899999999999997</v>
      </c>
      <c r="M1354">
        <v>8.99</v>
      </c>
      <c r="N1354">
        <v>0</v>
      </c>
      <c r="O1354" t="str">
        <f t="shared" si="21"/>
        <v>Antwerp - Marseille</v>
      </c>
    </row>
    <row r="1355" spans="1:15" x14ac:dyDescent="0.35">
      <c r="A1355" t="s">
        <v>1390</v>
      </c>
      <c r="B1355" s="1">
        <v>45666</v>
      </c>
      <c r="C1355" t="s">
        <v>30</v>
      </c>
      <c r="D1355" t="s">
        <v>15</v>
      </c>
      <c r="E1355" t="s">
        <v>49</v>
      </c>
      <c r="F1355" t="s">
        <v>39</v>
      </c>
      <c r="G1355">
        <v>11016.24</v>
      </c>
      <c r="H1355">
        <v>285.05</v>
      </c>
      <c r="I1355">
        <v>3.17</v>
      </c>
      <c r="J1355">
        <v>9.6</v>
      </c>
      <c r="K1355" t="s">
        <v>27</v>
      </c>
      <c r="L1355">
        <v>0.60599999999999998</v>
      </c>
      <c r="M1355">
        <v>11.98</v>
      </c>
      <c r="N1355">
        <v>1</v>
      </c>
      <c r="O1355" t="str">
        <f t="shared" si="21"/>
        <v>Hamburg - Singapore</v>
      </c>
    </row>
    <row r="1356" spans="1:15" x14ac:dyDescent="0.35">
      <c r="A1356" t="s">
        <v>1391</v>
      </c>
      <c r="B1356" s="1">
        <v>45384</v>
      </c>
      <c r="C1356" t="s">
        <v>15</v>
      </c>
      <c r="D1356" t="s">
        <v>21</v>
      </c>
      <c r="E1356" t="s">
        <v>49</v>
      </c>
      <c r="F1356" t="s">
        <v>26</v>
      </c>
      <c r="G1356">
        <v>7556.7</v>
      </c>
      <c r="H1356">
        <v>460.46</v>
      </c>
      <c r="I1356">
        <v>3.84</v>
      </c>
      <c r="J1356">
        <v>5.2</v>
      </c>
      <c r="K1356" t="s">
        <v>23</v>
      </c>
      <c r="L1356">
        <v>0.628</v>
      </c>
      <c r="M1356">
        <v>16.940000000000001</v>
      </c>
      <c r="N1356">
        <v>1</v>
      </c>
      <c r="O1356" t="str">
        <f t="shared" si="21"/>
        <v>Singapore - Shanghai</v>
      </c>
    </row>
    <row r="1357" spans="1:15" x14ac:dyDescent="0.35">
      <c r="A1357" t="s">
        <v>1392</v>
      </c>
      <c r="B1357" s="1">
        <v>45696</v>
      </c>
      <c r="C1357" t="s">
        <v>25</v>
      </c>
      <c r="D1357" t="s">
        <v>30</v>
      </c>
      <c r="E1357" t="s">
        <v>63</v>
      </c>
      <c r="F1357" t="s">
        <v>26</v>
      </c>
      <c r="G1357">
        <v>13164.64</v>
      </c>
      <c r="H1357">
        <v>484.24</v>
      </c>
      <c r="I1357">
        <v>1.64</v>
      </c>
      <c r="J1357">
        <v>9.8000000000000007</v>
      </c>
      <c r="K1357" t="s">
        <v>27</v>
      </c>
      <c r="L1357">
        <v>0.57499999999999996</v>
      </c>
      <c r="M1357">
        <v>32.57</v>
      </c>
      <c r="N1357">
        <v>0</v>
      </c>
      <c r="O1357" t="str">
        <f t="shared" si="21"/>
        <v>Rotterdam - Hamburg</v>
      </c>
    </row>
    <row r="1358" spans="1:15" x14ac:dyDescent="0.35">
      <c r="A1358" t="s">
        <v>1393</v>
      </c>
      <c r="B1358" s="1">
        <v>45306</v>
      </c>
      <c r="C1358" t="s">
        <v>29</v>
      </c>
      <c r="D1358" t="s">
        <v>38</v>
      </c>
      <c r="E1358" t="s">
        <v>63</v>
      </c>
      <c r="F1358" t="s">
        <v>39</v>
      </c>
      <c r="G1358">
        <v>13560.18</v>
      </c>
      <c r="H1358">
        <v>270.74</v>
      </c>
      <c r="I1358">
        <v>1.56</v>
      </c>
      <c r="J1358">
        <v>0.6</v>
      </c>
      <c r="K1358" t="s">
        <v>19</v>
      </c>
      <c r="L1358">
        <v>0.86799999999999999</v>
      </c>
      <c r="M1358">
        <v>154.47999999999999</v>
      </c>
      <c r="N1358">
        <v>1</v>
      </c>
      <c r="O1358" t="str">
        <f t="shared" si="21"/>
        <v>Busan - Antwerp</v>
      </c>
    </row>
    <row r="1359" spans="1:15" x14ac:dyDescent="0.35">
      <c r="A1359" t="s">
        <v>1394</v>
      </c>
      <c r="B1359" s="1">
        <v>45562</v>
      </c>
      <c r="C1359" t="s">
        <v>29</v>
      </c>
      <c r="D1359" t="s">
        <v>36</v>
      </c>
      <c r="E1359" t="s">
        <v>33</v>
      </c>
      <c r="F1359" t="s">
        <v>22</v>
      </c>
      <c r="G1359">
        <v>6614.95</v>
      </c>
      <c r="H1359">
        <v>229.64</v>
      </c>
      <c r="I1359">
        <v>4.24</v>
      </c>
      <c r="J1359">
        <v>5.8</v>
      </c>
      <c r="K1359" t="s">
        <v>23</v>
      </c>
      <c r="L1359">
        <v>0.70299999999999996</v>
      </c>
      <c r="M1359">
        <v>0.75</v>
      </c>
      <c r="N1359">
        <v>1</v>
      </c>
      <c r="O1359" t="str">
        <f t="shared" si="21"/>
        <v>Busan - Marseille</v>
      </c>
    </row>
    <row r="1360" spans="1:15" x14ac:dyDescent="0.35">
      <c r="A1360" t="s">
        <v>1395</v>
      </c>
      <c r="B1360" s="1">
        <v>45841</v>
      </c>
      <c r="C1360" t="s">
        <v>21</v>
      </c>
      <c r="D1360" t="s">
        <v>25</v>
      </c>
      <c r="E1360" t="s">
        <v>33</v>
      </c>
      <c r="F1360" t="s">
        <v>26</v>
      </c>
      <c r="G1360">
        <v>4514</v>
      </c>
      <c r="H1360">
        <v>472.56</v>
      </c>
      <c r="I1360">
        <v>3.68</v>
      </c>
      <c r="J1360">
        <v>3.5</v>
      </c>
      <c r="K1360" t="s">
        <v>23</v>
      </c>
      <c r="L1360">
        <v>0.53100000000000003</v>
      </c>
      <c r="M1360">
        <v>1.8</v>
      </c>
      <c r="N1360">
        <v>0</v>
      </c>
      <c r="O1360" t="str">
        <f t="shared" si="21"/>
        <v>Shanghai - Rotterdam</v>
      </c>
    </row>
    <row r="1361" spans="1:15" x14ac:dyDescent="0.35">
      <c r="A1361" t="s">
        <v>1396</v>
      </c>
      <c r="B1361" s="1">
        <v>45418</v>
      </c>
      <c r="C1361" t="s">
        <v>21</v>
      </c>
      <c r="D1361" t="s">
        <v>16</v>
      </c>
      <c r="E1361" t="s">
        <v>63</v>
      </c>
      <c r="F1361" t="s">
        <v>31</v>
      </c>
      <c r="G1361">
        <v>9089.08</v>
      </c>
      <c r="H1361">
        <v>337.13</v>
      </c>
      <c r="I1361">
        <v>3.15</v>
      </c>
      <c r="J1361">
        <v>8.4</v>
      </c>
      <c r="K1361" t="s">
        <v>34</v>
      </c>
      <c r="L1361">
        <v>0.93700000000000006</v>
      </c>
      <c r="M1361">
        <v>26.61</v>
      </c>
      <c r="N1361">
        <v>1</v>
      </c>
      <c r="O1361" t="str">
        <f t="shared" si="21"/>
        <v>Shanghai - Los Angeles</v>
      </c>
    </row>
    <row r="1362" spans="1:15" x14ac:dyDescent="0.35">
      <c r="A1362" t="s">
        <v>1397</v>
      </c>
      <c r="B1362" s="1">
        <v>45757</v>
      </c>
      <c r="C1362" t="s">
        <v>25</v>
      </c>
      <c r="D1362" t="s">
        <v>30</v>
      </c>
      <c r="E1362" t="s">
        <v>33</v>
      </c>
      <c r="F1362" t="s">
        <v>31</v>
      </c>
      <c r="G1362">
        <v>13729.27</v>
      </c>
      <c r="H1362">
        <v>33.380000000000003</v>
      </c>
      <c r="I1362">
        <v>3.74</v>
      </c>
      <c r="J1362">
        <v>3.6</v>
      </c>
      <c r="K1362" t="s">
        <v>43</v>
      </c>
      <c r="L1362">
        <v>0.77900000000000003</v>
      </c>
      <c r="M1362">
        <v>1.1499999999999999</v>
      </c>
      <c r="N1362">
        <v>0</v>
      </c>
      <c r="O1362" t="str">
        <f t="shared" si="21"/>
        <v>Rotterdam - Hamburg</v>
      </c>
    </row>
    <row r="1363" spans="1:15" x14ac:dyDescent="0.35">
      <c r="A1363" t="s">
        <v>1398</v>
      </c>
      <c r="B1363" s="1">
        <v>45669</v>
      </c>
      <c r="C1363" t="s">
        <v>25</v>
      </c>
      <c r="D1363" t="s">
        <v>29</v>
      </c>
      <c r="E1363" t="s">
        <v>49</v>
      </c>
      <c r="F1363" t="s">
        <v>18</v>
      </c>
      <c r="G1363">
        <v>3554.6</v>
      </c>
      <c r="H1363">
        <v>233.4</v>
      </c>
      <c r="I1363">
        <v>2.62</v>
      </c>
      <c r="J1363">
        <v>2.6</v>
      </c>
      <c r="K1363" t="s">
        <v>27</v>
      </c>
      <c r="L1363">
        <v>0.66600000000000004</v>
      </c>
      <c r="M1363">
        <v>2.95</v>
      </c>
      <c r="N1363">
        <v>0</v>
      </c>
      <c r="O1363" t="str">
        <f t="shared" si="21"/>
        <v>Rotterdam - Busan</v>
      </c>
    </row>
    <row r="1364" spans="1:15" x14ac:dyDescent="0.35">
      <c r="A1364" t="s">
        <v>1399</v>
      </c>
      <c r="B1364" s="1">
        <v>45980</v>
      </c>
      <c r="C1364" t="s">
        <v>38</v>
      </c>
      <c r="D1364" t="s">
        <v>21</v>
      </c>
      <c r="E1364" t="s">
        <v>33</v>
      </c>
      <c r="F1364" t="s">
        <v>31</v>
      </c>
      <c r="G1364">
        <v>9533.02</v>
      </c>
      <c r="H1364">
        <v>120.88</v>
      </c>
      <c r="I1364">
        <v>3.7</v>
      </c>
      <c r="J1364">
        <v>8.6</v>
      </c>
      <c r="K1364" t="s">
        <v>43</v>
      </c>
      <c r="L1364">
        <v>0.67200000000000004</v>
      </c>
      <c r="M1364">
        <v>0.5</v>
      </c>
      <c r="N1364">
        <v>1</v>
      </c>
      <c r="O1364" t="str">
        <f t="shared" si="21"/>
        <v>Antwerp - Shanghai</v>
      </c>
    </row>
    <row r="1365" spans="1:15" x14ac:dyDescent="0.35">
      <c r="A1365" t="s">
        <v>1400</v>
      </c>
      <c r="B1365" s="1">
        <v>45980</v>
      </c>
      <c r="C1365" t="s">
        <v>38</v>
      </c>
      <c r="D1365" t="s">
        <v>36</v>
      </c>
      <c r="E1365" t="s">
        <v>33</v>
      </c>
      <c r="F1365" t="s">
        <v>22</v>
      </c>
      <c r="G1365">
        <v>9657.6200000000008</v>
      </c>
      <c r="H1365">
        <v>235.43</v>
      </c>
      <c r="I1365">
        <v>2.4300000000000002</v>
      </c>
      <c r="J1365">
        <v>3.7</v>
      </c>
      <c r="K1365" t="s">
        <v>19</v>
      </c>
      <c r="L1365">
        <v>0.64500000000000002</v>
      </c>
      <c r="M1365">
        <v>5.67</v>
      </c>
      <c r="N1365">
        <v>1</v>
      </c>
      <c r="O1365" t="str">
        <f t="shared" si="21"/>
        <v>Antwerp - Marseille</v>
      </c>
    </row>
    <row r="1366" spans="1:15" x14ac:dyDescent="0.35">
      <c r="A1366" t="s">
        <v>1401</v>
      </c>
      <c r="B1366" s="1">
        <v>45560</v>
      </c>
      <c r="C1366" t="s">
        <v>42</v>
      </c>
      <c r="D1366" t="s">
        <v>25</v>
      </c>
      <c r="E1366" t="s">
        <v>49</v>
      </c>
      <c r="F1366" t="s">
        <v>39</v>
      </c>
      <c r="G1366">
        <v>11130.14</v>
      </c>
      <c r="H1366">
        <v>228.28</v>
      </c>
      <c r="I1366">
        <v>2.0099999999999998</v>
      </c>
      <c r="J1366">
        <v>0.2</v>
      </c>
      <c r="K1366" t="s">
        <v>34</v>
      </c>
      <c r="L1366">
        <v>0.72799999999999998</v>
      </c>
      <c r="M1366">
        <v>10.36</v>
      </c>
      <c r="N1366">
        <v>0</v>
      </c>
      <c r="O1366" t="str">
        <f t="shared" si="21"/>
        <v>Dubai - Rotterdam</v>
      </c>
    </row>
    <row r="1367" spans="1:15" x14ac:dyDescent="0.35">
      <c r="A1367" t="s">
        <v>1402</v>
      </c>
      <c r="B1367" s="1">
        <v>45890</v>
      </c>
      <c r="C1367" t="s">
        <v>29</v>
      </c>
      <c r="D1367" t="s">
        <v>15</v>
      </c>
      <c r="E1367" t="s">
        <v>17</v>
      </c>
      <c r="F1367" t="s">
        <v>31</v>
      </c>
      <c r="G1367">
        <v>2407.73</v>
      </c>
      <c r="H1367">
        <v>291.49</v>
      </c>
      <c r="I1367">
        <v>3.61</v>
      </c>
      <c r="J1367">
        <v>3.9</v>
      </c>
      <c r="K1367" t="s">
        <v>27</v>
      </c>
      <c r="L1367">
        <v>0.66900000000000004</v>
      </c>
      <c r="M1367">
        <v>2.0099999999999998</v>
      </c>
      <c r="N1367">
        <v>0</v>
      </c>
      <c r="O1367" t="str">
        <f t="shared" si="21"/>
        <v>Busan - Singapore</v>
      </c>
    </row>
    <row r="1368" spans="1:15" x14ac:dyDescent="0.35">
      <c r="A1368" t="s">
        <v>1403</v>
      </c>
      <c r="B1368" s="1">
        <v>45682</v>
      </c>
      <c r="C1368" t="s">
        <v>15</v>
      </c>
      <c r="D1368" t="s">
        <v>25</v>
      </c>
      <c r="E1368" t="s">
        <v>33</v>
      </c>
      <c r="F1368" t="s">
        <v>22</v>
      </c>
      <c r="G1368">
        <v>10879.46</v>
      </c>
      <c r="H1368">
        <v>179.03</v>
      </c>
      <c r="I1368">
        <v>2.58</v>
      </c>
      <c r="J1368">
        <v>6.5</v>
      </c>
      <c r="K1368" t="s">
        <v>43</v>
      </c>
      <c r="L1368">
        <v>0.77400000000000002</v>
      </c>
      <c r="M1368">
        <v>0.74</v>
      </c>
      <c r="N1368">
        <v>0</v>
      </c>
      <c r="O1368" t="str">
        <f t="shared" si="21"/>
        <v>Singapore - Rotterdam</v>
      </c>
    </row>
    <row r="1369" spans="1:15" x14ac:dyDescent="0.35">
      <c r="A1369" t="s">
        <v>1404</v>
      </c>
      <c r="B1369" s="1">
        <v>45945</v>
      </c>
      <c r="C1369" t="s">
        <v>25</v>
      </c>
      <c r="D1369" t="s">
        <v>36</v>
      </c>
      <c r="E1369" t="s">
        <v>63</v>
      </c>
      <c r="F1369" t="s">
        <v>26</v>
      </c>
      <c r="G1369">
        <v>13680.97</v>
      </c>
      <c r="H1369">
        <v>82.97</v>
      </c>
      <c r="I1369">
        <v>4.4400000000000004</v>
      </c>
      <c r="J1369">
        <v>2.5</v>
      </c>
      <c r="K1369" t="s">
        <v>19</v>
      </c>
      <c r="L1369">
        <v>0.88700000000000001</v>
      </c>
      <c r="M1369">
        <v>170.77</v>
      </c>
      <c r="N1369">
        <v>1</v>
      </c>
      <c r="O1369" t="str">
        <f t="shared" si="21"/>
        <v>Rotterdam - Marseille</v>
      </c>
    </row>
    <row r="1370" spans="1:15" x14ac:dyDescent="0.35">
      <c r="A1370" t="s">
        <v>1405</v>
      </c>
      <c r="B1370" s="1">
        <v>45672</v>
      </c>
      <c r="C1370" t="s">
        <v>29</v>
      </c>
      <c r="D1370" t="s">
        <v>16</v>
      </c>
      <c r="E1370" t="s">
        <v>49</v>
      </c>
      <c r="F1370" t="s">
        <v>39</v>
      </c>
      <c r="G1370">
        <v>3105.41</v>
      </c>
      <c r="H1370">
        <v>252.36</v>
      </c>
      <c r="I1370">
        <v>2.35</v>
      </c>
      <c r="J1370">
        <v>4.3</v>
      </c>
      <c r="K1370" t="s">
        <v>19</v>
      </c>
      <c r="L1370">
        <v>0.83699999999999997</v>
      </c>
      <c r="M1370">
        <v>18.89</v>
      </c>
      <c r="N1370">
        <v>1</v>
      </c>
      <c r="O1370" t="str">
        <f t="shared" si="21"/>
        <v>Busan - Los Angeles</v>
      </c>
    </row>
    <row r="1371" spans="1:15" x14ac:dyDescent="0.35">
      <c r="A1371" t="s">
        <v>1406</v>
      </c>
      <c r="B1371" s="1">
        <v>45402</v>
      </c>
      <c r="C1371" t="s">
        <v>16</v>
      </c>
      <c r="D1371" t="s">
        <v>25</v>
      </c>
      <c r="E1371" t="s">
        <v>63</v>
      </c>
      <c r="F1371" t="s">
        <v>22</v>
      </c>
      <c r="G1371">
        <v>3944.38</v>
      </c>
      <c r="H1371">
        <v>415.27</v>
      </c>
      <c r="I1371">
        <v>4.24</v>
      </c>
      <c r="J1371">
        <v>0.6</v>
      </c>
      <c r="K1371" t="s">
        <v>34</v>
      </c>
      <c r="L1371">
        <v>0.64700000000000002</v>
      </c>
      <c r="M1371">
        <v>8</v>
      </c>
      <c r="N1371">
        <v>1</v>
      </c>
      <c r="O1371" t="str">
        <f t="shared" si="21"/>
        <v>Los Angeles - Rotterdam</v>
      </c>
    </row>
    <row r="1372" spans="1:15" x14ac:dyDescent="0.35">
      <c r="A1372" t="s">
        <v>1407</v>
      </c>
      <c r="B1372" s="1">
        <v>45983</v>
      </c>
      <c r="C1372" t="s">
        <v>29</v>
      </c>
      <c r="D1372" t="s">
        <v>16</v>
      </c>
      <c r="E1372" t="s">
        <v>63</v>
      </c>
      <c r="F1372" t="s">
        <v>26</v>
      </c>
      <c r="G1372">
        <v>14585.23</v>
      </c>
      <c r="H1372">
        <v>332.34</v>
      </c>
      <c r="I1372">
        <v>4.28</v>
      </c>
      <c r="J1372">
        <v>5.9</v>
      </c>
      <c r="K1372" t="s">
        <v>27</v>
      </c>
      <c r="L1372">
        <v>0.76400000000000001</v>
      </c>
      <c r="M1372">
        <v>31.2</v>
      </c>
      <c r="N1372">
        <v>0</v>
      </c>
      <c r="O1372" t="str">
        <f t="shared" si="21"/>
        <v>Busan - Los Angeles</v>
      </c>
    </row>
    <row r="1373" spans="1:15" x14ac:dyDescent="0.35">
      <c r="A1373" t="s">
        <v>1408</v>
      </c>
      <c r="B1373" s="1">
        <v>45531</v>
      </c>
      <c r="C1373" t="s">
        <v>21</v>
      </c>
      <c r="D1373" t="s">
        <v>29</v>
      </c>
      <c r="E1373" t="s">
        <v>63</v>
      </c>
      <c r="F1373" t="s">
        <v>39</v>
      </c>
      <c r="G1373">
        <v>3124.17</v>
      </c>
      <c r="H1373">
        <v>169.85</v>
      </c>
      <c r="I1373">
        <v>2</v>
      </c>
      <c r="J1373">
        <v>7.6</v>
      </c>
      <c r="K1373" t="s">
        <v>43</v>
      </c>
      <c r="L1373">
        <v>0.92</v>
      </c>
      <c r="M1373">
        <v>5.62</v>
      </c>
      <c r="N1373">
        <v>0</v>
      </c>
      <c r="O1373" t="str">
        <f t="shared" si="21"/>
        <v>Shanghai - Busan</v>
      </c>
    </row>
    <row r="1374" spans="1:15" x14ac:dyDescent="0.35">
      <c r="A1374" t="s">
        <v>1409</v>
      </c>
      <c r="B1374" s="1">
        <v>45774</v>
      </c>
      <c r="C1374" t="s">
        <v>30</v>
      </c>
      <c r="D1374" t="s">
        <v>29</v>
      </c>
      <c r="E1374" t="s">
        <v>49</v>
      </c>
      <c r="F1374" t="s">
        <v>22</v>
      </c>
      <c r="G1374">
        <v>12888.58</v>
      </c>
      <c r="H1374">
        <v>467.83</v>
      </c>
      <c r="I1374">
        <v>3.83</v>
      </c>
      <c r="J1374">
        <v>4.0999999999999996</v>
      </c>
      <c r="K1374" t="s">
        <v>34</v>
      </c>
      <c r="L1374">
        <v>0.53400000000000003</v>
      </c>
      <c r="M1374">
        <v>13.93</v>
      </c>
      <c r="N1374">
        <v>1</v>
      </c>
      <c r="O1374" t="str">
        <f t="shared" si="21"/>
        <v>Hamburg - Busan</v>
      </c>
    </row>
    <row r="1375" spans="1:15" x14ac:dyDescent="0.35">
      <c r="A1375" t="s">
        <v>1410</v>
      </c>
      <c r="B1375" s="1">
        <v>45317</v>
      </c>
      <c r="C1375" t="s">
        <v>42</v>
      </c>
      <c r="D1375" t="s">
        <v>30</v>
      </c>
      <c r="E1375" t="s">
        <v>17</v>
      </c>
      <c r="F1375" t="s">
        <v>39</v>
      </c>
      <c r="G1375">
        <v>7638.03</v>
      </c>
      <c r="H1375">
        <v>456.19</v>
      </c>
      <c r="I1375">
        <v>2.63</v>
      </c>
      <c r="J1375">
        <v>4.2</v>
      </c>
      <c r="K1375" t="s">
        <v>27</v>
      </c>
      <c r="L1375">
        <v>0.53900000000000003</v>
      </c>
      <c r="M1375">
        <v>8.39</v>
      </c>
      <c r="N1375">
        <v>1</v>
      </c>
      <c r="O1375" t="str">
        <f t="shared" si="21"/>
        <v>Dubai - Hamburg</v>
      </c>
    </row>
    <row r="1376" spans="1:15" x14ac:dyDescent="0.35">
      <c r="A1376" t="s">
        <v>1411</v>
      </c>
      <c r="B1376" s="1">
        <v>45926</v>
      </c>
      <c r="C1376" t="s">
        <v>25</v>
      </c>
      <c r="D1376" t="s">
        <v>30</v>
      </c>
      <c r="E1376" t="s">
        <v>49</v>
      </c>
      <c r="F1376" t="s">
        <v>22</v>
      </c>
      <c r="G1376">
        <v>4084.85</v>
      </c>
      <c r="H1376">
        <v>105.46</v>
      </c>
      <c r="I1376">
        <v>4.2300000000000004</v>
      </c>
      <c r="J1376">
        <v>0.9</v>
      </c>
      <c r="K1376" t="s">
        <v>19</v>
      </c>
      <c r="L1376">
        <v>0.77800000000000002</v>
      </c>
      <c r="M1376">
        <v>21.2</v>
      </c>
      <c r="N1376">
        <v>1</v>
      </c>
      <c r="O1376" t="str">
        <f t="shared" si="21"/>
        <v>Rotterdam - Hamburg</v>
      </c>
    </row>
    <row r="1377" spans="1:15" x14ac:dyDescent="0.35">
      <c r="A1377" t="s">
        <v>1412</v>
      </c>
      <c r="B1377" s="1">
        <v>45866</v>
      </c>
      <c r="C1377" t="s">
        <v>21</v>
      </c>
      <c r="D1377" t="s">
        <v>36</v>
      </c>
      <c r="E1377" t="s">
        <v>63</v>
      </c>
      <c r="F1377" t="s">
        <v>18</v>
      </c>
      <c r="G1377">
        <v>13125.87</v>
      </c>
      <c r="H1377">
        <v>20.67</v>
      </c>
      <c r="I1377">
        <v>2.69</v>
      </c>
      <c r="J1377">
        <v>2</v>
      </c>
      <c r="K1377" t="s">
        <v>27</v>
      </c>
      <c r="L1377">
        <v>0.82</v>
      </c>
      <c r="M1377">
        <v>23.89</v>
      </c>
      <c r="N1377">
        <v>0</v>
      </c>
      <c r="O1377" t="str">
        <f t="shared" si="21"/>
        <v>Shanghai - Marseille</v>
      </c>
    </row>
    <row r="1378" spans="1:15" x14ac:dyDescent="0.35">
      <c r="A1378" t="s">
        <v>1413</v>
      </c>
      <c r="B1378" s="1">
        <v>45627</v>
      </c>
      <c r="C1378" t="s">
        <v>21</v>
      </c>
      <c r="D1378" t="s">
        <v>29</v>
      </c>
      <c r="E1378" t="s">
        <v>49</v>
      </c>
      <c r="F1378" t="s">
        <v>26</v>
      </c>
      <c r="G1378">
        <v>6956.93</v>
      </c>
      <c r="H1378">
        <v>370.91</v>
      </c>
      <c r="I1378">
        <v>3.66</v>
      </c>
      <c r="J1378">
        <v>1.5</v>
      </c>
      <c r="K1378" t="s">
        <v>34</v>
      </c>
      <c r="L1378">
        <v>0.60599999999999998</v>
      </c>
      <c r="M1378">
        <v>6.88</v>
      </c>
      <c r="N1378">
        <v>0</v>
      </c>
      <c r="O1378" t="str">
        <f t="shared" si="21"/>
        <v>Shanghai - Busan</v>
      </c>
    </row>
    <row r="1379" spans="1:15" x14ac:dyDescent="0.35">
      <c r="A1379" t="s">
        <v>1414</v>
      </c>
      <c r="B1379" s="1">
        <v>45916</v>
      </c>
      <c r="C1379" t="s">
        <v>21</v>
      </c>
      <c r="D1379" t="s">
        <v>42</v>
      </c>
      <c r="E1379" t="s">
        <v>49</v>
      </c>
      <c r="F1379" t="s">
        <v>31</v>
      </c>
      <c r="G1379">
        <v>7964.85</v>
      </c>
      <c r="H1379">
        <v>413.98</v>
      </c>
      <c r="I1379">
        <v>2.74</v>
      </c>
      <c r="J1379">
        <v>4.8</v>
      </c>
      <c r="K1379" t="s">
        <v>34</v>
      </c>
      <c r="L1379">
        <v>0.873</v>
      </c>
      <c r="M1379">
        <v>8.8699999999999992</v>
      </c>
      <c r="N1379">
        <v>0</v>
      </c>
      <c r="O1379" t="str">
        <f t="shared" si="21"/>
        <v>Shanghai - Dubai</v>
      </c>
    </row>
    <row r="1380" spans="1:15" x14ac:dyDescent="0.35">
      <c r="A1380" t="s">
        <v>1415</v>
      </c>
      <c r="B1380" s="1">
        <v>45518</v>
      </c>
      <c r="C1380" t="s">
        <v>29</v>
      </c>
      <c r="D1380" t="s">
        <v>30</v>
      </c>
      <c r="E1380" t="s">
        <v>63</v>
      </c>
      <c r="F1380" t="s">
        <v>26</v>
      </c>
      <c r="G1380">
        <v>5708.88</v>
      </c>
      <c r="H1380">
        <v>483.96</v>
      </c>
      <c r="I1380">
        <v>1.95</v>
      </c>
      <c r="J1380">
        <v>5.3</v>
      </c>
      <c r="K1380" t="s">
        <v>34</v>
      </c>
      <c r="L1380">
        <v>0.82299999999999995</v>
      </c>
      <c r="M1380">
        <v>14.55</v>
      </c>
      <c r="N1380">
        <v>1</v>
      </c>
      <c r="O1380" t="str">
        <f t="shared" si="21"/>
        <v>Busan - Hamburg</v>
      </c>
    </row>
    <row r="1381" spans="1:15" x14ac:dyDescent="0.35">
      <c r="A1381" t="s">
        <v>1416</v>
      </c>
      <c r="B1381" s="1">
        <v>45955</v>
      </c>
      <c r="C1381" t="s">
        <v>42</v>
      </c>
      <c r="D1381" t="s">
        <v>38</v>
      </c>
      <c r="E1381" t="s">
        <v>63</v>
      </c>
      <c r="F1381" t="s">
        <v>26</v>
      </c>
      <c r="G1381">
        <v>9097.7900000000009</v>
      </c>
      <c r="H1381">
        <v>445.03</v>
      </c>
      <c r="I1381">
        <v>1.86</v>
      </c>
      <c r="J1381">
        <v>9.5</v>
      </c>
      <c r="K1381" t="s">
        <v>34</v>
      </c>
      <c r="L1381">
        <v>0.96199999999999997</v>
      </c>
      <c r="M1381">
        <v>29.16</v>
      </c>
      <c r="N1381">
        <v>0</v>
      </c>
      <c r="O1381" t="str">
        <f t="shared" si="21"/>
        <v>Dubai - Antwerp</v>
      </c>
    </row>
    <row r="1382" spans="1:15" x14ac:dyDescent="0.35">
      <c r="A1382" t="s">
        <v>1417</v>
      </c>
      <c r="B1382" s="1">
        <v>45356</v>
      </c>
      <c r="C1382" t="s">
        <v>21</v>
      </c>
      <c r="D1382" t="s">
        <v>38</v>
      </c>
      <c r="E1382" t="s">
        <v>33</v>
      </c>
      <c r="F1382" t="s">
        <v>18</v>
      </c>
      <c r="G1382">
        <v>2871.1</v>
      </c>
      <c r="H1382">
        <v>300.67</v>
      </c>
      <c r="I1382">
        <v>2.6</v>
      </c>
      <c r="J1382">
        <v>0.7</v>
      </c>
      <c r="K1382" t="s">
        <v>43</v>
      </c>
      <c r="L1382">
        <v>0.58399999999999996</v>
      </c>
      <c r="M1382">
        <v>0.84</v>
      </c>
      <c r="N1382">
        <v>0</v>
      </c>
      <c r="O1382" t="str">
        <f t="shared" si="21"/>
        <v>Shanghai - Antwerp</v>
      </c>
    </row>
    <row r="1383" spans="1:15" x14ac:dyDescent="0.35">
      <c r="A1383" t="s">
        <v>1418</v>
      </c>
      <c r="B1383" s="1">
        <v>45942</v>
      </c>
      <c r="C1383" t="s">
        <v>38</v>
      </c>
      <c r="D1383" t="s">
        <v>21</v>
      </c>
      <c r="E1383" t="s">
        <v>33</v>
      </c>
      <c r="F1383" t="s">
        <v>39</v>
      </c>
      <c r="G1383">
        <v>6170.68</v>
      </c>
      <c r="H1383">
        <v>265.5</v>
      </c>
      <c r="I1383">
        <v>3.69</v>
      </c>
      <c r="J1383">
        <v>6</v>
      </c>
      <c r="K1383" t="s">
        <v>43</v>
      </c>
      <c r="L1383">
        <v>0.876</v>
      </c>
      <c r="M1383">
        <v>0.51</v>
      </c>
      <c r="N1383">
        <v>0</v>
      </c>
      <c r="O1383" t="str">
        <f t="shared" si="21"/>
        <v>Antwerp - Shanghai</v>
      </c>
    </row>
    <row r="1384" spans="1:15" x14ac:dyDescent="0.35">
      <c r="A1384" t="s">
        <v>1419</v>
      </c>
      <c r="B1384" s="1">
        <v>45767</v>
      </c>
      <c r="C1384" t="s">
        <v>25</v>
      </c>
      <c r="D1384" t="s">
        <v>29</v>
      </c>
      <c r="E1384" t="s">
        <v>63</v>
      </c>
      <c r="F1384" t="s">
        <v>39</v>
      </c>
      <c r="G1384">
        <v>14556.48</v>
      </c>
      <c r="H1384">
        <v>14.89</v>
      </c>
      <c r="I1384">
        <v>3.2</v>
      </c>
      <c r="J1384">
        <v>5.3</v>
      </c>
      <c r="K1384" t="s">
        <v>19</v>
      </c>
      <c r="L1384">
        <v>0.54200000000000004</v>
      </c>
      <c r="M1384">
        <v>205.11</v>
      </c>
      <c r="N1384">
        <v>1</v>
      </c>
      <c r="O1384" t="str">
        <f t="shared" si="21"/>
        <v>Rotterdam - Busan</v>
      </c>
    </row>
    <row r="1385" spans="1:15" x14ac:dyDescent="0.35">
      <c r="A1385" t="s">
        <v>1420</v>
      </c>
      <c r="B1385" s="1">
        <v>46009</v>
      </c>
      <c r="C1385" t="s">
        <v>38</v>
      </c>
      <c r="D1385" t="s">
        <v>36</v>
      </c>
      <c r="E1385" t="s">
        <v>63</v>
      </c>
      <c r="F1385" t="s">
        <v>22</v>
      </c>
      <c r="G1385">
        <v>4242.93</v>
      </c>
      <c r="H1385">
        <v>124.08</v>
      </c>
      <c r="I1385">
        <v>3.47</v>
      </c>
      <c r="J1385">
        <v>5.2</v>
      </c>
      <c r="K1385" t="s">
        <v>23</v>
      </c>
      <c r="L1385">
        <v>0.78300000000000003</v>
      </c>
      <c r="M1385">
        <v>22.85</v>
      </c>
      <c r="N1385">
        <v>1</v>
      </c>
      <c r="O1385" t="str">
        <f t="shared" si="21"/>
        <v>Antwerp - Marseille</v>
      </c>
    </row>
    <row r="1386" spans="1:15" x14ac:dyDescent="0.35">
      <c r="A1386" t="s">
        <v>1421</v>
      </c>
      <c r="B1386" s="1">
        <v>45601</v>
      </c>
      <c r="C1386" t="s">
        <v>38</v>
      </c>
      <c r="D1386" t="s">
        <v>36</v>
      </c>
      <c r="E1386" t="s">
        <v>63</v>
      </c>
      <c r="F1386" t="s">
        <v>31</v>
      </c>
      <c r="G1386">
        <v>10022.68</v>
      </c>
      <c r="H1386">
        <v>230.35</v>
      </c>
      <c r="I1386">
        <v>2.13</v>
      </c>
      <c r="J1386">
        <v>8.6999999999999993</v>
      </c>
      <c r="K1386" t="s">
        <v>27</v>
      </c>
      <c r="L1386">
        <v>0.77600000000000002</v>
      </c>
      <c r="M1386">
        <v>24.04</v>
      </c>
      <c r="N1386">
        <v>0</v>
      </c>
      <c r="O1386" t="str">
        <f t="shared" si="21"/>
        <v>Antwerp - Marseille</v>
      </c>
    </row>
    <row r="1387" spans="1:15" x14ac:dyDescent="0.35">
      <c r="A1387" t="s">
        <v>1422</v>
      </c>
      <c r="B1387" s="1">
        <v>45956</v>
      </c>
      <c r="C1387" t="s">
        <v>15</v>
      </c>
      <c r="D1387" t="s">
        <v>25</v>
      </c>
      <c r="E1387" t="s">
        <v>17</v>
      </c>
      <c r="F1387" t="s">
        <v>39</v>
      </c>
      <c r="G1387">
        <v>5215.26</v>
      </c>
      <c r="H1387">
        <v>314.62</v>
      </c>
      <c r="I1387">
        <v>2.79</v>
      </c>
      <c r="J1387">
        <v>2.1</v>
      </c>
      <c r="K1387" t="s">
        <v>23</v>
      </c>
      <c r="L1387">
        <v>0.69399999999999995</v>
      </c>
      <c r="M1387">
        <v>12.14</v>
      </c>
      <c r="N1387">
        <v>1</v>
      </c>
      <c r="O1387" t="str">
        <f t="shared" si="21"/>
        <v>Singapore - Rotterdam</v>
      </c>
    </row>
    <row r="1388" spans="1:15" x14ac:dyDescent="0.35">
      <c r="A1388" t="s">
        <v>1423</v>
      </c>
      <c r="B1388" s="1">
        <v>45710</v>
      </c>
      <c r="C1388" t="s">
        <v>25</v>
      </c>
      <c r="D1388" t="s">
        <v>15</v>
      </c>
      <c r="E1388" t="s">
        <v>49</v>
      </c>
      <c r="F1388" t="s">
        <v>26</v>
      </c>
      <c r="G1388">
        <v>11715.36</v>
      </c>
      <c r="H1388">
        <v>279.07</v>
      </c>
      <c r="I1388">
        <v>1.35</v>
      </c>
      <c r="J1388">
        <v>0.4</v>
      </c>
      <c r="K1388" t="s">
        <v>27</v>
      </c>
      <c r="L1388">
        <v>0.92200000000000004</v>
      </c>
      <c r="M1388">
        <v>9.2899999999999991</v>
      </c>
      <c r="N1388">
        <v>0</v>
      </c>
      <c r="O1388" t="str">
        <f t="shared" si="21"/>
        <v>Rotterdam - Singapore</v>
      </c>
    </row>
    <row r="1389" spans="1:15" x14ac:dyDescent="0.35">
      <c r="A1389" t="s">
        <v>1424</v>
      </c>
      <c r="B1389" s="1">
        <v>45411</v>
      </c>
      <c r="C1389" t="s">
        <v>42</v>
      </c>
      <c r="D1389" t="s">
        <v>30</v>
      </c>
      <c r="E1389" t="s">
        <v>63</v>
      </c>
      <c r="F1389" t="s">
        <v>39</v>
      </c>
      <c r="G1389">
        <v>2397.67</v>
      </c>
      <c r="H1389">
        <v>371.58</v>
      </c>
      <c r="I1389">
        <v>3.9</v>
      </c>
      <c r="J1389">
        <v>6.7</v>
      </c>
      <c r="K1389" t="s">
        <v>34</v>
      </c>
      <c r="L1389">
        <v>0.502</v>
      </c>
      <c r="M1389">
        <v>6.2</v>
      </c>
      <c r="N1389">
        <v>1</v>
      </c>
      <c r="O1389" t="str">
        <f t="shared" si="21"/>
        <v>Dubai - Hamburg</v>
      </c>
    </row>
    <row r="1390" spans="1:15" x14ac:dyDescent="0.35">
      <c r="A1390" t="s">
        <v>1425</v>
      </c>
      <c r="B1390" s="1">
        <v>45435</v>
      </c>
      <c r="C1390" t="s">
        <v>25</v>
      </c>
      <c r="D1390" t="s">
        <v>29</v>
      </c>
      <c r="E1390" t="s">
        <v>33</v>
      </c>
      <c r="F1390" t="s">
        <v>26</v>
      </c>
      <c r="G1390">
        <v>14562.41</v>
      </c>
      <c r="H1390">
        <v>140.6</v>
      </c>
      <c r="I1390">
        <v>4.47</v>
      </c>
      <c r="J1390">
        <v>3.5</v>
      </c>
      <c r="K1390" t="s">
        <v>19</v>
      </c>
      <c r="L1390">
        <v>0.76</v>
      </c>
      <c r="M1390">
        <v>7.95</v>
      </c>
      <c r="N1390">
        <v>1</v>
      </c>
      <c r="O1390" t="str">
        <f t="shared" si="21"/>
        <v>Rotterdam - Busan</v>
      </c>
    </row>
    <row r="1391" spans="1:15" x14ac:dyDescent="0.35">
      <c r="A1391" t="s">
        <v>1426</v>
      </c>
      <c r="B1391" s="1">
        <v>45338</v>
      </c>
      <c r="C1391" t="s">
        <v>25</v>
      </c>
      <c r="D1391" t="s">
        <v>21</v>
      </c>
      <c r="E1391" t="s">
        <v>63</v>
      </c>
      <c r="F1391" t="s">
        <v>26</v>
      </c>
      <c r="G1391">
        <v>7079.95</v>
      </c>
      <c r="H1391">
        <v>282.91000000000003</v>
      </c>
      <c r="I1391">
        <v>2.54</v>
      </c>
      <c r="J1391">
        <v>0.2</v>
      </c>
      <c r="K1391" t="s">
        <v>34</v>
      </c>
      <c r="L1391">
        <v>0.60899999999999999</v>
      </c>
      <c r="M1391">
        <v>14.77</v>
      </c>
      <c r="N1391">
        <v>0</v>
      </c>
      <c r="O1391" t="str">
        <f t="shared" si="21"/>
        <v>Rotterdam - Shanghai</v>
      </c>
    </row>
    <row r="1392" spans="1:15" x14ac:dyDescent="0.35">
      <c r="A1392" t="s">
        <v>1427</v>
      </c>
      <c r="B1392" s="1">
        <v>45330</v>
      </c>
      <c r="C1392" t="s">
        <v>25</v>
      </c>
      <c r="D1392" t="s">
        <v>38</v>
      </c>
      <c r="E1392" t="s">
        <v>33</v>
      </c>
      <c r="F1392" t="s">
        <v>31</v>
      </c>
      <c r="G1392">
        <v>3922.73</v>
      </c>
      <c r="H1392">
        <v>44.98</v>
      </c>
      <c r="I1392">
        <v>1.24</v>
      </c>
      <c r="J1392">
        <v>2.5</v>
      </c>
      <c r="K1392" t="s">
        <v>27</v>
      </c>
      <c r="L1392">
        <v>0.872</v>
      </c>
      <c r="M1392">
        <v>1.04</v>
      </c>
      <c r="N1392">
        <v>0</v>
      </c>
      <c r="O1392" t="str">
        <f t="shared" si="21"/>
        <v>Rotterdam - Antwerp</v>
      </c>
    </row>
    <row r="1393" spans="1:15" x14ac:dyDescent="0.35">
      <c r="A1393" t="s">
        <v>1428</v>
      </c>
      <c r="B1393" s="1">
        <v>45603</v>
      </c>
      <c r="C1393" t="s">
        <v>25</v>
      </c>
      <c r="D1393" t="s">
        <v>15</v>
      </c>
      <c r="E1393" t="s">
        <v>49</v>
      </c>
      <c r="F1393" t="s">
        <v>18</v>
      </c>
      <c r="G1393">
        <v>1565.7</v>
      </c>
      <c r="H1393">
        <v>207.42</v>
      </c>
      <c r="I1393">
        <v>1.76</v>
      </c>
      <c r="J1393">
        <v>3.1</v>
      </c>
      <c r="K1393" t="s">
        <v>43</v>
      </c>
      <c r="L1393">
        <v>0.52200000000000002</v>
      </c>
      <c r="M1393">
        <v>1.07</v>
      </c>
      <c r="N1393">
        <v>0</v>
      </c>
      <c r="O1393" t="str">
        <f t="shared" si="21"/>
        <v>Rotterdam - Singapore</v>
      </c>
    </row>
    <row r="1394" spans="1:15" x14ac:dyDescent="0.35">
      <c r="A1394" t="s">
        <v>1429</v>
      </c>
      <c r="B1394" s="1">
        <v>45796</v>
      </c>
      <c r="C1394" t="s">
        <v>15</v>
      </c>
      <c r="D1394" t="s">
        <v>30</v>
      </c>
      <c r="E1394" t="s">
        <v>17</v>
      </c>
      <c r="F1394" t="s">
        <v>26</v>
      </c>
      <c r="G1394">
        <v>2961.49</v>
      </c>
      <c r="H1394">
        <v>375.33</v>
      </c>
      <c r="I1394">
        <v>3.35</v>
      </c>
      <c r="J1394">
        <v>6.2</v>
      </c>
      <c r="K1394" t="s">
        <v>19</v>
      </c>
      <c r="L1394">
        <v>0.91600000000000004</v>
      </c>
      <c r="M1394">
        <v>21.7</v>
      </c>
      <c r="N1394">
        <v>1</v>
      </c>
      <c r="O1394" t="str">
        <f t="shared" si="21"/>
        <v>Singapore - Hamburg</v>
      </c>
    </row>
    <row r="1395" spans="1:15" x14ac:dyDescent="0.35">
      <c r="A1395" t="s">
        <v>1430</v>
      </c>
      <c r="B1395" s="1">
        <v>45410</v>
      </c>
      <c r="C1395" t="s">
        <v>38</v>
      </c>
      <c r="D1395" t="s">
        <v>15</v>
      </c>
      <c r="E1395" t="s">
        <v>49</v>
      </c>
      <c r="F1395" t="s">
        <v>26</v>
      </c>
      <c r="G1395">
        <v>8036.72</v>
      </c>
      <c r="H1395">
        <v>347.01</v>
      </c>
      <c r="I1395">
        <v>3.22</v>
      </c>
      <c r="J1395">
        <v>1.7</v>
      </c>
      <c r="K1395" t="s">
        <v>43</v>
      </c>
      <c r="L1395">
        <v>0.91900000000000004</v>
      </c>
      <c r="M1395">
        <v>5.18</v>
      </c>
      <c r="N1395">
        <v>0</v>
      </c>
      <c r="O1395" t="str">
        <f t="shared" si="21"/>
        <v>Antwerp - Singapore</v>
      </c>
    </row>
    <row r="1396" spans="1:15" x14ac:dyDescent="0.35">
      <c r="A1396" t="s">
        <v>1431</v>
      </c>
      <c r="B1396" s="1">
        <v>45391</v>
      </c>
      <c r="C1396" t="s">
        <v>30</v>
      </c>
      <c r="D1396" t="s">
        <v>29</v>
      </c>
      <c r="E1396" t="s">
        <v>49</v>
      </c>
      <c r="F1396" t="s">
        <v>26</v>
      </c>
      <c r="G1396">
        <v>5386.55</v>
      </c>
      <c r="H1396">
        <v>495.33</v>
      </c>
      <c r="I1396">
        <v>3.8</v>
      </c>
      <c r="J1396">
        <v>4.0999999999999996</v>
      </c>
      <c r="K1396" t="s">
        <v>43</v>
      </c>
      <c r="L1396">
        <v>0.91600000000000004</v>
      </c>
      <c r="M1396">
        <v>3.6</v>
      </c>
      <c r="N1396">
        <v>0</v>
      </c>
      <c r="O1396" t="str">
        <f t="shared" si="21"/>
        <v>Hamburg - Busan</v>
      </c>
    </row>
    <row r="1397" spans="1:15" x14ac:dyDescent="0.35">
      <c r="A1397" t="s">
        <v>1432</v>
      </c>
      <c r="B1397" s="1">
        <v>45532</v>
      </c>
      <c r="C1397" t="s">
        <v>30</v>
      </c>
      <c r="D1397" t="s">
        <v>15</v>
      </c>
      <c r="E1397" t="s">
        <v>17</v>
      </c>
      <c r="F1397" t="s">
        <v>22</v>
      </c>
      <c r="G1397">
        <v>12518.81</v>
      </c>
      <c r="H1397">
        <v>139.66999999999999</v>
      </c>
      <c r="I1397">
        <v>2.04</v>
      </c>
      <c r="J1397">
        <v>4.8</v>
      </c>
      <c r="K1397" t="s">
        <v>34</v>
      </c>
      <c r="L1397">
        <v>0.57599999999999996</v>
      </c>
      <c r="M1397">
        <v>16.05</v>
      </c>
      <c r="N1397">
        <v>1</v>
      </c>
      <c r="O1397" t="str">
        <f t="shared" si="21"/>
        <v>Hamburg - Singapore</v>
      </c>
    </row>
    <row r="1398" spans="1:15" x14ac:dyDescent="0.35">
      <c r="A1398" t="s">
        <v>1433</v>
      </c>
      <c r="B1398" s="1">
        <v>45842</v>
      </c>
      <c r="C1398" t="s">
        <v>29</v>
      </c>
      <c r="D1398" t="s">
        <v>42</v>
      </c>
      <c r="E1398" t="s">
        <v>17</v>
      </c>
      <c r="F1398" t="s">
        <v>26</v>
      </c>
      <c r="G1398">
        <v>6747.87</v>
      </c>
      <c r="H1398">
        <v>249.6</v>
      </c>
      <c r="I1398">
        <v>3.72</v>
      </c>
      <c r="J1398">
        <v>4.5999999999999996</v>
      </c>
      <c r="K1398" t="s">
        <v>43</v>
      </c>
      <c r="L1398">
        <v>0.81499999999999995</v>
      </c>
      <c r="M1398">
        <v>6.45</v>
      </c>
      <c r="N1398">
        <v>0</v>
      </c>
      <c r="O1398" t="str">
        <f t="shared" si="21"/>
        <v>Busan - Dubai</v>
      </c>
    </row>
    <row r="1399" spans="1:15" x14ac:dyDescent="0.35">
      <c r="A1399" t="s">
        <v>1434</v>
      </c>
      <c r="B1399" s="1">
        <v>45430</v>
      </c>
      <c r="C1399" t="s">
        <v>30</v>
      </c>
      <c r="D1399" t="s">
        <v>25</v>
      </c>
      <c r="E1399" t="s">
        <v>63</v>
      </c>
      <c r="F1399" t="s">
        <v>39</v>
      </c>
      <c r="G1399">
        <v>4106.3599999999997</v>
      </c>
      <c r="H1399">
        <v>165.44</v>
      </c>
      <c r="I1399">
        <v>3.47</v>
      </c>
      <c r="J1399">
        <v>9.6999999999999993</v>
      </c>
      <c r="K1399" t="s">
        <v>27</v>
      </c>
      <c r="L1399">
        <v>0.50700000000000001</v>
      </c>
      <c r="M1399">
        <v>9.02</v>
      </c>
      <c r="N1399">
        <v>1</v>
      </c>
      <c r="O1399" t="str">
        <f t="shared" si="21"/>
        <v>Hamburg - Rotterdam</v>
      </c>
    </row>
    <row r="1400" spans="1:15" x14ac:dyDescent="0.35">
      <c r="A1400" t="s">
        <v>1435</v>
      </c>
      <c r="B1400" s="1">
        <v>45689</v>
      </c>
      <c r="C1400" t="s">
        <v>25</v>
      </c>
      <c r="D1400" t="s">
        <v>29</v>
      </c>
      <c r="E1400" t="s">
        <v>49</v>
      </c>
      <c r="F1400" t="s">
        <v>39</v>
      </c>
      <c r="G1400">
        <v>9448.6</v>
      </c>
      <c r="H1400">
        <v>220.86</v>
      </c>
      <c r="I1400">
        <v>2.27</v>
      </c>
      <c r="J1400">
        <v>0.5</v>
      </c>
      <c r="K1400" t="s">
        <v>43</v>
      </c>
      <c r="L1400">
        <v>0.92400000000000004</v>
      </c>
      <c r="M1400">
        <v>5.13</v>
      </c>
      <c r="N1400">
        <v>0</v>
      </c>
      <c r="O1400" t="str">
        <f t="shared" si="21"/>
        <v>Rotterdam - Busan</v>
      </c>
    </row>
    <row r="1401" spans="1:15" x14ac:dyDescent="0.35">
      <c r="A1401" t="s">
        <v>1436</v>
      </c>
      <c r="B1401" s="1">
        <v>45756</v>
      </c>
      <c r="C1401" t="s">
        <v>21</v>
      </c>
      <c r="D1401" t="s">
        <v>29</v>
      </c>
      <c r="E1401" t="s">
        <v>63</v>
      </c>
      <c r="F1401" t="s">
        <v>22</v>
      </c>
      <c r="G1401">
        <v>10748.27</v>
      </c>
      <c r="H1401">
        <v>428.62</v>
      </c>
      <c r="I1401">
        <v>3</v>
      </c>
      <c r="J1401">
        <v>9.5</v>
      </c>
      <c r="K1401" t="s">
        <v>43</v>
      </c>
      <c r="L1401">
        <v>0.86099999999999999</v>
      </c>
      <c r="M1401">
        <v>21.66</v>
      </c>
      <c r="N1401">
        <v>1</v>
      </c>
      <c r="O1401" t="str">
        <f t="shared" si="21"/>
        <v>Shanghai - Busan</v>
      </c>
    </row>
    <row r="1402" spans="1:15" x14ac:dyDescent="0.35">
      <c r="A1402" t="s">
        <v>1437</v>
      </c>
      <c r="B1402" s="1">
        <v>45671</v>
      </c>
      <c r="C1402" t="s">
        <v>25</v>
      </c>
      <c r="D1402" t="s">
        <v>30</v>
      </c>
      <c r="E1402" t="s">
        <v>33</v>
      </c>
      <c r="F1402" t="s">
        <v>31</v>
      </c>
      <c r="G1402">
        <v>2922.11</v>
      </c>
      <c r="H1402">
        <v>342.42</v>
      </c>
      <c r="I1402">
        <v>1.69</v>
      </c>
      <c r="J1402">
        <v>5.8</v>
      </c>
      <c r="K1402" t="s">
        <v>27</v>
      </c>
      <c r="L1402">
        <v>0.76600000000000001</v>
      </c>
      <c r="M1402">
        <v>0.5</v>
      </c>
      <c r="N1402">
        <v>0</v>
      </c>
      <c r="O1402" t="str">
        <f t="shared" si="21"/>
        <v>Rotterdam - Hamburg</v>
      </c>
    </row>
    <row r="1403" spans="1:15" x14ac:dyDescent="0.35">
      <c r="A1403" t="s">
        <v>1438</v>
      </c>
      <c r="B1403" s="1">
        <v>45978</v>
      </c>
      <c r="C1403" t="s">
        <v>16</v>
      </c>
      <c r="D1403" t="s">
        <v>15</v>
      </c>
      <c r="E1403" t="s">
        <v>49</v>
      </c>
      <c r="F1403" t="s">
        <v>18</v>
      </c>
      <c r="G1403">
        <v>2930.48</v>
      </c>
      <c r="H1403">
        <v>441.34</v>
      </c>
      <c r="I1403">
        <v>2.69</v>
      </c>
      <c r="J1403">
        <v>8</v>
      </c>
      <c r="K1403" t="s">
        <v>23</v>
      </c>
      <c r="L1403">
        <v>0.86499999999999999</v>
      </c>
      <c r="M1403">
        <v>8.07</v>
      </c>
      <c r="N1403">
        <v>1</v>
      </c>
      <c r="O1403" t="str">
        <f t="shared" si="21"/>
        <v>Los Angeles - Singapore</v>
      </c>
    </row>
    <row r="1404" spans="1:15" x14ac:dyDescent="0.35">
      <c r="A1404" t="s">
        <v>1439</v>
      </c>
      <c r="B1404" s="1">
        <v>46005</v>
      </c>
      <c r="C1404" t="s">
        <v>15</v>
      </c>
      <c r="D1404" t="s">
        <v>25</v>
      </c>
      <c r="E1404" t="s">
        <v>17</v>
      </c>
      <c r="F1404" t="s">
        <v>26</v>
      </c>
      <c r="G1404">
        <v>1031.74</v>
      </c>
      <c r="H1404">
        <v>102.55</v>
      </c>
      <c r="I1404">
        <v>4.1100000000000003</v>
      </c>
      <c r="J1404">
        <v>4.3</v>
      </c>
      <c r="K1404" t="s">
        <v>27</v>
      </c>
      <c r="L1404">
        <v>0.54700000000000004</v>
      </c>
      <c r="M1404">
        <v>1.67</v>
      </c>
      <c r="N1404">
        <v>1</v>
      </c>
      <c r="O1404" t="str">
        <f t="shared" si="21"/>
        <v>Singapore - Rotterdam</v>
      </c>
    </row>
    <row r="1405" spans="1:15" x14ac:dyDescent="0.35">
      <c r="A1405" t="s">
        <v>1440</v>
      </c>
      <c r="B1405" s="1">
        <v>45845</v>
      </c>
      <c r="C1405" t="s">
        <v>30</v>
      </c>
      <c r="D1405" t="s">
        <v>42</v>
      </c>
      <c r="E1405" t="s">
        <v>17</v>
      </c>
      <c r="F1405" t="s">
        <v>26</v>
      </c>
      <c r="G1405">
        <v>11177.83</v>
      </c>
      <c r="H1405">
        <v>436.81</v>
      </c>
      <c r="I1405">
        <v>2.59</v>
      </c>
      <c r="J1405">
        <v>4.5</v>
      </c>
      <c r="K1405" t="s">
        <v>27</v>
      </c>
      <c r="L1405">
        <v>0.76400000000000001</v>
      </c>
      <c r="M1405">
        <v>11.72</v>
      </c>
      <c r="N1405">
        <v>0</v>
      </c>
      <c r="O1405" t="str">
        <f t="shared" si="21"/>
        <v>Hamburg - Dubai</v>
      </c>
    </row>
    <row r="1406" spans="1:15" x14ac:dyDescent="0.35">
      <c r="A1406" t="s">
        <v>1441</v>
      </c>
      <c r="B1406" s="1">
        <v>45721</v>
      </c>
      <c r="C1406" t="s">
        <v>15</v>
      </c>
      <c r="D1406" t="s">
        <v>16</v>
      </c>
      <c r="E1406" t="s">
        <v>33</v>
      </c>
      <c r="F1406" t="s">
        <v>18</v>
      </c>
      <c r="G1406">
        <v>10125.17</v>
      </c>
      <c r="H1406">
        <v>30.82</v>
      </c>
      <c r="I1406">
        <v>3.97</v>
      </c>
      <c r="J1406">
        <v>8.8000000000000007</v>
      </c>
      <c r="K1406" t="s">
        <v>23</v>
      </c>
      <c r="L1406">
        <v>0.64600000000000002</v>
      </c>
      <c r="M1406">
        <v>1.96</v>
      </c>
      <c r="N1406">
        <v>1</v>
      </c>
      <c r="O1406" t="str">
        <f t="shared" si="21"/>
        <v>Singapore - Los Angeles</v>
      </c>
    </row>
    <row r="1407" spans="1:15" x14ac:dyDescent="0.35">
      <c r="A1407" t="s">
        <v>1442</v>
      </c>
      <c r="B1407" s="1">
        <v>45893</v>
      </c>
      <c r="C1407" t="s">
        <v>29</v>
      </c>
      <c r="D1407" t="s">
        <v>42</v>
      </c>
      <c r="E1407" t="s">
        <v>63</v>
      </c>
      <c r="F1407" t="s">
        <v>26</v>
      </c>
      <c r="G1407">
        <v>7382.15</v>
      </c>
      <c r="H1407">
        <v>444.41</v>
      </c>
      <c r="I1407">
        <v>3.15</v>
      </c>
      <c r="J1407">
        <v>9</v>
      </c>
      <c r="K1407" t="s">
        <v>23</v>
      </c>
      <c r="L1407">
        <v>0.98599999999999999</v>
      </c>
      <c r="M1407">
        <v>45.21</v>
      </c>
      <c r="N1407">
        <v>1</v>
      </c>
      <c r="O1407" t="str">
        <f t="shared" si="21"/>
        <v>Busan - Dubai</v>
      </c>
    </row>
    <row r="1408" spans="1:15" x14ac:dyDescent="0.35">
      <c r="A1408" t="s">
        <v>1443</v>
      </c>
      <c r="B1408" s="1">
        <v>45450</v>
      </c>
      <c r="C1408" t="s">
        <v>29</v>
      </c>
      <c r="D1408" t="s">
        <v>38</v>
      </c>
      <c r="E1408" t="s">
        <v>63</v>
      </c>
      <c r="F1408" t="s">
        <v>18</v>
      </c>
      <c r="G1408">
        <v>12740.47</v>
      </c>
      <c r="H1408">
        <v>165.21</v>
      </c>
      <c r="I1408">
        <v>1.83</v>
      </c>
      <c r="J1408">
        <v>2.4</v>
      </c>
      <c r="K1408" t="s">
        <v>34</v>
      </c>
      <c r="L1408">
        <v>0.92900000000000005</v>
      </c>
      <c r="M1408">
        <v>28.92</v>
      </c>
      <c r="N1408">
        <v>0</v>
      </c>
      <c r="O1408" t="str">
        <f t="shared" si="21"/>
        <v>Busan - Antwerp</v>
      </c>
    </row>
    <row r="1409" spans="1:15" x14ac:dyDescent="0.35">
      <c r="A1409" t="s">
        <v>1444</v>
      </c>
      <c r="B1409" s="1">
        <v>45716</v>
      </c>
      <c r="C1409" t="s">
        <v>29</v>
      </c>
      <c r="D1409" t="s">
        <v>21</v>
      </c>
      <c r="E1409" t="s">
        <v>17</v>
      </c>
      <c r="F1409" t="s">
        <v>22</v>
      </c>
      <c r="G1409">
        <v>12182.22</v>
      </c>
      <c r="H1409">
        <v>157.97999999999999</v>
      </c>
      <c r="I1409">
        <v>3.12</v>
      </c>
      <c r="J1409">
        <v>2</v>
      </c>
      <c r="K1409" t="s">
        <v>27</v>
      </c>
      <c r="L1409">
        <v>0.86699999999999999</v>
      </c>
      <c r="M1409">
        <v>12.23</v>
      </c>
      <c r="N1409">
        <v>0</v>
      </c>
      <c r="O1409" t="str">
        <f t="shared" si="21"/>
        <v>Busan - Shanghai</v>
      </c>
    </row>
    <row r="1410" spans="1:15" x14ac:dyDescent="0.35">
      <c r="A1410" t="s">
        <v>1445</v>
      </c>
      <c r="B1410" s="1">
        <v>45962</v>
      </c>
      <c r="C1410" t="s">
        <v>15</v>
      </c>
      <c r="D1410" t="s">
        <v>25</v>
      </c>
      <c r="E1410" t="s">
        <v>63</v>
      </c>
      <c r="F1410" t="s">
        <v>18</v>
      </c>
      <c r="G1410">
        <v>8987.64</v>
      </c>
      <c r="H1410">
        <v>256.52999999999997</v>
      </c>
      <c r="I1410">
        <v>2.87</v>
      </c>
      <c r="J1410">
        <v>5</v>
      </c>
      <c r="K1410" t="s">
        <v>43</v>
      </c>
      <c r="L1410">
        <v>0.96699999999999997</v>
      </c>
      <c r="M1410">
        <v>15.24</v>
      </c>
      <c r="N1410">
        <v>1</v>
      </c>
      <c r="O1410" t="str">
        <f t="shared" si="21"/>
        <v>Singapore - Rotterdam</v>
      </c>
    </row>
    <row r="1411" spans="1:15" x14ac:dyDescent="0.35">
      <c r="A1411" t="s">
        <v>1446</v>
      </c>
      <c r="B1411" s="1">
        <v>45393</v>
      </c>
      <c r="C1411" t="s">
        <v>29</v>
      </c>
      <c r="D1411" t="s">
        <v>25</v>
      </c>
      <c r="E1411" t="s">
        <v>63</v>
      </c>
      <c r="F1411" t="s">
        <v>22</v>
      </c>
      <c r="G1411">
        <v>13089.93</v>
      </c>
      <c r="H1411">
        <v>470.4</v>
      </c>
      <c r="I1411">
        <v>2.52</v>
      </c>
      <c r="J1411">
        <v>9</v>
      </c>
      <c r="K1411" t="s">
        <v>23</v>
      </c>
      <c r="L1411">
        <v>0.67300000000000004</v>
      </c>
      <c r="M1411">
        <v>78.959999999999994</v>
      </c>
      <c r="N1411">
        <v>1</v>
      </c>
      <c r="O1411" t="str">
        <f t="shared" ref="O1411:O1474" si="22">C1411 &amp; " - " &amp; D1411</f>
        <v>Busan - Rotterdam</v>
      </c>
    </row>
    <row r="1412" spans="1:15" x14ac:dyDescent="0.35">
      <c r="A1412" t="s">
        <v>1447</v>
      </c>
      <c r="B1412" s="1">
        <v>45793</v>
      </c>
      <c r="C1412" t="s">
        <v>16</v>
      </c>
      <c r="D1412" t="s">
        <v>42</v>
      </c>
      <c r="E1412" t="s">
        <v>17</v>
      </c>
      <c r="F1412" t="s">
        <v>26</v>
      </c>
      <c r="G1412">
        <v>3484.7</v>
      </c>
      <c r="H1412">
        <v>24.84</v>
      </c>
      <c r="I1412">
        <v>1.59</v>
      </c>
      <c r="J1412">
        <v>3.2</v>
      </c>
      <c r="K1412" t="s">
        <v>34</v>
      </c>
      <c r="L1412">
        <v>0.95</v>
      </c>
      <c r="M1412">
        <v>4</v>
      </c>
      <c r="N1412">
        <v>1</v>
      </c>
      <c r="O1412" t="str">
        <f t="shared" si="22"/>
        <v>Los Angeles - Dubai</v>
      </c>
    </row>
    <row r="1413" spans="1:15" x14ac:dyDescent="0.35">
      <c r="A1413" t="s">
        <v>1448</v>
      </c>
      <c r="B1413" s="1">
        <v>45922</v>
      </c>
      <c r="C1413" t="s">
        <v>16</v>
      </c>
      <c r="D1413" t="s">
        <v>42</v>
      </c>
      <c r="E1413" t="s">
        <v>63</v>
      </c>
      <c r="F1413" t="s">
        <v>26</v>
      </c>
      <c r="G1413">
        <v>2122.83</v>
      </c>
      <c r="H1413">
        <v>176.76</v>
      </c>
      <c r="I1413">
        <v>2.58</v>
      </c>
      <c r="J1413">
        <v>6.5</v>
      </c>
      <c r="K1413" t="s">
        <v>34</v>
      </c>
      <c r="L1413">
        <v>0.66300000000000003</v>
      </c>
      <c r="M1413">
        <v>5.33</v>
      </c>
      <c r="N1413">
        <v>1</v>
      </c>
      <c r="O1413" t="str">
        <f t="shared" si="22"/>
        <v>Los Angeles - Dubai</v>
      </c>
    </row>
    <row r="1414" spans="1:15" x14ac:dyDescent="0.35">
      <c r="A1414" t="s">
        <v>1449</v>
      </c>
      <c r="B1414" s="1">
        <v>45709</v>
      </c>
      <c r="C1414" t="s">
        <v>29</v>
      </c>
      <c r="D1414" t="s">
        <v>36</v>
      </c>
      <c r="E1414" t="s">
        <v>17</v>
      </c>
      <c r="F1414" t="s">
        <v>31</v>
      </c>
      <c r="G1414">
        <v>4411.37</v>
      </c>
      <c r="H1414">
        <v>428.43</v>
      </c>
      <c r="I1414">
        <v>1.44</v>
      </c>
      <c r="J1414">
        <v>7.1</v>
      </c>
      <c r="K1414" t="s">
        <v>34</v>
      </c>
      <c r="L1414">
        <v>0.86599999999999999</v>
      </c>
      <c r="M1414">
        <v>7.18</v>
      </c>
      <c r="N1414">
        <v>0</v>
      </c>
      <c r="O1414" t="str">
        <f t="shared" si="22"/>
        <v>Busan - Marseille</v>
      </c>
    </row>
    <row r="1415" spans="1:15" x14ac:dyDescent="0.35">
      <c r="A1415" t="s">
        <v>1450</v>
      </c>
      <c r="B1415" s="1">
        <v>45578</v>
      </c>
      <c r="C1415" t="s">
        <v>29</v>
      </c>
      <c r="D1415" t="s">
        <v>25</v>
      </c>
      <c r="E1415" t="s">
        <v>33</v>
      </c>
      <c r="F1415" t="s">
        <v>39</v>
      </c>
      <c r="G1415">
        <v>1327.76</v>
      </c>
      <c r="H1415">
        <v>198.63</v>
      </c>
      <c r="I1415">
        <v>1.53</v>
      </c>
      <c r="J1415">
        <v>7.8</v>
      </c>
      <c r="K1415" t="s">
        <v>43</v>
      </c>
      <c r="L1415">
        <v>0.86799999999999999</v>
      </c>
      <c r="M1415">
        <v>0.5</v>
      </c>
      <c r="N1415">
        <v>0</v>
      </c>
      <c r="O1415" t="str">
        <f t="shared" si="22"/>
        <v>Busan - Rotterdam</v>
      </c>
    </row>
    <row r="1416" spans="1:15" x14ac:dyDescent="0.35">
      <c r="A1416" t="s">
        <v>1451</v>
      </c>
      <c r="B1416" s="1">
        <v>45325</v>
      </c>
      <c r="C1416" t="s">
        <v>38</v>
      </c>
      <c r="D1416" t="s">
        <v>30</v>
      </c>
      <c r="E1416" t="s">
        <v>33</v>
      </c>
      <c r="F1416" t="s">
        <v>18</v>
      </c>
      <c r="G1416">
        <v>8201.9599999999991</v>
      </c>
      <c r="H1416">
        <v>100.38</v>
      </c>
      <c r="I1416">
        <v>2.57</v>
      </c>
      <c r="J1416">
        <v>5.6</v>
      </c>
      <c r="K1416" t="s">
        <v>19</v>
      </c>
      <c r="L1416">
        <v>0.50900000000000001</v>
      </c>
      <c r="M1416">
        <v>4.99</v>
      </c>
      <c r="N1416">
        <v>1</v>
      </c>
      <c r="O1416" t="str">
        <f t="shared" si="22"/>
        <v>Antwerp - Hamburg</v>
      </c>
    </row>
    <row r="1417" spans="1:15" x14ac:dyDescent="0.35">
      <c r="A1417" t="s">
        <v>1452</v>
      </c>
      <c r="B1417" s="1">
        <v>45998</v>
      </c>
      <c r="C1417" t="s">
        <v>29</v>
      </c>
      <c r="D1417" t="s">
        <v>30</v>
      </c>
      <c r="E1417" t="s">
        <v>49</v>
      </c>
      <c r="F1417" t="s">
        <v>31</v>
      </c>
      <c r="G1417">
        <v>14080.78</v>
      </c>
      <c r="H1417">
        <v>212.97</v>
      </c>
      <c r="I1417">
        <v>2.21</v>
      </c>
      <c r="J1417">
        <v>4</v>
      </c>
      <c r="K1417" t="s">
        <v>34</v>
      </c>
      <c r="L1417">
        <v>0.68100000000000005</v>
      </c>
      <c r="M1417">
        <v>14.49</v>
      </c>
      <c r="N1417">
        <v>1</v>
      </c>
      <c r="O1417" t="str">
        <f t="shared" si="22"/>
        <v>Busan - Hamburg</v>
      </c>
    </row>
    <row r="1418" spans="1:15" x14ac:dyDescent="0.35">
      <c r="A1418" t="s">
        <v>1453</v>
      </c>
      <c r="B1418" s="1">
        <v>45671</v>
      </c>
      <c r="C1418" t="s">
        <v>21</v>
      </c>
      <c r="D1418" t="s">
        <v>38</v>
      </c>
      <c r="E1418" t="s">
        <v>49</v>
      </c>
      <c r="F1418" t="s">
        <v>39</v>
      </c>
      <c r="G1418">
        <v>1070.48</v>
      </c>
      <c r="H1418">
        <v>193.39</v>
      </c>
      <c r="I1418">
        <v>4.25</v>
      </c>
      <c r="J1418">
        <v>9.6999999999999993</v>
      </c>
      <c r="K1418" t="s">
        <v>43</v>
      </c>
      <c r="L1418">
        <v>0.51</v>
      </c>
      <c r="M1418">
        <v>1.04</v>
      </c>
      <c r="N1418">
        <v>0</v>
      </c>
      <c r="O1418" t="str">
        <f t="shared" si="22"/>
        <v>Shanghai - Antwerp</v>
      </c>
    </row>
    <row r="1419" spans="1:15" x14ac:dyDescent="0.35">
      <c r="A1419" t="s">
        <v>1454</v>
      </c>
      <c r="B1419" s="1">
        <v>45514</v>
      </c>
      <c r="C1419" t="s">
        <v>15</v>
      </c>
      <c r="D1419" t="s">
        <v>21</v>
      </c>
      <c r="E1419" t="s">
        <v>17</v>
      </c>
      <c r="F1419" t="s">
        <v>22</v>
      </c>
      <c r="G1419">
        <v>2270.59</v>
      </c>
      <c r="H1419">
        <v>457.79</v>
      </c>
      <c r="I1419">
        <v>2.44</v>
      </c>
      <c r="J1419">
        <v>6.1</v>
      </c>
      <c r="K1419" t="s">
        <v>19</v>
      </c>
      <c r="L1419">
        <v>0.999</v>
      </c>
      <c r="M1419">
        <v>16.73</v>
      </c>
      <c r="N1419">
        <v>1</v>
      </c>
      <c r="O1419" t="str">
        <f t="shared" si="22"/>
        <v>Singapore - Shanghai</v>
      </c>
    </row>
    <row r="1420" spans="1:15" x14ac:dyDescent="0.35">
      <c r="A1420" t="s">
        <v>1455</v>
      </c>
      <c r="B1420" s="1">
        <v>45746</v>
      </c>
      <c r="C1420" t="s">
        <v>16</v>
      </c>
      <c r="D1420" t="s">
        <v>29</v>
      </c>
      <c r="E1420" t="s">
        <v>63</v>
      </c>
      <c r="F1420" t="s">
        <v>31</v>
      </c>
      <c r="G1420">
        <v>7056.89</v>
      </c>
      <c r="H1420">
        <v>381.21</v>
      </c>
      <c r="I1420">
        <v>3.7</v>
      </c>
      <c r="J1420">
        <v>7.3</v>
      </c>
      <c r="K1420" t="s">
        <v>19</v>
      </c>
      <c r="L1420">
        <v>0.56100000000000005</v>
      </c>
      <c r="M1420">
        <v>107.11</v>
      </c>
      <c r="N1420">
        <v>1</v>
      </c>
      <c r="O1420" t="str">
        <f t="shared" si="22"/>
        <v>Los Angeles - Busan</v>
      </c>
    </row>
    <row r="1421" spans="1:15" x14ac:dyDescent="0.35">
      <c r="A1421" t="s">
        <v>1456</v>
      </c>
      <c r="B1421" s="1">
        <v>45747</v>
      </c>
      <c r="C1421" t="s">
        <v>30</v>
      </c>
      <c r="D1421" t="s">
        <v>38</v>
      </c>
      <c r="E1421" t="s">
        <v>33</v>
      </c>
      <c r="F1421" t="s">
        <v>31</v>
      </c>
      <c r="G1421">
        <v>14041.19</v>
      </c>
      <c r="H1421">
        <v>253.05</v>
      </c>
      <c r="I1421">
        <v>2.95</v>
      </c>
      <c r="J1421">
        <v>3.4</v>
      </c>
      <c r="K1421" t="s">
        <v>34</v>
      </c>
      <c r="L1421">
        <v>0.77100000000000002</v>
      </c>
      <c r="M1421">
        <v>0.71</v>
      </c>
      <c r="N1421">
        <v>1</v>
      </c>
      <c r="O1421" t="str">
        <f t="shared" si="22"/>
        <v>Hamburg - Antwerp</v>
      </c>
    </row>
    <row r="1422" spans="1:15" x14ac:dyDescent="0.35">
      <c r="A1422" t="s">
        <v>1457</v>
      </c>
      <c r="B1422" s="1">
        <v>45533</v>
      </c>
      <c r="C1422" t="s">
        <v>16</v>
      </c>
      <c r="D1422" t="s">
        <v>29</v>
      </c>
      <c r="E1422" t="s">
        <v>49</v>
      </c>
      <c r="F1422" t="s">
        <v>26</v>
      </c>
      <c r="G1422">
        <v>5084.26</v>
      </c>
      <c r="H1422">
        <v>494.2</v>
      </c>
      <c r="I1422">
        <v>3.52</v>
      </c>
      <c r="J1422">
        <v>6.7</v>
      </c>
      <c r="K1422" t="s">
        <v>43</v>
      </c>
      <c r="L1422">
        <v>0.89500000000000002</v>
      </c>
      <c r="M1422">
        <v>4.58</v>
      </c>
      <c r="N1422">
        <v>0</v>
      </c>
      <c r="O1422" t="str">
        <f t="shared" si="22"/>
        <v>Los Angeles - Busan</v>
      </c>
    </row>
    <row r="1423" spans="1:15" x14ac:dyDescent="0.35">
      <c r="A1423" t="s">
        <v>1458</v>
      </c>
      <c r="B1423" s="1">
        <v>45663</v>
      </c>
      <c r="C1423" t="s">
        <v>15</v>
      </c>
      <c r="D1423" t="s">
        <v>25</v>
      </c>
      <c r="E1423" t="s">
        <v>33</v>
      </c>
      <c r="F1423" t="s">
        <v>31</v>
      </c>
      <c r="G1423">
        <v>7854.9</v>
      </c>
      <c r="H1423">
        <v>233.17</v>
      </c>
      <c r="I1423">
        <v>2.06</v>
      </c>
      <c r="J1423">
        <v>2.6</v>
      </c>
      <c r="K1423" t="s">
        <v>34</v>
      </c>
      <c r="L1423">
        <v>0.60099999999999998</v>
      </c>
      <c r="M1423">
        <v>0.75</v>
      </c>
      <c r="N1423">
        <v>1</v>
      </c>
      <c r="O1423" t="str">
        <f t="shared" si="22"/>
        <v>Singapore - Rotterdam</v>
      </c>
    </row>
    <row r="1424" spans="1:15" x14ac:dyDescent="0.35">
      <c r="A1424" t="s">
        <v>1459</v>
      </c>
      <c r="B1424" s="1">
        <v>45393</v>
      </c>
      <c r="C1424" t="s">
        <v>25</v>
      </c>
      <c r="D1424" t="s">
        <v>30</v>
      </c>
      <c r="E1424" t="s">
        <v>33</v>
      </c>
      <c r="F1424" t="s">
        <v>18</v>
      </c>
      <c r="G1424">
        <v>1102.81</v>
      </c>
      <c r="H1424">
        <v>30.06</v>
      </c>
      <c r="I1424">
        <v>4.3099999999999996</v>
      </c>
      <c r="J1424">
        <v>2.5</v>
      </c>
      <c r="K1424" t="s">
        <v>23</v>
      </c>
      <c r="L1424">
        <v>0.74299999999999999</v>
      </c>
      <c r="M1424">
        <v>0.5</v>
      </c>
      <c r="N1424">
        <v>1</v>
      </c>
      <c r="O1424" t="str">
        <f t="shared" si="22"/>
        <v>Rotterdam - Hamburg</v>
      </c>
    </row>
    <row r="1425" spans="1:15" x14ac:dyDescent="0.35">
      <c r="A1425" t="s">
        <v>1460</v>
      </c>
      <c r="B1425" s="1">
        <v>45994</v>
      </c>
      <c r="C1425" t="s">
        <v>25</v>
      </c>
      <c r="D1425" t="s">
        <v>36</v>
      </c>
      <c r="E1425" t="s">
        <v>33</v>
      </c>
      <c r="F1425" t="s">
        <v>22</v>
      </c>
      <c r="G1425">
        <v>2650.98</v>
      </c>
      <c r="H1425">
        <v>131.87</v>
      </c>
      <c r="I1425">
        <v>2.95</v>
      </c>
      <c r="J1425">
        <v>7.1</v>
      </c>
      <c r="K1425" t="s">
        <v>19</v>
      </c>
      <c r="L1425">
        <v>0.80400000000000005</v>
      </c>
      <c r="M1425">
        <v>0.56999999999999995</v>
      </c>
      <c r="N1425">
        <v>1</v>
      </c>
      <c r="O1425" t="str">
        <f t="shared" si="22"/>
        <v>Rotterdam - Marseille</v>
      </c>
    </row>
    <row r="1426" spans="1:15" x14ac:dyDescent="0.35">
      <c r="A1426" t="s">
        <v>1461</v>
      </c>
      <c r="B1426" s="1">
        <v>45668</v>
      </c>
      <c r="C1426" t="s">
        <v>15</v>
      </c>
      <c r="D1426" t="s">
        <v>42</v>
      </c>
      <c r="E1426" t="s">
        <v>33</v>
      </c>
      <c r="F1426" t="s">
        <v>18</v>
      </c>
      <c r="G1426">
        <v>14806.14</v>
      </c>
      <c r="H1426">
        <v>218.6</v>
      </c>
      <c r="I1426">
        <v>3.94</v>
      </c>
      <c r="J1426">
        <v>5.2</v>
      </c>
      <c r="K1426" t="s">
        <v>34</v>
      </c>
      <c r="L1426">
        <v>0.57999999999999996</v>
      </c>
      <c r="M1426">
        <v>1.76</v>
      </c>
      <c r="N1426">
        <v>1</v>
      </c>
      <c r="O1426" t="str">
        <f t="shared" si="22"/>
        <v>Singapore - Dubai</v>
      </c>
    </row>
    <row r="1427" spans="1:15" x14ac:dyDescent="0.35">
      <c r="A1427" t="s">
        <v>1462</v>
      </c>
      <c r="B1427" s="1">
        <v>45849</v>
      </c>
      <c r="C1427" t="s">
        <v>42</v>
      </c>
      <c r="D1427" t="s">
        <v>36</v>
      </c>
      <c r="E1427" t="s">
        <v>33</v>
      </c>
      <c r="F1427" t="s">
        <v>18</v>
      </c>
      <c r="G1427">
        <v>14494.22</v>
      </c>
      <c r="H1427">
        <v>79.290000000000006</v>
      </c>
      <c r="I1427">
        <v>2.4</v>
      </c>
      <c r="J1427">
        <v>6.8</v>
      </c>
      <c r="K1427" t="s">
        <v>23</v>
      </c>
      <c r="L1427">
        <v>0.88900000000000001</v>
      </c>
      <c r="M1427">
        <v>4.26</v>
      </c>
      <c r="N1427">
        <v>1</v>
      </c>
      <c r="O1427" t="str">
        <f t="shared" si="22"/>
        <v>Dubai - Marseille</v>
      </c>
    </row>
    <row r="1428" spans="1:15" x14ac:dyDescent="0.35">
      <c r="A1428" t="s">
        <v>1463</v>
      </c>
      <c r="B1428" s="1">
        <v>45952</v>
      </c>
      <c r="C1428" t="s">
        <v>15</v>
      </c>
      <c r="D1428" t="s">
        <v>38</v>
      </c>
      <c r="E1428" t="s">
        <v>63</v>
      </c>
      <c r="F1428" t="s">
        <v>26</v>
      </c>
      <c r="G1428">
        <v>571.63</v>
      </c>
      <c r="H1428">
        <v>473.83</v>
      </c>
      <c r="I1428">
        <v>1.53</v>
      </c>
      <c r="J1428">
        <v>2.7</v>
      </c>
      <c r="K1428" t="s">
        <v>34</v>
      </c>
      <c r="L1428">
        <v>0.65</v>
      </c>
      <c r="M1428">
        <v>0.84</v>
      </c>
      <c r="N1428">
        <v>0</v>
      </c>
      <c r="O1428" t="str">
        <f t="shared" si="22"/>
        <v>Singapore - Antwerp</v>
      </c>
    </row>
    <row r="1429" spans="1:15" x14ac:dyDescent="0.35">
      <c r="A1429" t="s">
        <v>1464</v>
      </c>
      <c r="B1429" s="1">
        <v>45659</v>
      </c>
      <c r="C1429" t="s">
        <v>25</v>
      </c>
      <c r="D1429" t="s">
        <v>21</v>
      </c>
      <c r="E1429" t="s">
        <v>33</v>
      </c>
      <c r="F1429" t="s">
        <v>22</v>
      </c>
      <c r="G1429">
        <v>14301.27</v>
      </c>
      <c r="H1429">
        <v>383.66</v>
      </c>
      <c r="I1429">
        <v>3.42</v>
      </c>
      <c r="J1429">
        <v>6</v>
      </c>
      <c r="K1429" t="s">
        <v>34</v>
      </c>
      <c r="L1429">
        <v>0.60599999999999998</v>
      </c>
      <c r="M1429">
        <v>1.54</v>
      </c>
      <c r="N1429">
        <v>1</v>
      </c>
      <c r="O1429" t="str">
        <f t="shared" si="22"/>
        <v>Rotterdam - Shanghai</v>
      </c>
    </row>
    <row r="1430" spans="1:15" x14ac:dyDescent="0.35">
      <c r="A1430" t="s">
        <v>1465</v>
      </c>
      <c r="B1430" s="1">
        <v>45354</v>
      </c>
      <c r="C1430" t="s">
        <v>15</v>
      </c>
      <c r="D1430" t="s">
        <v>36</v>
      </c>
      <c r="E1430" t="s">
        <v>49</v>
      </c>
      <c r="F1430" t="s">
        <v>39</v>
      </c>
      <c r="G1430">
        <v>9767.24</v>
      </c>
      <c r="H1430">
        <v>134.88</v>
      </c>
      <c r="I1430">
        <v>1.23</v>
      </c>
      <c r="J1430">
        <v>4.4000000000000004</v>
      </c>
      <c r="K1430" t="s">
        <v>34</v>
      </c>
      <c r="L1430">
        <v>0.77900000000000003</v>
      </c>
      <c r="M1430">
        <v>11.21</v>
      </c>
      <c r="N1430">
        <v>0</v>
      </c>
      <c r="O1430" t="str">
        <f t="shared" si="22"/>
        <v>Singapore - Marseille</v>
      </c>
    </row>
    <row r="1431" spans="1:15" x14ac:dyDescent="0.35">
      <c r="A1431" t="s">
        <v>1466</v>
      </c>
      <c r="B1431" s="1">
        <v>45699</v>
      </c>
      <c r="C1431" t="s">
        <v>30</v>
      </c>
      <c r="D1431" t="s">
        <v>15</v>
      </c>
      <c r="E1431" t="s">
        <v>17</v>
      </c>
      <c r="F1431" t="s">
        <v>39</v>
      </c>
      <c r="G1431">
        <v>13084.82</v>
      </c>
      <c r="H1431">
        <v>295.81</v>
      </c>
      <c r="I1431">
        <v>2.77</v>
      </c>
      <c r="J1431">
        <v>6</v>
      </c>
      <c r="K1431" t="s">
        <v>34</v>
      </c>
      <c r="L1431">
        <v>0.70499999999999996</v>
      </c>
      <c r="M1431">
        <v>17.059999999999999</v>
      </c>
      <c r="N1431">
        <v>0</v>
      </c>
      <c r="O1431" t="str">
        <f t="shared" si="22"/>
        <v>Hamburg - Singapore</v>
      </c>
    </row>
    <row r="1432" spans="1:15" x14ac:dyDescent="0.35">
      <c r="A1432" t="s">
        <v>1467</v>
      </c>
      <c r="B1432" s="1">
        <v>45574</v>
      </c>
      <c r="C1432" t="s">
        <v>42</v>
      </c>
      <c r="D1432" t="s">
        <v>25</v>
      </c>
      <c r="E1432" t="s">
        <v>17</v>
      </c>
      <c r="F1432" t="s">
        <v>39</v>
      </c>
      <c r="G1432">
        <v>7093.73</v>
      </c>
      <c r="H1432">
        <v>361</v>
      </c>
      <c r="I1432">
        <v>1.84</v>
      </c>
      <c r="J1432">
        <v>2.9</v>
      </c>
      <c r="K1432" t="s">
        <v>23</v>
      </c>
      <c r="L1432">
        <v>0.96</v>
      </c>
      <c r="M1432">
        <v>16.690000000000001</v>
      </c>
      <c r="N1432">
        <v>1</v>
      </c>
      <c r="O1432" t="str">
        <f t="shared" si="22"/>
        <v>Dubai - Rotterdam</v>
      </c>
    </row>
    <row r="1433" spans="1:15" x14ac:dyDescent="0.35">
      <c r="A1433" t="s">
        <v>1468</v>
      </c>
      <c r="B1433" s="1">
        <v>45486</v>
      </c>
      <c r="C1433" t="s">
        <v>21</v>
      </c>
      <c r="D1433" t="s">
        <v>16</v>
      </c>
      <c r="E1433" t="s">
        <v>17</v>
      </c>
      <c r="F1433" t="s">
        <v>22</v>
      </c>
      <c r="G1433">
        <v>7976.14</v>
      </c>
      <c r="H1433">
        <v>470.7</v>
      </c>
      <c r="I1433">
        <v>3.27</v>
      </c>
      <c r="J1433">
        <v>7.2</v>
      </c>
      <c r="K1433" t="s">
        <v>43</v>
      </c>
      <c r="L1433">
        <v>0.94</v>
      </c>
      <c r="M1433">
        <v>7.09</v>
      </c>
      <c r="N1433">
        <v>0</v>
      </c>
      <c r="O1433" t="str">
        <f t="shared" si="22"/>
        <v>Shanghai - Los Angeles</v>
      </c>
    </row>
    <row r="1434" spans="1:15" x14ac:dyDescent="0.35">
      <c r="A1434" t="s">
        <v>1469</v>
      </c>
      <c r="B1434" s="1">
        <v>45417</v>
      </c>
      <c r="C1434" t="s">
        <v>15</v>
      </c>
      <c r="D1434" t="s">
        <v>21</v>
      </c>
      <c r="E1434" t="s">
        <v>49</v>
      </c>
      <c r="F1434" t="s">
        <v>22</v>
      </c>
      <c r="G1434">
        <v>7588.28</v>
      </c>
      <c r="H1434">
        <v>440.94</v>
      </c>
      <c r="I1434">
        <v>4.43</v>
      </c>
      <c r="J1434">
        <v>8.1</v>
      </c>
      <c r="K1434" t="s">
        <v>19</v>
      </c>
      <c r="L1434">
        <v>0.74199999999999999</v>
      </c>
      <c r="M1434">
        <v>51.19</v>
      </c>
      <c r="N1434">
        <v>1</v>
      </c>
      <c r="O1434" t="str">
        <f t="shared" si="22"/>
        <v>Singapore - Shanghai</v>
      </c>
    </row>
    <row r="1435" spans="1:15" x14ac:dyDescent="0.35">
      <c r="A1435" t="s">
        <v>1470</v>
      </c>
      <c r="B1435" s="1">
        <v>45757</v>
      </c>
      <c r="C1435" t="s">
        <v>21</v>
      </c>
      <c r="D1435" t="s">
        <v>36</v>
      </c>
      <c r="E1435" t="s">
        <v>63</v>
      </c>
      <c r="F1435" t="s">
        <v>39</v>
      </c>
      <c r="G1435">
        <v>10169.530000000001</v>
      </c>
      <c r="H1435">
        <v>258.08</v>
      </c>
      <c r="I1435">
        <v>2.73</v>
      </c>
      <c r="J1435">
        <v>2.6</v>
      </c>
      <c r="K1435" t="s">
        <v>19</v>
      </c>
      <c r="L1435">
        <v>0.68</v>
      </c>
      <c r="M1435">
        <v>128.34</v>
      </c>
      <c r="N1435">
        <v>1</v>
      </c>
      <c r="O1435" t="str">
        <f t="shared" si="22"/>
        <v>Shanghai - Marseille</v>
      </c>
    </row>
    <row r="1436" spans="1:15" x14ac:dyDescent="0.35">
      <c r="A1436" t="s">
        <v>1471</v>
      </c>
      <c r="B1436" s="1">
        <v>45385</v>
      </c>
      <c r="C1436" t="s">
        <v>38</v>
      </c>
      <c r="D1436" t="s">
        <v>29</v>
      </c>
      <c r="E1436" t="s">
        <v>63</v>
      </c>
      <c r="F1436" t="s">
        <v>22</v>
      </c>
      <c r="G1436">
        <v>2524.94</v>
      </c>
      <c r="H1436">
        <v>387.55</v>
      </c>
      <c r="I1436">
        <v>3.9</v>
      </c>
      <c r="J1436">
        <v>3</v>
      </c>
      <c r="K1436" t="s">
        <v>34</v>
      </c>
      <c r="L1436">
        <v>0.66300000000000003</v>
      </c>
      <c r="M1436">
        <v>6.13</v>
      </c>
      <c r="N1436">
        <v>0</v>
      </c>
      <c r="O1436" t="str">
        <f t="shared" si="22"/>
        <v>Antwerp - Busan</v>
      </c>
    </row>
    <row r="1437" spans="1:15" x14ac:dyDescent="0.35">
      <c r="A1437" t="s">
        <v>1472</v>
      </c>
      <c r="B1437" s="1">
        <v>45970</v>
      </c>
      <c r="C1437" t="s">
        <v>25</v>
      </c>
      <c r="D1437" t="s">
        <v>29</v>
      </c>
      <c r="E1437" t="s">
        <v>17</v>
      </c>
      <c r="F1437" t="s">
        <v>31</v>
      </c>
      <c r="G1437">
        <v>934.62</v>
      </c>
      <c r="H1437">
        <v>281.51</v>
      </c>
      <c r="I1437">
        <v>2.88</v>
      </c>
      <c r="J1437">
        <v>6.6</v>
      </c>
      <c r="K1437" t="s">
        <v>19</v>
      </c>
      <c r="L1437">
        <v>0.63400000000000001</v>
      </c>
      <c r="M1437">
        <v>6.49</v>
      </c>
      <c r="N1437">
        <v>1</v>
      </c>
      <c r="O1437" t="str">
        <f t="shared" si="22"/>
        <v>Rotterdam - Busan</v>
      </c>
    </row>
    <row r="1438" spans="1:15" x14ac:dyDescent="0.35">
      <c r="A1438" t="s">
        <v>1473</v>
      </c>
      <c r="B1438" s="1">
        <v>45509</v>
      </c>
      <c r="C1438" t="s">
        <v>25</v>
      </c>
      <c r="D1438" t="s">
        <v>42</v>
      </c>
      <c r="E1438" t="s">
        <v>63</v>
      </c>
      <c r="F1438" t="s">
        <v>22</v>
      </c>
      <c r="G1438">
        <v>4964.9799999999996</v>
      </c>
      <c r="H1438">
        <v>276.8</v>
      </c>
      <c r="I1438">
        <v>2.84</v>
      </c>
      <c r="J1438">
        <v>7</v>
      </c>
      <c r="K1438" t="s">
        <v>27</v>
      </c>
      <c r="L1438">
        <v>0.77200000000000002</v>
      </c>
      <c r="M1438">
        <v>10.93</v>
      </c>
      <c r="N1438">
        <v>1</v>
      </c>
      <c r="O1438" t="str">
        <f t="shared" si="22"/>
        <v>Rotterdam - Dubai</v>
      </c>
    </row>
    <row r="1439" spans="1:15" x14ac:dyDescent="0.35">
      <c r="A1439" t="s">
        <v>1474</v>
      </c>
      <c r="B1439" s="1">
        <v>45949</v>
      </c>
      <c r="C1439" t="s">
        <v>30</v>
      </c>
      <c r="D1439" t="s">
        <v>16</v>
      </c>
      <c r="E1439" t="s">
        <v>17</v>
      </c>
      <c r="F1439" t="s">
        <v>26</v>
      </c>
      <c r="G1439">
        <v>10717.87</v>
      </c>
      <c r="H1439">
        <v>58.26</v>
      </c>
      <c r="I1439">
        <v>4.2699999999999996</v>
      </c>
      <c r="J1439">
        <v>7</v>
      </c>
      <c r="K1439" t="s">
        <v>27</v>
      </c>
      <c r="L1439">
        <v>0.90200000000000002</v>
      </c>
      <c r="M1439">
        <v>11.76</v>
      </c>
      <c r="N1439">
        <v>1</v>
      </c>
      <c r="O1439" t="str">
        <f t="shared" si="22"/>
        <v>Hamburg - Los Angeles</v>
      </c>
    </row>
    <row r="1440" spans="1:15" x14ac:dyDescent="0.35">
      <c r="A1440" t="s">
        <v>1475</v>
      </c>
      <c r="B1440" s="1">
        <v>45946</v>
      </c>
      <c r="C1440" t="s">
        <v>25</v>
      </c>
      <c r="D1440" t="s">
        <v>16</v>
      </c>
      <c r="E1440" t="s">
        <v>33</v>
      </c>
      <c r="F1440" t="s">
        <v>26</v>
      </c>
      <c r="G1440">
        <v>3426.88</v>
      </c>
      <c r="H1440">
        <v>63.94</v>
      </c>
      <c r="I1440">
        <v>4.1399999999999997</v>
      </c>
      <c r="J1440">
        <v>6.8</v>
      </c>
      <c r="K1440" t="s">
        <v>23</v>
      </c>
      <c r="L1440">
        <v>0.65500000000000003</v>
      </c>
      <c r="M1440">
        <v>0.5</v>
      </c>
      <c r="N1440">
        <v>1</v>
      </c>
      <c r="O1440" t="str">
        <f t="shared" si="22"/>
        <v>Rotterdam - Los Angeles</v>
      </c>
    </row>
    <row r="1441" spans="1:15" x14ac:dyDescent="0.35">
      <c r="A1441" t="s">
        <v>1476</v>
      </c>
      <c r="B1441" s="1">
        <v>45903</v>
      </c>
      <c r="C1441" t="s">
        <v>29</v>
      </c>
      <c r="D1441" t="s">
        <v>21</v>
      </c>
      <c r="E1441" t="s">
        <v>49</v>
      </c>
      <c r="F1441" t="s">
        <v>18</v>
      </c>
      <c r="G1441">
        <v>10264.77</v>
      </c>
      <c r="H1441">
        <v>265.24</v>
      </c>
      <c r="I1441">
        <v>3.79</v>
      </c>
      <c r="J1441">
        <v>3.9</v>
      </c>
      <c r="K1441" t="s">
        <v>23</v>
      </c>
      <c r="L1441">
        <v>0.59499999999999997</v>
      </c>
      <c r="M1441">
        <v>21.88</v>
      </c>
      <c r="N1441">
        <v>1</v>
      </c>
      <c r="O1441" t="str">
        <f t="shared" si="22"/>
        <v>Busan - Shanghai</v>
      </c>
    </row>
    <row r="1442" spans="1:15" x14ac:dyDescent="0.35">
      <c r="A1442" t="s">
        <v>1477</v>
      </c>
      <c r="B1442" s="1">
        <v>45313</v>
      </c>
      <c r="C1442" t="s">
        <v>42</v>
      </c>
      <c r="D1442" t="s">
        <v>25</v>
      </c>
      <c r="E1442" t="s">
        <v>63</v>
      </c>
      <c r="F1442" t="s">
        <v>39</v>
      </c>
      <c r="G1442">
        <v>14563.72</v>
      </c>
      <c r="H1442">
        <v>135.16</v>
      </c>
      <c r="I1442">
        <v>2.1800000000000002</v>
      </c>
      <c r="J1442">
        <v>3.9</v>
      </c>
      <c r="K1442" t="s">
        <v>43</v>
      </c>
      <c r="L1442">
        <v>0.73799999999999999</v>
      </c>
      <c r="M1442">
        <v>24.51</v>
      </c>
      <c r="N1442">
        <v>1</v>
      </c>
      <c r="O1442" t="str">
        <f t="shared" si="22"/>
        <v>Dubai - Rotterdam</v>
      </c>
    </row>
    <row r="1443" spans="1:15" x14ac:dyDescent="0.35">
      <c r="A1443" t="s">
        <v>1478</v>
      </c>
      <c r="B1443" s="1">
        <v>45343</v>
      </c>
      <c r="C1443" t="s">
        <v>15</v>
      </c>
      <c r="D1443" t="s">
        <v>38</v>
      </c>
      <c r="E1443" t="s">
        <v>17</v>
      </c>
      <c r="F1443" t="s">
        <v>31</v>
      </c>
      <c r="G1443">
        <v>1861.56</v>
      </c>
      <c r="H1443">
        <v>11.5</v>
      </c>
      <c r="I1443">
        <v>3</v>
      </c>
      <c r="J1443">
        <v>2.5</v>
      </c>
      <c r="K1443" t="s">
        <v>43</v>
      </c>
      <c r="L1443">
        <v>0.53500000000000003</v>
      </c>
      <c r="M1443">
        <v>1.7</v>
      </c>
      <c r="N1443">
        <v>0</v>
      </c>
      <c r="O1443" t="str">
        <f t="shared" si="22"/>
        <v>Singapore - Antwerp</v>
      </c>
    </row>
    <row r="1444" spans="1:15" x14ac:dyDescent="0.35">
      <c r="A1444" t="s">
        <v>1479</v>
      </c>
      <c r="B1444" s="1">
        <v>45633</v>
      </c>
      <c r="C1444" t="s">
        <v>21</v>
      </c>
      <c r="D1444" t="s">
        <v>38</v>
      </c>
      <c r="E1444" t="s">
        <v>63</v>
      </c>
      <c r="F1444" t="s">
        <v>39</v>
      </c>
      <c r="G1444">
        <v>10252.73</v>
      </c>
      <c r="H1444">
        <v>361.7</v>
      </c>
      <c r="I1444">
        <v>1.94</v>
      </c>
      <c r="J1444">
        <v>1.6</v>
      </c>
      <c r="K1444" t="s">
        <v>19</v>
      </c>
      <c r="L1444">
        <v>0.85099999999999998</v>
      </c>
      <c r="M1444">
        <v>122.85</v>
      </c>
      <c r="N1444">
        <v>1</v>
      </c>
      <c r="O1444" t="str">
        <f t="shared" si="22"/>
        <v>Shanghai - Antwerp</v>
      </c>
    </row>
    <row r="1445" spans="1:15" x14ac:dyDescent="0.35">
      <c r="A1445" t="s">
        <v>1480</v>
      </c>
      <c r="B1445" s="1">
        <v>45541</v>
      </c>
      <c r="C1445" t="s">
        <v>30</v>
      </c>
      <c r="D1445" t="s">
        <v>21</v>
      </c>
      <c r="E1445" t="s">
        <v>17</v>
      </c>
      <c r="F1445" t="s">
        <v>31</v>
      </c>
      <c r="G1445">
        <v>6934.38</v>
      </c>
      <c r="H1445">
        <v>17.21</v>
      </c>
      <c r="I1445">
        <v>2.66</v>
      </c>
      <c r="J1445">
        <v>6.9</v>
      </c>
      <c r="K1445" t="s">
        <v>23</v>
      </c>
      <c r="L1445">
        <v>0.75900000000000001</v>
      </c>
      <c r="M1445">
        <v>19.48</v>
      </c>
      <c r="N1445">
        <v>1</v>
      </c>
      <c r="O1445" t="str">
        <f t="shared" si="22"/>
        <v>Hamburg - Shanghai</v>
      </c>
    </row>
    <row r="1446" spans="1:15" x14ac:dyDescent="0.35">
      <c r="A1446" t="s">
        <v>1481</v>
      </c>
      <c r="B1446" s="1">
        <v>45420</v>
      </c>
      <c r="C1446" t="s">
        <v>42</v>
      </c>
      <c r="D1446" t="s">
        <v>15</v>
      </c>
      <c r="E1446" t="s">
        <v>33</v>
      </c>
      <c r="F1446" t="s">
        <v>22</v>
      </c>
      <c r="G1446">
        <v>13088.06</v>
      </c>
      <c r="H1446">
        <v>298.04000000000002</v>
      </c>
      <c r="I1446">
        <v>2.8</v>
      </c>
      <c r="J1446">
        <v>0.9</v>
      </c>
      <c r="K1446" t="s">
        <v>27</v>
      </c>
      <c r="L1446">
        <v>0.748</v>
      </c>
      <c r="M1446">
        <v>0.82</v>
      </c>
      <c r="N1446">
        <v>0</v>
      </c>
      <c r="O1446" t="str">
        <f t="shared" si="22"/>
        <v>Dubai - Singapore</v>
      </c>
    </row>
    <row r="1447" spans="1:15" x14ac:dyDescent="0.35">
      <c r="A1447" t="s">
        <v>1482</v>
      </c>
      <c r="B1447" s="1">
        <v>45870</v>
      </c>
      <c r="C1447" t="s">
        <v>42</v>
      </c>
      <c r="D1447" t="s">
        <v>30</v>
      </c>
      <c r="E1447" t="s">
        <v>49</v>
      </c>
      <c r="F1447" t="s">
        <v>26</v>
      </c>
      <c r="G1447">
        <v>3068.67</v>
      </c>
      <c r="H1447">
        <v>270.06</v>
      </c>
      <c r="I1447">
        <v>3.94</v>
      </c>
      <c r="J1447">
        <v>9.4</v>
      </c>
      <c r="K1447" t="s">
        <v>27</v>
      </c>
      <c r="L1447">
        <v>0.65</v>
      </c>
      <c r="M1447">
        <v>2.57</v>
      </c>
      <c r="N1447">
        <v>1</v>
      </c>
      <c r="O1447" t="str">
        <f t="shared" si="22"/>
        <v>Dubai - Hamburg</v>
      </c>
    </row>
    <row r="1448" spans="1:15" x14ac:dyDescent="0.35">
      <c r="A1448" t="s">
        <v>1483</v>
      </c>
      <c r="B1448" s="1">
        <v>45502</v>
      </c>
      <c r="C1448" t="s">
        <v>38</v>
      </c>
      <c r="D1448" t="s">
        <v>21</v>
      </c>
      <c r="E1448" t="s">
        <v>49</v>
      </c>
      <c r="F1448" t="s">
        <v>22</v>
      </c>
      <c r="G1448">
        <v>10543.08</v>
      </c>
      <c r="H1448">
        <v>484.44</v>
      </c>
      <c r="I1448">
        <v>4.16</v>
      </c>
      <c r="J1448">
        <v>8.3000000000000007</v>
      </c>
      <c r="K1448" t="s">
        <v>23</v>
      </c>
      <c r="L1448">
        <v>0.95199999999999996</v>
      </c>
      <c r="M1448">
        <v>26.69</v>
      </c>
      <c r="N1448">
        <v>0</v>
      </c>
      <c r="O1448" t="str">
        <f t="shared" si="22"/>
        <v>Antwerp - Shanghai</v>
      </c>
    </row>
    <row r="1449" spans="1:15" x14ac:dyDescent="0.35">
      <c r="A1449" t="s">
        <v>1484</v>
      </c>
      <c r="B1449" s="1">
        <v>45362</v>
      </c>
      <c r="C1449" t="s">
        <v>21</v>
      </c>
      <c r="D1449" t="s">
        <v>15</v>
      </c>
      <c r="E1449" t="s">
        <v>49</v>
      </c>
      <c r="F1449" t="s">
        <v>18</v>
      </c>
      <c r="G1449">
        <v>12652.67</v>
      </c>
      <c r="H1449">
        <v>242.62</v>
      </c>
      <c r="I1449">
        <v>2.57</v>
      </c>
      <c r="J1449">
        <v>8.6</v>
      </c>
      <c r="K1449" t="s">
        <v>27</v>
      </c>
      <c r="L1449">
        <v>0.54500000000000004</v>
      </c>
      <c r="M1449">
        <v>12.62</v>
      </c>
      <c r="N1449">
        <v>1</v>
      </c>
      <c r="O1449" t="str">
        <f t="shared" si="22"/>
        <v>Shanghai - Singapore</v>
      </c>
    </row>
    <row r="1450" spans="1:15" x14ac:dyDescent="0.35">
      <c r="A1450" t="s">
        <v>1485</v>
      </c>
      <c r="B1450" s="1">
        <v>45859</v>
      </c>
      <c r="C1450" t="s">
        <v>38</v>
      </c>
      <c r="D1450" t="s">
        <v>21</v>
      </c>
      <c r="E1450" t="s">
        <v>49</v>
      </c>
      <c r="F1450" t="s">
        <v>22</v>
      </c>
      <c r="G1450">
        <v>14196.91</v>
      </c>
      <c r="H1450">
        <v>32.74</v>
      </c>
      <c r="I1450">
        <v>1.26</v>
      </c>
      <c r="J1450">
        <v>9.1</v>
      </c>
      <c r="K1450" t="s">
        <v>34</v>
      </c>
      <c r="L1450">
        <v>0.93500000000000005</v>
      </c>
      <c r="M1450">
        <v>17.75</v>
      </c>
      <c r="N1450">
        <v>0</v>
      </c>
      <c r="O1450" t="str">
        <f t="shared" si="22"/>
        <v>Antwerp - Shanghai</v>
      </c>
    </row>
    <row r="1451" spans="1:15" x14ac:dyDescent="0.35">
      <c r="A1451" t="s">
        <v>1486</v>
      </c>
      <c r="B1451" s="1">
        <v>45504</v>
      </c>
      <c r="C1451" t="s">
        <v>21</v>
      </c>
      <c r="D1451" t="s">
        <v>29</v>
      </c>
      <c r="E1451" t="s">
        <v>63</v>
      </c>
      <c r="F1451" t="s">
        <v>39</v>
      </c>
      <c r="G1451">
        <v>10407.1</v>
      </c>
      <c r="H1451">
        <v>276.29000000000002</v>
      </c>
      <c r="I1451">
        <v>4.04</v>
      </c>
      <c r="J1451">
        <v>4.0999999999999996</v>
      </c>
      <c r="K1451" t="s">
        <v>23</v>
      </c>
      <c r="L1451">
        <v>0.68799999999999994</v>
      </c>
      <c r="M1451">
        <v>52.41</v>
      </c>
      <c r="N1451">
        <v>1</v>
      </c>
      <c r="O1451" t="str">
        <f t="shared" si="22"/>
        <v>Shanghai - Busan</v>
      </c>
    </row>
    <row r="1452" spans="1:15" x14ac:dyDescent="0.35">
      <c r="A1452" t="s">
        <v>1487</v>
      </c>
      <c r="B1452" s="1">
        <v>45892</v>
      </c>
      <c r="C1452" t="s">
        <v>30</v>
      </c>
      <c r="D1452" t="s">
        <v>42</v>
      </c>
      <c r="E1452" t="s">
        <v>63</v>
      </c>
      <c r="F1452" t="s">
        <v>22</v>
      </c>
      <c r="G1452">
        <v>7709.03</v>
      </c>
      <c r="H1452">
        <v>420.71</v>
      </c>
      <c r="I1452">
        <v>1.78</v>
      </c>
      <c r="J1452">
        <v>8.5</v>
      </c>
      <c r="K1452" t="s">
        <v>27</v>
      </c>
      <c r="L1452">
        <v>0.94</v>
      </c>
      <c r="M1452">
        <v>17.98</v>
      </c>
      <c r="N1452">
        <v>1</v>
      </c>
      <c r="O1452" t="str">
        <f t="shared" si="22"/>
        <v>Hamburg - Dubai</v>
      </c>
    </row>
    <row r="1453" spans="1:15" x14ac:dyDescent="0.35">
      <c r="A1453" t="s">
        <v>1488</v>
      </c>
      <c r="B1453" s="1">
        <v>45513</v>
      </c>
      <c r="C1453" t="s">
        <v>29</v>
      </c>
      <c r="D1453" t="s">
        <v>15</v>
      </c>
      <c r="E1453" t="s">
        <v>63</v>
      </c>
      <c r="F1453" t="s">
        <v>22</v>
      </c>
      <c r="G1453">
        <v>9458.7800000000007</v>
      </c>
      <c r="H1453">
        <v>498.43</v>
      </c>
      <c r="I1453">
        <v>3.25</v>
      </c>
      <c r="J1453">
        <v>1.6</v>
      </c>
      <c r="K1453" t="s">
        <v>34</v>
      </c>
      <c r="L1453">
        <v>0.86399999999999999</v>
      </c>
      <c r="M1453">
        <v>21.38</v>
      </c>
      <c r="N1453">
        <v>0</v>
      </c>
      <c r="O1453" t="str">
        <f t="shared" si="22"/>
        <v>Busan - Singapore</v>
      </c>
    </row>
    <row r="1454" spans="1:15" x14ac:dyDescent="0.35">
      <c r="A1454" t="s">
        <v>1489</v>
      </c>
      <c r="B1454" s="1">
        <v>45530</v>
      </c>
      <c r="C1454" t="s">
        <v>25</v>
      </c>
      <c r="D1454" t="s">
        <v>36</v>
      </c>
      <c r="E1454" t="s">
        <v>33</v>
      </c>
      <c r="F1454" t="s">
        <v>18</v>
      </c>
      <c r="G1454">
        <v>13099.12</v>
      </c>
      <c r="H1454">
        <v>215.74</v>
      </c>
      <c r="I1454">
        <v>1.28</v>
      </c>
      <c r="J1454">
        <v>0.2</v>
      </c>
      <c r="K1454" t="s">
        <v>19</v>
      </c>
      <c r="L1454">
        <v>0.55200000000000005</v>
      </c>
      <c r="M1454">
        <v>5.94</v>
      </c>
      <c r="N1454">
        <v>1</v>
      </c>
      <c r="O1454" t="str">
        <f t="shared" si="22"/>
        <v>Rotterdam - Marseille</v>
      </c>
    </row>
    <row r="1455" spans="1:15" x14ac:dyDescent="0.35">
      <c r="A1455" t="s">
        <v>1490</v>
      </c>
      <c r="B1455" s="1">
        <v>45628</v>
      </c>
      <c r="C1455" t="s">
        <v>21</v>
      </c>
      <c r="D1455" t="s">
        <v>42</v>
      </c>
      <c r="E1455" t="s">
        <v>49</v>
      </c>
      <c r="F1455" t="s">
        <v>39</v>
      </c>
      <c r="G1455">
        <v>8773.84</v>
      </c>
      <c r="H1455">
        <v>160.83000000000001</v>
      </c>
      <c r="I1455">
        <v>2.52</v>
      </c>
      <c r="J1455">
        <v>7.8</v>
      </c>
      <c r="K1455" t="s">
        <v>27</v>
      </c>
      <c r="L1455">
        <v>0.91600000000000004</v>
      </c>
      <c r="M1455">
        <v>8.25</v>
      </c>
      <c r="N1455">
        <v>1</v>
      </c>
      <c r="O1455" t="str">
        <f t="shared" si="22"/>
        <v>Shanghai - Dubai</v>
      </c>
    </row>
    <row r="1456" spans="1:15" x14ac:dyDescent="0.35">
      <c r="A1456" t="s">
        <v>1491</v>
      </c>
      <c r="B1456" s="1">
        <v>45443</v>
      </c>
      <c r="C1456" t="s">
        <v>30</v>
      </c>
      <c r="D1456" t="s">
        <v>21</v>
      </c>
      <c r="E1456" t="s">
        <v>63</v>
      </c>
      <c r="F1456" t="s">
        <v>31</v>
      </c>
      <c r="G1456">
        <v>940.61</v>
      </c>
      <c r="H1456">
        <v>453.42</v>
      </c>
      <c r="I1456">
        <v>4.45</v>
      </c>
      <c r="J1456">
        <v>0.7</v>
      </c>
      <c r="K1456" t="s">
        <v>27</v>
      </c>
      <c r="L1456">
        <v>0.84099999999999997</v>
      </c>
      <c r="M1456">
        <v>1.67</v>
      </c>
      <c r="N1456">
        <v>0</v>
      </c>
      <c r="O1456" t="str">
        <f t="shared" si="22"/>
        <v>Hamburg - Shanghai</v>
      </c>
    </row>
    <row r="1457" spans="1:15" x14ac:dyDescent="0.35">
      <c r="A1457" t="s">
        <v>1492</v>
      </c>
      <c r="B1457" s="1">
        <v>45902</v>
      </c>
      <c r="C1457" t="s">
        <v>42</v>
      </c>
      <c r="D1457" t="s">
        <v>29</v>
      </c>
      <c r="E1457" t="s">
        <v>63</v>
      </c>
      <c r="F1457" t="s">
        <v>26</v>
      </c>
      <c r="G1457">
        <v>13998.76</v>
      </c>
      <c r="H1457">
        <v>96.43</v>
      </c>
      <c r="I1457">
        <v>1.53</v>
      </c>
      <c r="J1457">
        <v>9.9</v>
      </c>
      <c r="K1457" t="s">
        <v>27</v>
      </c>
      <c r="L1457">
        <v>0.51600000000000001</v>
      </c>
      <c r="M1457">
        <v>33.96</v>
      </c>
      <c r="N1457">
        <v>1</v>
      </c>
      <c r="O1457" t="str">
        <f t="shared" si="22"/>
        <v>Dubai - Busan</v>
      </c>
    </row>
    <row r="1458" spans="1:15" x14ac:dyDescent="0.35">
      <c r="A1458" t="s">
        <v>1493</v>
      </c>
      <c r="B1458" s="1">
        <v>45294</v>
      </c>
      <c r="C1458" t="s">
        <v>38</v>
      </c>
      <c r="D1458" t="s">
        <v>36</v>
      </c>
      <c r="E1458" t="s">
        <v>33</v>
      </c>
      <c r="F1458" t="s">
        <v>22</v>
      </c>
      <c r="G1458">
        <v>10498.14</v>
      </c>
      <c r="H1458">
        <v>308.10000000000002</v>
      </c>
      <c r="I1458">
        <v>2.6</v>
      </c>
      <c r="J1458">
        <v>6.7</v>
      </c>
      <c r="K1458" t="s">
        <v>43</v>
      </c>
      <c r="L1458">
        <v>0.56699999999999995</v>
      </c>
      <c r="M1458">
        <v>1.5</v>
      </c>
      <c r="N1458">
        <v>1</v>
      </c>
      <c r="O1458" t="str">
        <f t="shared" si="22"/>
        <v>Antwerp - Marseille</v>
      </c>
    </row>
    <row r="1459" spans="1:15" x14ac:dyDescent="0.35">
      <c r="A1459" t="s">
        <v>1494</v>
      </c>
      <c r="B1459" s="1">
        <v>45575</v>
      </c>
      <c r="C1459" t="s">
        <v>16</v>
      </c>
      <c r="D1459" t="s">
        <v>25</v>
      </c>
      <c r="E1459" t="s">
        <v>63</v>
      </c>
      <c r="F1459" t="s">
        <v>22</v>
      </c>
      <c r="G1459">
        <v>10309.44</v>
      </c>
      <c r="H1459">
        <v>203.45</v>
      </c>
      <c r="I1459">
        <v>2.21</v>
      </c>
      <c r="J1459">
        <v>7.5</v>
      </c>
      <c r="K1459" t="s">
        <v>19</v>
      </c>
      <c r="L1459">
        <v>0.81799999999999995</v>
      </c>
      <c r="M1459">
        <v>157.02000000000001</v>
      </c>
      <c r="N1459">
        <v>1</v>
      </c>
      <c r="O1459" t="str">
        <f t="shared" si="22"/>
        <v>Los Angeles - Rotterdam</v>
      </c>
    </row>
    <row r="1460" spans="1:15" x14ac:dyDescent="0.35">
      <c r="A1460" t="s">
        <v>1495</v>
      </c>
      <c r="B1460" s="1">
        <v>45440</v>
      </c>
      <c r="C1460" t="s">
        <v>16</v>
      </c>
      <c r="D1460" t="s">
        <v>36</v>
      </c>
      <c r="E1460" t="s">
        <v>33</v>
      </c>
      <c r="F1460" t="s">
        <v>31</v>
      </c>
      <c r="G1460">
        <v>3627.29</v>
      </c>
      <c r="H1460">
        <v>21.5</v>
      </c>
      <c r="I1460">
        <v>4.1900000000000004</v>
      </c>
      <c r="J1460">
        <v>2.5</v>
      </c>
      <c r="K1460" t="s">
        <v>43</v>
      </c>
      <c r="L1460">
        <v>0.83099999999999996</v>
      </c>
      <c r="M1460">
        <v>0.5</v>
      </c>
      <c r="N1460">
        <v>0</v>
      </c>
      <c r="O1460" t="str">
        <f t="shared" si="22"/>
        <v>Los Angeles - Marseille</v>
      </c>
    </row>
    <row r="1461" spans="1:15" x14ac:dyDescent="0.35">
      <c r="A1461" t="s">
        <v>1496</v>
      </c>
      <c r="B1461" s="1">
        <v>45425</v>
      </c>
      <c r="C1461" t="s">
        <v>15</v>
      </c>
      <c r="D1461" t="s">
        <v>16</v>
      </c>
      <c r="E1461" t="s">
        <v>17</v>
      </c>
      <c r="F1461" t="s">
        <v>31</v>
      </c>
      <c r="G1461">
        <v>10053.84</v>
      </c>
      <c r="H1461">
        <v>174.3</v>
      </c>
      <c r="I1461">
        <v>4.07</v>
      </c>
      <c r="J1461">
        <v>6.7</v>
      </c>
      <c r="K1461" t="s">
        <v>23</v>
      </c>
      <c r="L1461">
        <v>0.873</v>
      </c>
      <c r="M1461">
        <v>28.67</v>
      </c>
      <c r="N1461">
        <v>0</v>
      </c>
      <c r="O1461" t="str">
        <f t="shared" si="22"/>
        <v>Singapore - Los Angeles</v>
      </c>
    </row>
    <row r="1462" spans="1:15" x14ac:dyDescent="0.35">
      <c r="A1462" t="s">
        <v>1497</v>
      </c>
      <c r="B1462" s="1">
        <v>45845</v>
      </c>
      <c r="C1462" t="s">
        <v>21</v>
      </c>
      <c r="D1462" t="s">
        <v>30</v>
      </c>
      <c r="E1462" t="s">
        <v>49</v>
      </c>
      <c r="F1462" t="s">
        <v>31</v>
      </c>
      <c r="G1462">
        <v>6211.03</v>
      </c>
      <c r="H1462">
        <v>133.35</v>
      </c>
      <c r="I1462">
        <v>1.98</v>
      </c>
      <c r="J1462">
        <v>0.4</v>
      </c>
      <c r="K1462" t="s">
        <v>27</v>
      </c>
      <c r="L1462">
        <v>0.86</v>
      </c>
      <c r="M1462">
        <v>4.42</v>
      </c>
      <c r="N1462">
        <v>0</v>
      </c>
      <c r="O1462" t="str">
        <f t="shared" si="22"/>
        <v>Shanghai - Hamburg</v>
      </c>
    </row>
    <row r="1463" spans="1:15" x14ac:dyDescent="0.35">
      <c r="A1463" t="s">
        <v>1498</v>
      </c>
      <c r="B1463" s="1">
        <v>45548</v>
      </c>
      <c r="C1463" t="s">
        <v>21</v>
      </c>
      <c r="D1463" t="s">
        <v>29</v>
      </c>
      <c r="E1463" t="s">
        <v>49</v>
      </c>
      <c r="F1463" t="s">
        <v>18</v>
      </c>
      <c r="G1463">
        <v>9942.8799999999992</v>
      </c>
      <c r="H1463">
        <v>343.36</v>
      </c>
      <c r="I1463">
        <v>1.47</v>
      </c>
      <c r="J1463">
        <v>8.4</v>
      </c>
      <c r="K1463" t="s">
        <v>19</v>
      </c>
      <c r="L1463">
        <v>0.83</v>
      </c>
      <c r="M1463">
        <v>66.58</v>
      </c>
      <c r="N1463">
        <v>1</v>
      </c>
      <c r="O1463" t="str">
        <f t="shared" si="22"/>
        <v>Shanghai - Busan</v>
      </c>
    </row>
    <row r="1464" spans="1:15" x14ac:dyDescent="0.35">
      <c r="A1464" t="s">
        <v>1499</v>
      </c>
      <c r="B1464" s="1">
        <v>45470</v>
      </c>
      <c r="C1464" t="s">
        <v>29</v>
      </c>
      <c r="D1464" t="s">
        <v>36</v>
      </c>
      <c r="E1464" t="s">
        <v>63</v>
      </c>
      <c r="F1464" t="s">
        <v>26</v>
      </c>
      <c r="G1464">
        <v>2045.6</v>
      </c>
      <c r="H1464">
        <v>474.45</v>
      </c>
      <c r="I1464">
        <v>3.27</v>
      </c>
      <c r="J1464">
        <v>1.7</v>
      </c>
      <c r="K1464" t="s">
        <v>43</v>
      </c>
      <c r="L1464">
        <v>0.88300000000000001</v>
      </c>
      <c r="M1464">
        <v>3.44</v>
      </c>
      <c r="N1464">
        <v>0</v>
      </c>
      <c r="O1464" t="str">
        <f t="shared" si="22"/>
        <v>Busan - Marseille</v>
      </c>
    </row>
    <row r="1465" spans="1:15" x14ac:dyDescent="0.35">
      <c r="A1465" t="s">
        <v>1500</v>
      </c>
      <c r="B1465" s="1">
        <v>45404</v>
      </c>
      <c r="C1465" t="s">
        <v>30</v>
      </c>
      <c r="D1465" t="s">
        <v>36</v>
      </c>
      <c r="E1465" t="s">
        <v>63</v>
      </c>
      <c r="F1465" t="s">
        <v>39</v>
      </c>
      <c r="G1465">
        <v>10038.76</v>
      </c>
      <c r="H1465">
        <v>134.76</v>
      </c>
      <c r="I1465">
        <v>2.31</v>
      </c>
      <c r="J1465">
        <v>7</v>
      </c>
      <c r="K1465" t="s">
        <v>34</v>
      </c>
      <c r="L1465">
        <v>0.78800000000000003</v>
      </c>
      <c r="M1465">
        <v>28.55</v>
      </c>
      <c r="N1465">
        <v>1</v>
      </c>
      <c r="O1465" t="str">
        <f t="shared" si="22"/>
        <v>Hamburg - Marseille</v>
      </c>
    </row>
    <row r="1466" spans="1:15" x14ac:dyDescent="0.35">
      <c r="A1466" t="s">
        <v>1501</v>
      </c>
      <c r="B1466" s="1">
        <v>45968</v>
      </c>
      <c r="C1466" t="s">
        <v>38</v>
      </c>
      <c r="D1466" t="s">
        <v>16</v>
      </c>
      <c r="E1466" t="s">
        <v>49</v>
      </c>
      <c r="F1466" t="s">
        <v>18</v>
      </c>
      <c r="G1466">
        <v>14991.5</v>
      </c>
      <c r="H1466">
        <v>405.92</v>
      </c>
      <c r="I1466">
        <v>3.42</v>
      </c>
      <c r="J1466">
        <v>2.2000000000000002</v>
      </c>
      <c r="K1466" t="s">
        <v>43</v>
      </c>
      <c r="L1466">
        <v>0.63</v>
      </c>
      <c r="M1466">
        <v>9.61</v>
      </c>
      <c r="N1466">
        <v>1</v>
      </c>
      <c r="O1466" t="str">
        <f t="shared" si="22"/>
        <v>Antwerp - Los Angeles</v>
      </c>
    </row>
    <row r="1467" spans="1:15" x14ac:dyDescent="0.35">
      <c r="A1467" t="s">
        <v>1502</v>
      </c>
      <c r="B1467" s="1">
        <v>45318</v>
      </c>
      <c r="C1467" t="s">
        <v>42</v>
      </c>
      <c r="D1467" t="s">
        <v>16</v>
      </c>
      <c r="E1467" t="s">
        <v>33</v>
      </c>
      <c r="F1467" t="s">
        <v>18</v>
      </c>
      <c r="G1467">
        <v>1199.07</v>
      </c>
      <c r="H1467">
        <v>28.62</v>
      </c>
      <c r="I1467">
        <v>1.31</v>
      </c>
      <c r="J1467">
        <v>0.7</v>
      </c>
      <c r="K1467" t="s">
        <v>23</v>
      </c>
      <c r="L1467">
        <v>0.95599999999999996</v>
      </c>
      <c r="M1467">
        <v>0.5</v>
      </c>
      <c r="N1467">
        <v>1</v>
      </c>
      <c r="O1467" t="str">
        <f t="shared" si="22"/>
        <v>Dubai - Los Angeles</v>
      </c>
    </row>
    <row r="1468" spans="1:15" x14ac:dyDescent="0.35">
      <c r="A1468" t="s">
        <v>1503</v>
      </c>
      <c r="B1468" s="1">
        <v>45426</v>
      </c>
      <c r="C1468" t="s">
        <v>30</v>
      </c>
      <c r="D1468" t="s">
        <v>25</v>
      </c>
      <c r="E1468" t="s">
        <v>49</v>
      </c>
      <c r="F1468" t="s">
        <v>31</v>
      </c>
      <c r="G1468">
        <v>14669.03</v>
      </c>
      <c r="H1468">
        <v>269.52</v>
      </c>
      <c r="I1468">
        <v>1.64</v>
      </c>
      <c r="J1468">
        <v>4.8</v>
      </c>
      <c r="K1468" t="s">
        <v>23</v>
      </c>
      <c r="L1468">
        <v>0.50900000000000001</v>
      </c>
      <c r="M1468">
        <v>32.28</v>
      </c>
      <c r="N1468">
        <v>1</v>
      </c>
      <c r="O1468" t="str">
        <f t="shared" si="22"/>
        <v>Hamburg - Rotterdam</v>
      </c>
    </row>
    <row r="1469" spans="1:15" x14ac:dyDescent="0.35">
      <c r="A1469" t="s">
        <v>1504</v>
      </c>
      <c r="B1469" s="1">
        <v>45307</v>
      </c>
      <c r="C1469" t="s">
        <v>42</v>
      </c>
      <c r="D1469" t="s">
        <v>38</v>
      </c>
      <c r="E1469" t="s">
        <v>63</v>
      </c>
      <c r="F1469" t="s">
        <v>18</v>
      </c>
      <c r="G1469">
        <v>6400.17</v>
      </c>
      <c r="H1469">
        <v>36.200000000000003</v>
      </c>
      <c r="I1469">
        <v>3.47</v>
      </c>
      <c r="J1469">
        <v>1.7</v>
      </c>
      <c r="K1469" t="s">
        <v>34</v>
      </c>
      <c r="L1469">
        <v>0.68300000000000005</v>
      </c>
      <c r="M1469">
        <v>14.36</v>
      </c>
      <c r="N1469">
        <v>0</v>
      </c>
      <c r="O1469" t="str">
        <f t="shared" si="22"/>
        <v>Dubai - Antwerp</v>
      </c>
    </row>
    <row r="1470" spans="1:15" x14ac:dyDescent="0.35">
      <c r="A1470" t="s">
        <v>1505</v>
      </c>
      <c r="B1470" s="1">
        <v>45658</v>
      </c>
      <c r="C1470" t="s">
        <v>25</v>
      </c>
      <c r="D1470" t="s">
        <v>16</v>
      </c>
      <c r="E1470" t="s">
        <v>17</v>
      </c>
      <c r="F1470" t="s">
        <v>39</v>
      </c>
      <c r="G1470">
        <v>13125.93</v>
      </c>
      <c r="H1470">
        <v>467.08</v>
      </c>
      <c r="I1470">
        <v>1.9</v>
      </c>
      <c r="J1470">
        <v>7.3</v>
      </c>
      <c r="K1470" t="s">
        <v>27</v>
      </c>
      <c r="L1470">
        <v>0.86399999999999999</v>
      </c>
      <c r="M1470">
        <v>13.98</v>
      </c>
      <c r="N1470">
        <v>1</v>
      </c>
      <c r="O1470" t="str">
        <f t="shared" si="22"/>
        <v>Rotterdam - Los Angeles</v>
      </c>
    </row>
    <row r="1471" spans="1:15" x14ac:dyDescent="0.35">
      <c r="A1471" t="s">
        <v>1506</v>
      </c>
      <c r="B1471" s="1">
        <v>45535</v>
      </c>
      <c r="C1471" t="s">
        <v>29</v>
      </c>
      <c r="D1471" t="s">
        <v>21</v>
      </c>
      <c r="E1471" t="s">
        <v>33</v>
      </c>
      <c r="F1471" t="s">
        <v>26</v>
      </c>
      <c r="G1471">
        <v>11844.59</v>
      </c>
      <c r="H1471">
        <v>383.41</v>
      </c>
      <c r="I1471">
        <v>4.03</v>
      </c>
      <c r="J1471">
        <v>2.4</v>
      </c>
      <c r="K1471" t="s">
        <v>34</v>
      </c>
      <c r="L1471">
        <v>0.71399999999999997</v>
      </c>
      <c r="M1471">
        <v>0.94</v>
      </c>
      <c r="N1471">
        <v>0</v>
      </c>
      <c r="O1471" t="str">
        <f t="shared" si="22"/>
        <v>Busan - Shanghai</v>
      </c>
    </row>
    <row r="1472" spans="1:15" x14ac:dyDescent="0.35">
      <c r="A1472" t="s">
        <v>1507</v>
      </c>
      <c r="B1472" s="1">
        <v>45894</v>
      </c>
      <c r="C1472" t="s">
        <v>29</v>
      </c>
      <c r="D1472" t="s">
        <v>15</v>
      </c>
      <c r="E1472" t="s">
        <v>63</v>
      </c>
      <c r="F1472" t="s">
        <v>39</v>
      </c>
      <c r="G1472">
        <v>8721.74</v>
      </c>
      <c r="H1472">
        <v>329.32</v>
      </c>
      <c r="I1472">
        <v>1.39</v>
      </c>
      <c r="J1472">
        <v>3.4</v>
      </c>
      <c r="K1472" t="s">
        <v>43</v>
      </c>
      <c r="L1472">
        <v>0.51200000000000001</v>
      </c>
      <c r="M1472">
        <v>15.08</v>
      </c>
      <c r="N1472">
        <v>0</v>
      </c>
      <c r="O1472" t="str">
        <f t="shared" si="22"/>
        <v>Busan - Singapore</v>
      </c>
    </row>
    <row r="1473" spans="1:15" x14ac:dyDescent="0.35">
      <c r="A1473" t="s">
        <v>1508</v>
      </c>
      <c r="B1473" s="1">
        <v>45623</v>
      </c>
      <c r="C1473" t="s">
        <v>29</v>
      </c>
      <c r="D1473" t="s">
        <v>21</v>
      </c>
      <c r="E1473" t="s">
        <v>33</v>
      </c>
      <c r="F1473" t="s">
        <v>31</v>
      </c>
      <c r="G1473">
        <v>11207.51</v>
      </c>
      <c r="H1473">
        <v>412.12</v>
      </c>
      <c r="I1473">
        <v>1.91</v>
      </c>
      <c r="J1473">
        <v>5.7</v>
      </c>
      <c r="K1473" t="s">
        <v>43</v>
      </c>
      <c r="L1473">
        <v>0.53300000000000003</v>
      </c>
      <c r="M1473">
        <v>0.5</v>
      </c>
      <c r="N1473">
        <v>0</v>
      </c>
      <c r="O1473" t="str">
        <f t="shared" si="22"/>
        <v>Busan - Shanghai</v>
      </c>
    </row>
    <row r="1474" spans="1:15" x14ac:dyDescent="0.35">
      <c r="A1474" t="s">
        <v>1509</v>
      </c>
      <c r="B1474" s="1">
        <v>45308</v>
      </c>
      <c r="C1474" t="s">
        <v>25</v>
      </c>
      <c r="D1474" t="s">
        <v>16</v>
      </c>
      <c r="E1474" t="s">
        <v>33</v>
      </c>
      <c r="F1474" t="s">
        <v>26</v>
      </c>
      <c r="G1474">
        <v>13238.48</v>
      </c>
      <c r="H1474">
        <v>324.11</v>
      </c>
      <c r="I1474">
        <v>4.5</v>
      </c>
      <c r="J1474">
        <v>2.8</v>
      </c>
      <c r="K1474" t="s">
        <v>23</v>
      </c>
      <c r="L1474">
        <v>0.82399999999999995</v>
      </c>
      <c r="M1474">
        <v>2.0699999999999998</v>
      </c>
      <c r="N1474">
        <v>1</v>
      </c>
      <c r="O1474" t="str">
        <f t="shared" si="22"/>
        <v>Rotterdam - Los Angeles</v>
      </c>
    </row>
    <row r="1475" spans="1:15" x14ac:dyDescent="0.35">
      <c r="A1475" t="s">
        <v>1510</v>
      </c>
      <c r="B1475" s="1">
        <v>45470</v>
      </c>
      <c r="C1475" t="s">
        <v>16</v>
      </c>
      <c r="D1475" t="s">
        <v>15</v>
      </c>
      <c r="E1475" t="s">
        <v>17</v>
      </c>
      <c r="F1475" t="s">
        <v>39</v>
      </c>
      <c r="G1475">
        <v>6360.03</v>
      </c>
      <c r="H1475">
        <v>484.5</v>
      </c>
      <c r="I1475">
        <v>2.63</v>
      </c>
      <c r="J1475">
        <v>3.8</v>
      </c>
      <c r="K1475" t="s">
        <v>34</v>
      </c>
      <c r="L1475">
        <v>0.98199999999999998</v>
      </c>
      <c r="M1475">
        <v>7.29</v>
      </c>
      <c r="N1475">
        <v>0</v>
      </c>
      <c r="O1475" t="str">
        <f t="shared" ref="O1475:O1538" si="23">C1475 &amp; " - " &amp; D1475</f>
        <v>Los Angeles - Singapore</v>
      </c>
    </row>
    <row r="1476" spans="1:15" x14ac:dyDescent="0.35">
      <c r="A1476" t="s">
        <v>1511</v>
      </c>
      <c r="B1476" s="1">
        <v>45563</v>
      </c>
      <c r="C1476" t="s">
        <v>30</v>
      </c>
      <c r="D1476" t="s">
        <v>25</v>
      </c>
      <c r="E1476" t="s">
        <v>17</v>
      </c>
      <c r="F1476" t="s">
        <v>22</v>
      </c>
      <c r="G1476">
        <v>5241.9799999999996</v>
      </c>
      <c r="H1476">
        <v>357.27</v>
      </c>
      <c r="I1476">
        <v>3.52</v>
      </c>
      <c r="J1476">
        <v>8.1999999999999993</v>
      </c>
      <c r="K1476" t="s">
        <v>19</v>
      </c>
      <c r="L1476">
        <v>0.77600000000000002</v>
      </c>
      <c r="M1476">
        <v>41.3</v>
      </c>
      <c r="N1476">
        <v>1</v>
      </c>
      <c r="O1476" t="str">
        <f t="shared" si="23"/>
        <v>Hamburg - Rotterdam</v>
      </c>
    </row>
    <row r="1477" spans="1:15" x14ac:dyDescent="0.35">
      <c r="A1477" t="s">
        <v>1512</v>
      </c>
      <c r="B1477" s="1">
        <v>45345</v>
      </c>
      <c r="C1477" t="s">
        <v>16</v>
      </c>
      <c r="D1477" t="s">
        <v>15</v>
      </c>
      <c r="E1477" t="s">
        <v>17</v>
      </c>
      <c r="F1477" t="s">
        <v>39</v>
      </c>
      <c r="G1477">
        <v>10180.1</v>
      </c>
      <c r="H1477">
        <v>462.4</v>
      </c>
      <c r="I1477">
        <v>1.8</v>
      </c>
      <c r="J1477">
        <v>1.8</v>
      </c>
      <c r="K1477" t="s">
        <v>43</v>
      </c>
      <c r="L1477">
        <v>0.753</v>
      </c>
      <c r="M1477">
        <v>8.3000000000000007</v>
      </c>
      <c r="N1477">
        <v>0</v>
      </c>
      <c r="O1477" t="str">
        <f t="shared" si="23"/>
        <v>Los Angeles - Singapore</v>
      </c>
    </row>
    <row r="1478" spans="1:15" x14ac:dyDescent="0.35">
      <c r="A1478" t="s">
        <v>1513</v>
      </c>
      <c r="B1478" s="1">
        <v>45421</v>
      </c>
      <c r="C1478" t="s">
        <v>15</v>
      </c>
      <c r="D1478" t="s">
        <v>42</v>
      </c>
      <c r="E1478" t="s">
        <v>63</v>
      </c>
      <c r="F1478" t="s">
        <v>22</v>
      </c>
      <c r="G1478">
        <v>12213.77</v>
      </c>
      <c r="H1478">
        <v>259.05</v>
      </c>
      <c r="I1478">
        <v>3.21</v>
      </c>
      <c r="J1478">
        <v>0.8</v>
      </c>
      <c r="K1478" t="s">
        <v>43</v>
      </c>
      <c r="L1478">
        <v>0.65900000000000003</v>
      </c>
      <c r="M1478">
        <v>18.25</v>
      </c>
      <c r="N1478">
        <v>0</v>
      </c>
      <c r="O1478" t="str">
        <f t="shared" si="23"/>
        <v>Singapore - Dubai</v>
      </c>
    </row>
    <row r="1479" spans="1:15" x14ac:dyDescent="0.35">
      <c r="A1479" t="s">
        <v>1514</v>
      </c>
      <c r="B1479" s="1">
        <v>45723</v>
      </c>
      <c r="C1479" t="s">
        <v>21</v>
      </c>
      <c r="D1479" t="s">
        <v>38</v>
      </c>
      <c r="E1479" t="s">
        <v>49</v>
      </c>
      <c r="F1479" t="s">
        <v>18</v>
      </c>
      <c r="G1479">
        <v>11553.13</v>
      </c>
      <c r="H1479">
        <v>59.42</v>
      </c>
      <c r="I1479">
        <v>3.6</v>
      </c>
      <c r="J1479">
        <v>3.3</v>
      </c>
      <c r="K1479" t="s">
        <v>23</v>
      </c>
      <c r="L1479">
        <v>0.628</v>
      </c>
      <c r="M1479">
        <v>23.39</v>
      </c>
      <c r="N1479">
        <v>1</v>
      </c>
      <c r="O1479" t="str">
        <f t="shared" si="23"/>
        <v>Shanghai - Antwerp</v>
      </c>
    </row>
    <row r="1480" spans="1:15" x14ac:dyDescent="0.35">
      <c r="A1480" t="s">
        <v>1515</v>
      </c>
      <c r="B1480" s="1">
        <v>45830</v>
      </c>
      <c r="C1480" t="s">
        <v>15</v>
      </c>
      <c r="D1480" t="s">
        <v>21</v>
      </c>
      <c r="E1480" t="s">
        <v>33</v>
      </c>
      <c r="F1480" t="s">
        <v>22</v>
      </c>
      <c r="G1480">
        <v>12068.3</v>
      </c>
      <c r="H1480">
        <v>264.56</v>
      </c>
      <c r="I1480">
        <v>2.2400000000000002</v>
      </c>
      <c r="J1480">
        <v>4.2</v>
      </c>
      <c r="K1480" t="s">
        <v>43</v>
      </c>
      <c r="L1480">
        <v>0.51</v>
      </c>
      <c r="M1480">
        <v>1.01</v>
      </c>
      <c r="N1480">
        <v>0</v>
      </c>
      <c r="O1480" t="str">
        <f t="shared" si="23"/>
        <v>Singapore - Shanghai</v>
      </c>
    </row>
    <row r="1481" spans="1:15" x14ac:dyDescent="0.35">
      <c r="A1481" t="s">
        <v>1516</v>
      </c>
      <c r="B1481" s="1">
        <v>45408</v>
      </c>
      <c r="C1481" t="s">
        <v>29</v>
      </c>
      <c r="D1481" t="s">
        <v>42</v>
      </c>
      <c r="E1481" t="s">
        <v>49</v>
      </c>
      <c r="F1481" t="s">
        <v>18</v>
      </c>
      <c r="G1481">
        <v>6815.96</v>
      </c>
      <c r="H1481">
        <v>64.31</v>
      </c>
      <c r="I1481">
        <v>3.94</v>
      </c>
      <c r="J1481">
        <v>5.4</v>
      </c>
      <c r="K1481" t="s">
        <v>43</v>
      </c>
      <c r="L1481">
        <v>0.63600000000000001</v>
      </c>
      <c r="M1481">
        <v>5.87</v>
      </c>
      <c r="N1481">
        <v>1</v>
      </c>
      <c r="O1481" t="str">
        <f t="shared" si="23"/>
        <v>Busan - Dubai</v>
      </c>
    </row>
    <row r="1482" spans="1:15" x14ac:dyDescent="0.35">
      <c r="A1482" t="s">
        <v>1517</v>
      </c>
      <c r="B1482" s="1">
        <v>45357</v>
      </c>
      <c r="C1482" t="s">
        <v>21</v>
      </c>
      <c r="D1482" t="s">
        <v>25</v>
      </c>
      <c r="E1482" t="s">
        <v>63</v>
      </c>
      <c r="F1482" t="s">
        <v>18</v>
      </c>
      <c r="G1482">
        <v>12358.6</v>
      </c>
      <c r="H1482">
        <v>296.64999999999998</v>
      </c>
      <c r="I1482">
        <v>3.19</v>
      </c>
      <c r="J1482">
        <v>3.7</v>
      </c>
      <c r="K1482" t="s">
        <v>43</v>
      </c>
      <c r="L1482">
        <v>0.72499999999999998</v>
      </c>
      <c r="M1482">
        <v>20.62</v>
      </c>
      <c r="N1482">
        <v>0</v>
      </c>
      <c r="O1482" t="str">
        <f t="shared" si="23"/>
        <v>Shanghai - Rotterdam</v>
      </c>
    </row>
    <row r="1483" spans="1:15" x14ac:dyDescent="0.35">
      <c r="A1483" t="s">
        <v>1518</v>
      </c>
      <c r="B1483" s="1">
        <v>45779</v>
      </c>
      <c r="C1483" t="s">
        <v>16</v>
      </c>
      <c r="D1483" t="s">
        <v>29</v>
      </c>
      <c r="E1483" t="s">
        <v>49</v>
      </c>
      <c r="F1483" t="s">
        <v>39</v>
      </c>
      <c r="G1483">
        <v>2243.0300000000002</v>
      </c>
      <c r="H1483">
        <v>241.76</v>
      </c>
      <c r="I1483">
        <v>2.48</v>
      </c>
      <c r="J1483">
        <v>7.9</v>
      </c>
      <c r="K1483" t="s">
        <v>43</v>
      </c>
      <c r="L1483">
        <v>0.59899999999999998</v>
      </c>
      <c r="M1483">
        <v>2.1</v>
      </c>
      <c r="N1483">
        <v>1</v>
      </c>
      <c r="O1483" t="str">
        <f t="shared" si="23"/>
        <v>Los Angeles - Busan</v>
      </c>
    </row>
    <row r="1484" spans="1:15" x14ac:dyDescent="0.35">
      <c r="A1484" t="s">
        <v>1519</v>
      </c>
      <c r="B1484" s="1">
        <v>45751</v>
      </c>
      <c r="C1484" t="s">
        <v>38</v>
      </c>
      <c r="D1484" t="s">
        <v>16</v>
      </c>
      <c r="E1484" t="s">
        <v>49</v>
      </c>
      <c r="F1484" t="s">
        <v>31</v>
      </c>
      <c r="G1484">
        <v>8395.09</v>
      </c>
      <c r="H1484">
        <v>311.67</v>
      </c>
      <c r="I1484">
        <v>3.04</v>
      </c>
      <c r="J1484">
        <v>0.4</v>
      </c>
      <c r="K1484" t="s">
        <v>34</v>
      </c>
      <c r="L1484">
        <v>0.54400000000000004</v>
      </c>
      <c r="M1484">
        <v>7.41</v>
      </c>
      <c r="N1484">
        <v>1</v>
      </c>
      <c r="O1484" t="str">
        <f t="shared" si="23"/>
        <v>Antwerp - Los Angeles</v>
      </c>
    </row>
    <row r="1485" spans="1:15" x14ac:dyDescent="0.35">
      <c r="A1485" t="s">
        <v>1520</v>
      </c>
      <c r="B1485" s="1">
        <v>45662</v>
      </c>
      <c r="C1485" t="s">
        <v>38</v>
      </c>
      <c r="D1485" t="s">
        <v>16</v>
      </c>
      <c r="E1485" t="s">
        <v>49</v>
      </c>
      <c r="F1485" t="s">
        <v>18</v>
      </c>
      <c r="G1485">
        <v>583.5</v>
      </c>
      <c r="H1485">
        <v>6.01</v>
      </c>
      <c r="I1485">
        <v>3.1</v>
      </c>
      <c r="J1485">
        <v>4.3</v>
      </c>
      <c r="K1485" t="s">
        <v>27</v>
      </c>
      <c r="L1485">
        <v>0.85899999999999999</v>
      </c>
      <c r="M1485">
        <v>0.62</v>
      </c>
      <c r="N1485">
        <v>1</v>
      </c>
      <c r="O1485" t="str">
        <f t="shared" si="23"/>
        <v>Antwerp - Los Angeles</v>
      </c>
    </row>
    <row r="1486" spans="1:15" x14ac:dyDescent="0.35">
      <c r="A1486" t="s">
        <v>1521</v>
      </c>
      <c r="B1486" s="1">
        <v>45817</v>
      </c>
      <c r="C1486" t="s">
        <v>15</v>
      </c>
      <c r="D1486" t="s">
        <v>29</v>
      </c>
      <c r="E1486" t="s">
        <v>33</v>
      </c>
      <c r="F1486" t="s">
        <v>18</v>
      </c>
      <c r="G1486">
        <v>5206.49</v>
      </c>
      <c r="H1486">
        <v>98.23</v>
      </c>
      <c r="I1486">
        <v>1.75</v>
      </c>
      <c r="J1486">
        <v>3.8</v>
      </c>
      <c r="K1486" t="s">
        <v>34</v>
      </c>
      <c r="L1486">
        <v>0.94699999999999995</v>
      </c>
      <c r="M1486">
        <v>1.1000000000000001</v>
      </c>
      <c r="N1486">
        <v>1</v>
      </c>
      <c r="O1486" t="str">
        <f t="shared" si="23"/>
        <v>Singapore - Busan</v>
      </c>
    </row>
    <row r="1487" spans="1:15" x14ac:dyDescent="0.35">
      <c r="A1487" t="s">
        <v>1522</v>
      </c>
      <c r="B1487" s="1">
        <v>45899</v>
      </c>
      <c r="C1487" t="s">
        <v>42</v>
      </c>
      <c r="D1487" t="s">
        <v>36</v>
      </c>
      <c r="E1487" t="s">
        <v>33</v>
      </c>
      <c r="F1487" t="s">
        <v>22</v>
      </c>
      <c r="G1487">
        <v>5813.69</v>
      </c>
      <c r="H1487">
        <v>246.17</v>
      </c>
      <c r="I1487">
        <v>2.5299999999999998</v>
      </c>
      <c r="J1487">
        <v>6.5</v>
      </c>
      <c r="K1487" t="s">
        <v>43</v>
      </c>
      <c r="L1487">
        <v>0.96799999999999997</v>
      </c>
      <c r="M1487">
        <v>0.56000000000000005</v>
      </c>
      <c r="N1487">
        <v>0</v>
      </c>
      <c r="O1487" t="str">
        <f t="shared" si="23"/>
        <v>Dubai - Marseille</v>
      </c>
    </row>
    <row r="1488" spans="1:15" x14ac:dyDescent="0.35">
      <c r="A1488" t="s">
        <v>1523</v>
      </c>
      <c r="B1488" s="1">
        <v>45403</v>
      </c>
      <c r="C1488" t="s">
        <v>42</v>
      </c>
      <c r="D1488" t="s">
        <v>36</v>
      </c>
      <c r="E1488" t="s">
        <v>17</v>
      </c>
      <c r="F1488" t="s">
        <v>18</v>
      </c>
      <c r="G1488">
        <v>6244.5</v>
      </c>
      <c r="H1488">
        <v>475.3</v>
      </c>
      <c r="I1488">
        <v>2.33</v>
      </c>
      <c r="J1488">
        <v>9.6999999999999993</v>
      </c>
      <c r="K1488" t="s">
        <v>43</v>
      </c>
      <c r="L1488">
        <v>0.80900000000000005</v>
      </c>
      <c r="M1488">
        <v>5.81</v>
      </c>
      <c r="N1488">
        <v>1</v>
      </c>
      <c r="O1488" t="str">
        <f t="shared" si="23"/>
        <v>Dubai - Marseille</v>
      </c>
    </row>
    <row r="1489" spans="1:15" x14ac:dyDescent="0.35">
      <c r="A1489" t="s">
        <v>1524</v>
      </c>
      <c r="B1489" s="1">
        <v>45754</v>
      </c>
      <c r="C1489" t="s">
        <v>16</v>
      </c>
      <c r="D1489" t="s">
        <v>25</v>
      </c>
      <c r="E1489" t="s">
        <v>17</v>
      </c>
      <c r="F1489" t="s">
        <v>26</v>
      </c>
      <c r="G1489">
        <v>10584.27</v>
      </c>
      <c r="H1489">
        <v>192.42</v>
      </c>
      <c r="I1489">
        <v>2.52</v>
      </c>
      <c r="J1489">
        <v>5.0999999999999996</v>
      </c>
      <c r="K1489" t="s">
        <v>19</v>
      </c>
      <c r="L1489">
        <v>0.52600000000000002</v>
      </c>
      <c r="M1489">
        <v>73.58</v>
      </c>
      <c r="N1489">
        <v>1</v>
      </c>
      <c r="O1489" t="str">
        <f t="shared" si="23"/>
        <v>Los Angeles - Rotterdam</v>
      </c>
    </row>
    <row r="1490" spans="1:15" x14ac:dyDescent="0.35">
      <c r="A1490" t="s">
        <v>1525</v>
      </c>
      <c r="B1490" s="1">
        <v>45807</v>
      </c>
      <c r="C1490" t="s">
        <v>15</v>
      </c>
      <c r="D1490" t="s">
        <v>21</v>
      </c>
      <c r="E1490" t="s">
        <v>63</v>
      </c>
      <c r="F1490" t="s">
        <v>18</v>
      </c>
      <c r="G1490">
        <v>6134.09</v>
      </c>
      <c r="H1490">
        <v>212.76</v>
      </c>
      <c r="I1490">
        <v>3.71</v>
      </c>
      <c r="J1490">
        <v>9.9</v>
      </c>
      <c r="K1490" t="s">
        <v>43</v>
      </c>
      <c r="L1490">
        <v>0.87</v>
      </c>
      <c r="M1490">
        <v>13.33</v>
      </c>
      <c r="N1490">
        <v>1</v>
      </c>
      <c r="O1490" t="str">
        <f t="shared" si="23"/>
        <v>Singapore - Shanghai</v>
      </c>
    </row>
    <row r="1491" spans="1:15" x14ac:dyDescent="0.35">
      <c r="A1491" t="s">
        <v>1526</v>
      </c>
      <c r="B1491" s="1">
        <v>45518</v>
      </c>
      <c r="C1491" t="s">
        <v>16</v>
      </c>
      <c r="D1491" t="s">
        <v>29</v>
      </c>
      <c r="E1491" t="s">
        <v>63</v>
      </c>
      <c r="F1491" t="s">
        <v>31</v>
      </c>
      <c r="G1491">
        <v>7006.06</v>
      </c>
      <c r="H1491">
        <v>357.63</v>
      </c>
      <c r="I1491">
        <v>2.79</v>
      </c>
      <c r="J1491">
        <v>3</v>
      </c>
      <c r="K1491" t="s">
        <v>27</v>
      </c>
      <c r="L1491">
        <v>0.55500000000000005</v>
      </c>
      <c r="M1491">
        <v>13.6</v>
      </c>
      <c r="N1491">
        <v>1</v>
      </c>
      <c r="O1491" t="str">
        <f t="shared" si="23"/>
        <v>Los Angeles - Busan</v>
      </c>
    </row>
    <row r="1492" spans="1:15" x14ac:dyDescent="0.35">
      <c r="A1492" t="s">
        <v>1527</v>
      </c>
      <c r="B1492" s="1">
        <v>45921</v>
      </c>
      <c r="C1492" t="s">
        <v>30</v>
      </c>
      <c r="D1492" t="s">
        <v>38</v>
      </c>
      <c r="E1492" t="s">
        <v>33</v>
      </c>
      <c r="F1492" t="s">
        <v>26</v>
      </c>
      <c r="G1492">
        <v>3944.39</v>
      </c>
      <c r="H1492">
        <v>302.29000000000002</v>
      </c>
      <c r="I1492">
        <v>4.3</v>
      </c>
      <c r="J1492">
        <v>0.3</v>
      </c>
      <c r="K1492" t="s">
        <v>34</v>
      </c>
      <c r="L1492">
        <v>0.83499999999999996</v>
      </c>
      <c r="M1492">
        <v>0.5</v>
      </c>
      <c r="N1492">
        <v>0</v>
      </c>
      <c r="O1492" t="str">
        <f t="shared" si="23"/>
        <v>Hamburg - Antwerp</v>
      </c>
    </row>
    <row r="1493" spans="1:15" x14ac:dyDescent="0.35">
      <c r="A1493" t="s">
        <v>1528</v>
      </c>
      <c r="B1493" s="1">
        <v>45336</v>
      </c>
      <c r="C1493" t="s">
        <v>30</v>
      </c>
      <c r="D1493" t="s">
        <v>38</v>
      </c>
      <c r="E1493" t="s">
        <v>17</v>
      </c>
      <c r="F1493" t="s">
        <v>26</v>
      </c>
      <c r="G1493">
        <v>5912.15</v>
      </c>
      <c r="H1493">
        <v>150.16</v>
      </c>
      <c r="I1493">
        <v>2.17</v>
      </c>
      <c r="J1493">
        <v>1.7</v>
      </c>
      <c r="K1493" t="s">
        <v>23</v>
      </c>
      <c r="L1493">
        <v>0.89</v>
      </c>
      <c r="M1493">
        <v>13.06</v>
      </c>
      <c r="N1493">
        <v>1</v>
      </c>
      <c r="O1493" t="str">
        <f t="shared" si="23"/>
        <v>Hamburg - Antwerp</v>
      </c>
    </row>
    <row r="1494" spans="1:15" x14ac:dyDescent="0.35">
      <c r="A1494" t="s">
        <v>1529</v>
      </c>
      <c r="B1494" s="1">
        <v>45966</v>
      </c>
      <c r="C1494" t="s">
        <v>21</v>
      </c>
      <c r="D1494" t="s">
        <v>36</v>
      </c>
      <c r="E1494" t="s">
        <v>63</v>
      </c>
      <c r="F1494" t="s">
        <v>22</v>
      </c>
      <c r="G1494">
        <v>3795.41</v>
      </c>
      <c r="H1494">
        <v>206</v>
      </c>
      <c r="I1494">
        <v>2.57</v>
      </c>
      <c r="J1494">
        <v>4</v>
      </c>
      <c r="K1494" t="s">
        <v>19</v>
      </c>
      <c r="L1494">
        <v>0.86299999999999999</v>
      </c>
      <c r="M1494">
        <v>51.1</v>
      </c>
      <c r="N1494">
        <v>1</v>
      </c>
      <c r="O1494" t="str">
        <f t="shared" si="23"/>
        <v>Shanghai - Marseille</v>
      </c>
    </row>
    <row r="1495" spans="1:15" x14ac:dyDescent="0.35">
      <c r="A1495" t="s">
        <v>1530</v>
      </c>
      <c r="B1495" s="1">
        <v>45825</v>
      </c>
      <c r="C1495" t="s">
        <v>30</v>
      </c>
      <c r="D1495" t="s">
        <v>21</v>
      </c>
      <c r="E1495" t="s">
        <v>49</v>
      </c>
      <c r="F1495" t="s">
        <v>31</v>
      </c>
      <c r="G1495">
        <v>1561.34</v>
      </c>
      <c r="H1495">
        <v>109.63</v>
      </c>
      <c r="I1495">
        <v>3.8</v>
      </c>
      <c r="J1495">
        <v>3.2</v>
      </c>
      <c r="K1495" t="s">
        <v>19</v>
      </c>
      <c r="L1495">
        <v>0.97599999999999998</v>
      </c>
      <c r="M1495">
        <v>9.44</v>
      </c>
      <c r="N1495">
        <v>1</v>
      </c>
      <c r="O1495" t="str">
        <f t="shared" si="23"/>
        <v>Hamburg - Shanghai</v>
      </c>
    </row>
    <row r="1496" spans="1:15" x14ac:dyDescent="0.35">
      <c r="A1496" t="s">
        <v>1531</v>
      </c>
      <c r="B1496" s="1">
        <v>45600</v>
      </c>
      <c r="C1496" t="s">
        <v>30</v>
      </c>
      <c r="D1496" t="s">
        <v>25</v>
      </c>
      <c r="E1496" t="s">
        <v>33</v>
      </c>
      <c r="F1496" t="s">
        <v>22</v>
      </c>
      <c r="G1496">
        <v>9250</v>
      </c>
      <c r="H1496">
        <v>483.04</v>
      </c>
      <c r="I1496">
        <v>3</v>
      </c>
      <c r="J1496">
        <v>1</v>
      </c>
      <c r="K1496" t="s">
        <v>27</v>
      </c>
      <c r="L1496">
        <v>0.86899999999999999</v>
      </c>
      <c r="M1496">
        <v>1.24</v>
      </c>
      <c r="N1496">
        <v>0</v>
      </c>
      <c r="O1496" t="str">
        <f t="shared" si="23"/>
        <v>Hamburg - Rotterdam</v>
      </c>
    </row>
    <row r="1497" spans="1:15" x14ac:dyDescent="0.35">
      <c r="A1497" t="s">
        <v>1532</v>
      </c>
      <c r="B1497" s="1">
        <v>45761</v>
      </c>
      <c r="C1497" t="s">
        <v>42</v>
      </c>
      <c r="D1497" t="s">
        <v>30</v>
      </c>
      <c r="E1497" t="s">
        <v>17</v>
      </c>
      <c r="F1497" t="s">
        <v>31</v>
      </c>
      <c r="G1497">
        <v>10189.09</v>
      </c>
      <c r="H1497">
        <v>66.19</v>
      </c>
      <c r="I1497">
        <v>3.01</v>
      </c>
      <c r="J1497">
        <v>4.3</v>
      </c>
      <c r="K1497" t="s">
        <v>23</v>
      </c>
      <c r="L1497">
        <v>0.84699999999999998</v>
      </c>
      <c r="M1497">
        <v>26.54</v>
      </c>
      <c r="N1497">
        <v>0</v>
      </c>
      <c r="O1497" t="str">
        <f t="shared" si="23"/>
        <v>Dubai - Hamburg</v>
      </c>
    </row>
    <row r="1498" spans="1:15" x14ac:dyDescent="0.35">
      <c r="A1498" t="s">
        <v>1533</v>
      </c>
      <c r="B1498" s="1">
        <v>45950</v>
      </c>
      <c r="C1498" t="s">
        <v>15</v>
      </c>
      <c r="D1498" t="s">
        <v>21</v>
      </c>
      <c r="E1498" t="s">
        <v>17</v>
      </c>
      <c r="F1498" t="s">
        <v>31</v>
      </c>
      <c r="G1498">
        <v>9482.61</v>
      </c>
      <c r="H1498">
        <v>186.55</v>
      </c>
      <c r="I1498">
        <v>1.38</v>
      </c>
      <c r="J1498">
        <v>3.4</v>
      </c>
      <c r="K1498" t="s">
        <v>34</v>
      </c>
      <c r="L1498">
        <v>0.63100000000000001</v>
      </c>
      <c r="M1498">
        <v>11.37</v>
      </c>
      <c r="N1498">
        <v>1</v>
      </c>
      <c r="O1498" t="str">
        <f t="shared" si="23"/>
        <v>Singapore - Shanghai</v>
      </c>
    </row>
    <row r="1499" spans="1:15" x14ac:dyDescent="0.35">
      <c r="A1499" t="s">
        <v>1534</v>
      </c>
      <c r="B1499" s="1">
        <v>45323</v>
      </c>
      <c r="C1499" t="s">
        <v>21</v>
      </c>
      <c r="D1499" t="s">
        <v>36</v>
      </c>
      <c r="E1499" t="s">
        <v>33</v>
      </c>
      <c r="F1499" t="s">
        <v>31</v>
      </c>
      <c r="G1499">
        <v>7220.66</v>
      </c>
      <c r="H1499">
        <v>13.89</v>
      </c>
      <c r="I1499">
        <v>2.52</v>
      </c>
      <c r="J1499">
        <v>1.2</v>
      </c>
      <c r="K1499" t="s">
        <v>23</v>
      </c>
      <c r="L1499">
        <v>0.96199999999999997</v>
      </c>
      <c r="M1499">
        <v>0.95</v>
      </c>
      <c r="N1499">
        <v>1</v>
      </c>
      <c r="O1499" t="str">
        <f t="shared" si="23"/>
        <v>Shanghai - Marseille</v>
      </c>
    </row>
    <row r="1500" spans="1:15" x14ac:dyDescent="0.35">
      <c r="A1500" t="s">
        <v>1535</v>
      </c>
      <c r="B1500" s="1">
        <v>45354</v>
      </c>
      <c r="C1500" t="s">
        <v>42</v>
      </c>
      <c r="D1500" t="s">
        <v>29</v>
      </c>
      <c r="E1500" t="s">
        <v>49</v>
      </c>
      <c r="F1500" t="s">
        <v>39</v>
      </c>
      <c r="G1500">
        <v>6006.89</v>
      </c>
      <c r="H1500">
        <v>111.67</v>
      </c>
      <c r="I1500">
        <v>2.09</v>
      </c>
      <c r="J1500">
        <v>3</v>
      </c>
      <c r="K1500" t="s">
        <v>19</v>
      </c>
      <c r="L1500">
        <v>0.59</v>
      </c>
      <c r="M1500">
        <v>32.76</v>
      </c>
      <c r="N1500">
        <v>1</v>
      </c>
      <c r="O1500" t="str">
        <f t="shared" si="23"/>
        <v>Dubai - Busan</v>
      </c>
    </row>
    <row r="1501" spans="1:15" x14ac:dyDescent="0.35">
      <c r="A1501" t="s">
        <v>1536</v>
      </c>
      <c r="B1501" s="1">
        <v>45782</v>
      </c>
      <c r="C1501" t="s">
        <v>42</v>
      </c>
      <c r="D1501" t="s">
        <v>16</v>
      </c>
      <c r="E1501" t="s">
        <v>33</v>
      </c>
      <c r="F1501" t="s">
        <v>31</v>
      </c>
      <c r="G1501">
        <v>13018.34</v>
      </c>
      <c r="H1501">
        <v>390.46</v>
      </c>
      <c r="I1501">
        <v>4.5</v>
      </c>
      <c r="J1501">
        <v>8.9</v>
      </c>
      <c r="K1501" t="s">
        <v>34</v>
      </c>
      <c r="L1501">
        <v>0.95199999999999996</v>
      </c>
      <c r="M1501">
        <v>1.49</v>
      </c>
      <c r="N1501">
        <v>1</v>
      </c>
      <c r="O1501" t="str">
        <f t="shared" si="23"/>
        <v>Dubai - Los Angeles</v>
      </c>
    </row>
    <row r="1502" spans="1:15" x14ac:dyDescent="0.35">
      <c r="A1502" t="s">
        <v>1537</v>
      </c>
      <c r="B1502" s="1">
        <v>45703</v>
      </c>
      <c r="C1502" t="s">
        <v>38</v>
      </c>
      <c r="D1502" t="s">
        <v>15</v>
      </c>
      <c r="E1502" t="s">
        <v>49</v>
      </c>
      <c r="F1502" t="s">
        <v>39</v>
      </c>
      <c r="G1502">
        <v>8026.69</v>
      </c>
      <c r="H1502">
        <v>101.39</v>
      </c>
      <c r="I1502">
        <v>2.2200000000000002</v>
      </c>
      <c r="J1502">
        <v>3</v>
      </c>
      <c r="K1502" t="s">
        <v>19</v>
      </c>
      <c r="L1502">
        <v>0.65600000000000003</v>
      </c>
      <c r="M1502">
        <v>44.71</v>
      </c>
      <c r="N1502">
        <v>1</v>
      </c>
      <c r="O1502" t="str">
        <f t="shared" si="23"/>
        <v>Antwerp - Singapore</v>
      </c>
    </row>
    <row r="1503" spans="1:15" x14ac:dyDescent="0.35">
      <c r="A1503" t="s">
        <v>1538</v>
      </c>
      <c r="B1503" s="1">
        <v>45728</v>
      </c>
      <c r="C1503" t="s">
        <v>15</v>
      </c>
      <c r="D1503" t="s">
        <v>42</v>
      </c>
      <c r="E1503" t="s">
        <v>63</v>
      </c>
      <c r="F1503" t="s">
        <v>22</v>
      </c>
      <c r="G1503">
        <v>7448.14</v>
      </c>
      <c r="H1503">
        <v>40.950000000000003</v>
      </c>
      <c r="I1503">
        <v>4.12</v>
      </c>
      <c r="J1503">
        <v>7.1</v>
      </c>
      <c r="K1503" t="s">
        <v>27</v>
      </c>
      <c r="L1503">
        <v>0.56499999999999995</v>
      </c>
      <c r="M1503">
        <v>17.43</v>
      </c>
      <c r="N1503">
        <v>1</v>
      </c>
      <c r="O1503" t="str">
        <f t="shared" si="23"/>
        <v>Singapore - Dubai</v>
      </c>
    </row>
    <row r="1504" spans="1:15" x14ac:dyDescent="0.35">
      <c r="A1504" t="s">
        <v>1539</v>
      </c>
      <c r="B1504" s="1">
        <v>45994</v>
      </c>
      <c r="C1504" t="s">
        <v>25</v>
      </c>
      <c r="D1504" t="s">
        <v>15</v>
      </c>
      <c r="E1504" t="s">
        <v>33</v>
      </c>
      <c r="F1504" t="s">
        <v>22</v>
      </c>
      <c r="G1504">
        <v>871.81</v>
      </c>
      <c r="H1504">
        <v>237.75</v>
      </c>
      <c r="I1504">
        <v>3.43</v>
      </c>
      <c r="J1504">
        <v>6.1</v>
      </c>
      <c r="K1504" t="s">
        <v>27</v>
      </c>
      <c r="L1504">
        <v>0.91300000000000003</v>
      </c>
      <c r="M1504">
        <v>0.5</v>
      </c>
      <c r="N1504">
        <v>0</v>
      </c>
      <c r="O1504" t="str">
        <f t="shared" si="23"/>
        <v>Rotterdam - Singapore</v>
      </c>
    </row>
    <row r="1505" spans="1:15" x14ac:dyDescent="0.35">
      <c r="A1505" t="s">
        <v>1540</v>
      </c>
      <c r="B1505" s="1">
        <v>45402</v>
      </c>
      <c r="C1505" t="s">
        <v>16</v>
      </c>
      <c r="D1505" t="s">
        <v>36</v>
      </c>
      <c r="E1505" t="s">
        <v>33</v>
      </c>
      <c r="F1505" t="s">
        <v>39</v>
      </c>
      <c r="G1505">
        <v>5448.09</v>
      </c>
      <c r="H1505">
        <v>5.97</v>
      </c>
      <c r="I1505">
        <v>2.33</v>
      </c>
      <c r="J1505">
        <v>4.3</v>
      </c>
      <c r="K1505" t="s">
        <v>23</v>
      </c>
      <c r="L1505">
        <v>0.501</v>
      </c>
      <c r="M1505">
        <v>0.5</v>
      </c>
      <c r="N1505">
        <v>1</v>
      </c>
      <c r="O1505" t="str">
        <f t="shared" si="23"/>
        <v>Los Angeles - Marseille</v>
      </c>
    </row>
    <row r="1506" spans="1:15" x14ac:dyDescent="0.35">
      <c r="A1506" t="s">
        <v>1541</v>
      </c>
      <c r="B1506" s="1">
        <v>45794</v>
      </c>
      <c r="C1506" t="s">
        <v>42</v>
      </c>
      <c r="D1506" t="s">
        <v>30</v>
      </c>
      <c r="E1506" t="s">
        <v>17</v>
      </c>
      <c r="F1506" t="s">
        <v>22</v>
      </c>
      <c r="G1506">
        <v>6012.84</v>
      </c>
      <c r="H1506">
        <v>43.3</v>
      </c>
      <c r="I1506">
        <v>2.99</v>
      </c>
      <c r="J1506">
        <v>2.4</v>
      </c>
      <c r="K1506" t="s">
        <v>23</v>
      </c>
      <c r="L1506">
        <v>0.91600000000000004</v>
      </c>
      <c r="M1506">
        <v>13.18</v>
      </c>
      <c r="N1506">
        <v>1</v>
      </c>
      <c r="O1506" t="str">
        <f t="shared" si="23"/>
        <v>Dubai - Hamburg</v>
      </c>
    </row>
    <row r="1507" spans="1:15" x14ac:dyDescent="0.35">
      <c r="A1507" t="s">
        <v>1542</v>
      </c>
      <c r="B1507" s="1">
        <v>46021</v>
      </c>
      <c r="C1507" t="s">
        <v>42</v>
      </c>
      <c r="D1507" t="s">
        <v>30</v>
      </c>
      <c r="E1507" t="s">
        <v>63</v>
      </c>
      <c r="F1507" t="s">
        <v>31</v>
      </c>
      <c r="G1507">
        <v>6282.93</v>
      </c>
      <c r="H1507">
        <v>404.01</v>
      </c>
      <c r="I1507">
        <v>3.97</v>
      </c>
      <c r="J1507">
        <v>3.7</v>
      </c>
      <c r="K1507" t="s">
        <v>19</v>
      </c>
      <c r="L1507">
        <v>0.63100000000000001</v>
      </c>
      <c r="M1507">
        <v>82.81</v>
      </c>
      <c r="N1507">
        <v>1</v>
      </c>
      <c r="O1507" t="str">
        <f t="shared" si="23"/>
        <v>Dubai - Hamburg</v>
      </c>
    </row>
    <row r="1508" spans="1:15" x14ac:dyDescent="0.35">
      <c r="A1508" t="s">
        <v>1543</v>
      </c>
      <c r="B1508" s="1">
        <v>45746</v>
      </c>
      <c r="C1508" t="s">
        <v>29</v>
      </c>
      <c r="D1508" t="s">
        <v>38</v>
      </c>
      <c r="E1508" t="s">
        <v>63</v>
      </c>
      <c r="F1508" t="s">
        <v>39</v>
      </c>
      <c r="G1508">
        <v>8912.5</v>
      </c>
      <c r="H1508">
        <v>385.97</v>
      </c>
      <c r="I1508">
        <v>4.12</v>
      </c>
      <c r="J1508">
        <v>5.9</v>
      </c>
      <c r="K1508" t="s">
        <v>19</v>
      </c>
      <c r="L1508">
        <v>0.94199999999999995</v>
      </c>
      <c r="M1508">
        <v>128.79</v>
      </c>
      <c r="N1508">
        <v>1</v>
      </c>
      <c r="O1508" t="str">
        <f t="shared" si="23"/>
        <v>Busan - Antwerp</v>
      </c>
    </row>
    <row r="1509" spans="1:15" x14ac:dyDescent="0.35">
      <c r="A1509" t="s">
        <v>1544</v>
      </c>
      <c r="B1509" s="1">
        <v>45367</v>
      </c>
      <c r="C1509" t="s">
        <v>29</v>
      </c>
      <c r="D1509" t="s">
        <v>42</v>
      </c>
      <c r="E1509" t="s">
        <v>63</v>
      </c>
      <c r="F1509" t="s">
        <v>39</v>
      </c>
      <c r="G1509">
        <v>8237.24</v>
      </c>
      <c r="H1509">
        <v>457.65</v>
      </c>
      <c r="I1509">
        <v>1.73</v>
      </c>
      <c r="J1509">
        <v>3.5</v>
      </c>
      <c r="K1509" t="s">
        <v>27</v>
      </c>
      <c r="L1509">
        <v>0.84599999999999997</v>
      </c>
      <c r="M1509">
        <v>16.100000000000001</v>
      </c>
      <c r="N1509">
        <v>0</v>
      </c>
      <c r="O1509" t="str">
        <f t="shared" si="23"/>
        <v>Busan - Dubai</v>
      </c>
    </row>
    <row r="1510" spans="1:15" x14ac:dyDescent="0.35">
      <c r="A1510" t="s">
        <v>1545</v>
      </c>
      <c r="B1510" s="1">
        <v>45374</v>
      </c>
      <c r="C1510" t="s">
        <v>15</v>
      </c>
      <c r="D1510" t="s">
        <v>21</v>
      </c>
      <c r="E1510" t="s">
        <v>17</v>
      </c>
      <c r="F1510" t="s">
        <v>31</v>
      </c>
      <c r="G1510">
        <v>9314.6200000000008</v>
      </c>
      <c r="H1510">
        <v>427.4</v>
      </c>
      <c r="I1510">
        <v>2.3199999999999998</v>
      </c>
      <c r="J1510">
        <v>2.1</v>
      </c>
      <c r="K1510" t="s">
        <v>23</v>
      </c>
      <c r="L1510">
        <v>0.83299999999999996</v>
      </c>
      <c r="M1510">
        <v>22.45</v>
      </c>
      <c r="N1510">
        <v>1</v>
      </c>
      <c r="O1510" t="str">
        <f t="shared" si="23"/>
        <v>Singapore - Shanghai</v>
      </c>
    </row>
    <row r="1511" spans="1:15" x14ac:dyDescent="0.35">
      <c r="A1511" t="s">
        <v>1546</v>
      </c>
      <c r="B1511" s="1">
        <v>45621</v>
      </c>
      <c r="C1511" t="s">
        <v>25</v>
      </c>
      <c r="D1511" t="s">
        <v>36</v>
      </c>
      <c r="E1511" t="s">
        <v>49</v>
      </c>
      <c r="F1511" t="s">
        <v>31</v>
      </c>
      <c r="G1511">
        <v>11590.81</v>
      </c>
      <c r="H1511">
        <v>341.9</v>
      </c>
      <c r="I1511">
        <v>2.31</v>
      </c>
      <c r="J1511">
        <v>1.2</v>
      </c>
      <c r="K1511" t="s">
        <v>34</v>
      </c>
      <c r="L1511">
        <v>0.68300000000000005</v>
      </c>
      <c r="M1511">
        <v>10.41</v>
      </c>
      <c r="N1511">
        <v>1</v>
      </c>
      <c r="O1511" t="str">
        <f t="shared" si="23"/>
        <v>Rotterdam - Marseille</v>
      </c>
    </row>
    <row r="1512" spans="1:15" x14ac:dyDescent="0.35">
      <c r="A1512" t="s">
        <v>1547</v>
      </c>
      <c r="B1512" s="1">
        <v>45914</v>
      </c>
      <c r="C1512" t="s">
        <v>29</v>
      </c>
      <c r="D1512" t="s">
        <v>30</v>
      </c>
      <c r="E1512" t="s">
        <v>63</v>
      </c>
      <c r="F1512" t="s">
        <v>26</v>
      </c>
      <c r="G1512">
        <v>12288.29</v>
      </c>
      <c r="H1512">
        <v>27.11</v>
      </c>
      <c r="I1512">
        <v>1.34</v>
      </c>
      <c r="J1512">
        <v>8.8000000000000007</v>
      </c>
      <c r="K1512" t="s">
        <v>43</v>
      </c>
      <c r="L1512">
        <v>0.53</v>
      </c>
      <c r="M1512">
        <v>23.97</v>
      </c>
      <c r="N1512">
        <v>1</v>
      </c>
      <c r="O1512" t="str">
        <f t="shared" si="23"/>
        <v>Busan - Hamburg</v>
      </c>
    </row>
    <row r="1513" spans="1:15" x14ac:dyDescent="0.35">
      <c r="A1513" t="s">
        <v>1548</v>
      </c>
      <c r="B1513" s="1">
        <v>45443</v>
      </c>
      <c r="C1513" t="s">
        <v>25</v>
      </c>
      <c r="D1513" t="s">
        <v>21</v>
      </c>
      <c r="E1513" t="s">
        <v>63</v>
      </c>
      <c r="F1513" t="s">
        <v>31</v>
      </c>
      <c r="G1513">
        <v>10912.78</v>
      </c>
      <c r="H1513">
        <v>391.64</v>
      </c>
      <c r="I1513">
        <v>3.17</v>
      </c>
      <c r="J1513">
        <v>4.4000000000000004</v>
      </c>
      <c r="K1513" t="s">
        <v>19</v>
      </c>
      <c r="L1513">
        <v>0.91500000000000004</v>
      </c>
      <c r="M1513">
        <v>147.62</v>
      </c>
      <c r="N1513">
        <v>1</v>
      </c>
      <c r="O1513" t="str">
        <f t="shared" si="23"/>
        <v>Rotterdam - Shanghai</v>
      </c>
    </row>
    <row r="1514" spans="1:15" x14ac:dyDescent="0.35">
      <c r="A1514" t="s">
        <v>1549</v>
      </c>
      <c r="B1514" s="1">
        <v>45359</v>
      </c>
      <c r="C1514" t="s">
        <v>29</v>
      </c>
      <c r="D1514" t="s">
        <v>16</v>
      </c>
      <c r="E1514" t="s">
        <v>17</v>
      </c>
      <c r="F1514" t="s">
        <v>22</v>
      </c>
      <c r="G1514">
        <v>14355.09</v>
      </c>
      <c r="H1514">
        <v>422.91</v>
      </c>
      <c r="I1514">
        <v>4.0199999999999996</v>
      </c>
      <c r="J1514">
        <v>6.3</v>
      </c>
      <c r="K1514" t="s">
        <v>27</v>
      </c>
      <c r="L1514">
        <v>0.58499999999999996</v>
      </c>
      <c r="M1514">
        <v>15.35</v>
      </c>
      <c r="N1514">
        <v>0</v>
      </c>
      <c r="O1514" t="str">
        <f t="shared" si="23"/>
        <v>Busan - Los Angeles</v>
      </c>
    </row>
    <row r="1515" spans="1:15" x14ac:dyDescent="0.35">
      <c r="A1515" t="s">
        <v>1550</v>
      </c>
      <c r="B1515" s="1">
        <v>45421</v>
      </c>
      <c r="C1515" t="s">
        <v>42</v>
      </c>
      <c r="D1515" t="s">
        <v>30</v>
      </c>
      <c r="E1515" t="s">
        <v>63</v>
      </c>
      <c r="F1515" t="s">
        <v>18</v>
      </c>
      <c r="G1515">
        <v>764.37</v>
      </c>
      <c r="H1515">
        <v>399.74</v>
      </c>
      <c r="I1515">
        <v>2.46</v>
      </c>
      <c r="J1515">
        <v>4.9000000000000004</v>
      </c>
      <c r="K1515" t="s">
        <v>43</v>
      </c>
      <c r="L1515">
        <v>0.68600000000000005</v>
      </c>
      <c r="M1515">
        <v>1.59</v>
      </c>
      <c r="N1515">
        <v>1</v>
      </c>
      <c r="O1515" t="str">
        <f t="shared" si="23"/>
        <v>Dubai - Hamburg</v>
      </c>
    </row>
    <row r="1516" spans="1:15" x14ac:dyDescent="0.35">
      <c r="A1516" t="s">
        <v>1551</v>
      </c>
      <c r="B1516" s="1">
        <v>45573</v>
      </c>
      <c r="C1516" t="s">
        <v>29</v>
      </c>
      <c r="D1516" t="s">
        <v>38</v>
      </c>
      <c r="E1516" t="s">
        <v>17</v>
      </c>
      <c r="F1516" t="s">
        <v>18</v>
      </c>
      <c r="G1516">
        <v>3338.78</v>
      </c>
      <c r="H1516">
        <v>254.73</v>
      </c>
      <c r="I1516">
        <v>3.64</v>
      </c>
      <c r="J1516">
        <v>8.6999999999999993</v>
      </c>
      <c r="K1516" t="s">
        <v>23</v>
      </c>
      <c r="L1516">
        <v>0.8</v>
      </c>
      <c r="M1516">
        <v>9.7799999999999994</v>
      </c>
      <c r="N1516">
        <v>1</v>
      </c>
      <c r="O1516" t="str">
        <f t="shared" si="23"/>
        <v>Busan - Antwerp</v>
      </c>
    </row>
    <row r="1517" spans="1:15" x14ac:dyDescent="0.35">
      <c r="A1517" t="s">
        <v>1552</v>
      </c>
      <c r="B1517" s="1">
        <v>45931</v>
      </c>
      <c r="C1517" t="s">
        <v>38</v>
      </c>
      <c r="D1517" t="s">
        <v>15</v>
      </c>
      <c r="E1517" t="s">
        <v>17</v>
      </c>
      <c r="F1517" t="s">
        <v>26</v>
      </c>
      <c r="G1517">
        <v>609.66</v>
      </c>
      <c r="H1517">
        <v>117.22</v>
      </c>
      <c r="I1517">
        <v>3.27</v>
      </c>
      <c r="J1517">
        <v>5.5</v>
      </c>
      <c r="K1517" t="s">
        <v>19</v>
      </c>
      <c r="L1517">
        <v>0.74099999999999999</v>
      </c>
      <c r="M1517">
        <v>3.54</v>
      </c>
      <c r="N1517">
        <v>1</v>
      </c>
      <c r="O1517" t="str">
        <f t="shared" si="23"/>
        <v>Antwerp - Singapore</v>
      </c>
    </row>
    <row r="1518" spans="1:15" x14ac:dyDescent="0.35">
      <c r="A1518" t="s">
        <v>1553</v>
      </c>
      <c r="B1518" s="1">
        <v>45940</v>
      </c>
      <c r="C1518" t="s">
        <v>15</v>
      </c>
      <c r="D1518" t="s">
        <v>21</v>
      </c>
      <c r="E1518" t="s">
        <v>33</v>
      </c>
      <c r="F1518" t="s">
        <v>31</v>
      </c>
      <c r="G1518">
        <v>9888.3799999999992</v>
      </c>
      <c r="H1518">
        <v>422.82</v>
      </c>
      <c r="I1518">
        <v>2.44</v>
      </c>
      <c r="J1518">
        <v>4.8</v>
      </c>
      <c r="K1518" t="s">
        <v>34</v>
      </c>
      <c r="L1518">
        <v>0.59899999999999998</v>
      </c>
      <c r="M1518">
        <v>1.4</v>
      </c>
      <c r="N1518">
        <v>1</v>
      </c>
      <c r="O1518" t="str">
        <f t="shared" si="23"/>
        <v>Singapore - Shanghai</v>
      </c>
    </row>
    <row r="1519" spans="1:15" x14ac:dyDescent="0.35">
      <c r="A1519" t="s">
        <v>1554</v>
      </c>
      <c r="B1519" s="1">
        <v>45891</v>
      </c>
      <c r="C1519" t="s">
        <v>30</v>
      </c>
      <c r="D1519" t="s">
        <v>29</v>
      </c>
      <c r="E1519" t="s">
        <v>63</v>
      </c>
      <c r="F1519" t="s">
        <v>39</v>
      </c>
      <c r="G1519">
        <v>13521.44</v>
      </c>
      <c r="H1519">
        <v>363.85</v>
      </c>
      <c r="I1519">
        <v>1.67</v>
      </c>
      <c r="J1519">
        <v>9.1999999999999993</v>
      </c>
      <c r="K1519" t="s">
        <v>34</v>
      </c>
      <c r="L1519">
        <v>0.56999999999999995</v>
      </c>
      <c r="M1519">
        <v>40.31</v>
      </c>
      <c r="N1519">
        <v>1</v>
      </c>
      <c r="O1519" t="str">
        <f t="shared" si="23"/>
        <v>Hamburg - Busan</v>
      </c>
    </row>
    <row r="1520" spans="1:15" x14ac:dyDescent="0.35">
      <c r="A1520" t="s">
        <v>1555</v>
      </c>
      <c r="B1520" s="1">
        <v>45853</v>
      </c>
      <c r="C1520" t="s">
        <v>42</v>
      </c>
      <c r="D1520" t="s">
        <v>30</v>
      </c>
      <c r="E1520" t="s">
        <v>49</v>
      </c>
      <c r="F1520" t="s">
        <v>26</v>
      </c>
      <c r="G1520">
        <v>4030.49</v>
      </c>
      <c r="H1520">
        <v>490.4</v>
      </c>
      <c r="I1520">
        <v>3.54</v>
      </c>
      <c r="J1520">
        <v>7.2</v>
      </c>
      <c r="K1520" t="s">
        <v>19</v>
      </c>
      <c r="L1520">
        <v>0.56200000000000006</v>
      </c>
      <c r="M1520">
        <v>25.56</v>
      </c>
      <c r="N1520">
        <v>1</v>
      </c>
      <c r="O1520" t="str">
        <f t="shared" si="23"/>
        <v>Dubai - Hamburg</v>
      </c>
    </row>
    <row r="1521" spans="1:15" x14ac:dyDescent="0.35">
      <c r="A1521" t="s">
        <v>1556</v>
      </c>
      <c r="B1521" s="1">
        <v>46021</v>
      </c>
      <c r="C1521" t="s">
        <v>15</v>
      </c>
      <c r="D1521" t="s">
        <v>36</v>
      </c>
      <c r="E1521" t="s">
        <v>17</v>
      </c>
      <c r="F1521" t="s">
        <v>39</v>
      </c>
      <c r="G1521">
        <v>13942</v>
      </c>
      <c r="H1521">
        <v>78.69</v>
      </c>
      <c r="I1521">
        <v>4.0199999999999996</v>
      </c>
      <c r="J1521">
        <v>1.1000000000000001</v>
      </c>
      <c r="K1521" t="s">
        <v>43</v>
      </c>
      <c r="L1521">
        <v>0.93200000000000005</v>
      </c>
      <c r="M1521">
        <v>9.41</v>
      </c>
      <c r="N1521">
        <v>1</v>
      </c>
      <c r="O1521" t="str">
        <f t="shared" si="23"/>
        <v>Singapore - Marseille</v>
      </c>
    </row>
    <row r="1522" spans="1:15" x14ac:dyDescent="0.35">
      <c r="A1522" t="s">
        <v>1557</v>
      </c>
      <c r="B1522" s="1">
        <v>45624</v>
      </c>
      <c r="C1522" t="s">
        <v>16</v>
      </c>
      <c r="D1522" t="s">
        <v>15</v>
      </c>
      <c r="E1522" t="s">
        <v>33</v>
      </c>
      <c r="F1522" t="s">
        <v>31</v>
      </c>
      <c r="G1522">
        <v>1373.88</v>
      </c>
      <c r="H1522">
        <v>113.61</v>
      </c>
      <c r="I1522">
        <v>3.46</v>
      </c>
      <c r="J1522">
        <v>1.8</v>
      </c>
      <c r="K1522" t="s">
        <v>23</v>
      </c>
      <c r="L1522">
        <v>0.51600000000000001</v>
      </c>
      <c r="M1522">
        <v>0.5</v>
      </c>
      <c r="N1522">
        <v>0</v>
      </c>
      <c r="O1522" t="str">
        <f t="shared" si="23"/>
        <v>Los Angeles - Singapore</v>
      </c>
    </row>
    <row r="1523" spans="1:15" x14ac:dyDescent="0.35">
      <c r="A1523" t="s">
        <v>1558</v>
      </c>
      <c r="B1523" s="1">
        <v>45682</v>
      </c>
      <c r="C1523" t="s">
        <v>42</v>
      </c>
      <c r="D1523" t="s">
        <v>36</v>
      </c>
      <c r="E1523" t="s">
        <v>49</v>
      </c>
      <c r="F1523" t="s">
        <v>18</v>
      </c>
      <c r="G1523">
        <v>14049.32</v>
      </c>
      <c r="H1523">
        <v>106.69</v>
      </c>
      <c r="I1523">
        <v>1.26</v>
      </c>
      <c r="J1523">
        <v>7.9</v>
      </c>
      <c r="K1523" t="s">
        <v>34</v>
      </c>
      <c r="L1523">
        <v>0.98899999999999999</v>
      </c>
      <c r="M1523">
        <v>17.57</v>
      </c>
      <c r="N1523">
        <v>0</v>
      </c>
      <c r="O1523" t="str">
        <f t="shared" si="23"/>
        <v>Dubai - Marseille</v>
      </c>
    </row>
    <row r="1524" spans="1:15" x14ac:dyDescent="0.35">
      <c r="A1524" t="s">
        <v>1559</v>
      </c>
      <c r="B1524" s="1">
        <v>45903</v>
      </c>
      <c r="C1524" t="s">
        <v>42</v>
      </c>
      <c r="D1524" t="s">
        <v>38</v>
      </c>
      <c r="E1524" t="s">
        <v>49</v>
      </c>
      <c r="F1524" t="s">
        <v>26</v>
      </c>
      <c r="G1524">
        <v>5598.53</v>
      </c>
      <c r="H1524">
        <v>396.48</v>
      </c>
      <c r="I1524">
        <v>1.91</v>
      </c>
      <c r="J1524">
        <v>8.4</v>
      </c>
      <c r="K1524" t="s">
        <v>27</v>
      </c>
      <c r="L1524">
        <v>0.59899999999999998</v>
      </c>
      <c r="M1524">
        <v>6.63</v>
      </c>
      <c r="N1524">
        <v>0</v>
      </c>
      <c r="O1524" t="str">
        <f t="shared" si="23"/>
        <v>Dubai - Antwerp</v>
      </c>
    </row>
    <row r="1525" spans="1:15" x14ac:dyDescent="0.35">
      <c r="A1525" t="s">
        <v>1560</v>
      </c>
      <c r="B1525" s="1">
        <v>45835</v>
      </c>
      <c r="C1525" t="s">
        <v>21</v>
      </c>
      <c r="D1525" t="s">
        <v>30</v>
      </c>
      <c r="E1525" t="s">
        <v>49</v>
      </c>
      <c r="F1525" t="s">
        <v>31</v>
      </c>
      <c r="G1525">
        <v>1970.6</v>
      </c>
      <c r="H1525">
        <v>94.27</v>
      </c>
      <c r="I1525">
        <v>1.43</v>
      </c>
      <c r="J1525">
        <v>5.5</v>
      </c>
      <c r="K1525" t="s">
        <v>19</v>
      </c>
      <c r="L1525">
        <v>0.55500000000000005</v>
      </c>
      <c r="M1525">
        <v>12.4</v>
      </c>
      <c r="N1525">
        <v>1</v>
      </c>
      <c r="O1525" t="str">
        <f t="shared" si="23"/>
        <v>Shanghai - Hamburg</v>
      </c>
    </row>
    <row r="1526" spans="1:15" x14ac:dyDescent="0.35">
      <c r="A1526" t="s">
        <v>1561</v>
      </c>
      <c r="B1526" s="1">
        <v>45593</v>
      </c>
      <c r="C1526" t="s">
        <v>25</v>
      </c>
      <c r="D1526" t="s">
        <v>16</v>
      </c>
      <c r="E1526" t="s">
        <v>17</v>
      </c>
      <c r="F1526" t="s">
        <v>31</v>
      </c>
      <c r="G1526">
        <v>7545.14</v>
      </c>
      <c r="H1526">
        <v>34.26</v>
      </c>
      <c r="I1526">
        <v>3.08</v>
      </c>
      <c r="J1526">
        <v>5.5</v>
      </c>
      <c r="K1526" t="s">
        <v>34</v>
      </c>
      <c r="L1526">
        <v>0.78800000000000003</v>
      </c>
      <c r="M1526">
        <v>10.76</v>
      </c>
      <c r="N1526">
        <v>1</v>
      </c>
      <c r="O1526" t="str">
        <f t="shared" si="23"/>
        <v>Rotterdam - Los Angeles</v>
      </c>
    </row>
    <row r="1527" spans="1:15" x14ac:dyDescent="0.35">
      <c r="A1527" t="s">
        <v>1562</v>
      </c>
      <c r="B1527" s="1">
        <v>45756</v>
      </c>
      <c r="C1527" t="s">
        <v>30</v>
      </c>
      <c r="D1527" t="s">
        <v>42</v>
      </c>
      <c r="E1527" t="s">
        <v>49</v>
      </c>
      <c r="F1527" t="s">
        <v>39</v>
      </c>
      <c r="G1527">
        <v>4223.26</v>
      </c>
      <c r="H1527">
        <v>499.28</v>
      </c>
      <c r="I1527">
        <v>3.7</v>
      </c>
      <c r="J1527">
        <v>6.3</v>
      </c>
      <c r="K1527" t="s">
        <v>34</v>
      </c>
      <c r="L1527">
        <v>0.54</v>
      </c>
      <c r="M1527">
        <v>5.1100000000000003</v>
      </c>
      <c r="N1527">
        <v>1</v>
      </c>
      <c r="O1527" t="str">
        <f t="shared" si="23"/>
        <v>Hamburg - Dubai</v>
      </c>
    </row>
    <row r="1528" spans="1:15" x14ac:dyDescent="0.35">
      <c r="A1528" t="s">
        <v>1563</v>
      </c>
      <c r="B1528" s="1">
        <v>45809</v>
      </c>
      <c r="C1528" t="s">
        <v>15</v>
      </c>
      <c r="D1528" t="s">
        <v>36</v>
      </c>
      <c r="E1528" t="s">
        <v>63</v>
      </c>
      <c r="F1528" t="s">
        <v>39</v>
      </c>
      <c r="G1528">
        <v>4630.66</v>
      </c>
      <c r="H1528">
        <v>13.38</v>
      </c>
      <c r="I1528">
        <v>1.56</v>
      </c>
      <c r="J1528">
        <v>4.4000000000000004</v>
      </c>
      <c r="K1528" t="s">
        <v>23</v>
      </c>
      <c r="L1528">
        <v>0.80100000000000005</v>
      </c>
      <c r="M1528">
        <v>23.04</v>
      </c>
      <c r="N1528">
        <v>1</v>
      </c>
      <c r="O1528" t="str">
        <f t="shared" si="23"/>
        <v>Singapore - Marseille</v>
      </c>
    </row>
    <row r="1529" spans="1:15" x14ac:dyDescent="0.35">
      <c r="A1529" t="s">
        <v>1564</v>
      </c>
      <c r="B1529" s="1">
        <v>45911</v>
      </c>
      <c r="C1529" t="s">
        <v>42</v>
      </c>
      <c r="D1529" t="s">
        <v>25</v>
      </c>
      <c r="E1529" t="s">
        <v>17</v>
      </c>
      <c r="F1529" t="s">
        <v>31</v>
      </c>
      <c r="G1529">
        <v>4955.7</v>
      </c>
      <c r="H1529">
        <v>417.79</v>
      </c>
      <c r="I1529">
        <v>3.97</v>
      </c>
      <c r="J1529">
        <v>6.8</v>
      </c>
      <c r="K1529" t="s">
        <v>27</v>
      </c>
      <c r="L1529">
        <v>0.92500000000000004</v>
      </c>
      <c r="M1529">
        <v>5.6</v>
      </c>
      <c r="N1529">
        <v>0</v>
      </c>
      <c r="O1529" t="str">
        <f t="shared" si="23"/>
        <v>Dubai - Rotterdam</v>
      </c>
    </row>
    <row r="1530" spans="1:15" x14ac:dyDescent="0.35">
      <c r="A1530" t="s">
        <v>1565</v>
      </c>
      <c r="B1530" s="1">
        <v>45732</v>
      </c>
      <c r="C1530" t="s">
        <v>38</v>
      </c>
      <c r="D1530" t="s">
        <v>16</v>
      </c>
      <c r="E1530" t="s">
        <v>33</v>
      </c>
      <c r="F1530" t="s">
        <v>39</v>
      </c>
      <c r="G1530">
        <v>12143.88</v>
      </c>
      <c r="H1530">
        <v>183.32</v>
      </c>
      <c r="I1530">
        <v>3.03</v>
      </c>
      <c r="J1530">
        <v>1.1000000000000001</v>
      </c>
      <c r="K1530" t="s">
        <v>27</v>
      </c>
      <c r="L1530">
        <v>0.52400000000000002</v>
      </c>
      <c r="M1530">
        <v>1.1000000000000001</v>
      </c>
      <c r="N1530">
        <v>1</v>
      </c>
      <c r="O1530" t="str">
        <f t="shared" si="23"/>
        <v>Antwerp - Los Angeles</v>
      </c>
    </row>
    <row r="1531" spans="1:15" x14ac:dyDescent="0.35">
      <c r="A1531" t="s">
        <v>1566</v>
      </c>
      <c r="B1531" s="1">
        <v>45393</v>
      </c>
      <c r="C1531" t="s">
        <v>25</v>
      </c>
      <c r="D1531" t="s">
        <v>42</v>
      </c>
      <c r="E1531" t="s">
        <v>17</v>
      </c>
      <c r="F1531" t="s">
        <v>31</v>
      </c>
      <c r="G1531">
        <v>8317.84</v>
      </c>
      <c r="H1531">
        <v>420.97</v>
      </c>
      <c r="I1531">
        <v>3.48</v>
      </c>
      <c r="J1531">
        <v>9.6</v>
      </c>
      <c r="K1531" t="s">
        <v>43</v>
      </c>
      <c r="L1531">
        <v>0.9</v>
      </c>
      <c r="M1531">
        <v>8.9</v>
      </c>
      <c r="N1531">
        <v>0</v>
      </c>
      <c r="O1531" t="str">
        <f t="shared" si="23"/>
        <v>Rotterdam - Dubai</v>
      </c>
    </row>
    <row r="1532" spans="1:15" x14ac:dyDescent="0.35">
      <c r="A1532" t="s">
        <v>1567</v>
      </c>
      <c r="B1532" s="1">
        <v>46010</v>
      </c>
      <c r="C1532" t="s">
        <v>38</v>
      </c>
      <c r="D1532" t="s">
        <v>15</v>
      </c>
      <c r="E1532" t="s">
        <v>49</v>
      </c>
      <c r="F1532" t="s">
        <v>18</v>
      </c>
      <c r="G1532">
        <v>5013.96</v>
      </c>
      <c r="H1532">
        <v>277.76</v>
      </c>
      <c r="I1532">
        <v>4.41</v>
      </c>
      <c r="J1532">
        <v>7.5</v>
      </c>
      <c r="K1532" t="s">
        <v>27</v>
      </c>
      <c r="L1532">
        <v>0.69699999999999995</v>
      </c>
      <c r="M1532">
        <v>4.6900000000000004</v>
      </c>
      <c r="N1532">
        <v>0</v>
      </c>
      <c r="O1532" t="str">
        <f t="shared" si="23"/>
        <v>Antwerp - Singapore</v>
      </c>
    </row>
    <row r="1533" spans="1:15" x14ac:dyDescent="0.35">
      <c r="A1533" t="s">
        <v>1568</v>
      </c>
      <c r="B1533" s="1">
        <v>45409</v>
      </c>
      <c r="C1533" t="s">
        <v>25</v>
      </c>
      <c r="D1533" t="s">
        <v>16</v>
      </c>
      <c r="E1533" t="s">
        <v>33</v>
      </c>
      <c r="F1533" t="s">
        <v>26</v>
      </c>
      <c r="G1533">
        <v>9349.84</v>
      </c>
      <c r="H1533">
        <v>450.91</v>
      </c>
      <c r="I1533">
        <v>1.48</v>
      </c>
      <c r="J1533">
        <v>6.3</v>
      </c>
      <c r="K1533" t="s">
        <v>43</v>
      </c>
      <c r="L1533">
        <v>0.57999999999999996</v>
      </c>
      <c r="M1533">
        <v>0.89</v>
      </c>
      <c r="N1533">
        <v>0</v>
      </c>
      <c r="O1533" t="str">
        <f t="shared" si="23"/>
        <v>Rotterdam - Los Angeles</v>
      </c>
    </row>
    <row r="1534" spans="1:15" x14ac:dyDescent="0.35">
      <c r="A1534" t="s">
        <v>1569</v>
      </c>
      <c r="B1534" s="1">
        <v>45962</v>
      </c>
      <c r="C1534" t="s">
        <v>21</v>
      </c>
      <c r="D1534" t="s">
        <v>29</v>
      </c>
      <c r="E1534" t="s">
        <v>33</v>
      </c>
      <c r="F1534" t="s">
        <v>18</v>
      </c>
      <c r="G1534">
        <v>10884.18</v>
      </c>
      <c r="H1534">
        <v>463.17</v>
      </c>
      <c r="I1534">
        <v>4.17</v>
      </c>
      <c r="J1534">
        <v>3.2</v>
      </c>
      <c r="K1534" t="s">
        <v>34</v>
      </c>
      <c r="L1534">
        <v>0.58799999999999997</v>
      </c>
      <c r="M1534">
        <v>0.52</v>
      </c>
      <c r="N1534">
        <v>0</v>
      </c>
      <c r="O1534" t="str">
        <f t="shared" si="23"/>
        <v>Shanghai - Busan</v>
      </c>
    </row>
    <row r="1535" spans="1:15" x14ac:dyDescent="0.35">
      <c r="A1535" t="s">
        <v>1570</v>
      </c>
      <c r="B1535" s="1">
        <v>45958</v>
      </c>
      <c r="C1535" t="s">
        <v>30</v>
      </c>
      <c r="D1535" t="s">
        <v>21</v>
      </c>
      <c r="E1535" t="s">
        <v>17</v>
      </c>
      <c r="F1535" t="s">
        <v>18</v>
      </c>
      <c r="G1535">
        <v>4453.05</v>
      </c>
      <c r="H1535">
        <v>5.54</v>
      </c>
      <c r="I1535">
        <v>1.62</v>
      </c>
      <c r="J1535">
        <v>1.6</v>
      </c>
      <c r="K1535" t="s">
        <v>27</v>
      </c>
      <c r="L1535">
        <v>0.95899999999999996</v>
      </c>
      <c r="M1535">
        <v>3.49</v>
      </c>
      <c r="N1535">
        <v>0</v>
      </c>
      <c r="O1535" t="str">
        <f t="shared" si="23"/>
        <v>Hamburg - Shanghai</v>
      </c>
    </row>
    <row r="1536" spans="1:15" x14ac:dyDescent="0.35">
      <c r="A1536" t="s">
        <v>1571</v>
      </c>
      <c r="B1536" s="1">
        <v>45856</v>
      </c>
      <c r="C1536" t="s">
        <v>42</v>
      </c>
      <c r="D1536" t="s">
        <v>15</v>
      </c>
      <c r="E1536" t="s">
        <v>63</v>
      </c>
      <c r="F1536" t="s">
        <v>18</v>
      </c>
      <c r="G1536">
        <v>6496.46</v>
      </c>
      <c r="H1536">
        <v>38.630000000000003</v>
      </c>
      <c r="I1536">
        <v>2.5</v>
      </c>
      <c r="J1536">
        <v>4.0999999999999996</v>
      </c>
      <c r="K1536" t="s">
        <v>34</v>
      </c>
      <c r="L1536">
        <v>0.55500000000000005</v>
      </c>
      <c r="M1536">
        <v>15.75</v>
      </c>
      <c r="N1536">
        <v>0</v>
      </c>
      <c r="O1536" t="str">
        <f t="shared" si="23"/>
        <v>Dubai - Singapore</v>
      </c>
    </row>
    <row r="1537" spans="1:15" x14ac:dyDescent="0.35">
      <c r="A1537" t="s">
        <v>1572</v>
      </c>
      <c r="B1537" s="1">
        <v>45512</v>
      </c>
      <c r="C1537" t="s">
        <v>15</v>
      </c>
      <c r="D1537" t="s">
        <v>42</v>
      </c>
      <c r="E1537" t="s">
        <v>17</v>
      </c>
      <c r="F1537" t="s">
        <v>18</v>
      </c>
      <c r="G1537">
        <v>2267.35</v>
      </c>
      <c r="H1537">
        <v>125.93</v>
      </c>
      <c r="I1537">
        <v>4.01</v>
      </c>
      <c r="J1537">
        <v>6.6</v>
      </c>
      <c r="K1537" t="s">
        <v>34</v>
      </c>
      <c r="L1537">
        <v>0.93300000000000005</v>
      </c>
      <c r="M1537">
        <v>3.16</v>
      </c>
      <c r="N1537">
        <v>0</v>
      </c>
      <c r="O1537" t="str">
        <f t="shared" si="23"/>
        <v>Singapore - Dubai</v>
      </c>
    </row>
    <row r="1538" spans="1:15" x14ac:dyDescent="0.35">
      <c r="A1538" t="s">
        <v>1573</v>
      </c>
      <c r="B1538" s="1">
        <v>45732</v>
      </c>
      <c r="C1538" t="s">
        <v>30</v>
      </c>
      <c r="D1538" t="s">
        <v>21</v>
      </c>
      <c r="E1538" t="s">
        <v>63</v>
      </c>
      <c r="F1538" t="s">
        <v>31</v>
      </c>
      <c r="G1538">
        <v>3126.67</v>
      </c>
      <c r="H1538">
        <v>334.99</v>
      </c>
      <c r="I1538">
        <v>4.1900000000000004</v>
      </c>
      <c r="J1538">
        <v>6.3</v>
      </c>
      <c r="K1538" t="s">
        <v>23</v>
      </c>
      <c r="L1538">
        <v>0.77200000000000002</v>
      </c>
      <c r="M1538">
        <v>16.57</v>
      </c>
      <c r="N1538">
        <v>1</v>
      </c>
      <c r="O1538" t="str">
        <f t="shared" si="23"/>
        <v>Hamburg - Shanghai</v>
      </c>
    </row>
    <row r="1539" spans="1:15" x14ac:dyDescent="0.35">
      <c r="A1539" t="s">
        <v>1574</v>
      </c>
      <c r="B1539" s="1">
        <v>45754</v>
      </c>
      <c r="C1539" t="s">
        <v>38</v>
      </c>
      <c r="D1539" t="s">
        <v>36</v>
      </c>
      <c r="E1539" t="s">
        <v>17</v>
      </c>
      <c r="F1539" t="s">
        <v>31</v>
      </c>
      <c r="G1539">
        <v>10376.209999999999</v>
      </c>
      <c r="H1539">
        <v>444.25</v>
      </c>
      <c r="I1539">
        <v>2.87</v>
      </c>
      <c r="J1539">
        <v>3.8</v>
      </c>
      <c r="K1539" t="s">
        <v>27</v>
      </c>
      <c r="L1539">
        <v>0.52</v>
      </c>
      <c r="M1539">
        <v>10.09</v>
      </c>
      <c r="N1539">
        <v>1</v>
      </c>
      <c r="O1539" t="str">
        <f t="shared" ref="O1539:O1602" si="24">C1539 &amp; " - " &amp; D1539</f>
        <v>Antwerp - Marseille</v>
      </c>
    </row>
    <row r="1540" spans="1:15" x14ac:dyDescent="0.35">
      <c r="A1540" t="s">
        <v>1575</v>
      </c>
      <c r="B1540" s="1">
        <v>45525</v>
      </c>
      <c r="C1540" t="s">
        <v>21</v>
      </c>
      <c r="D1540" t="s">
        <v>36</v>
      </c>
      <c r="E1540" t="s">
        <v>33</v>
      </c>
      <c r="F1540" t="s">
        <v>31</v>
      </c>
      <c r="G1540">
        <v>3130.86</v>
      </c>
      <c r="H1540">
        <v>230.51</v>
      </c>
      <c r="I1540">
        <v>3.16</v>
      </c>
      <c r="J1540">
        <v>6.1</v>
      </c>
      <c r="K1540" t="s">
        <v>19</v>
      </c>
      <c r="L1540">
        <v>0.73199999999999998</v>
      </c>
      <c r="M1540">
        <v>2.16</v>
      </c>
      <c r="N1540">
        <v>1</v>
      </c>
      <c r="O1540" t="str">
        <f t="shared" si="24"/>
        <v>Shanghai - Marseille</v>
      </c>
    </row>
    <row r="1541" spans="1:15" x14ac:dyDescent="0.35">
      <c r="A1541" t="s">
        <v>1576</v>
      </c>
      <c r="B1541" s="1">
        <v>45715</v>
      </c>
      <c r="C1541" t="s">
        <v>29</v>
      </c>
      <c r="D1541" t="s">
        <v>36</v>
      </c>
      <c r="E1541" t="s">
        <v>33</v>
      </c>
      <c r="F1541" t="s">
        <v>22</v>
      </c>
      <c r="G1541">
        <v>8114.87</v>
      </c>
      <c r="H1541">
        <v>303.88</v>
      </c>
      <c r="I1541">
        <v>3.54</v>
      </c>
      <c r="J1541">
        <v>8.1</v>
      </c>
      <c r="K1541" t="s">
        <v>27</v>
      </c>
      <c r="L1541">
        <v>0.90900000000000003</v>
      </c>
      <c r="M1541">
        <v>0.5</v>
      </c>
      <c r="N1541">
        <v>0</v>
      </c>
      <c r="O1541" t="str">
        <f t="shared" si="24"/>
        <v>Busan - Marseille</v>
      </c>
    </row>
    <row r="1542" spans="1:15" x14ac:dyDescent="0.35">
      <c r="A1542" t="s">
        <v>1577</v>
      </c>
      <c r="B1542" s="1">
        <v>45639</v>
      </c>
      <c r="C1542" t="s">
        <v>16</v>
      </c>
      <c r="D1542" t="s">
        <v>25</v>
      </c>
      <c r="E1542" t="s">
        <v>33</v>
      </c>
      <c r="F1542" t="s">
        <v>31</v>
      </c>
      <c r="G1542">
        <v>10781.17</v>
      </c>
      <c r="H1542">
        <v>95.06</v>
      </c>
      <c r="I1542">
        <v>3.95</v>
      </c>
      <c r="J1542">
        <v>0.3</v>
      </c>
      <c r="K1542" t="s">
        <v>23</v>
      </c>
      <c r="L1542">
        <v>0.86299999999999999</v>
      </c>
      <c r="M1542">
        <v>1.45</v>
      </c>
      <c r="N1542">
        <v>0</v>
      </c>
      <c r="O1542" t="str">
        <f t="shared" si="24"/>
        <v>Los Angeles - Rotterdam</v>
      </c>
    </row>
    <row r="1543" spans="1:15" x14ac:dyDescent="0.35">
      <c r="A1543" t="s">
        <v>1578</v>
      </c>
      <c r="B1543" s="1">
        <v>45756</v>
      </c>
      <c r="C1543" t="s">
        <v>42</v>
      </c>
      <c r="D1543" t="s">
        <v>30</v>
      </c>
      <c r="E1543" t="s">
        <v>63</v>
      </c>
      <c r="F1543" t="s">
        <v>31</v>
      </c>
      <c r="G1543">
        <v>2049.7199999999998</v>
      </c>
      <c r="H1543">
        <v>402.68</v>
      </c>
      <c r="I1543">
        <v>1.6</v>
      </c>
      <c r="J1543">
        <v>4.5</v>
      </c>
      <c r="K1543" t="s">
        <v>34</v>
      </c>
      <c r="L1543">
        <v>0.74399999999999999</v>
      </c>
      <c r="M1543">
        <v>5.27</v>
      </c>
      <c r="N1543">
        <v>1</v>
      </c>
      <c r="O1543" t="str">
        <f t="shared" si="24"/>
        <v>Dubai - Hamburg</v>
      </c>
    </row>
    <row r="1544" spans="1:15" x14ac:dyDescent="0.35">
      <c r="A1544" t="s">
        <v>1579</v>
      </c>
      <c r="B1544" s="1">
        <v>45700</v>
      </c>
      <c r="C1544" t="s">
        <v>29</v>
      </c>
      <c r="D1544" t="s">
        <v>15</v>
      </c>
      <c r="E1544" t="s">
        <v>33</v>
      </c>
      <c r="F1544" t="s">
        <v>39</v>
      </c>
      <c r="G1544">
        <v>8726.0300000000007</v>
      </c>
      <c r="H1544">
        <v>483.7</v>
      </c>
      <c r="I1544">
        <v>3.87</v>
      </c>
      <c r="J1544">
        <v>7.6</v>
      </c>
      <c r="K1544" t="s">
        <v>19</v>
      </c>
      <c r="L1544">
        <v>0.93</v>
      </c>
      <c r="M1544">
        <v>5.14</v>
      </c>
      <c r="N1544">
        <v>1</v>
      </c>
      <c r="O1544" t="str">
        <f t="shared" si="24"/>
        <v>Busan - Singapore</v>
      </c>
    </row>
    <row r="1545" spans="1:15" x14ac:dyDescent="0.35">
      <c r="A1545" t="s">
        <v>1580</v>
      </c>
      <c r="B1545" s="1">
        <v>45717</v>
      </c>
      <c r="C1545" t="s">
        <v>30</v>
      </c>
      <c r="D1545" t="s">
        <v>21</v>
      </c>
      <c r="E1545" t="s">
        <v>33</v>
      </c>
      <c r="F1545" t="s">
        <v>22</v>
      </c>
      <c r="G1545">
        <v>4220.16</v>
      </c>
      <c r="H1545">
        <v>135.03</v>
      </c>
      <c r="I1545">
        <v>2.79</v>
      </c>
      <c r="J1545">
        <v>5.5</v>
      </c>
      <c r="K1545" t="s">
        <v>23</v>
      </c>
      <c r="L1545">
        <v>0.56000000000000005</v>
      </c>
      <c r="M1545">
        <v>0.59</v>
      </c>
      <c r="N1545">
        <v>1</v>
      </c>
      <c r="O1545" t="str">
        <f t="shared" si="24"/>
        <v>Hamburg - Shanghai</v>
      </c>
    </row>
    <row r="1546" spans="1:15" x14ac:dyDescent="0.35">
      <c r="A1546" t="s">
        <v>1581</v>
      </c>
      <c r="B1546" s="1">
        <v>45389</v>
      </c>
      <c r="C1546" t="s">
        <v>16</v>
      </c>
      <c r="D1546" t="s">
        <v>15</v>
      </c>
      <c r="E1546" t="s">
        <v>17</v>
      </c>
      <c r="F1546" t="s">
        <v>26</v>
      </c>
      <c r="G1546">
        <v>14462.44</v>
      </c>
      <c r="H1546">
        <v>247.92</v>
      </c>
      <c r="I1546">
        <v>2.69</v>
      </c>
      <c r="J1546">
        <v>6.5</v>
      </c>
      <c r="K1546" t="s">
        <v>23</v>
      </c>
      <c r="L1546">
        <v>0.95499999999999996</v>
      </c>
      <c r="M1546">
        <v>40.340000000000003</v>
      </c>
      <c r="N1546">
        <v>1</v>
      </c>
      <c r="O1546" t="str">
        <f t="shared" si="24"/>
        <v>Los Angeles - Singapore</v>
      </c>
    </row>
    <row r="1547" spans="1:15" x14ac:dyDescent="0.35">
      <c r="A1547" t="s">
        <v>1582</v>
      </c>
      <c r="B1547" s="1">
        <v>45612</v>
      </c>
      <c r="C1547" t="s">
        <v>30</v>
      </c>
      <c r="D1547" t="s">
        <v>29</v>
      </c>
      <c r="E1547" t="s">
        <v>33</v>
      </c>
      <c r="F1547" t="s">
        <v>31</v>
      </c>
      <c r="G1547">
        <v>7511.41</v>
      </c>
      <c r="H1547">
        <v>43.97</v>
      </c>
      <c r="I1547">
        <v>2.6</v>
      </c>
      <c r="J1547">
        <v>5.2</v>
      </c>
      <c r="K1547" t="s">
        <v>19</v>
      </c>
      <c r="L1547">
        <v>0.92300000000000004</v>
      </c>
      <c r="M1547">
        <v>4.2300000000000004</v>
      </c>
      <c r="N1547">
        <v>1</v>
      </c>
      <c r="O1547" t="str">
        <f t="shared" si="24"/>
        <v>Hamburg - Busan</v>
      </c>
    </row>
    <row r="1548" spans="1:15" x14ac:dyDescent="0.35">
      <c r="A1548" t="s">
        <v>1583</v>
      </c>
      <c r="B1548" s="1">
        <v>45729</v>
      </c>
      <c r="C1548" t="s">
        <v>25</v>
      </c>
      <c r="D1548" t="s">
        <v>16</v>
      </c>
      <c r="E1548" t="s">
        <v>49</v>
      </c>
      <c r="F1548" t="s">
        <v>39</v>
      </c>
      <c r="G1548">
        <v>12186.89</v>
      </c>
      <c r="H1548">
        <v>280.01</v>
      </c>
      <c r="I1548">
        <v>2.88</v>
      </c>
      <c r="J1548">
        <v>9.9</v>
      </c>
      <c r="K1548" t="s">
        <v>27</v>
      </c>
      <c r="L1548">
        <v>0.85399999999999998</v>
      </c>
      <c r="M1548">
        <v>13.59</v>
      </c>
      <c r="N1548">
        <v>0</v>
      </c>
      <c r="O1548" t="str">
        <f t="shared" si="24"/>
        <v>Rotterdam - Los Angeles</v>
      </c>
    </row>
    <row r="1549" spans="1:15" x14ac:dyDescent="0.35">
      <c r="A1549" t="s">
        <v>1584</v>
      </c>
      <c r="B1549" s="1">
        <v>45612</v>
      </c>
      <c r="C1549" t="s">
        <v>21</v>
      </c>
      <c r="D1549" t="s">
        <v>42</v>
      </c>
      <c r="E1549" t="s">
        <v>49</v>
      </c>
      <c r="F1549" t="s">
        <v>31</v>
      </c>
      <c r="G1549">
        <v>8478.2800000000007</v>
      </c>
      <c r="H1549">
        <v>251.89</v>
      </c>
      <c r="I1549">
        <v>4.32</v>
      </c>
      <c r="J1549">
        <v>0.5</v>
      </c>
      <c r="K1549" t="s">
        <v>34</v>
      </c>
      <c r="L1549">
        <v>0.90900000000000003</v>
      </c>
      <c r="M1549">
        <v>7.74</v>
      </c>
      <c r="N1549">
        <v>0</v>
      </c>
      <c r="O1549" t="str">
        <f t="shared" si="24"/>
        <v>Shanghai - Dubai</v>
      </c>
    </row>
    <row r="1550" spans="1:15" x14ac:dyDescent="0.35">
      <c r="A1550" t="s">
        <v>1585</v>
      </c>
      <c r="B1550" s="1">
        <v>45973</v>
      </c>
      <c r="C1550" t="s">
        <v>42</v>
      </c>
      <c r="D1550" t="s">
        <v>38</v>
      </c>
      <c r="E1550" t="s">
        <v>63</v>
      </c>
      <c r="F1550" t="s">
        <v>26</v>
      </c>
      <c r="G1550">
        <v>1129.48</v>
      </c>
      <c r="H1550">
        <v>73.069999999999993</v>
      </c>
      <c r="I1550">
        <v>3.01</v>
      </c>
      <c r="J1550">
        <v>4.9000000000000004</v>
      </c>
      <c r="K1550" t="s">
        <v>27</v>
      </c>
      <c r="L1550">
        <v>0.77200000000000002</v>
      </c>
      <c r="M1550">
        <v>2.09</v>
      </c>
      <c r="N1550">
        <v>1</v>
      </c>
      <c r="O1550" t="str">
        <f t="shared" si="24"/>
        <v>Dubai - Antwerp</v>
      </c>
    </row>
    <row r="1551" spans="1:15" x14ac:dyDescent="0.35">
      <c r="A1551" t="s">
        <v>1586</v>
      </c>
      <c r="B1551" s="1">
        <v>45553</v>
      </c>
      <c r="C1551" t="s">
        <v>15</v>
      </c>
      <c r="D1551" t="s">
        <v>29</v>
      </c>
      <c r="E1551" t="s">
        <v>49</v>
      </c>
      <c r="F1551" t="s">
        <v>31</v>
      </c>
      <c r="G1551">
        <v>9680.69</v>
      </c>
      <c r="H1551">
        <v>221.59</v>
      </c>
      <c r="I1551">
        <v>4.3499999999999996</v>
      </c>
      <c r="J1551">
        <v>0.9</v>
      </c>
      <c r="K1551" t="s">
        <v>23</v>
      </c>
      <c r="L1551">
        <v>0.83799999999999997</v>
      </c>
      <c r="M1551">
        <v>17.739999999999998</v>
      </c>
      <c r="N1551">
        <v>1</v>
      </c>
      <c r="O1551" t="str">
        <f t="shared" si="24"/>
        <v>Singapore - Busan</v>
      </c>
    </row>
    <row r="1552" spans="1:15" x14ac:dyDescent="0.35">
      <c r="A1552" t="s">
        <v>1587</v>
      </c>
      <c r="B1552" s="1">
        <v>45675</v>
      </c>
      <c r="C1552" t="s">
        <v>16</v>
      </c>
      <c r="D1552" t="s">
        <v>30</v>
      </c>
      <c r="E1552" t="s">
        <v>63</v>
      </c>
      <c r="F1552" t="s">
        <v>18</v>
      </c>
      <c r="G1552">
        <v>14295.35</v>
      </c>
      <c r="H1552">
        <v>167.72</v>
      </c>
      <c r="I1552">
        <v>1.79</v>
      </c>
      <c r="J1552">
        <v>1.6</v>
      </c>
      <c r="K1552" t="s">
        <v>43</v>
      </c>
      <c r="L1552">
        <v>0.78</v>
      </c>
      <c r="M1552">
        <v>21.59</v>
      </c>
      <c r="N1552">
        <v>0</v>
      </c>
      <c r="O1552" t="str">
        <f t="shared" si="24"/>
        <v>Los Angeles - Hamburg</v>
      </c>
    </row>
    <row r="1553" spans="1:15" x14ac:dyDescent="0.35">
      <c r="A1553" t="s">
        <v>1588</v>
      </c>
      <c r="B1553" s="1">
        <v>45448</v>
      </c>
      <c r="C1553" t="s">
        <v>21</v>
      </c>
      <c r="D1553" t="s">
        <v>16</v>
      </c>
      <c r="E1553" t="s">
        <v>49</v>
      </c>
      <c r="F1553" t="s">
        <v>26</v>
      </c>
      <c r="G1553">
        <v>9223.3700000000008</v>
      </c>
      <c r="H1553">
        <v>261.39</v>
      </c>
      <c r="I1553">
        <v>3.59</v>
      </c>
      <c r="J1553">
        <v>3.8</v>
      </c>
      <c r="K1553" t="s">
        <v>43</v>
      </c>
      <c r="L1553">
        <v>0.67800000000000005</v>
      </c>
      <c r="M1553">
        <v>6.35</v>
      </c>
      <c r="N1553">
        <v>0</v>
      </c>
      <c r="O1553" t="str">
        <f t="shared" si="24"/>
        <v>Shanghai - Los Angeles</v>
      </c>
    </row>
    <row r="1554" spans="1:15" x14ac:dyDescent="0.35">
      <c r="A1554" t="s">
        <v>1589</v>
      </c>
      <c r="B1554" s="1">
        <v>45995</v>
      </c>
      <c r="C1554" t="s">
        <v>29</v>
      </c>
      <c r="D1554" t="s">
        <v>15</v>
      </c>
      <c r="E1554" t="s">
        <v>33</v>
      </c>
      <c r="F1554" t="s">
        <v>18</v>
      </c>
      <c r="G1554">
        <v>12378.24</v>
      </c>
      <c r="H1554">
        <v>293.24</v>
      </c>
      <c r="I1554">
        <v>3.88</v>
      </c>
      <c r="J1554">
        <v>1.6</v>
      </c>
      <c r="K1554" t="s">
        <v>43</v>
      </c>
      <c r="L1554">
        <v>0.78400000000000003</v>
      </c>
      <c r="M1554">
        <v>0.5</v>
      </c>
      <c r="N1554">
        <v>0</v>
      </c>
      <c r="O1554" t="str">
        <f t="shared" si="24"/>
        <v>Busan - Singapore</v>
      </c>
    </row>
    <row r="1555" spans="1:15" x14ac:dyDescent="0.35">
      <c r="A1555" t="s">
        <v>1590</v>
      </c>
      <c r="B1555" s="1">
        <v>45777</v>
      </c>
      <c r="C1555" t="s">
        <v>15</v>
      </c>
      <c r="D1555" t="s">
        <v>36</v>
      </c>
      <c r="E1555" t="s">
        <v>49</v>
      </c>
      <c r="F1555" t="s">
        <v>26</v>
      </c>
      <c r="G1555">
        <v>13320.99</v>
      </c>
      <c r="H1555">
        <v>5.24</v>
      </c>
      <c r="I1555">
        <v>3.44</v>
      </c>
      <c r="J1555">
        <v>9.6</v>
      </c>
      <c r="K1555" t="s">
        <v>27</v>
      </c>
      <c r="L1555">
        <v>0.629</v>
      </c>
      <c r="M1555">
        <v>13.88</v>
      </c>
      <c r="N1555">
        <v>0</v>
      </c>
      <c r="O1555" t="str">
        <f t="shared" si="24"/>
        <v>Singapore - Marseille</v>
      </c>
    </row>
    <row r="1556" spans="1:15" x14ac:dyDescent="0.35">
      <c r="A1556" t="s">
        <v>1591</v>
      </c>
      <c r="B1556" s="1">
        <v>45360</v>
      </c>
      <c r="C1556" t="s">
        <v>29</v>
      </c>
      <c r="D1556" t="s">
        <v>15</v>
      </c>
      <c r="E1556" t="s">
        <v>63</v>
      </c>
      <c r="F1556" t="s">
        <v>31</v>
      </c>
      <c r="G1556">
        <v>3807.16</v>
      </c>
      <c r="H1556">
        <v>380.74</v>
      </c>
      <c r="I1556">
        <v>3.2</v>
      </c>
      <c r="J1556">
        <v>9.5</v>
      </c>
      <c r="K1556" t="s">
        <v>43</v>
      </c>
      <c r="L1556">
        <v>0.72</v>
      </c>
      <c r="M1556">
        <v>7.45</v>
      </c>
      <c r="N1556">
        <v>1</v>
      </c>
      <c r="O1556" t="str">
        <f t="shared" si="24"/>
        <v>Busan - Singapore</v>
      </c>
    </row>
    <row r="1557" spans="1:15" x14ac:dyDescent="0.35">
      <c r="A1557" t="s">
        <v>1592</v>
      </c>
      <c r="B1557" s="1">
        <v>45385</v>
      </c>
      <c r="C1557" t="s">
        <v>25</v>
      </c>
      <c r="D1557" t="s">
        <v>16</v>
      </c>
      <c r="E1557" t="s">
        <v>49</v>
      </c>
      <c r="F1557" t="s">
        <v>31</v>
      </c>
      <c r="G1557">
        <v>3574.65</v>
      </c>
      <c r="H1557">
        <v>356.79</v>
      </c>
      <c r="I1557">
        <v>3.06</v>
      </c>
      <c r="J1557">
        <v>3.4</v>
      </c>
      <c r="K1557" t="s">
        <v>19</v>
      </c>
      <c r="L1557">
        <v>0.64</v>
      </c>
      <c r="M1557">
        <v>19.98</v>
      </c>
      <c r="N1557">
        <v>1</v>
      </c>
      <c r="O1557" t="str">
        <f t="shared" si="24"/>
        <v>Rotterdam - Los Angeles</v>
      </c>
    </row>
    <row r="1558" spans="1:15" x14ac:dyDescent="0.35">
      <c r="A1558" t="s">
        <v>1593</v>
      </c>
      <c r="B1558" s="1">
        <v>45379</v>
      </c>
      <c r="C1558" t="s">
        <v>16</v>
      </c>
      <c r="D1558" t="s">
        <v>38</v>
      </c>
      <c r="E1558" t="s">
        <v>49</v>
      </c>
      <c r="F1558" t="s">
        <v>26</v>
      </c>
      <c r="G1558">
        <v>9359.2199999999993</v>
      </c>
      <c r="H1558">
        <v>183.78</v>
      </c>
      <c r="I1558">
        <v>4.04</v>
      </c>
      <c r="J1558">
        <v>6.4</v>
      </c>
      <c r="K1558" t="s">
        <v>34</v>
      </c>
      <c r="L1558">
        <v>0.56100000000000005</v>
      </c>
      <c r="M1558">
        <v>10.32</v>
      </c>
      <c r="N1558">
        <v>1</v>
      </c>
      <c r="O1558" t="str">
        <f t="shared" si="24"/>
        <v>Los Angeles - Antwerp</v>
      </c>
    </row>
    <row r="1559" spans="1:15" x14ac:dyDescent="0.35">
      <c r="A1559" t="s">
        <v>1594</v>
      </c>
      <c r="B1559" s="1">
        <v>45387</v>
      </c>
      <c r="C1559" t="s">
        <v>42</v>
      </c>
      <c r="D1559" t="s">
        <v>15</v>
      </c>
      <c r="E1559" t="s">
        <v>63</v>
      </c>
      <c r="F1559" t="s">
        <v>39</v>
      </c>
      <c r="G1559">
        <v>6459.91</v>
      </c>
      <c r="H1559">
        <v>27.42</v>
      </c>
      <c r="I1559">
        <v>3.91</v>
      </c>
      <c r="J1559">
        <v>5.3</v>
      </c>
      <c r="K1559" t="s">
        <v>43</v>
      </c>
      <c r="L1559">
        <v>0.66100000000000003</v>
      </c>
      <c r="M1559">
        <v>11.52</v>
      </c>
      <c r="N1559">
        <v>0</v>
      </c>
      <c r="O1559" t="str">
        <f t="shared" si="24"/>
        <v>Dubai - Singapore</v>
      </c>
    </row>
    <row r="1560" spans="1:15" x14ac:dyDescent="0.35">
      <c r="A1560" t="s">
        <v>1595</v>
      </c>
      <c r="B1560" s="1">
        <v>45734</v>
      </c>
      <c r="C1560" t="s">
        <v>29</v>
      </c>
      <c r="D1560" t="s">
        <v>36</v>
      </c>
      <c r="E1560" t="s">
        <v>49</v>
      </c>
      <c r="F1560" t="s">
        <v>22</v>
      </c>
      <c r="G1560">
        <v>12677.99</v>
      </c>
      <c r="H1560">
        <v>377.71</v>
      </c>
      <c r="I1560">
        <v>1.6</v>
      </c>
      <c r="J1560">
        <v>8.1999999999999993</v>
      </c>
      <c r="K1560" t="s">
        <v>43</v>
      </c>
      <c r="L1560">
        <v>0.92600000000000005</v>
      </c>
      <c r="M1560">
        <v>10.96</v>
      </c>
      <c r="N1560">
        <v>0</v>
      </c>
      <c r="O1560" t="str">
        <f t="shared" si="24"/>
        <v>Busan - Marseille</v>
      </c>
    </row>
    <row r="1561" spans="1:15" x14ac:dyDescent="0.35">
      <c r="A1561" t="s">
        <v>1596</v>
      </c>
      <c r="B1561" s="1">
        <v>45390</v>
      </c>
      <c r="C1561" t="s">
        <v>30</v>
      </c>
      <c r="D1561" t="s">
        <v>15</v>
      </c>
      <c r="E1561" t="s">
        <v>33</v>
      </c>
      <c r="F1561" t="s">
        <v>18</v>
      </c>
      <c r="G1561">
        <v>13550.34</v>
      </c>
      <c r="H1561">
        <v>477.63</v>
      </c>
      <c r="I1561">
        <v>4</v>
      </c>
      <c r="J1561">
        <v>6.3</v>
      </c>
      <c r="K1561" t="s">
        <v>23</v>
      </c>
      <c r="L1561">
        <v>0.69099999999999995</v>
      </c>
      <c r="M1561">
        <v>2.4900000000000002</v>
      </c>
      <c r="N1561">
        <v>1</v>
      </c>
      <c r="O1561" t="str">
        <f t="shared" si="24"/>
        <v>Hamburg - Singapore</v>
      </c>
    </row>
    <row r="1562" spans="1:15" x14ac:dyDescent="0.35">
      <c r="A1562" t="s">
        <v>1597</v>
      </c>
      <c r="B1562" s="1">
        <v>45673</v>
      </c>
      <c r="C1562" t="s">
        <v>42</v>
      </c>
      <c r="D1562" t="s">
        <v>38</v>
      </c>
      <c r="E1562" t="s">
        <v>33</v>
      </c>
      <c r="F1562" t="s">
        <v>31</v>
      </c>
      <c r="G1562">
        <v>5624.61</v>
      </c>
      <c r="H1562">
        <v>120.84</v>
      </c>
      <c r="I1562">
        <v>2.57</v>
      </c>
      <c r="J1562">
        <v>0</v>
      </c>
      <c r="K1562" t="s">
        <v>34</v>
      </c>
      <c r="L1562">
        <v>0.874</v>
      </c>
      <c r="M1562">
        <v>1.4</v>
      </c>
      <c r="N1562">
        <v>0</v>
      </c>
      <c r="O1562" t="str">
        <f t="shared" si="24"/>
        <v>Dubai - Antwerp</v>
      </c>
    </row>
    <row r="1563" spans="1:15" x14ac:dyDescent="0.35">
      <c r="A1563" t="s">
        <v>1598</v>
      </c>
      <c r="B1563" s="1">
        <v>45425</v>
      </c>
      <c r="C1563" t="s">
        <v>25</v>
      </c>
      <c r="D1563" t="s">
        <v>38</v>
      </c>
      <c r="E1563" t="s">
        <v>17</v>
      </c>
      <c r="F1563" t="s">
        <v>18</v>
      </c>
      <c r="G1563">
        <v>3934.62</v>
      </c>
      <c r="H1563">
        <v>162.44</v>
      </c>
      <c r="I1563">
        <v>2.04</v>
      </c>
      <c r="J1563">
        <v>7.6</v>
      </c>
      <c r="K1563" t="s">
        <v>43</v>
      </c>
      <c r="L1563">
        <v>0.58799999999999997</v>
      </c>
      <c r="M1563">
        <v>3.78</v>
      </c>
      <c r="N1563">
        <v>0</v>
      </c>
      <c r="O1563" t="str">
        <f t="shared" si="24"/>
        <v>Rotterdam - Antwerp</v>
      </c>
    </row>
    <row r="1564" spans="1:15" x14ac:dyDescent="0.35">
      <c r="A1564" t="s">
        <v>1599</v>
      </c>
      <c r="B1564" s="1">
        <v>45861</v>
      </c>
      <c r="C1564" t="s">
        <v>21</v>
      </c>
      <c r="D1564" t="s">
        <v>25</v>
      </c>
      <c r="E1564" t="s">
        <v>33</v>
      </c>
      <c r="F1564" t="s">
        <v>22</v>
      </c>
      <c r="G1564">
        <v>11817.62</v>
      </c>
      <c r="H1564">
        <v>92.72</v>
      </c>
      <c r="I1564">
        <v>4.07</v>
      </c>
      <c r="J1564">
        <v>7.5</v>
      </c>
      <c r="K1564" t="s">
        <v>23</v>
      </c>
      <c r="L1564">
        <v>0.71199999999999997</v>
      </c>
      <c r="M1564">
        <v>1.76</v>
      </c>
      <c r="N1564">
        <v>1</v>
      </c>
      <c r="O1564" t="str">
        <f t="shared" si="24"/>
        <v>Shanghai - Rotterdam</v>
      </c>
    </row>
    <row r="1565" spans="1:15" x14ac:dyDescent="0.35">
      <c r="A1565" t="s">
        <v>1600</v>
      </c>
      <c r="B1565" s="1">
        <v>45353</v>
      </c>
      <c r="C1565" t="s">
        <v>25</v>
      </c>
      <c r="D1565" t="s">
        <v>38</v>
      </c>
      <c r="E1565" t="s">
        <v>33</v>
      </c>
      <c r="F1565" t="s">
        <v>31</v>
      </c>
      <c r="G1565">
        <v>4484.6899999999996</v>
      </c>
      <c r="H1565">
        <v>288.89</v>
      </c>
      <c r="I1565">
        <v>2.63</v>
      </c>
      <c r="J1565">
        <v>5.0999999999999996</v>
      </c>
      <c r="K1565" t="s">
        <v>43</v>
      </c>
      <c r="L1565">
        <v>0.55700000000000005</v>
      </c>
      <c r="M1565">
        <v>0.5</v>
      </c>
      <c r="N1565">
        <v>1</v>
      </c>
      <c r="O1565" t="str">
        <f t="shared" si="24"/>
        <v>Rotterdam - Antwerp</v>
      </c>
    </row>
    <row r="1566" spans="1:15" x14ac:dyDescent="0.35">
      <c r="A1566" t="s">
        <v>1601</v>
      </c>
      <c r="B1566" s="1">
        <v>45892</v>
      </c>
      <c r="C1566" t="s">
        <v>16</v>
      </c>
      <c r="D1566" t="s">
        <v>38</v>
      </c>
      <c r="E1566" t="s">
        <v>17</v>
      </c>
      <c r="F1566" t="s">
        <v>18</v>
      </c>
      <c r="G1566">
        <v>12427.91</v>
      </c>
      <c r="H1566">
        <v>78.27</v>
      </c>
      <c r="I1566">
        <v>3.87</v>
      </c>
      <c r="J1566">
        <v>9</v>
      </c>
      <c r="K1566" t="s">
        <v>19</v>
      </c>
      <c r="L1566">
        <v>0.56899999999999995</v>
      </c>
      <c r="M1566">
        <v>100.25</v>
      </c>
      <c r="N1566">
        <v>1</v>
      </c>
      <c r="O1566" t="str">
        <f t="shared" si="24"/>
        <v>Los Angeles - Antwerp</v>
      </c>
    </row>
    <row r="1567" spans="1:15" x14ac:dyDescent="0.35">
      <c r="A1567" t="s">
        <v>1602</v>
      </c>
      <c r="B1567" s="1">
        <v>45867</v>
      </c>
      <c r="C1567" t="s">
        <v>15</v>
      </c>
      <c r="D1567" t="s">
        <v>25</v>
      </c>
      <c r="E1567" t="s">
        <v>17</v>
      </c>
      <c r="F1567" t="s">
        <v>22</v>
      </c>
      <c r="G1567">
        <v>6644.2</v>
      </c>
      <c r="H1567">
        <v>178.74</v>
      </c>
      <c r="I1567">
        <v>2.0699999999999998</v>
      </c>
      <c r="J1567">
        <v>9.1</v>
      </c>
      <c r="K1567" t="s">
        <v>43</v>
      </c>
      <c r="L1567">
        <v>0.80900000000000005</v>
      </c>
      <c r="M1567">
        <v>6.93</v>
      </c>
      <c r="N1567">
        <v>1</v>
      </c>
      <c r="O1567" t="str">
        <f t="shared" si="24"/>
        <v>Singapore - Rotterdam</v>
      </c>
    </row>
    <row r="1568" spans="1:15" x14ac:dyDescent="0.35">
      <c r="A1568" t="s">
        <v>1603</v>
      </c>
      <c r="B1568" s="1">
        <v>45867</v>
      </c>
      <c r="C1568" t="s">
        <v>29</v>
      </c>
      <c r="D1568" t="s">
        <v>21</v>
      </c>
      <c r="E1568" t="s">
        <v>33</v>
      </c>
      <c r="F1568" t="s">
        <v>26</v>
      </c>
      <c r="G1568">
        <v>10179.469999999999</v>
      </c>
      <c r="H1568">
        <v>348.81</v>
      </c>
      <c r="I1568">
        <v>1.21</v>
      </c>
      <c r="J1568">
        <v>5.2</v>
      </c>
      <c r="K1568" t="s">
        <v>19</v>
      </c>
      <c r="L1568">
        <v>0.80400000000000005</v>
      </c>
      <c r="M1568">
        <v>5.22</v>
      </c>
      <c r="N1568">
        <v>1</v>
      </c>
      <c r="O1568" t="str">
        <f t="shared" si="24"/>
        <v>Busan - Shanghai</v>
      </c>
    </row>
    <row r="1569" spans="1:15" x14ac:dyDescent="0.35">
      <c r="A1569" t="s">
        <v>1604</v>
      </c>
      <c r="B1569" s="1">
        <v>45629</v>
      </c>
      <c r="C1569" t="s">
        <v>38</v>
      </c>
      <c r="D1569" t="s">
        <v>29</v>
      </c>
      <c r="E1569" t="s">
        <v>33</v>
      </c>
      <c r="F1569" t="s">
        <v>18</v>
      </c>
      <c r="G1569">
        <v>1885.26</v>
      </c>
      <c r="H1569">
        <v>280.5</v>
      </c>
      <c r="I1569">
        <v>2.84</v>
      </c>
      <c r="J1569">
        <v>6.1</v>
      </c>
      <c r="K1569" t="s">
        <v>23</v>
      </c>
      <c r="L1569">
        <v>0.60699999999999998</v>
      </c>
      <c r="M1569">
        <v>0.5</v>
      </c>
      <c r="N1569">
        <v>1</v>
      </c>
      <c r="O1569" t="str">
        <f t="shared" si="24"/>
        <v>Antwerp - Busan</v>
      </c>
    </row>
    <row r="1570" spans="1:15" x14ac:dyDescent="0.35">
      <c r="A1570" t="s">
        <v>1605</v>
      </c>
      <c r="B1570" s="1">
        <v>45978</v>
      </c>
      <c r="C1570" t="s">
        <v>21</v>
      </c>
      <c r="D1570" t="s">
        <v>36</v>
      </c>
      <c r="E1570" t="s">
        <v>63</v>
      </c>
      <c r="F1570" t="s">
        <v>22</v>
      </c>
      <c r="G1570">
        <v>9545.9599999999991</v>
      </c>
      <c r="H1570">
        <v>193.84</v>
      </c>
      <c r="I1570">
        <v>1.53</v>
      </c>
      <c r="J1570">
        <v>10</v>
      </c>
      <c r="K1570" t="s">
        <v>23</v>
      </c>
      <c r="L1570">
        <v>0.73699999999999999</v>
      </c>
      <c r="M1570">
        <v>59.05</v>
      </c>
      <c r="N1570">
        <v>1</v>
      </c>
      <c r="O1570" t="str">
        <f t="shared" si="24"/>
        <v>Shanghai - Marseille</v>
      </c>
    </row>
    <row r="1571" spans="1:15" x14ac:dyDescent="0.35">
      <c r="A1571" t="s">
        <v>1606</v>
      </c>
      <c r="B1571" s="1">
        <v>45417</v>
      </c>
      <c r="C1571" t="s">
        <v>15</v>
      </c>
      <c r="D1571" t="s">
        <v>42</v>
      </c>
      <c r="E1571" t="s">
        <v>17</v>
      </c>
      <c r="F1571" t="s">
        <v>22</v>
      </c>
      <c r="G1571">
        <v>7050.63</v>
      </c>
      <c r="H1571">
        <v>210.7</v>
      </c>
      <c r="I1571">
        <v>3.69</v>
      </c>
      <c r="J1571">
        <v>3</v>
      </c>
      <c r="K1571" t="s">
        <v>27</v>
      </c>
      <c r="L1571">
        <v>0.93200000000000005</v>
      </c>
      <c r="M1571">
        <v>6.43</v>
      </c>
      <c r="N1571">
        <v>0</v>
      </c>
      <c r="O1571" t="str">
        <f t="shared" si="24"/>
        <v>Singapore - Dubai</v>
      </c>
    </row>
    <row r="1572" spans="1:15" x14ac:dyDescent="0.35">
      <c r="A1572" t="s">
        <v>1607</v>
      </c>
      <c r="B1572" s="1">
        <v>45712</v>
      </c>
      <c r="C1572" t="s">
        <v>30</v>
      </c>
      <c r="D1572" t="s">
        <v>42</v>
      </c>
      <c r="E1572" t="s">
        <v>63</v>
      </c>
      <c r="F1572" t="s">
        <v>31</v>
      </c>
      <c r="G1572">
        <v>9005.82</v>
      </c>
      <c r="H1572">
        <v>281.49</v>
      </c>
      <c r="I1572">
        <v>2.11</v>
      </c>
      <c r="J1572">
        <v>3.2</v>
      </c>
      <c r="K1572" t="s">
        <v>27</v>
      </c>
      <c r="L1572">
        <v>0.58699999999999997</v>
      </c>
      <c r="M1572">
        <v>17.170000000000002</v>
      </c>
      <c r="N1572">
        <v>0</v>
      </c>
      <c r="O1572" t="str">
        <f t="shared" si="24"/>
        <v>Hamburg - Dubai</v>
      </c>
    </row>
    <row r="1573" spans="1:15" x14ac:dyDescent="0.35">
      <c r="A1573" t="s">
        <v>1608</v>
      </c>
      <c r="B1573" s="1">
        <v>45654</v>
      </c>
      <c r="C1573" t="s">
        <v>15</v>
      </c>
      <c r="D1573" t="s">
        <v>16</v>
      </c>
      <c r="E1573" t="s">
        <v>17</v>
      </c>
      <c r="F1573" t="s">
        <v>31</v>
      </c>
      <c r="G1573">
        <v>2936.21</v>
      </c>
      <c r="H1573">
        <v>3.93</v>
      </c>
      <c r="I1573">
        <v>2.66</v>
      </c>
      <c r="J1573">
        <v>1.8</v>
      </c>
      <c r="K1573" t="s">
        <v>34</v>
      </c>
      <c r="L1573">
        <v>0.51</v>
      </c>
      <c r="M1573">
        <v>2.77</v>
      </c>
      <c r="N1573">
        <v>0</v>
      </c>
      <c r="O1573" t="str">
        <f t="shared" si="24"/>
        <v>Singapore - Los Angeles</v>
      </c>
    </row>
    <row r="1574" spans="1:15" x14ac:dyDescent="0.35">
      <c r="A1574" t="s">
        <v>1609</v>
      </c>
      <c r="B1574" s="1">
        <v>45973</v>
      </c>
      <c r="C1574" t="s">
        <v>21</v>
      </c>
      <c r="D1574" t="s">
        <v>42</v>
      </c>
      <c r="E1574" t="s">
        <v>49</v>
      </c>
      <c r="F1574" t="s">
        <v>31</v>
      </c>
      <c r="G1574">
        <v>11184.67</v>
      </c>
      <c r="H1574">
        <v>40.18</v>
      </c>
      <c r="I1574">
        <v>1.49</v>
      </c>
      <c r="J1574">
        <v>9</v>
      </c>
      <c r="K1574" t="s">
        <v>43</v>
      </c>
      <c r="L1574">
        <v>0.82599999999999996</v>
      </c>
      <c r="M1574">
        <v>9.27</v>
      </c>
      <c r="N1574">
        <v>1</v>
      </c>
      <c r="O1574" t="str">
        <f t="shared" si="24"/>
        <v>Shanghai - Dubai</v>
      </c>
    </row>
    <row r="1575" spans="1:15" x14ac:dyDescent="0.35">
      <c r="A1575" t="s">
        <v>1610</v>
      </c>
      <c r="B1575" s="1">
        <v>45725</v>
      </c>
      <c r="C1575" t="s">
        <v>42</v>
      </c>
      <c r="D1575" t="s">
        <v>38</v>
      </c>
      <c r="E1575" t="s">
        <v>63</v>
      </c>
      <c r="F1575" t="s">
        <v>39</v>
      </c>
      <c r="G1575">
        <v>13010.56</v>
      </c>
      <c r="H1575">
        <v>440.75</v>
      </c>
      <c r="I1575">
        <v>2.15</v>
      </c>
      <c r="J1575">
        <v>7.4</v>
      </c>
      <c r="K1575" t="s">
        <v>34</v>
      </c>
      <c r="L1575">
        <v>0.52700000000000002</v>
      </c>
      <c r="M1575">
        <v>37.520000000000003</v>
      </c>
      <c r="N1575">
        <v>1</v>
      </c>
      <c r="O1575" t="str">
        <f t="shared" si="24"/>
        <v>Dubai - Antwerp</v>
      </c>
    </row>
    <row r="1576" spans="1:15" x14ac:dyDescent="0.35">
      <c r="A1576" t="s">
        <v>1611</v>
      </c>
      <c r="B1576" s="1">
        <v>45344</v>
      </c>
      <c r="C1576" t="s">
        <v>29</v>
      </c>
      <c r="D1576" t="s">
        <v>15</v>
      </c>
      <c r="E1576" t="s">
        <v>33</v>
      </c>
      <c r="F1576" t="s">
        <v>26</v>
      </c>
      <c r="G1576">
        <v>3642.73</v>
      </c>
      <c r="H1576">
        <v>39.86</v>
      </c>
      <c r="I1576">
        <v>3.78</v>
      </c>
      <c r="J1576">
        <v>1.1000000000000001</v>
      </c>
      <c r="K1576" t="s">
        <v>27</v>
      </c>
      <c r="L1576">
        <v>0.99</v>
      </c>
      <c r="M1576">
        <v>1.06</v>
      </c>
      <c r="N1576">
        <v>1</v>
      </c>
      <c r="O1576" t="str">
        <f t="shared" si="24"/>
        <v>Busan - Singapore</v>
      </c>
    </row>
    <row r="1577" spans="1:15" x14ac:dyDescent="0.35">
      <c r="A1577" t="s">
        <v>1612</v>
      </c>
      <c r="B1577" s="1">
        <v>45586</v>
      </c>
      <c r="C1577" t="s">
        <v>15</v>
      </c>
      <c r="D1577" t="s">
        <v>16</v>
      </c>
      <c r="E1577" t="s">
        <v>49</v>
      </c>
      <c r="F1577" t="s">
        <v>22</v>
      </c>
      <c r="G1577">
        <v>1887.86</v>
      </c>
      <c r="H1577">
        <v>353.69</v>
      </c>
      <c r="I1577">
        <v>1.7</v>
      </c>
      <c r="J1577">
        <v>9.8000000000000007</v>
      </c>
      <c r="K1577" t="s">
        <v>43</v>
      </c>
      <c r="L1577">
        <v>0.80500000000000005</v>
      </c>
      <c r="M1577">
        <v>2.0499999999999998</v>
      </c>
      <c r="N1577">
        <v>1</v>
      </c>
      <c r="O1577" t="str">
        <f t="shared" si="24"/>
        <v>Singapore - Los Angeles</v>
      </c>
    </row>
    <row r="1578" spans="1:15" x14ac:dyDescent="0.35">
      <c r="A1578" t="s">
        <v>1613</v>
      </c>
      <c r="B1578" s="1">
        <v>45906</v>
      </c>
      <c r="C1578" t="s">
        <v>21</v>
      </c>
      <c r="D1578" t="s">
        <v>16</v>
      </c>
      <c r="E1578" t="s">
        <v>17</v>
      </c>
      <c r="F1578" t="s">
        <v>39</v>
      </c>
      <c r="G1578">
        <v>842.76</v>
      </c>
      <c r="H1578">
        <v>460.1</v>
      </c>
      <c r="I1578">
        <v>3.34</v>
      </c>
      <c r="J1578">
        <v>7.3</v>
      </c>
      <c r="K1578" t="s">
        <v>27</v>
      </c>
      <c r="L1578">
        <v>0.73499999999999999</v>
      </c>
      <c r="M1578">
        <v>1.61</v>
      </c>
      <c r="N1578">
        <v>1</v>
      </c>
      <c r="O1578" t="str">
        <f t="shared" si="24"/>
        <v>Shanghai - Los Angeles</v>
      </c>
    </row>
    <row r="1579" spans="1:15" x14ac:dyDescent="0.35">
      <c r="A1579" t="s">
        <v>1614</v>
      </c>
      <c r="B1579" s="1">
        <v>45611</v>
      </c>
      <c r="C1579" t="s">
        <v>30</v>
      </c>
      <c r="D1579" t="s">
        <v>21</v>
      </c>
      <c r="E1579" t="s">
        <v>63</v>
      </c>
      <c r="F1579" t="s">
        <v>22</v>
      </c>
      <c r="G1579">
        <v>9808.59</v>
      </c>
      <c r="H1579">
        <v>136.07</v>
      </c>
      <c r="I1579">
        <v>4.2300000000000004</v>
      </c>
      <c r="J1579">
        <v>8.5</v>
      </c>
      <c r="K1579" t="s">
        <v>27</v>
      </c>
      <c r="L1579">
        <v>0.71499999999999997</v>
      </c>
      <c r="M1579">
        <v>23.79</v>
      </c>
      <c r="N1579">
        <v>1</v>
      </c>
      <c r="O1579" t="str">
        <f t="shared" si="24"/>
        <v>Hamburg - Shanghai</v>
      </c>
    </row>
    <row r="1580" spans="1:15" x14ac:dyDescent="0.35">
      <c r="A1580" t="s">
        <v>1615</v>
      </c>
      <c r="B1580" s="1">
        <v>45652</v>
      </c>
      <c r="C1580" t="s">
        <v>15</v>
      </c>
      <c r="D1580" t="s">
        <v>36</v>
      </c>
      <c r="E1580" t="s">
        <v>33</v>
      </c>
      <c r="F1580" t="s">
        <v>18</v>
      </c>
      <c r="G1580">
        <v>9302.86</v>
      </c>
      <c r="H1580">
        <v>185.88</v>
      </c>
      <c r="I1580">
        <v>3.44</v>
      </c>
      <c r="J1580">
        <v>0.5</v>
      </c>
      <c r="K1580" t="s">
        <v>23</v>
      </c>
      <c r="L1580">
        <v>0.78700000000000003</v>
      </c>
      <c r="M1580">
        <v>1.91</v>
      </c>
      <c r="N1580">
        <v>0</v>
      </c>
      <c r="O1580" t="str">
        <f t="shared" si="24"/>
        <v>Singapore - Marseille</v>
      </c>
    </row>
    <row r="1581" spans="1:15" x14ac:dyDescent="0.35">
      <c r="A1581" t="s">
        <v>1616</v>
      </c>
      <c r="B1581" s="1">
        <v>45398</v>
      </c>
      <c r="C1581" t="s">
        <v>30</v>
      </c>
      <c r="D1581" t="s">
        <v>16</v>
      </c>
      <c r="E1581" t="s">
        <v>49</v>
      </c>
      <c r="F1581" t="s">
        <v>39</v>
      </c>
      <c r="G1581">
        <v>8427.11</v>
      </c>
      <c r="H1581">
        <v>284.89</v>
      </c>
      <c r="I1581">
        <v>3.88</v>
      </c>
      <c r="J1581">
        <v>5</v>
      </c>
      <c r="K1581" t="s">
        <v>34</v>
      </c>
      <c r="L1581">
        <v>0.54500000000000004</v>
      </c>
      <c r="M1581">
        <v>9.26</v>
      </c>
      <c r="N1581">
        <v>0</v>
      </c>
      <c r="O1581" t="str">
        <f t="shared" si="24"/>
        <v>Hamburg - Los Angeles</v>
      </c>
    </row>
    <row r="1582" spans="1:15" x14ac:dyDescent="0.35">
      <c r="A1582" t="s">
        <v>1617</v>
      </c>
      <c r="B1582" s="1">
        <v>45883</v>
      </c>
      <c r="C1582" t="s">
        <v>16</v>
      </c>
      <c r="D1582" t="s">
        <v>38</v>
      </c>
      <c r="E1582" t="s">
        <v>17</v>
      </c>
      <c r="F1582" t="s">
        <v>31</v>
      </c>
      <c r="G1582">
        <v>3863.23</v>
      </c>
      <c r="H1582">
        <v>440.97</v>
      </c>
      <c r="I1582">
        <v>1.56</v>
      </c>
      <c r="J1582">
        <v>7</v>
      </c>
      <c r="K1582" t="s">
        <v>27</v>
      </c>
      <c r="L1582">
        <v>0.96499999999999997</v>
      </c>
      <c r="M1582">
        <v>4.41</v>
      </c>
      <c r="N1582">
        <v>0</v>
      </c>
      <c r="O1582" t="str">
        <f t="shared" si="24"/>
        <v>Los Angeles - Antwerp</v>
      </c>
    </row>
    <row r="1583" spans="1:15" x14ac:dyDescent="0.35">
      <c r="A1583" t="s">
        <v>1618</v>
      </c>
      <c r="B1583" s="1">
        <v>45811</v>
      </c>
      <c r="C1583" t="s">
        <v>42</v>
      </c>
      <c r="D1583" t="s">
        <v>15</v>
      </c>
      <c r="E1583" t="s">
        <v>33</v>
      </c>
      <c r="F1583" t="s">
        <v>31</v>
      </c>
      <c r="G1583">
        <v>6168.14</v>
      </c>
      <c r="H1583">
        <v>471.01</v>
      </c>
      <c r="I1583">
        <v>2.0299999999999998</v>
      </c>
      <c r="J1583">
        <v>5.4</v>
      </c>
      <c r="K1583" t="s">
        <v>34</v>
      </c>
      <c r="L1583">
        <v>0.81299999999999994</v>
      </c>
      <c r="M1583">
        <v>0.5</v>
      </c>
      <c r="N1583">
        <v>0</v>
      </c>
      <c r="O1583" t="str">
        <f t="shared" si="24"/>
        <v>Dubai - Singapore</v>
      </c>
    </row>
    <row r="1584" spans="1:15" x14ac:dyDescent="0.35">
      <c r="A1584" t="s">
        <v>1619</v>
      </c>
      <c r="B1584" s="1">
        <v>45509</v>
      </c>
      <c r="C1584" t="s">
        <v>16</v>
      </c>
      <c r="D1584" t="s">
        <v>15</v>
      </c>
      <c r="E1584" t="s">
        <v>49</v>
      </c>
      <c r="F1584" t="s">
        <v>26</v>
      </c>
      <c r="G1584">
        <v>9119.91</v>
      </c>
      <c r="H1584">
        <v>370.04</v>
      </c>
      <c r="I1584">
        <v>4.1500000000000004</v>
      </c>
      <c r="J1584">
        <v>6.7</v>
      </c>
      <c r="K1584" t="s">
        <v>19</v>
      </c>
      <c r="L1584">
        <v>0.59199999999999997</v>
      </c>
      <c r="M1584">
        <v>57.79</v>
      </c>
      <c r="N1584">
        <v>1</v>
      </c>
      <c r="O1584" t="str">
        <f t="shared" si="24"/>
        <v>Los Angeles - Singapore</v>
      </c>
    </row>
    <row r="1585" spans="1:15" x14ac:dyDescent="0.35">
      <c r="A1585" t="s">
        <v>1620</v>
      </c>
      <c r="B1585" s="1">
        <v>45450</v>
      </c>
      <c r="C1585" t="s">
        <v>16</v>
      </c>
      <c r="D1585" t="s">
        <v>36</v>
      </c>
      <c r="E1585" t="s">
        <v>17</v>
      </c>
      <c r="F1585" t="s">
        <v>39</v>
      </c>
      <c r="G1585">
        <v>7703.12</v>
      </c>
      <c r="H1585">
        <v>44.22</v>
      </c>
      <c r="I1585">
        <v>3.56</v>
      </c>
      <c r="J1585">
        <v>8.1999999999999993</v>
      </c>
      <c r="K1585" t="s">
        <v>27</v>
      </c>
      <c r="L1585">
        <v>0.78100000000000003</v>
      </c>
      <c r="M1585">
        <v>9.08</v>
      </c>
      <c r="N1585">
        <v>1</v>
      </c>
      <c r="O1585" t="str">
        <f t="shared" si="24"/>
        <v>Los Angeles - Marseille</v>
      </c>
    </row>
    <row r="1586" spans="1:15" x14ac:dyDescent="0.35">
      <c r="A1586" t="s">
        <v>1621</v>
      </c>
      <c r="B1586" s="1">
        <v>45964</v>
      </c>
      <c r="C1586" t="s">
        <v>30</v>
      </c>
      <c r="D1586" t="s">
        <v>15</v>
      </c>
      <c r="E1586" t="s">
        <v>63</v>
      </c>
      <c r="F1586" t="s">
        <v>18</v>
      </c>
      <c r="G1586">
        <v>14822.89</v>
      </c>
      <c r="H1586">
        <v>334.91</v>
      </c>
      <c r="I1586">
        <v>3.31</v>
      </c>
      <c r="J1586">
        <v>3.7</v>
      </c>
      <c r="K1586" t="s">
        <v>43</v>
      </c>
      <c r="L1586">
        <v>0.56699999999999995</v>
      </c>
      <c r="M1586">
        <v>24.8</v>
      </c>
      <c r="N1586">
        <v>1</v>
      </c>
      <c r="O1586" t="str">
        <f t="shared" si="24"/>
        <v>Hamburg - Singapore</v>
      </c>
    </row>
    <row r="1587" spans="1:15" x14ac:dyDescent="0.35">
      <c r="A1587" t="s">
        <v>1622</v>
      </c>
      <c r="B1587" s="1">
        <v>45785</v>
      </c>
      <c r="C1587" t="s">
        <v>30</v>
      </c>
      <c r="D1587" t="s">
        <v>21</v>
      </c>
      <c r="E1587" t="s">
        <v>49</v>
      </c>
      <c r="F1587" t="s">
        <v>18</v>
      </c>
      <c r="G1587">
        <v>2478.38</v>
      </c>
      <c r="H1587">
        <v>205.74</v>
      </c>
      <c r="I1587">
        <v>3.39</v>
      </c>
      <c r="J1587">
        <v>8.5</v>
      </c>
      <c r="K1587" t="s">
        <v>43</v>
      </c>
      <c r="L1587">
        <v>0.50900000000000001</v>
      </c>
      <c r="M1587">
        <v>2.31</v>
      </c>
      <c r="N1587">
        <v>1</v>
      </c>
      <c r="O1587" t="str">
        <f t="shared" si="24"/>
        <v>Hamburg - Shanghai</v>
      </c>
    </row>
    <row r="1588" spans="1:15" x14ac:dyDescent="0.35">
      <c r="A1588" t="s">
        <v>1623</v>
      </c>
      <c r="B1588" s="1">
        <v>45521</v>
      </c>
      <c r="C1588" t="s">
        <v>42</v>
      </c>
      <c r="D1588" t="s">
        <v>15</v>
      </c>
      <c r="E1588" t="s">
        <v>49</v>
      </c>
      <c r="F1588" t="s">
        <v>26</v>
      </c>
      <c r="G1588">
        <v>10579.6</v>
      </c>
      <c r="H1588">
        <v>235.88</v>
      </c>
      <c r="I1588">
        <v>2.57</v>
      </c>
      <c r="J1588">
        <v>1.6</v>
      </c>
      <c r="K1588" t="s">
        <v>43</v>
      </c>
      <c r="L1588">
        <v>0.81499999999999995</v>
      </c>
      <c r="M1588">
        <v>6.73</v>
      </c>
      <c r="N1588">
        <v>1</v>
      </c>
      <c r="O1588" t="str">
        <f t="shared" si="24"/>
        <v>Dubai - Singapore</v>
      </c>
    </row>
    <row r="1589" spans="1:15" x14ac:dyDescent="0.35">
      <c r="A1589" t="s">
        <v>1624</v>
      </c>
      <c r="B1589" s="1">
        <v>45402</v>
      </c>
      <c r="C1589" t="s">
        <v>29</v>
      </c>
      <c r="D1589" t="s">
        <v>25</v>
      </c>
      <c r="E1589" t="s">
        <v>17</v>
      </c>
      <c r="F1589" t="s">
        <v>18</v>
      </c>
      <c r="G1589">
        <v>6362.62</v>
      </c>
      <c r="H1589">
        <v>25.53</v>
      </c>
      <c r="I1589">
        <v>1.35</v>
      </c>
      <c r="J1589">
        <v>2.7</v>
      </c>
      <c r="K1589" t="s">
        <v>43</v>
      </c>
      <c r="L1589">
        <v>0.82399999999999995</v>
      </c>
      <c r="M1589">
        <v>5.04</v>
      </c>
      <c r="N1589">
        <v>0</v>
      </c>
      <c r="O1589" t="str">
        <f t="shared" si="24"/>
        <v>Busan - Rotterdam</v>
      </c>
    </row>
    <row r="1590" spans="1:15" x14ac:dyDescent="0.35">
      <c r="A1590" t="s">
        <v>1625</v>
      </c>
      <c r="B1590" s="1">
        <v>45650</v>
      </c>
      <c r="C1590" t="s">
        <v>21</v>
      </c>
      <c r="D1590" t="s">
        <v>29</v>
      </c>
      <c r="E1590" t="s">
        <v>49</v>
      </c>
      <c r="F1590" t="s">
        <v>31</v>
      </c>
      <c r="G1590">
        <v>6708.89</v>
      </c>
      <c r="H1590">
        <v>96.34</v>
      </c>
      <c r="I1590">
        <v>3.79</v>
      </c>
      <c r="J1590">
        <v>0.4</v>
      </c>
      <c r="K1590" t="s">
        <v>43</v>
      </c>
      <c r="L1590">
        <v>0.79200000000000004</v>
      </c>
      <c r="M1590">
        <v>4.3</v>
      </c>
      <c r="N1590">
        <v>0</v>
      </c>
      <c r="O1590" t="str">
        <f t="shared" si="24"/>
        <v>Shanghai - Busan</v>
      </c>
    </row>
    <row r="1591" spans="1:15" x14ac:dyDescent="0.35">
      <c r="A1591" t="s">
        <v>1626</v>
      </c>
      <c r="B1591" s="1">
        <v>45861</v>
      </c>
      <c r="C1591" t="s">
        <v>30</v>
      </c>
      <c r="D1591" t="s">
        <v>25</v>
      </c>
      <c r="E1591" t="s">
        <v>63</v>
      </c>
      <c r="F1591" t="s">
        <v>26</v>
      </c>
      <c r="G1591">
        <v>10905.17</v>
      </c>
      <c r="H1591">
        <v>395.47</v>
      </c>
      <c r="I1591">
        <v>3.44</v>
      </c>
      <c r="J1591">
        <v>3.6</v>
      </c>
      <c r="K1591" t="s">
        <v>19</v>
      </c>
      <c r="L1591">
        <v>0.59199999999999997</v>
      </c>
      <c r="M1591">
        <v>143.58000000000001</v>
      </c>
      <c r="N1591">
        <v>1</v>
      </c>
      <c r="O1591" t="str">
        <f t="shared" si="24"/>
        <v>Hamburg - Rotterdam</v>
      </c>
    </row>
    <row r="1592" spans="1:15" x14ac:dyDescent="0.35">
      <c r="A1592" t="s">
        <v>1627</v>
      </c>
      <c r="B1592" s="1">
        <v>45668</v>
      </c>
      <c r="C1592" t="s">
        <v>25</v>
      </c>
      <c r="D1592" t="s">
        <v>30</v>
      </c>
      <c r="E1592" t="s">
        <v>33</v>
      </c>
      <c r="F1592" t="s">
        <v>39</v>
      </c>
      <c r="G1592">
        <v>10540.32</v>
      </c>
      <c r="H1592">
        <v>227.53</v>
      </c>
      <c r="I1592">
        <v>2.76</v>
      </c>
      <c r="J1592">
        <v>3.8</v>
      </c>
      <c r="K1592" t="s">
        <v>43</v>
      </c>
      <c r="L1592">
        <v>0.80200000000000005</v>
      </c>
      <c r="M1592">
        <v>0.5</v>
      </c>
      <c r="N1592">
        <v>1</v>
      </c>
      <c r="O1592" t="str">
        <f t="shared" si="24"/>
        <v>Rotterdam - Hamburg</v>
      </c>
    </row>
    <row r="1593" spans="1:15" x14ac:dyDescent="0.35">
      <c r="A1593" t="s">
        <v>1628</v>
      </c>
      <c r="B1593" s="1">
        <v>45409</v>
      </c>
      <c r="C1593" t="s">
        <v>25</v>
      </c>
      <c r="D1593" t="s">
        <v>15</v>
      </c>
      <c r="E1593" t="s">
        <v>63</v>
      </c>
      <c r="F1593" t="s">
        <v>26</v>
      </c>
      <c r="G1593">
        <v>14873.21</v>
      </c>
      <c r="H1593">
        <v>151.53</v>
      </c>
      <c r="I1593">
        <v>4.17</v>
      </c>
      <c r="J1593">
        <v>8.1</v>
      </c>
      <c r="K1593" t="s">
        <v>19</v>
      </c>
      <c r="L1593">
        <v>0.52800000000000002</v>
      </c>
      <c r="M1593">
        <v>231.26</v>
      </c>
      <c r="N1593">
        <v>1</v>
      </c>
      <c r="O1593" t="str">
        <f t="shared" si="24"/>
        <v>Rotterdam - Singapore</v>
      </c>
    </row>
    <row r="1594" spans="1:15" x14ac:dyDescent="0.35">
      <c r="A1594" t="s">
        <v>1629</v>
      </c>
      <c r="B1594" s="1">
        <v>45577</v>
      </c>
      <c r="C1594" t="s">
        <v>30</v>
      </c>
      <c r="D1594" t="s">
        <v>42</v>
      </c>
      <c r="E1594" t="s">
        <v>49</v>
      </c>
      <c r="F1594" t="s">
        <v>18</v>
      </c>
      <c r="G1594">
        <v>2361.7199999999998</v>
      </c>
      <c r="H1594">
        <v>192.63</v>
      </c>
      <c r="I1594">
        <v>2.31</v>
      </c>
      <c r="J1594">
        <v>6.5</v>
      </c>
      <c r="K1594" t="s">
        <v>19</v>
      </c>
      <c r="L1594">
        <v>0.80500000000000005</v>
      </c>
      <c r="M1594">
        <v>15.47</v>
      </c>
      <c r="N1594">
        <v>1</v>
      </c>
      <c r="O1594" t="str">
        <f t="shared" si="24"/>
        <v>Hamburg - Dubai</v>
      </c>
    </row>
    <row r="1595" spans="1:15" x14ac:dyDescent="0.35">
      <c r="A1595" t="s">
        <v>1630</v>
      </c>
      <c r="B1595" s="1">
        <v>45879</v>
      </c>
      <c r="C1595" t="s">
        <v>21</v>
      </c>
      <c r="D1595" t="s">
        <v>42</v>
      </c>
      <c r="E1595" t="s">
        <v>49</v>
      </c>
      <c r="F1595" t="s">
        <v>31</v>
      </c>
      <c r="G1595">
        <v>2009.59</v>
      </c>
      <c r="H1595">
        <v>427.35</v>
      </c>
      <c r="I1595">
        <v>2.17</v>
      </c>
      <c r="J1595">
        <v>4.4000000000000004</v>
      </c>
      <c r="K1595" t="s">
        <v>19</v>
      </c>
      <c r="L1595">
        <v>0.77700000000000002</v>
      </c>
      <c r="M1595">
        <v>11.63</v>
      </c>
      <c r="N1595">
        <v>1</v>
      </c>
      <c r="O1595" t="str">
        <f t="shared" si="24"/>
        <v>Shanghai - Dubai</v>
      </c>
    </row>
    <row r="1596" spans="1:15" x14ac:dyDescent="0.35">
      <c r="A1596" t="s">
        <v>1631</v>
      </c>
      <c r="B1596" s="1">
        <v>45523</v>
      </c>
      <c r="C1596" t="s">
        <v>15</v>
      </c>
      <c r="D1596" t="s">
        <v>16</v>
      </c>
      <c r="E1596" t="s">
        <v>63</v>
      </c>
      <c r="F1596" t="s">
        <v>39</v>
      </c>
      <c r="G1596">
        <v>11002.91</v>
      </c>
      <c r="H1596">
        <v>374.75</v>
      </c>
      <c r="I1596">
        <v>4.08</v>
      </c>
      <c r="J1596">
        <v>6.5</v>
      </c>
      <c r="K1596" t="s">
        <v>27</v>
      </c>
      <c r="L1596">
        <v>0.82799999999999996</v>
      </c>
      <c r="M1596">
        <v>24.11</v>
      </c>
      <c r="N1596">
        <v>0</v>
      </c>
      <c r="O1596" t="str">
        <f t="shared" si="24"/>
        <v>Singapore - Los Angeles</v>
      </c>
    </row>
    <row r="1597" spans="1:15" x14ac:dyDescent="0.35">
      <c r="A1597" t="s">
        <v>1632</v>
      </c>
      <c r="B1597" s="1">
        <v>45731</v>
      </c>
      <c r="C1597" t="s">
        <v>21</v>
      </c>
      <c r="D1597" t="s">
        <v>30</v>
      </c>
      <c r="E1597" t="s">
        <v>33</v>
      </c>
      <c r="F1597" t="s">
        <v>26</v>
      </c>
      <c r="G1597">
        <v>8886.61</v>
      </c>
      <c r="H1597">
        <v>136.88999999999999</v>
      </c>
      <c r="I1597">
        <v>3.83</v>
      </c>
      <c r="J1597">
        <v>0.5</v>
      </c>
      <c r="K1597" t="s">
        <v>43</v>
      </c>
      <c r="L1597">
        <v>0.94799999999999995</v>
      </c>
      <c r="M1597">
        <v>0.5</v>
      </c>
      <c r="N1597">
        <v>0</v>
      </c>
      <c r="O1597" t="str">
        <f t="shared" si="24"/>
        <v>Shanghai - Hamburg</v>
      </c>
    </row>
    <row r="1598" spans="1:15" x14ac:dyDescent="0.35">
      <c r="A1598" t="s">
        <v>1633</v>
      </c>
      <c r="B1598" s="1">
        <v>45866</v>
      </c>
      <c r="C1598" t="s">
        <v>16</v>
      </c>
      <c r="D1598" t="s">
        <v>25</v>
      </c>
      <c r="E1598" t="s">
        <v>33</v>
      </c>
      <c r="F1598" t="s">
        <v>31</v>
      </c>
      <c r="G1598">
        <v>4475.33</v>
      </c>
      <c r="H1598">
        <v>59.63</v>
      </c>
      <c r="I1598">
        <v>2.9</v>
      </c>
      <c r="J1598">
        <v>1.8</v>
      </c>
      <c r="K1598" t="s">
        <v>19</v>
      </c>
      <c r="L1598">
        <v>0.92500000000000004</v>
      </c>
      <c r="M1598">
        <v>1.9</v>
      </c>
      <c r="N1598">
        <v>1</v>
      </c>
      <c r="O1598" t="str">
        <f t="shared" si="24"/>
        <v>Los Angeles - Rotterdam</v>
      </c>
    </row>
    <row r="1599" spans="1:15" x14ac:dyDescent="0.35">
      <c r="A1599" t="s">
        <v>1634</v>
      </c>
      <c r="B1599" s="1">
        <v>45928</v>
      </c>
      <c r="C1599" t="s">
        <v>42</v>
      </c>
      <c r="D1599" t="s">
        <v>38</v>
      </c>
      <c r="E1599" t="s">
        <v>17</v>
      </c>
      <c r="F1599" t="s">
        <v>26</v>
      </c>
      <c r="G1599">
        <v>1651.58</v>
      </c>
      <c r="H1599">
        <v>126.75</v>
      </c>
      <c r="I1599">
        <v>1.63</v>
      </c>
      <c r="J1599">
        <v>6.3</v>
      </c>
      <c r="K1599" t="s">
        <v>34</v>
      </c>
      <c r="L1599">
        <v>0.99</v>
      </c>
      <c r="M1599">
        <v>2.54</v>
      </c>
      <c r="N1599">
        <v>1</v>
      </c>
      <c r="O1599" t="str">
        <f t="shared" si="24"/>
        <v>Dubai - Antwerp</v>
      </c>
    </row>
    <row r="1600" spans="1:15" x14ac:dyDescent="0.35">
      <c r="A1600" t="s">
        <v>1635</v>
      </c>
      <c r="B1600" s="1">
        <v>45920</v>
      </c>
      <c r="C1600" t="s">
        <v>42</v>
      </c>
      <c r="D1600" t="s">
        <v>29</v>
      </c>
      <c r="E1600" t="s">
        <v>17</v>
      </c>
      <c r="F1600" t="s">
        <v>31</v>
      </c>
      <c r="G1600">
        <v>1742.04</v>
      </c>
      <c r="H1600">
        <v>460.46</v>
      </c>
      <c r="I1600">
        <v>1.91</v>
      </c>
      <c r="J1600">
        <v>6.4</v>
      </c>
      <c r="K1600" t="s">
        <v>19</v>
      </c>
      <c r="L1600">
        <v>0.98799999999999999</v>
      </c>
      <c r="M1600">
        <v>12.23</v>
      </c>
      <c r="N1600">
        <v>1</v>
      </c>
      <c r="O1600" t="str">
        <f t="shared" si="24"/>
        <v>Dubai - Busan</v>
      </c>
    </row>
    <row r="1601" spans="1:15" x14ac:dyDescent="0.35">
      <c r="A1601" t="s">
        <v>1636</v>
      </c>
      <c r="B1601" s="1">
        <v>45983</v>
      </c>
      <c r="C1601" t="s">
        <v>30</v>
      </c>
      <c r="D1601" t="s">
        <v>21</v>
      </c>
      <c r="E1601" t="s">
        <v>63</v>
      </c>
      <c r="F1601" t="s">
        <v>26</v>
      </c>
      <c r="G1601">
        <v>13465.77</v>
      </c>
      <c r="H1601">
        <v>291.20999999999998</v>
      </c>
      <c r="I1601">
        <v>3.37</v>
      </c>
      <c r="J1601">
        <v>7.7</v>
      </c>
      <c r="K1601" t="s">
        <v>43</v>
      </c>
      <c r="L1601">
        <v>0.88600000000000001</v>
      </c>
      <c r="M1601">
        <v>25.95</v>
      </c>
      <c r="N1601">
        <v>1</v>
      </c>
      <c r="O1601" t="str">
        <f t="shared" si="24"/>
        <v>Hamburg - Shanghai</v>
      </c>
    </row>
    <row r="1602" spans="1:15" x14ac:dyDescent="0.35">
      <c r="A1602" t="s">
        <v>1637</v>
      </c>
      <c r="B1602" s="1">
        <v>45950</v>
      </c>
      <c r="C1602" t="s">
        <v>25</v>
      </c>
      <c r="D1602" t="s">
        <v>21</v>
      </c>
      <c r="E1602" t="s">
        <v>17</v>
      </c>
      <c r="F1602" t="s">
        <v>31</v>
      </c>
      <c r="G1602">
        <v>3282.08</v>
      </c>
      <c r="H1602">
        <v>267.20999999999998</v>
      </c>
      <c r="I1602">
        <v>2.4700000000000002</v>
      </c>
      <c r="J1602">
        <v>4</v>
      </c>
      <c r="K1602" t="s">
        <v>43</v>
      </c>
      <c r="L1602">
        <v>0.97799999999999998</v>
      </c>
      <c r="M1602">
        <v>2.86</v>
      </c>
      <c r="N1602">
        <v>0</v>
      </c>
      <c r="O1602" t="str">
        <f t="shared" si="24"/>
        <v>Rotterdam - Shanghai</v>
      </c>
    </row>
    <row r="1603" spans="1:15" x14ac:dyDescent="0.35">
      <c r="A1603" t="s">
        <v>1638</v>
      </c>
      <c r="B1603" s="1">
        <v>45862</v>
      </c>
      <c r="C1603" t="s">
        <v>30</v>
      </c>
      <c r="D1603" t="s">
        <v>21</v>
      </c>
      <c r="E1603" t="s">
        <v>33</v>
      </c>
      <c r="F1603" t="s">
        <v>18</v>
      </c>
      <c r="G1603">
        <v>5188.8900000000003</v>
      </c>
      <c r="H1603">
        <v>298.60000000000002</v>
      </c>
      <c r="I1603">
        <v>3.96</v>
      </c>
      <c r="J1603">
        <v>7.2</v>
      </c>
      <c r="K1603" t="s">
        <v>23</v>
      </c>
      <c r="L1603">
        <v>0.93400000000000005</v>
      </c>
      <c r="M1603">
        <v>1.3</v>
      </c>
      <c r="N1603">
        <v>1</v>
      </c>
      <c r="O1603" t="str">
        <f t="shared" ref="O1603:O1666" si="25">C1603 &amp; " - " &amp; D1603</f>
        <v>Hamburg - Shanghai</v>
      </c>
    </row>
    <row r="1604" spans="1:15" x14ac:dyDescent="0.35">
      <c r="A1604" t="s">
        <v>1639</v>
      </c>
      <c r="B1604" s="1">
        <v>45318</v>
      </c>
      <c r="C1604" t="s">
        <v>16</v>
      </c>
      <c r="D1604" t="s">
        <v>30</v>
      </c>
      <c r="E1604" t="s">
        <v>17</v>
      </c>
      <c r="F1604" t="s">
        <v>18</v>
      </c>
      <c r="G1604">
        <v>3786.52</v>
      </c>
      <c r="H1604">
        <v>183.65</v>
      </c>
      <c r="I1604">
        <v>4.33</v>
      </c>
      <c r="J1604">
        <v>6.8</v>
      </c>
      <c r="K1604" t="s">
        <v>19</v>
      </c>
      <c r="L1604">
        <v>0.86399999999999999</v>
      </c>
      <c r="M1604">
        <v>28.34</v>
      </c>
      <c r="N1604">
        <v>1</v>
      </c>
      <c r="O1604" t="str">
        <f t="shared" si="25"/>
        <v>Los Angeles - Hamburg</v>
      </c>
    </row>
    <row r="1605" spans="1:15" x14ac:dyDescent="0.35">
      <c r="A1605" t="s">
        <v>1640</v>
      </c>
      <c r="B1605" s="1">
        <v>45915</v>
      </c>
      <c r="C1605" t="s">
        <v>25</v>
      </c>
      <c r="D1605" t="s">
        <v>16</v>
      </c>
      <c r="E1605" t="s">
        <v>49</v>
      </c>
      <c r="F1605" t="s">
        <v>31</v>
      </c>
      <c r="G1605">
        <v>5647.45</v>
      </c>
      <c r="H1605">
        <v>403.75</v>
      </c>
      <c r="I1605">
        <v>3.86</v>
      </c>
      <c r="J1605">
        <v>9.6</v>
      </c>
      <c r="K1605" t="s">
        <v>43</v>
      </c>
      <c r="L1605">
        <v>0.53800000000000003</v>
      </c>
      <c r="M1605">
        <v>5.24</v>
      </c>
      <c r="N1605">
        <v>1</v>
      </c>
      <c r="O1605" t="str">
        <f t="shared" si="25"/>
        <v>Rotterdam - Los Angeles</v>
      </c>
    </row>
    <row r="1606" spans="1:15" x14ac:dyDescent="0.35">
      <c r="A1606" t="s">
        <v>1641</v>
      </c>
      <c r="B1606" s="1">
        <v>45965</v>
      </c>
      <c r="C1606" t="s">
        <v>21</v>
      </c>
      <c r="D1606" t="s">
        <v>29</v>
      </c>
      <c r="E1606" t="s">
        <v>33</v>
      </c>
      <c r="F1606" t="s">
        <v>18</v>
      </c>
      <c r="G1606">
        <v>1506.65</v>
      </c>
      <c r="H1606">
        <v>262.12</v>
      </c>
      <c r="I1606">
        <v>2.4500000000000002</v>
      </c>
      <c r="J1606">
        <v>2.2000000000000002</v>
      </c>
      <c r="K1606" t="s">
        <v>27</v>
      </c>
      <c r="L1606">
        <v>0.52500000000000002</v>
      </c>
      <c r="M1606">
        <v>0.5</v>
      </c>
      <c r="N1606">
        <v>0</v>
      </c>
      <c r="O1606" t="str">
        <f t="shared" si="25"/>
        <v>Shanghai - Busan</v>
      </c>
    </row>
    <row r="1607" spans="1:15" x14ac:dyDescent="0.35">
      <c r="A1607" t="s">
        <v>1642</v>
      </c>
      <c r="B1607" s="1">
        <v>46002</v>
      </c>
      <c r="C1607" t="s">
        <v>30</v>
      </c>
      <c r="D1607" t="s">
        <v>42</v>
      </c>
      <c r="E1607" t="s">
        <v>33</v>
      </c>
      <c r="F1607" t="s">
        <v>26</v>
      </c>
      <c r="G1607">
        <v>8026.37</v>
      </c>
      <c r="H1607">
        <v>59.26</v>
      </c>
      <c r="I1607">
        <v>3.8</v>
      </c>
      <c r="J1607">
        <v>5.5</v>
      </c>
      <c r="K1607" t="s">
        <v>19</v>
      </c>
      <c r="L1607">
        <v>0.91900000000000004</v>
      </c>
      <c r="M1607">
        <v>3.8</v>
      </c>
      <c r="N1607">
        <v>1</v>
      </c>
      <c r="O1607" t="str">
        <f t="shared" si="25"/>
        <v>Hamburg - Dubai</v>
      </c>
    </row>
    <row r="1608" spans="1:15" x14ac:dyDescent="0.35">
      <c r="A1608" t="s">
        <v>1643</v>
      </c>
      <c r="B1608" s="1">
        <v>45565</v>
      </c>
      <c r="C1608" t="s">
        <v>42</v>
      </c>
      <c r="D1608" t="s">
        <v>16</v>
      </c>
      <c r="E1608" t="s">
        <v>17</v>
      </c>
      <c r="F1608" t="s">
        <v>39</v>
      </c>
      <c r="G1608">
        <v>1480.38</v>
      </c>
      <c r="H1608">
        <v>65.400000000000006</v>
      </c>
      <c r="I1608">
        <v>2.36</v>
      </c>
      <c r="J1608">
        <v>6</v>
      </c>
      <c r="K1608" t="s">
        <v>27</v>
      </c>
      <c r="L1608">
        <v>0.745</v>
      </c>
      <c r="M1608">
        <v>2.83</v>
      </c>
      <c r="N1608">
        <v>1</v>
      </c>
      <c r="O1608" t="str">
        <f t="shared" si="25"/>
        <v>Dubai - Los Angeles</v>
      </c>
    </row>
    <row r="1609" spans="1:15" x14ac:dyDescent="0.35">
      <c r="A1609" t="s">
        <v>1644</v>
      </c>
      <c r="B1609" s="1">
        <v>45321</v>
      </c>
      <c r="C1609" t="s">
        <v>29</v>
      </c>
      <c r="D1609" t="s">
        <v>36</v>
      </c>
      <c r="E1609" t="s">
        <v>17</v>
      </c>
      <c r="F1609" t="s">
        <v>39</v>
      </c>
      <c r="G1609">
        <v>12105.17</v>
      </c>
      <c r="H1609">
        <v>268.89</v>
      </c>
      <c r="I1609">
        <v>1.75</v>
      </c>
      <c r="J1609">
        <v>10</v>
      </c>
      <c r="K1609" t="s">
        <v>23</v>
      </c>
      <c r="L1609">
        <v>0.90700000000000003</v>
      </c>
      <c r="M1609">
        <v>37.659999999999997</v>
      </c>
      <c r="N1609">
        <v>1</v>
      </c>
      <c r="O1609" t="str">
        <f t="shared" si="25"/>
        <v>Busan - Marseille</v>
      </c>
    </row>
    <row r="1610" spans="1:15" x14ac:dyDescent="0.35">
      <c r="A1610" t="s">
        <v>1645</v>
      </c>
      <c r="B1610" s="1">
        <v>45476</v>
      </c>
      <c r="C1610" t="s">
        <v>15</v>
      </c>
      <c r="D1610" t="s">
        <v>30</v>
      </c>
      <c r="E1610" t="s">
        <v>63</v>
      </c>
      <c r="F1610" t="s">
        <v>39</v>
      </c>
      <c r="G1610">
        <v>3888.83</v>
      </c>
      <c r="H1610">
        <v>468.35</v>
      </c>
      <c r="I1610">
        <v>1.31</v>
      </c>
      <c r="J1610">
        <v>2</v>
      </c>
      <c r="K1610" t="s">
        <v>23</v>
      </c>
      <c r="L1610">
        <v>0.65600000000000003</v>
      </c>
      <c r="M1610">
        <v>17.739999999999998</v>
      </c>
      <c r="N1610">
        <v>0</v>
      </c>
      <c r="O1610" t="str">
        <f t="shared" si="25"/>
        <v>Singapore - Hamburg</v>
      </c>
    </row>
    <row r="1611" spans="1:15" x14ac:dyDescent="0.35">
      <c r="A1611" t="s">
        <v>1646</v>
      </c>
      <c r="B1611" s="1">
        <v>45571</v>
      </c>
      <c r="C1611" t="s">
        <v>25</v>
      </c>
      <c r="D1611" t="s">
        <v>42</v>
      </c>
      <c r="E1611" t="s">
        <v>63</v>
      </c>
      <c r="F1611" t="s">
        <v>18</v>
      </c>
      <c r="G1611">
        <v>8330.17</v>
      </c>
      <c r="H1611">
        <v>154.87</v>
      </c>
      <c r="I1611">
        <v>2.4700000000000002</v>
      </c>
      <c r="J1611">
        <v>5.2</v>
      </c>
      <c r="K1611" t="s">
        <v>43</v>
      </c>
      <c r="L1611">
        <v>0.69899999999999995</v>
      </c>
      <c r="M1611">
        <v>14.94</v>
      </c>
      <c r="N1611">
        <v>0</v>
      </c>
      <c r="O1611" t="str">
        <f t="shared" si="25"/>
        <v>Rotterdam - Dubai</v>
      </c>
    </row>
    <row r="1612" spans="1:15" x14ac:dyDescent="0.35">
      <c r="A1612" t="s">
        <v>1647</v>
      </c>
      <c r="B1612" s="1">
        <v>46011</v>
      </c>
      <c r="C1612" t="s">
        <v>15</v>
      </c>
      <c r="D1612" t="s">
        <v>30</v>
      </c>
      <c r="E1612" t="s">
        <v>33</v>
      </c>
      <c r="F1612" t="s">
        <v>18</v>
      </c>
      <c r="G1612">
        <v>13261.15</v>
      </c>
      <c r="H1612">
        <v>434.9</v>
      </c>
      <c r="I1612">
        <v>4.18</v>
      </c>
      <c r="J1612">
        <v>3.5</v>
      </c>
      <c r="K1612" t="s">
        <v>23</v>
      </c>
      <c r="L1612">
        <v>0.85</v>
      </c>
      <c r="M1612">
        <v>3.23</v>
      </c>
      <c r="N1612">
        <v>0</v>
      </c>
      <c r="O1612" t="str">
        <f t="shared" si="25"/>
        <v>Singapore - Hamburg</v>
      </c>
    </row>
    <row r="1613" spans="1:15" x14ac:dyDescent="0.35">
      <c r="A1613" t="s">
        <v>1648</v>
      </c>
      <c r="B1613" s="1">
        <v>45608</v>
      </c>
      <c r="C1613" t="s">
        <v>29</v>
      </c>
      <c r="D1613" t="s">
        <v>16</v>
      </c>
      <c r="E1613" t="s">
        <v>49</v>
      </c>
      <c r="F1613" t="s">
        <v>26</v>
      </c>
      <c r="G1613">
        <v>9937.7199999999993</v>
      </c>
      <c r="H1613">
        <v>382.28</v>
      </c>
      <c r="I1613">
        <v>1.99</v>
      </c>
      <c r="J1613">
        <v>5.3</v>
      </c>
      <c r="K1613" t="s">
        <v>19</v>
      </c>
      <c r="L1613">
        <v>0.95799999999999996</v>
      </c>
      <c r="M1613">
        <v>59.49</v>
      </c>
      <c r="N1613">
        <v>1</v>
      </c>
      <c r="O1613" t="str">
        <f t="shared" si="25"/>
        <v>Busan - Los Angeles</v>
      </c>
    </row>
    <row r="1614" spans="1:15" x14ac:dyDescent="0.35">
      <c r="A1614" t="s">
        <v>1649</v>
      </c>
      <c r="B1614" s="1">
        <v>45639</v>
      </c>
      <c r="C1614" t="s">
        <v>15</v>
      </c>
      <c r="D1614" t="s">
        <v>30</v>
      </c>
      <c r="E1614" t="s">
        <v>33</v>
      </c>
      <c r="F1614" t="s">
        <v>22</v>
      </c>
      <c r="G1614">
        <v>8227.89</v>
      </c>
      <c r="H1614">
        <v>124.66</v>
      </c>
      <c r="I1614">
        <v>1.88</v>
      </c>
      <c r="J1614">
        <v>2.2999999999999998</v>
      </c>
      <c r="K1614" t="s">
        <v>19</v>
      </c>
      <c r="L1614">
        <v>0.54400000000000004</v>
      </c>
      <c r="M1614">
        <v>3.33</v>
      </c>
      <c r="N1614">
        <v>1</v>
      </c>
      <c r="O1614" t="str">
        <f t="shared" si="25"/>
        <v>Singapore - Hamburg</v>
      </c>
    </row>
    <row r="1615" spans="1:15" x14ac:dyDescent="0.35">
      <c r="A1615" t="s">
        <v>1650</v>
      </c>
      <c r="B1615" s="1">
        <v>45651</v>
      </c>
      <c r="C1615" t="s">
        <v>21</v>
      </c>
      <c r="D1615" t="s">
        <v>42</v>
      </c>
      <c r="E1615" t="s">
        <v>63</v>
      </c>
      <c r="F1615" t="s">
        <v>26</v>
      </c>
      <c r="G1615">
        <v>5202.84</v>
      </c>
      <c r="H1615">
        <v>19.13</v>
      </c>
      <c r="I1615">
        <v>4.4000000000000004</v>
      </c>
      <c r="J1615">
        <v>0.5</v>
      </c>
      <c r="K1615" t="s">
        <v>27</v>
      </c>
      <c r="L1615">
        <v>0.93100000000000005</v>
      </c>
      <c r="M1615">
        <v>8.26</v>
      </c>
      <c r="N1615">
        <v>0</v>
      </c>
      <c r="O1615" t="str">
        <f t="shared" si="25"/>
        <v>Shanghai - Dubai</v>
      </c>
    </row>
    <row r="1616" spans="1:15" x14ac:dyDescent="0.35">
      <c r="A1616" t="s">
        <v>1651</v>
      </c>
      <c r="B1616" s="1">
        <v>45298</v>
      </c>
      <c r="C1616" t="s">
        <v>38</v>
      </c>
      <c r="D1616" t="s">
        <v>21</v>
      </c>
      <c r="E1616" t="s">
        <v>63</v>
      </c>
      <c r="F1616" t="s">
        <v>26</v>
      </c>
      <c r="G1616">
        <v>5328.53</v>
      </c>
      <c r="H1616">
        <v>51.82</v>
      </c>
      <c r="I1616">
        <v>1.28</v>
      </c>
      <c r="J1616">
        <v>5.7</v>
      </c>
      <c r="K1616" t="s">
        <v>19</v>
      </c>
      <c r="L1616">
        <v>0.89700000000000002</v>
      </c>
      <c r="M1616">
        <v>76.95</v>
      </c>
      <c r="N1616">
        <v>1</v>
      </c>
      <c r="O1616" t="str">
        <f t="shared" si="25"/>
        <v>Antwerp - Shanghai</v>
      </c>
    </row>
    <row r="1617" spans="1:15" x14ac:dyDescent="0.35">
      <c r="A1617" t="s">
        <v>1652</v>
      </c>
      <c r="B1617" s="1">
        <v>45477</v>
      </c>
      <c r="C1617" t="s">
        <v>15</v>
      </c>
      <c r="D1617" t="s">
        <v>36</v>
      </c>
      <c r="E1617" t="s">
        <v>49</v>
      </c>
      <c r="F1617" t="s">
        <v>31</v>
      </c>
      <c r="G1617">
        <v>10207.56</v>
      </c>
      <c r="H1617">
        <v>364.52</v>
      </c>
      <c r="I1617">
        <v>3.79</v>
      </c>
      <c r="J1617">
        <v>3.4</v>
      </c>
      <c r="K1617" t="s">
        <v>43</v>
      </c>
      <c r="L1617">
        <v>0.65800000000000003</v>
      </c>
      <c r="M1617">
        <v>6.58</v>
      </c>
      <c r="N1617">
        <v>1</v>
      </c>
      <c r="O1617" t="str">
        <f t="shared" si="25"/>
        <v>Singapore - Marseille</v>
      </c>
    </row>
    <row r="1618" spans="1:15" x14ac:dyDescent="0.35">
      <c r="A1618" t="s">
        <v>1653</v>
      </c>
      <c r="B1618" s="1">
        <v>45438</v>
      </c>
      <c r="C1618" t="s">
        <v>21</v>
      </c>
      <c r="D1618" t="s">
        <v>42</v>
      </c>
      <c r="E1618" t="s">
        <v>49</v>
      </c>
      <c r="F1618" t="s">
        <v>18</v>
      </c>
      <c r="G1618">
        <v>14915.02</v>
      </c>
      <c r="H1618">
        <v>100.64</v>
      </c>
      <c r="I1618">
        <v>2.2599999999999998</v>
      </c>
      <c r="J1618">
        <v>1.8</v>
      </c>
      <c r="K1618" t="s">
        <v>19</v>
      </c>
      <c r="L1618">
        <v>0.67800000000000005</v>
      </c>
      <c r="M1618">
        <v>77.47</v>
      </c>
      <c r="N1618">
        <v>1</v>
      </c>
      <c r="O1618" t="str">
        <f t="shared" si="25"/>
        <v>Shanghai - Dubai</v>
      </c>
    </row>
    <row r="1619" spans="1:15" x14ac:dyDescent="0.35">
      <c r="A1619" t="s">
        <v>1654</v>
      </c>
      <c r="B1619" s="1">
        <v>45871</v>
      </c>
      <c r="C1619" t="s">
        <v>38</v>
      </c>
      <c r="D1619" t="s">
        <v>36</v>
      </c>
      <c r="E1619" t="s">
        <v>49</v>
      </c>
      <c r="F1619" t="s">
        <v>39</v>
      </c>
      <c r="G1619">
        <v>10096.67</v>
      </c>
      <c r="H1619">
        <v>186.26</v>
      </c>
      <c r="I1619">
        <v>1.32</v>
      </c>
      <c r="J1619">
        <v>3.2</v>
      </c>
      <c r="K1619" t="s">
        <v>27</v>
      </c>
      <c r="L1619">
        <v>0.52300000000000002</v>
      </c>
      <c r="M1619">
        <v>7.89</v>
      </c>
      <c r="N1619">
        <v>0</v>
      </c>
      <c r="O1619" t="str">
        <f t="shared" si="25"/>
        <v>Antwerp - Marseille</v>
      </c>
    </row>
    <row r="1620" spans="1:15" x14ac:dyDescent="0.35">
      <c r="A1620" t="s">
        <v>1655</v>
      </c>
      <c r="B1620" s="1">
        <v>45965</v>
      </c>
      <c r="C1620" t="s">
        <v>38</v>
      </c>
      <c r="D1620" t="s">
        <v>29</v>
      </c>
      <c r="E1620" t="s">
        <v>63</v>
      </c>
      <c r="F1620" t="s">
        <v>26</v>
      </c>
      <c r="G1620">
        <v>8587.86</v>
      </c>
      <c r="H1620">
        <v>251.35</v>
      </c>
      <c r="I1620">
        <v>4.2300000000000004</v>
      </c>
      <c r="J1620">
        <v>0.5</v>
      </c>
      <c r="K1620" t="s">
        <v>43</v>
      </c>
      <c r="L1620">
        <v>0.50800000000000001</v>
      </c>
      <c r="M1620">
        <v>11.5</v>
      </c>
      <c r="N1620">
        <v>0</v>
      </c>
      <c r="O1620" t="str">
        <f t="shared" si="25"/>
        <v>Antwerp - Busan</v>
      </c>
    </row>
    <row r="1621" spans="1:15" x14ac:dyDescent="0.35">
      <c r="A1621" t="s">
        <v>1656</v>
      </c>
      <c r="B1621" s="1">
        <v>45702</v>
      </c>
      <c r="C1621" t="s">
        <v>25</v>
      </c>
      <c r="D1621" t="s">
        <v>30</v>
      </c>
      <c r="E1621" t="s">
        <v>63</v>
      </c>
      <c r="F1621" t="s">
        <v>22</v>
      </c>
      <c r="G1621">
        <v>11094.43</v>
      </c>
      <c r="H1621">
        <v>363.01</v>
      </c>
      <c r="I1621">
        <v>1.66</v>
      </c>
      <c r="J1621">
        <v>9.5</v>
      </c>
      <c r="K1621" t="s">
        <v>23</v>
      </c>
      <c r="L1621">
        <v>0.73899999999999999</v>
      </c>
      <c r="M1621">
        <v>68.05</v>
      </c>
      <c r="N1621">
        <v>1</v>
      </c>
      <c r="O1621" t="str">
        <f t="shared" si="25"/>
        <v>Rotterdam - Hamburg</v>
      </c>
    </row>
    <row r="1622" spans="1:15" x14ac:dyDescent="0.35">
      <c r="A1622" t="s">
        <v>1657</v>
      </c>
      <c r="B1622" s="1">
        <v>45363</v>
      </c>
      <c r="C1622" t="s">
        <v>29</v>
      </c>
      <c r="D1622" t="s">
        <v>21</v>
      </c>
      <c r="E1622" t="s">
        <v>63</v>
      </c>
      <c r="F1622" t="s">
        <v>39</v>
      </c>
      <c r="G1622">
        <v>7245.48</v>
      </c>
      <c r="H1622">
        <v>57.5</v>
      </c>
      <c r="I1622">
        <v>3.02</v>
      </c>
      <c r="J1622">
        <v>5.8</v>
      </c>
      <c r="K1622" t="s">
        <v>27</v>
      </c>
      <c r="L1622">
        <v>0.54800000000000004</v>
      </c>
      <c r="M1622">
        <v>15.12</v>
      </c>
      <c r="N1622">
        <v>0</v>
      </c>
      <c r="O1622" t="str">
        <f t="shared" si="25"/>
        <v>Busan - Shanghai</v>
      </c>
    </row>
    <row r="1623" spans="1:15" x14ac:dyDescent="0.35">
      <c r="A1623" t="s">
        <v>1658</v>
      </c>
      <c r="B1623" s="1">
        <v>45437</v>
      </c>
      <c r="C1623" t="s">
        <v>42</v>
      </c>
      <c r="D1623" t="s">
        <v>16</v>
      </c>
      <c r="E1623" t="s">
        <v>49</v>
      </c>
      <c r="F1623" t="s">
        <v>31</v>
      </c>
      <c r="G1623">
        <v>1372.06</v>
      </c>
      <c r="H1623">
        <v>203.78</v>
      </c>
      <c r="I1623">
        <v>2.1</v>
      </c>
      <c r="J1623">
        <v>8.1</v>
      </c>
      <c r="K1623" t="s">
        <v>34</v>
      </c>
      <c r="L1623">
        <v>0.59699999999999998</v>
      </c>
      <c r="M1623">
        <v>1.38</v>
      </c>
      <c r="N1623">
        <v>0</v>
      </c>
      <c r="O1623" t="str">
        <f t="shared" si="25"/>
        <v>Dubai - Los Angeles</v>
      </c>
    </row>
    <row r="1624" spans="1:15" x14ac:dyDescent="0.35">
      <c r="A1624" t="s">
        <v>1659</v>
      </c>
      <c r="B1624" s="1">
        <v>45940</v>
      </c>
      <c r="C1624" t="s">
        <v>30</v>
      </c>
      <c r="D1624" t="s">
        <v>25</v>
      </c>
      <c r="E1624" t="s">
        <v>33</v>
      </c>
      <c r="F1624" t="s">
        <v>26</v>
      </c>
      <c r="G1624">
        <v>8653.2999999999993</v>
      </c>
      <c r="H1624">
        <v>243.05</v>
      </c>
      <c r="I1624">
        <v>1.42</v>
      </c>
      <c r="J1624">
        <v>4.2</v>
      </c>
      <c r="K1624" t="s">
        <v>34</v>
      </c>
      <c r="L1624">
        <v>0.92300000000000004</v>
      </c>
      <c r="M1624">
        <v>1.82</v>
      </c>
      <c r="N1624">
        <v>1</v>
      </c>
      <c r="O1624" t="str">
        <f t="shared" si="25"/>
        <v>Hamburg - Rotterdam</v>
      </c>
    </row>
    <row r="1625" spans="1:15" x14ac:dyDescent="0.35">
      <c r="A1625" t="s">
        <v>1660</v>
      </c>
      <c r="B1625" s="1">
        <v>45323</v>
      </c>
      <c r="C1625" t="s">
        <v>42</v>
      </c>
      <c r="D1625" t="s">
        <v>16</v>
      </c>
      <c r="E1625" t="s">
        <v>63</v>
      </c>
      <c r="F1625" t="s">
        <v>26</v>
      </c>
      <c r="G1625">
        <v>14385.57</v>
      </c>
      <c r="H1625">
        <v>270.87</v>
      </c>
      <c r="I1625">
        <v>1.36</v>
      </c>
      <c r="J1625">
        <v>9</v>
      </c>
      <c r="K1625" t="s">
        <v>34</v>
      </c>
      <c r="L1625">
        <v>0.78600000000000003</v>
      </c>
      <c r="M1625">
        <v>43.72</v>
      </c>
      <c r="N1625">
        <v>1</v>
      </c>
      <c r="O1625" t="str">
        <f t="shared" si="25"/>
        <v>Dubai - Los Angeles</v>
      </c>
    </row>
    <row r="1626" spans="1:15" x14ac:dyDescent="0.35">
      <c r="A1626" t="s">
        <v>1661</v>
      </c>
      <c r="B1626" s="1">
        <v>45385</v>
      </c>
      <c r="C1626" t="s">
        <v>16</v>
      </c>
      <c r="D1626" t="s">
        <v>30</v>
      </c>
      <c r="E1626" t="s">
        <v>63</v>
      </c>
      <c r="F1626" t="s">
        <v>18</v>
      </c>
      <c r="G1626">
        <v>3041.89</v>
      </c>
      <c r="H1626">
        <v>409.36</v>
      </c>
      <c r="I1626">
        <v>1.58</v>
      </c>
      <c r="J1626">
        <v>4.8</v>
      </c>
      <c r="K1626" t="s">
        <v>43</v>
      </c>
      <c r="L1626">
        <v>0.81699999999999995</v>
      </c>
      <c r="M1626">
        <v>5.71</v>
      </c>
      <c r="N1626">
        <v>0</v>
      </c>
      <c r="O1626" t="str">
        <f t="shared" si="25"/>
        <v>Los Angeles - Hamburg</v>
      </c>
    </row>
    <row r="1627" spans="1:15" x14ac:dyDescent="0.35">
      <c r="A1627" t="s">
        <v>1662</v>
      </c>
      <c r="B1627" s="1">
        <v>45835</v>
      </c>
      <c r="C1627" t="s">
        <v>21</v>
      </c>
      <c r="D1627" t="s">
        <v>16</v>
      </c>
      <c r="E1627" t="s">
        <v>33</v>
      </c>
      <c r="F1627" t="s">
        <v>31</v>
      </c>
      <c r="G1627">
        <v>10505.07</v>
      </c>
      <c r="H1627">
        <v>86.67</v>
      </c>
      <c r="I1627">
        <v>1.44</v>
      </c>
      <c r="J1627">
        <v>5.7</v>
      </c>
      <c r="K1627" t="s">
        <v>27</v>
      </c>
      <c r="L1627">
        <v>0.59399999999999997</v>
      </c>
      <c r="M1627">
        <v>1.26</v>
      </c>
      <c r="N1627">
        <v>0</v>
      </c>
      <c r="O1627" t="str">
        <f t="shared" si="25"/>
        <v>Shanghai - Los Angeles</v>
      </c>
    </row>
    <row r="1628" spans="1:15" x14ac:dyDescent="0.35">
      <c r="A1628" t="s">
        <v>1663</v>
      </c>
      <c r="B1628" s="1">
        <v>45512</v>
      </c>
      <c r="C1628" t="s">
        <v>29</v>
      </c>
      <c r="D1628" t="s">
        <v>21</v>
      </c>
      <c r="E1628" t="s">
        <v>17</v>
      </c>
      <c r="F1628" t="s">
        <v>31</v>
      </c>
      <c r="G1628">
        <v>3413.54</v>
      </c>
      <c r="H1628">
        <v>404.11</v>
      </c>
      <c r="I1628">
        <v>3.71</v>
      </c>
      <c r="J1628">
        <v>4.9000000000000004</v>
      </c>
      <c r="K1628" t="s">
        <v>34</v>
      </c>
      <c r="L1628">
        <v>0.91400000000000003</v>
      </c>
      <c r="M1628">
        <v>4.38</v>
      </c>
      <c r="N1628">
        <v>0</v>
      </c>
      <c r="O1628" t="str">
        <f t="shared" si="25"/>
        <v>Busan - Shanghai</v>
      </c>
    </row>
    <row r="1629" spans="1:15" x14ac:dyDescent="0.35">
      <c r="A1629" t="s">
        <v>1664</v>
      </c>
      <c r="B1629" s="1">
        <v>45677</v>
      </c>
      <c r="C1629" t="s">
        <v>25</v>
      </c>
      <c r="D1629" t="s">
        <v>42</v>
      </c>
      <c r="E1629" t="s">
        <v>63</v>
      </c>
      <c r="F1629" t="s">
        <v>39</v>
      </c>
      <c r="G1629">
        <v>8269.5</v>
      </c>
      <c r="H1629">
        <v>346.75</v>
      </c>
      <c r="I1629">
        <v>2.8</v>
      </c>
      <c r="J1629">
        <v>7.3</v>
      </c>
      <c r="K1629" t="s">
        <v>34</v>
      </c>
      <c r="L1629">
        <v>0.93400000000000005</v>
      </c>
      <c r="M1629">
        <v>23.32</v>
      </c>
      <c r="N1629">
        <v>1</v>
      </c>
      <c r="O1629" t="str">
        <f t="shared" si="25"/>
        <v>Rotterdam - Dubai</v>
      </c>
    </row>
    <row r="1630" spans="1:15" x14ac:dyDescent="0.35">
      <c r="A1630" t="s">
        <v>1665</v>
      </c>
      <c r="B1630" s="1">
        <v>45721</v>
      </c>
      <c r="C1630" t="s">
        <v>21</v>
      </c>
      <c r="D1630" t="s">
        <v>25</v>
      </c>
      <c r="E1630" t="s">
        <v>63</v>
      </c>
      <c r="F1630" t="s">
        <v>22</v>
      </c>
      <c r="G1630">
        <v>1901.81</v>
      </c>
      <c r="H1630">
        <v>278.38</v>
      </c>
      <c r="I1630">
        <v>2.33</v>
      </c>
      <c r="J1630">
        <v>5.7</v>
      </c>
      <c r="K1630" t="s">
        <v>27</v>
      </c>
      <c r="L1630">
        <v>0.76200000000000001</v>
      </c>
      <c r="M1630">
        <v>4.1900000000000004</v>
      </c>
      <c r="N1630">
        <v>1</v>
      </c>
      <c r="O1630" t="str">
        <f t="shared" si="25"/>
        <v>Shanghai - Rotterdam</v>
      </c>
    </row>
    <row r="1631" spans="1:15" x14ac:dyDescent="0.35">
      <c r="A1631" t="s">
        <v>1666</v>
      </c>
      <c r="B1631" s="1">
        <v>45756</v>
      </c>
      <c r="C1631" t="s">
        <v>29</v>
      </c>
      <c r="D1631" t="s">
        <v>15</v>
      </c>
      <c r="E1631" t="s">
        <v>63</v>
      </c>
      <c r="F1631" t="s">
        <v>18</v>
      </c>
      <c r="G1631">
        <v>7030.38</v>
      </c>
      <c r="H1631">
        <v>350.06</v>
      </c>
      <c r="I1631">
        <v>2.58</v>
      </c>
      <c r="J1631">
        <v>2.7</v>
      </c>
      <c r="K1631" t="s">
        <v>19</v>
      </c>
      <c r="L1631">
        <v>0.95599999999999996</v>
      </c>
      <c r="M1631">
        <v>88.81</v>
      </c>
      <c r="N1631">
        <v>1</v>
      </c>
      <c r="O1631" t="str">
        <f t="shared" si="25"/>
        <v>Busan - Singapore</v>
      </c>
    </row>
    <row r="1632" spans="1:15" x14ac:dyDescent="0.35">
      <c r="A1632" t="s">
        <v>1667</v>
      </c>
      <c r="B1632" s="1">
        <v>45641</v>
      </c>
      <c r="C1632" t="s">
        <v>21</v>
      </c>
      <c r="D1632" t="s">
        <v>16</v>
      </c>
      <c r="E1632" t="s">
        <v>49</v>
      </c>
      <c r="F1632" t="s">
        <v>31</v>
      </c>
      <c r="G1632">
        <v>11464.37</v>
      </c>
      <c r="H1632">
        <v>206.6</v>
      </c>
      <c r="I1632">
        <v>4.2699999999999996</v>
      </c>
      <c r="J1632">
        <v>1.5</v>
      </c>
      <c r="K1632" t="s">
        <v>43</v>
      </c>
      <c r="L1632">
        <v>0.92200000000000004</v>
      </c>
      <c r="M1632">
        <v>7.04</v>
      </c>
      <c r="N1632">
        <v>0</v>
      </c>
      <c r="O1632" t="str">
        <f t="shared" si="25"/>
        <v>Shanghai - Los Angeles</v>
      </c>
    </row>
    <row r="1633" spans="1:15" x14ac:dyDescent="0.35">
      <c r="A1633" t="s">
        <v>1668</v>
      </c>
      <c r="B1633" s="1">
        <v>45453</v>
      </c>
      <c r="C1633" t="s">
        <v>29</v>
      </c>
      <c r="D1633" t="s">
        <v>36</v>
      </c>
      <c r="E1633" t="s">
        <v>63</v>
      </c>
      <c r="F1633" t="s">
        <v>18</v>
      </c>
      <c r="G1633">
        <v>5539.79</v>
      </c>
      <c r="H1633">
        <v>70.06</v>
      </c>
      <c r="I1633">
        <v>4.21</v>
      </c>
      <c r="J1633">
        <v>6.1</v>
      </c>
      <c r="K1633" t="s">
        <v>19</v>
      </c>
      <c r="L1633">
        <v>0.86599999999999999</v>
      </c>
      <c r="M1633">
        <v>80.27</v>
      </c>
      <c r="N1633">
        <v>1</v>
      </c>
      <c r="O1633" t="str">
        <f t="shared" si="25"/>
        <v>Busan - Marseille</v>
      </c>
    </row>
    <row r="1634" spans="1:15" x14ac:dyDescent="0.35">
      <c r="A1634" t="s">
        <v>1669</v>
      </c>
      <c r="B1634" s="1">
        <v>45670</v>
      </c>
      <c r="C1634" t="s">
        <v>30</v>
      </c>
      <c r="D1634" t="s">
        <v>29</v>
      </c>
      <c r="E1634" t="s">
        <v>17</v>
      </c>
      <c r="F1634" t="s">
        <v>22</v>
      </c>
      <c r="G1634">
        <v>10141.219999999999</v>
      </c>
      <c r="H1634">
        <v>333.22</v>
      </c>
      <c r="I1634">
        <v>3.56</v>
      </c>
      <c r="J1634">
        <v>4.9000000000000004</v>
      </c>
      <c r="K1634" t="s">
        <v>43</v>
      </c>
      <c r="L1634">
        <v>0.86699999999999999</v>
      </c>
      <c r="M1634">
        <v>8.41</v>
      </c>
      <c r="N1634">
        <v>0</v>
      </c>
      <c r="O1634" t="str">
        <f t="shared" si="25"/>
        <v>Hamburg - Busan</v>
      </c>
    </row>
    <row r="1635" spans="1:15" x14ac:dyDescent="0.35">
      <c r="A1635" t="s">
        <v>1670</v>
      </c>
      <c r="B1635" s="1">
        <v>45611</v>
      </c>
      <c r="C1635" t="s">
        <v>29</v>
      </c>
      <c r="D1635" t="s">
        <v>21</v>
      </c>
      <c r="E1635" t="s">
        <v>63</v>
      </c>
      <c r="F1635" t="s">
        <v>22</v>
      </c>
      <c r="G1635">
        <v>12034.02</v>
      </c>
      <c r="H1635">
        <v>262.81</v>
      </c>
      <c r="I1635">
        <v>4.12</v>
      </c>
      <c r="J1635">
        <v>1</v>
      </c>
      <c r="K1635" t="s">
        <v>27</v>
      </c>
      <c r="L1635">
        <v>0.55300000000000005</v>
      </c>
      <c r="M1635">
        <v>20.93</v>
      </c>
      <c r="N1635">
        <v>0</v>
      </c>
      <c r="O1635" t="str">
        <f t="shared" si="25"/>
        <v>Busan - Shanghai</v>
      </c>
    </row>
    <row r="1636" spans="1:15" x14ac:dyDescent="0.35">
      <c r="A1636" t="s">
        <v>1671</v>
      </c>
      <c r="B1636" s="1">
        <v>45624</v>
      </c>
      <c r="C1636" t="s">
        <v>29</v>
      </c>
      <c r="D1636" t="s">
        <v>15</v>
      </c>
      <c r="E1636" t="s">
        <v>17</v>
      </c>
      <c r="F1636" t="s">
        <v>26</v>
      </c>
      <c r="G1636">
        <v>13944.08</v>
      </c>
      <c r="H1636">
        <v>320.05</v>
      </c>
      <c r="I1636">
        <v>2.25</v>
      </c>
      <c r="J1636">
        <v>4</v>
      </c>
      <c r="K1636" t="s">
        <v>27</v>
      </c>
      <c r="L1636">
        <v>0.63500000000000001</v>
      </c>
      <c r="M1636">
        <v>13.75</v>
      </c>
      <c r="N1636">
        <v>1</v>
      </c>
      <c r="O1636" t="str">
        <f t="shared" si="25"/>
        <v>Busan - Singapore</v>
      </c>
    </row>
    <row r="1637" spans="1:15" x14ac:dyDescent="0.35">
      <c r="A1637" t="s">
        <v>1672</v>
      </c>
      <c r="B1637" s="1">
        <v>45873</v>
      </c>
      <c r="C1637" t="s">
        <v>16</v>
      </c>
      <c r="D1637" t="s">
        <v>29</v>
      </c>
      <c r="E1637" t="s">
        <v>63</v>
      </c>
      <c r="F1637" t="s">
        <v>18</v>
      </c>
      <c r="G1637">
        <v>3902.31</v>
      </c>
      <c r="H1637">
        <v>169.66</v>
      </c>
      <c r="I1637">
        <v>2.46</v>
      </c>
      <c r="J1637">
        <v>5.0999999999999996</v>
      </c>
      <c r="K1637" t="s">
        <v>34</v>
      </c>
      <c r="L1637">
        <v>0.53300000000000003</v>
      </c>
      <c r="M1637">
        <v>9.59</v>
      </c>
      <c r="N1637">
        <v>0</v>
      </c>
      <c r="O1637" t="str">
        <f t="shared" si="25"/>
        <v>Los Angeles - Busan</v>
      </c>
    </row>
    <row r="1638" spans="1:15" x14ac:dyDescent="0.35">
      <c r="A1638" t="s">
        <v>1673</v>
      </c>
      <c r="B1638" s="1">
        <v>45902</v>
      </c>
      <c r="C1638" t="s">
        <v>16</v>
      </c>
      <c r="D1638" t="s">
        <v>15</v>
      </c>
      <c r="E1638" t="s">
        <v>17</v>
      </c>
      <c r="F1638" t="s">
        <v>31</v>
      </c>
      <c r="G1638">
        <v>6290.08</v>
      </c>
      <c r="H1638">
        <v>453.53</v>
      </c>
      <c r="I1638">
        <v>3.23</v>
      </c>
      <c r="J1638">
        <v>8.3000000000000007</v>
      </c>
      <c r="K1638" t="s">
        <v>19</v>
      </c>
      <c r="L1638">
        <v>0.504</v>
      </c>
      <c r="M1638">
        <v>48.22</v>
      </c>
      <c r="N1638">
        <v>1</v>
      </c>
      <c r="O1638" t="str">
        <f t="shared" si="25"/>
        <v>Los Angeles - Singapore</v>
      </c>
    </row>
    <row r="1639" spans="1:15" x14ac:dyDescent="0.35">
      <c r="A1639" t="s">
        <v>1674</v>
      </c>
      <c r="B1639" s="1">
        <v>45378</v>
      </c>
      <c r="C1639" t="s">
        <v>25</v>
      </c>
      <c r="D1639" t="s">
        <v>30</v>
      </c>
      <c r="E1639" t="s">
        <v>63</v>
      </c>
      <c r="F1639" t="s">
        <v>31</v>
      </c>
      <c r="G1639">
        <v>2710.03</v>
      </c>
      <c r="H1639">
        <v>294.10000000000002</v>
      </c>
      <c r="I1639">
        <v>3.26</v>
      </c>
      <c r="J1639">
        <v>0.8</v>
      </c>
      <c r="K1639" t="s">
        <v>43</v>
      </c>
      <c r="L1639">
        <v>0.57899999999999996</v>
      </c>
      <c r="M1639">
        <v>3.44</v>
      </c>
      <c r="N1639">
        <v>0</v>
      </c>
      <c r="O1639" t="str">
        <f t="shared" si="25"/>
        <v>Rotterdam - Hamburg</v>
      </c>
    </row>
    <row r="1640" spans="1:15" x14ac:dyDescent="0.35">
      <c r="A1640" t="s">
        <v>1675</v>
      </c>
      <c r="B1640" s="1">
        <v>45345</v>
      </c>
      <c r="C1640" t="s">
        <v>30</v>
      </c>
      <c r="D1640" t="s">
        <v>36</v>
      </c>
      <c r="E1640" t="s">
        <v>49</v>
      </c>
      <c r="F1640" t="s">
        <v>39</v>
      </c>
      <c r="G1640">
        <v>14891.01</v>
      </c>
      <c r="H1640">
        <v>43.62</v>
      </c>
      <c r="I1640">
        <v>2.79</v>
      </c>
      <c r="J1640">
        <v>3.5</v>
      </c>
      <c r="K1640" t="s">
        <v>23</v>
      </c>
      <c r="L1640">
        <v>0.94</v>
      </c>
      <c r="M1640">
        <v>32.130000000000003</v>
      </c>
      <c r="N1640">
        <v>1</v>
      </c>
      <c r="O1640" t="str">
        <f t="shared" si="25"/>
        <v>Hamburg - Marseille</v>
      </c>
    </row>
    <row r="1641" spans="1:15" x14ac:dyDescent="0.35">
      <c r="A1641" t="s">
        <v>1676</v>
      </c>
      <c r="B1641" s="1">
        <v>45451</v>
      </c>
      <c r="C1641" t="s">
        <v>42</v>
      </c>
      <c r="D1641" t="s">
        <v>38</v>
      </c>
      <c r="E1641" t="s">
        <v>49</v>
      </c>
      <c r="F1641" t="s">
        <v>22</v>
      </c>
      <c r="G1641">
        <v>13941.51</v>
      </c>
      <c r="H1641">
        <v>225.45</v>
      </c>
      <c r="I1641">
        <v>2.52</v>
      </c>
      <c r="J1641">
        <v>8.1999999999999993</v>
      </c>
      <c r="K1641" t="s">
        <v>19</v>
      </c>
      <c r="L1641">
        <v>0.62</v>
      </c>
      <c r="M1641">
        <v>93.54</v>
      </c>
      <c r="N1641">
        <v>1</v>
      </c>
      <c r="O1641" t="str">
        <f t="shared" si="25"/>
        <v>Dubai - Antwerp</v>
      </c>
    </row>
    <row r="1642" spans="1:15" x14ac:dyDescent="0.35">
      <c r="A1642" t="s">
        <v>1677</v>
      </c>
      <c r="B1642" s="1">
        <v>45453</v>
      </c>
      <c r="C1642" t="s">
        <v>38</v>
      </c>
      <c r="D1642" t="s">
        <v>30</v>
      </c>
      <c r="E1642" t="s">
        <v>33</v>
      </c>
      <c r="F1642" t="s">
        <v>22</v>
      </c>
      <c r="G1642">
        <v>8329.3799999999992</v>
      </c>
      <c r="H1642">
        <v>378.42</v>
      </c>
      <c r="I1642">
        <v>4.45</v>
      </c>
      <c r="J1642">
        <v>6.5</v>
      </c>
      <c r="K1642" t="s">
        <v>23</v>
      </c>
      <c r="L1642">
        <v>0.98499999999999999</v>
      </c>
      <c r="M1642">
        <v>2.11</v>
      </c>
      <c r="N1642">
        <v>1</v>
      </c>
      <c r="O1642" t="str">
        <f t="shared" si="25"/>
        <v>Antwerp - Hamburg</v>
      </c>
    </row>
    <row r="1643" spans="1:15" x14ac:dyDescent="0.35">
      <c r="A1643" t="s">
        <v>1678</v>
      </c>
      <c r="B1643" s="1">
        <v>45924</v>
      </c>
      <c r="C1643" t="s">
        <v>25</v>
      </c>
      <c r="D1643" t="s">
        <v>21</v>
      </c>
      <c r="E1643" t="s">
        <v>33</v>
      </c>
      <c r="F1643" t="s">
        <v>39</v>
      </c>
      <c r="G1643">
        <v>12709.48</v>
      </c>
      <c r="H1643">
        <v>397.27</v>
      </c>
      <c r="I1643">
        <v>3.91</v>
      </c>
      <c r="J1643">
        <v>2.9</v>
      </c>
      <c r="K1643" t="s">
        <v>34</v>
      </c>
      <c r="L1643">
        <v>0.79900000000000004</v>
      </c>
      <c r="M1643">
        <v>0.5</v>
      </c>
      <c r="N1643">
        <v>1</v>
      </c>
      <c r="O1643" t="str">
        <f t="shared" si="25"/>
        <v>Rotterdam - Shanghai</v>
      </c>
    </row>
    <row r="1644" spans="1:15" x14ac:dyDescent="0.35">
      <c r="A1644" t="s">
        <v>1679</v>
      </c>
      <c r="B1644" s="1">
        <v>45342</v>
      </c>
      <c r="C1644" t="s">
        <v>42</v>
      </c>
      <c r="D1644" t="s">
        <v>15</v>
      </c>
      <c r="E1644" t="s">
        <v>49</v>
      </c>
      <c r="F1644" t="s">
        <v>39</v>
      </c>
      <c r="G1644">
        <v>8053.89</v>
      </c>
      <c r="H1644">
        <v>247.8</v>
      </c>
      <c r="I1644">
        <v>2.64</v>
      </c>
      <c r="J1644">
        <v>8.5</v>
      </c>
      <c r="K1644" t="s">
        <v>23</v>
      </c>
      <c r="L1644">
        <v>0.61899999999999999</v>
      </c>
      <c r="M1644">
        <v>19.96</v>
      </c>
      <c r="N1644">
        <v>1</v>
      </c>
      <c r="O1644" t="str">
        <f t="shared" si="25"/>
        <v>Dubai - Singapore</v>
      </c>
    </row>
    <row r="1645" spans="1:15" x14ac:dyDescent="0.35">
      <c r="A1645" t="s">
        <v>1680</v>
      </c>
      <c r="B1645" s="1">
        <v>45982</v>
      </c>
      <c r="C1645" t="s">
        <v>42</v>
      </c>
      <c r="D1645" t="s">
        <v>30</v>
      </c>
      <c r="E1645" t="s">
        <v>49</v>
      </c>
      <c r="F1645" t="s">
        <v>39</v>
      </c>
      <c r="G1645">
        <v>9541.99</v>
      </c>
      <c r="H1645">
        <v>447.48</v>
      </c>
      <c r="I1645">
        <v>3.6</v>
      </c>
      <c r="J1645">
        <v>4.9000000000000004</v>
      </c>
      <c r="K1645" t="s">
        <v>34</v>
      </c>
      <c r="L1645">
        <v>0.749</v>
      </c>
      <c r="M1645">
        <v>9.94</v>
      </c>
      <c r="N1645">
        <v>0</v>
      </c>
      <c r="O1645" t="str">
        <f t="shared" si="25"/>
        <v>Dubai - Hamburg</v>
      </c>
    </row>
    <row r="1646" spans="1:15" x14ac:dyDescent="0.35">
      <c r="A1646" t="s">
        <v>1681</v>
      </c>
      <c r="B1646" s="1">
        <v>45375</v>
      </c>
      <c r="C1646" t="s">
        <v>29</v>
      </c>
      <c r="D1646" t="s">
        <v>38</v>
      </c>
      <c r="E1646" t="s">
        <v>33</v>
      </c>
      <c r="F1646" t="s">
        <v>26</v>
      </c>
      <c r="G1646">
        <v>1792.3</v>
      </c>
      <c r="H1646">
        <v>134.57</v>
      </c>
      <c r="I1646">
        <v>2.09</v>
      </c>
      <c r="J1646">
        <v>5</v>
      </c>
      <c r="K1646" t="s">
        <v>43</v>
      </c>
      <c r="L1646">
        <v>0.61</v>
      </c>
      <c r="M1646">
        <v>0.5</v>
      </c>
      <c r="N1646">
        <v>0</v>
      </c>
      <c r="O1646" t="str">
        <f t="shared" si="25"/>
        <v>Busan - Antwerp</v>
      </c>
    </row>
    <row r="1647" spans="1:15" x14ac:dyDescent="0.35">
      <c r="A1647" t="s">
        <v>1682</v>
      </c>
      <c r="B1647" s="1">
        <v>45570</v>
      </c>
      <c r="C1647" t="s">
        <v>29</v>
      </c>
      <c r="D1647" t="s">
        <v>36</v>
      </c>
      <c r="E1647" t="s">
        <v>63</v>
      </c>
      <c r="F1647" t="s">
        <v>39</v>
      </c>
      <c r="G1647">
        <v>11451.42</v>
      </c>
      <c r="H1647">
        <v>205.89</v>
      </c>
      <c r="I1647">
        <v>1.53</v>
      </c>
      <c r="J1647">
        <v>9.8000000000000007</v>
      </c>
      <c r="K1647" t="s">
        <v>23</v>
      </c>
      <c r="L1647">
        <v>0.99199999999999999</v>
      </c>
      <c r="M1647">
        <v>72.22</v>
      </c>
      <c r="N1647">
        <v>1</v>
      </c>
      <c r="O1647" t="str">
        <f t="shared" si="25"/>
        <v>Busan - Marseille</v>
      </c>
    </row>
    <row r="1648" spans="1:15" x14ac:dyDescent="0.35">
      <c r="A1648" t="s">
        <v>1683</v>
      </c>
      <c r="B1648" s="1">
        <v>45745</v>
      </c>
      <c r="C1648" t="s">
        <v>15</v>
      </c>
      <c r="D1648" t="s">
        <v>36</v>
      </c>
      <c r="E1648" t="s">
        <v>17</v>
      </c>
      <c r="F1648" t="s">
        <v>39</v>
      </c>
      <c r="G1648">
        <v>2351.85</v>
      </c>
      <c r="H1648">
        <v>449.4</v>
      </c>
      <c r="I1648">
        <v>2.36</v>
      </c>
      <c r="J1648">
        <v>9.5</v>
      </c>
      <c r="K1648" t="s">
        <v>27</v>
      </c>
      <c r="L1648">
        <v>0.92400000000000004</v>
      </c>
      <c r="M1648">
        <v>3.12</v>
      </c>
      <c r="N1648">
        <v>0</v>
      </c>
      <c r="O1648" t="str">
        <f t="shared" si="25"/>
        <v>Singapore - Marseille</v>
      </c>
    </row>
    <row r="1649" spans="1:15" x14ac:dyDescent="0.35">
      <c r="A1649" t="s">
        <v>1684</v>
      </c>
      <c r="B1649" s="1">
        <v>45969</v>
      </c>
      <c r="C1649" t="s">
        <v>21</v>
      </c>
      <c r="D1649" t="s">
        <v>38</v>
      </c>
      <c r="E1649" t="s">
        <v>33</v>
      </c>
      <c r="F1649" t="s">
        <v>31</v>
      </c>
      <c r="G1649">
        <v>12477.98</v>
      </c>
      <c r="H1649">
        <v>448.23</v>
      </c>
      <c r="I1649">
        <v>2.5299999999999998</v>
      </c>
      <c r="J1649">
        <v>3.6</v>
      </c>
      <c r="K1649" t="s">
        <v>43</v>
      </c>
      <c r="L1649">
        <v>0.51300000000000001</v>
      </c>
      <c r="M1649">
        <v>1.61</v>
      </c>
      <c r="N1649">
        <v>1</v>
      </c>
      <c r="O1649" t="str">
        <f t="shared" si="25"/>
        <v>Shanghai - Antwerp</v>
      </c>
    </row>
    <row r="1650" spans="1:15" x14ac:dyDescent="0.35">
      <c r="A1650" t="s">
        <v>1685</v>
      </c>
      <c r="B1650" s="1">
        <v>45726</v>
      </c>
      <c r="C1650" t="s">
        <v>29</v>
      </c>
      <c r="D1650" t="s">
        <v>38</v>
      </c>
      <c r="E1650" t="s">
        <v>17</v>
      </c>
      <c r="F1650" t="s">
        <v>26</v>
      </c>
      <c r="G1650">
        <v>11839.41</v>
      </c>
      <c r="H1650">
        <v>343.17</v>
      </c>
      <c r="I1650">
        <v>1.25</v>
      </c>
      <c r="J1650">
        <v>1.4</v>
      </c>
      <c r="K1650" t="s">
        <v>43</v>
      </c>
      <c r="L1650">
        <v>0.97399999999999998</v>
      </c>
      <c r="M1650">
        <v>8.67</v>
      </c>
      <c r="N1650">
        <v>0</v>
      </c>
      <c r="O1650" t="str">
        <f t="shared" si="25"/>
        <v>Busan - Antwerp</v>
      </c>
    </row>
    <row r="1651" spans="1:15" x14ac:dyDescent="0.35">
      <c r="A1651" t="s">
        <v>1686</v>
      </c>
      <c r="B1651" s="1">
        <v>45789</v>
      </c>
      <c r="C1651" t="s">
        <v>21</v>
      </c>
      <c r="D1651" t="s">
        <v>29</v>
      </c>
      <c r="E1651" t="s">
        <v>17</v>
      </c>
      <c r="F1651" t="s">
        <v>18</v>
      </c>
      <c r="G1651">
        <v>10776.8</v>
      </c>
      <c r="H1651">
        <v>429.63</v>
      </c>
      <c r="I1651">
        <v>3.89</v>
      </c>
      <c r="J1651">
        <v>3.3</v>
      </c>
      <c r="K1651" t="s">
        <v>43</v>
      </c>
      <c r="L1651">
        <v>0.86099999999999999</v>
      </c>
      <c r="M1651">
        <v>9.3800000000000008</v>
      </c>
      <c r="N1651">
        <v>0</v>
      </c>
      <c r="O1651" t="str">
        <f t="shared" si="25"/>
        <v>Shanghai - Busan</v>
      </c>
    </row>
    <row r="1652" spans="1:15" x14ac:dyDescent="0.35">
      <c r="A1652" t="s">
        <v>1687</v>
      </c>
      <c r="B1652" s="1">
        <v>45913</v>
      </c>
      <c r="C1652" t="s">
        <v>42</v>
      </c>
      <c r="D1652" t="s">
        <v>15</v>
      </c>
      <c r="E1652" t="s">
        <v>63</v>
      </c>
      <c r="F1652" t="s">
        <v>31</v>
      </c>
      <c r="G1652">
        <v>1024.33</v>
      </c>
      <c r="H1652">
        <v>45.3</v>
      </c>
      <c r="I1652">
        <v>2.39</v>
      </c>
      <c r="J1652">
        <v>0.3</v>
      </c>
      <c r="K1652" t="s">
        <v>23</v>
      </c>
      <c r="L1652">
        <v>0.54100000000000004</v>
      </c>
      <c r="M1652">
        <v>5.37</v>
      </c>
      <c r="N1652">
        <v>1</v>
      </c>
      <c r="O1652" t="str">
        <f t="shared" si="25"/>
        <v>Dubai - Singapore</v>
      </c>
    </row>
    <row r="1653" spans="1:15" x14ac:dyDescent="0.35">
      <c r="A1653" t="s">
        <v>1688</v>
      </c>
      <c r="B1653" s="1">
        <v>45744</v>
      </c>
      <c r="C1653" t="s">
        <v>29</v>
      </c>
      <c r="D1653" t="s">
        <v>16</v>
      </c>
      <c r="E1653" t="s">
        <v>49</v>
      </c>
      <c r="F1653" t="s">
        <v>26</v>
      </c>
      <c r="G1653">
        <v>4895.3599999999997</v>
      </c>
      <c r="H1653">
        <v>432.63</v>
      </c>
      <c r="I1653">
        <v>3.12</v>
      </c>
      <c r="J1653">
        <v>0.2</v>
      </c>
      <c r="K1653" t="s">
        <v>19</v>
      </c>
      <c r="L1653">
        <v>0.83499999999999996</v>
      </c>
      <c r="M1653">
        <v>23.5</v>
      </c>
      <c r="N1653">
        <v>1</v>
      </c>
      <c r="O1653" t="str">
        <f t="shared" si="25"/>
        <v>Busan - Los Angeles</v>
      </c>
    </row>
    <row r="1654" spans="1:15" x14ac:dyDescent="0.35">
      <c r="A1654" t="s">
        <v>1689</v>
      </c>
      <c r="B1654" s="1">
        <v>45716</v>
      </c>
      <c r="C1654" t="s">
        <v>29</v>
      </c>
      <c r="D1654" t="s">
        <v>16</v>
      </c>
      <c r="E1654" t="s">
        <v>49</v>
      </c>
      <c r="F1654" t="s">
        <v>18</v>
      </c>
      <c r="G1654">
        <v>4315.13</v>
      </c>
      <c r="H1654">
        <v>160.99</v>
      </c>
      <c r="I1654">
        <v>1.44</v>
      </c>
      <c r="J1654">
        <v>4</v>
      </c>
      <c r="K1654" t="s">
        <v>27</v>
      </c>
      <c r="L1654">
        <v>0.82299999999999995</v>
      </c>
      <c r="M1654">
        <v>3.42</v>
      </c>
      <c r="N1654">
        <v>0</v>
      </c>
      <c r="O1654" t="str">
        <f t="shared" si="25"/>
        <v>Busan - Los Angeles</v>
      </c>
    </row>
    <row r="1655" spans="1:15" x14ac:dyDescent="0.35">
      <c r="A1655" t="s">
        <v>1690</v>
      </c>
      <c r="B1655" s="1">
        <v>45571</v>
      </c>
      <c r="C1655" t="s">
        <v>25</v>
      </c>
      <c r="D1655" t="s">
        <v>38</v>
      </c>
      <c r="E1655" t="s">
        <v>49</v>
      </c>
      <c r="F1655" t="s">
        <v>26</v>
      </c>
      <c r="G1655">
        <v>5721.98</v>
      </c>
      <c r="H1655">
        <v>89.99</v>
      </c>
      <c r="I1655">
        <v>1.78</v>
      </c>
      <c r="J1655">
        <v>9.4</v>
      </c>
      <c r="K1655" t="s">
        <v>27</v>
      </c>
      <c r="L1655">
        <v>0.60899999999999999</v>
      </c>
      <c r="M1655">
        <v>5.35</v>
      </c>
      <c r="N1655">
        <v>0</v>
      </c>
      <c r="O1655" t="str">
        <f t="shared" si="25"/>
        <v>Rotterdam - Antwerp</v>
      </c>
    </row>
    <row r="1656" spans="1:15" x14ac:dyDescent="0.35">
      <c r="A1656" t="s">
        <v>1691</v>
      </c>
      <c r="B1656" s="1">
        <v>45512</v>
      </c>
      <c r="C1656" t="s">
        <v>30</v>
      </c>
      <c r="D1656" t="s">
        <v>25</v>
      </c>
      <c r="E1656" t="s">
        <v>17</v>
      </c>
      <c r="F1656" t="s">
        <v>18</v>
      </c>
      <c r="G1656">
        <v>1770.82</v>
      </c>
      <c r="H1656">
        <v>120.45</v>
      </c>
      <c r="I1656">
        <v>4.1399999999999997</v>
      </c>
      <c r="J1656">
        <v>8.6999999999999993</v>
      </c>
      <c r="K1656" t="s">
        <v>43</v>
      </c>
      <c r="L1656">
        <v>0.879</v>
      </c>
      <c r="M1656">
        <v>1.61</v>
      </c>
      <c r="N1656">
        <v>0</v>
      </c>
      <c r="O1656" t="str">
        <f t="shared" si="25"/>
        <v>Hamburg - Rotterdam</v>
      </c>
    </row>
    <row r="1657" spans="1:15" x14ac:dyDescent="0.35">
      <c r="A1657" t="s">
        <v>1692</v>
      </c>
      <c r="B1657" s="1">
        <v>45816</v>
      </c>
      <c r="C1657" t="s">
        <v>42</v>
      </c>
      <c r="D1657" t="s">
        <v>38</v>
      </c>
      <c r="E1657" t="s">
        <v>49</v>
      </c>
      <c r="F1657" t="s">
        <v>22</v>
      </c>
      <c r="G1657">
        <v>14085.89</v>
      </c>
      <c r="H1657">
        <v>209.57</v>
      </c>
      <c r="I1657">
        <v>3.21</v>
      </c>
      <c r="J1657">
        <v>5.0999999999999996</v>
      </c>
      <c r="K1657" t="s">
        <v>19</v>
      </c>
      <c r="L1657">
        <v>0.54400000000000004</v>
      </c>
      <c r="M1657">
        <v>84.27</v>
      </c>
      <c r="N1657">
        <v>1</v>
      </c>
      <c r="O1657" t="str">
        <f t="shared" si="25"/>
        <v>Dubai - Antwerp</v>
      </c>
    </row>
    <row r="1658" spans="1:15" x14ac:dyDescent="0.35">
      <c r="A1658" t="s">
        <v>1693</v>
      </c>
      <c r="B1658" s="1">
        <v>45408</v>
      </c>
      <c r="C1658" t="s">
        <v>25</v>
      </c>
      <c r="D1658" t="s">
        <v>15</v>
      </c>
      <c r="E1658" t="s">
        <v>33</v>
      </c>
      <c r="F1658" t="s">
        <v>26</v>
      </c>
      <c r="G1658">
        <v>8530.1299999999992</v>
      </c>
      <c r="H1658">
        <v>126.34</v>
      </c>
      <c r="I1658">
        <v>4.34</v>
      </c>
      <c r="J1658">
        <v>5.7</v>
      </c>
      <c r="K1658" t="s">
        <v>34</v>
      </c>
      <c r="L1658">
        <v>0.745</v>
      </c>
      <c r="M1658">
        <v>1.87</v>
      </c>
      <c r="N1658">
        <v>1</v>
      </c>
      <c r="O1658" t="str">
        <f t="shared" si="25"/>
        <v>Rotterdam - Singapore</v>
      </c>
    </row>
    <row r="1659" spans="1:15" x14ac:dyDescent="0.35">
      <c r="A1659" t="s">
        <v>1694</v>
      </c>
      <c r="B1659" s="1">
        <v>45645</v>
      </c>
      <c r="C1659" t="s">
        <v>21</v>
      </c>
      <c r="D1659" t="s">
        <v>30</v>
      </c>
      <c r="E1659" t="s">
        <v>63</v>
      </c>
      <c r="F1659" t="s">
        <v>22</v>
      </c>
      <c r="G1659">
        <v>4930.1000000000004</v>
      </c>
      <c r="H1659">
        <v>160.96</v>
      </c>
      <c r="I1659">
        <v>4.5</v>
      </c>
      <c r="J1659">
        <v>0.1</v>
      </c>
      <c r="K1659" t="s">
        <v>34</v>
      </c>
      <c r="L1659">
        <v>0.505</v>
      </c>
      <c r="M1659">
        <v>9.65</v>
      </c>
      <c r="N1659">
        <v>0</v>
      </c>
      <c r="O1659" t="str">
        <f t="shared" si="25"/>
        <v>Shanghai - Hamburg</v>
      </c>
    </row>
    <row r="1660" spans="1:15" x14ac:dyDescent="0.35">
      <c r="A1660" t="s">
        <v>1695</v>
      </c>
      <c r="B1660" s="1">
        <v>45732</v>
      </c>
      <c r="C1660" t="s">
        <v>38</v>
      </c>
      <c r="D1660" t="s">
        <v>15</v>
      </c>
      <c r="E1660" t="s">
        <v>49</v>
      </c>
      <c r="F1660" t="s">
        <v>26</v>
      </c>
      <c r="G1660">
        <v>6256.23</v>
      </c>
      <c r="H1660">
        <v>68.349999999999994</v>
      </c>
      <c r="I1660">
        <v>2.4300000000000002</v>
      </c>
      <c r="J1660">
        <v>2.2000000000000002</v>
      </c>
      <c r="K1660" t="s">
        <v>27</v>
      </c>
      <c r="L1660">
        <v>0.98399999999999999</v>
      </c>
      <c r="M1660">
        <v>4.9800000000000004</v>
      </c>
      <c r="N1660">
        <v>0</v>
      </c>
      <c r="O1660" t="str">
        <f t="shared" si="25"/>
        <v>Antwerp - Singapore</v>
      </c>
    </row>
    <row r="1661" spans="1:15" x14ac:dyDescent="0.35">
      <c r="A1661" t="s">
        <v>1696</v>
      </c>
      <c r="B1661" s="1">
        <v>45405</v>
      </c>
      <c r="C1661" t="s">
        <v>21</v>
      </c>
      <c r="D1661" t="s">
        <v>42</v>
      </c>
      <c r="E1661" t="s">
        <v>33</v>
      </c>
      <c r="F1661" t="s">
        <v>26</v>
      </c>
      <c r="G1661">
        <v>6984.44</v>
      </c>
      <c r="H1661">
        <v>148.79</v>
      </c>
      <c r="I1661">
        <v>2.19</v>
      </c>
      <c r="J1661">
        <v>0.2</v>
      </c>
      <c r="K1661" t="s">
        <v>19</v>
      </c>
      <c r="L1661">
        <v>0.876</v>
      </c>
      <c r="M1661">
        <v>2.04</v>
      </c>
      <c r="N1661">
        <v>1</v>
      </c>
      <c r="O1661" t="str">
        <f t="shared" si="25"/>
        <v>Shanghai - Dubai</v>
      </c>
    </row>
    <row r="1662" spans="1:15" x14ac:dyDescent="0.35">
      <c r="A1662" t="s">
        <v>1697</v>
      </c>
      <c r="B1662" s="1">
        <v>45582</v>
      </c>
      <c r="C1662" t="s">
        <v>42</v>
      </c>
      <c r="D1662" t="s">
        <v>15</v>
      </c>
      <c r="E1662" t="s">
        <v>49</v>
      </c>
      <c r="F1662" t="s">
        <v>31</v>
      </c>
      <c r="G1662">
        <v>9208.6200000000008</v>
      </c>
      <c r="H1662">
        <v>286.57</v>
      </c>
      <c r="I1662">
        <v>4.03</v>
      </c>
      <c r="J1662">
        <v>7.5</v>
      </c>
      <c r="K1662" t="s">
        <v>34</v>
      </c>
      <c r="L1662">
        <v>0.57899999999999996</v>
      </c>
      <c r="M1662">
        <v>11.11</v>
      </c>
      <c r="N1662">
        <v>1</v>
      </c>
      <c r="O1662" t="str">
        <f t="shared" si="25"/>
        <v>Dubai - Singapore</v>
      </c>
    </row>
    <row r="1663" spans="1:15" x14ac:dyDescent="0.35">
      <c r="A1663" t="s">
        <v>1698</v>
      </c>
      <c r="B1663" s="1">
        <v>45986</v>
      </c>
      <c r="C1663" t="s">
        <v>21</v>
      </c>
      <c r="D1663" t="s">
        <v>42</v>
      </c>
      <c r="E1663" t="s">
        <v>49</v>
      </c>
      <c r="F1663" t="s">
        <v>26</v>
      </c>
      <c r="G1663">
        <v>7977.35</v>
      </c>
      <c r="H1663">
        <v>221.49</v>
      </c>
      <c r="I1663">
        <v>4.5</v>
      </c>
      <c r="J1663">
        <v>1.5</v>
      </c>
      <c r="K1663" t="s">
        <v>19</v>
      </c>
      <c r="L1663">
        <v>0.67100000000000004</v>
      </c>
      <c r="M1663">
        <v>40.909999999999997</v>
      </c>
      <c r="N1663">
        <v>1</v>
      </c>
      <c r="O1663" t="str">
        <f t="shared" si="25"/>
        <v>Shanghai - Dubai</v>
      </c>
    </row>
    <row r="1664" spans="1:15" x14ac:dyDescent="0.35">
      <c r="A1664" t="s">
        <v>1699</v>
      </c>
      <c r="B1664" s="1">
        <v>45986</v>
      </c>
      <c r="C1664" t="s">
        <v>30</v>
      </c>
      <c r="D1664" t="s">
        <v>36</v>
      </c>
      <c r="E1664" t="s">
        <v>33</v>
      </c>
      <c r="F1664" t="s">
        <v>26</v>
      </c>
      <c r="G1664">
        <v>13831.18</v>
      </c>
      <c r="H1664">
        <v>174.01</v>
      </c>
      <c r="I1664">
        <v>3.28</v>
      </c>
      <c r="J1664">
        <v>8.6999999999999993</v>
      </c>
      <c r="K1664" t="s">
        <v>19</v>
      </c>
      <c r="L1664">
        <v>0.57999999999999996</v>
      </c>
      <c r="M1664">
        <v>8.52</v>
      </c>
      <c r="N1664">
        <v>1</v>
      </c>
      <c r="O1664" t="str">
        <f t="shared" si="25"/>
        <v>Hamburg - Marseille</v>
      </c>
    </row>
    <row r="1665" spans="1:15" x14ac:dyDescent="0.35">
      <c r="A1665" t="s">
        <v>1700</v>
      </c>
      <c r="B1665" s="1">
        <v>45899</v>
      </c>
      <c r="C1665" t="s">
        <v>29</v>
      </c>
      <c r="D1665" t="s">
        <v>16</v>
      </c>
      <c r="E1665" t="s">
        <v>33</v>
      </c>
      <c r="F1665" t="s">
        <v>22</v>
      </c>
      <c r="G1665">
        <v>7705.97</v>
      </c>
      <c r="H1665">
        <v>373.48</v>
      </c>
      <c r="I1665">
        <v>3.82</v>
      </c>
      <c r="J1665">
        <v>6.4</v>
      </c>
      <c r="K1665" t="s">
        <v>23</v>
      </c>
      <c r="L1665">
        <v>0.88300000000000001</v>
      </c>
      <c r="M1665">
        <v>1.89</v>
      </c>
      <c r="N1665">
        <v>1</v>
      </c>
      <c r="O1665" t="str">
        <f t="shared" si="25"/>
        <v>Busan - Los Angeles</v>
      </c>
    </row>
    <row r="1666" spans="1:15" x14ac:dyDescent="0.35">
      <c r="A1666" t="s">
        <v>1701</v>
      </c>
      <c r="B1666" s="1">
        <v>45790</v>
      </c>
      <c r="C1666" t="s">
        <v>38</v>
      </c>
      <c r="D1666" t="s">
        <v>15</v>
      </c>
      <c r="E1666" t="s">
        <v>17</v>
      </c>
      <c r="F1666" t="s">
        <v>31</v>
      </c>
      <c r="G1666">
        <v>14886.29</v>
      </c>
      <c r="H1666">
        <v>446.86</v>
      </c>
      <c r="I1666">
        <v>3.78</v>
      </c>
      <c r="J1666">
        <v>2.2999999999999998</v>
      </c>
      <c r="K1666" t="s">
        <v>27</v>
      </c>
      <c r="L1666">
        <v>0.52900000000000003</v>
      </c>
      <c r="M1666">
        <v>14.03</v>
      </c>
      <c r="N1666">
        <v>0</v>
      </c>
      <c r="O1666" t="str">
        <f t="shared" si="25"/>
        <v>Antwerp - Singapore</v>
      </c>
    </row>
    <row r="1667" spans="1:15" x14ac:dyDescent="0.35">
      <c r="A1667" t="s">
        <v>1702</v>
      </c>
      <c r="B1667" s="1">
        <v>45831</v>
      </c>
      <c r="C1667" t="s">
        <v>38</v>
      </c>
      <c r="D1667" t="s">
        <v>42</v>
      </c>
      <c r="E1667" t="s">
        <v>63</v>
      </c>
      <c r="F1667" t="s">
        <v>26</v>
      </c>
      <c r="G1667">
        <v>12845.66</v>
      </c>
      <c r="H1667">
        <v>378.64</v>
      </c>
      <c r="I1667">
        <v>2.37</v>
      </c>
      <c r="J1667">
        <v>1.6</v>
      </c>
      <c r="K1667" t="s">
        <v>43</v>
      </c>
      <c r="L1667">
        <v>0.92</v>
      </c>
      <c r="M1667">
        <v>19.54</v>
      </c>
      <c r="N1667">
        <v>1</v>
      </c>
      <c r="O1667" t="str">
        <f t="shared" ref="O1667:O1730" si="26">C1667 &amp; " - " &amp; D1667</f>
        <v>Antwerp - Dubai</v>
      </c>
    </row>
    <row r="1668" spans="1:15" x14ac:dyDescent="0.35">
      <c r="A1668" t="s">
        <v>1703</v>
      </c>
      <c r="B1668" s="1">
        <v>45975</v>
      </c>
      <c r="C1668" t="s">
        <v>16</v>
      </c>
      <c r="D1668" t="s">
        <v>38</v>
      </c>
      <c r="E1668" t="s">
        <v>63</v>
      </c>
      <c r="F1668" t="s">
        <v>18</v>
      </c>
      <c r="G1668">
        <v>3523.4</v>
      </c>
      <c r="H1668">
        <v>166.67</v>
      </c>
      <c r="I1668">
        <v>3.1</v>
      </c>
      <c r="J1668">
        <v>6.3</v>
      </c>
      <c r="K1668" t="s">
        <v>19</v>
      </c>
      <c r="L1668">
        <v>0.97099999999999997</v>
      </c>
      <c r="M1668">
        <v>51.46</v>
      </c>
      <c r="N1668">
        <v>1</v>
      </c>
      <c r="O1668" t="str">
        <f t="shared" si="26"/>
        <v>Los Angeles - Antwerp</v>
      </c>
    </row>
    <row r="1669" spans="1:15" x14ac:dyDescent="0.35">
      <c r="A1669" t="s">
        <v>1704</v>
      </c>
      <c r="B1669" s="1">
        <v>45607</v>
      </c>
      <c r="C1669" t="s">
        <v>16</v>
      </c>
      <c r="D1669" t="s">
        <v>38</v>
      </c>
      <c r="E1669" t="s">
        <v>49</v>
      </c>
      <c r="F1669" t="s">
        <v>31</v>
      </c>
      <c r="G1669">
        <v>13993.63</v>
      </c>
      <c r="H1669">
        <v>372.48</v>
      </c>
      <c r="I1669">
        <v>3.95</v>
      </c>
      <c r="J1669">
        <v>9</v>
      </c>
      <c r="K1669" t="s">
        <v>19</v>
      </c>
      <c r="L1669">
        <v>0.83799999999999997</v>
      </c>
      <c r="M1669">
        <v>96.13</v>
      </c>
      <c r="N1669">
        <v>1</v>
      </c>
      <c r="O1669" t="str">
        <f t="shared" si="26"/>
        <v>Los Angeles - Antwerp</v>
      </c>
    </row>
    <row r="1670" spans="1:15" x14ac:dyDescent="0.35">
      <c r="A1670" t="s">
        <v>1705</v>
      </c>
      <c r="B1670" s="1">
        <v>45338</v>
      </c>
      <c r="C1670" t="s">
        <v>25</v>
      </c>
      <c r="D1670" t="s">
        <v>15</v>
      </c>
      <c r="E1670" t="s">
        <v>49</v>
      </c>
      <c r="F1670" t="s">
        <v>39</v>
      </c>
      <c r="G1670">
        <v>2187.31</v>
      </c>
      <c r="H1670">
        <v>76.84</v>
      </c>
      <c r="I1670">
        <v>3.47</v>
      </c>
      <c r="J1670">
        <v>7.2</v>
      </c>
      <c r="K1670" t="s">
        <v>43</v>
      </c>
      <c r="L1670">
        <v>0.60599999999999998</v>
      </c>
      <c r="M1670">
        <v>0.84</v>
      </c>
      <c r="N1670">
        <v>1</v>
      </c>
      <c r="O1670" t="str">
        <f t="shared" si="26"/>
        <v>Rotterdam - Singapore</v>
      </c>
    </row>
    <row r="1671" spans="1:15" x14ac:dyDescent="0.35">
      <c r="A1671" t="s">
        <v>1706</v>
      </c>
      <c r="B1671" s="1">
        <v>45517</v>
      </c>
      <c r="C1671" t="s">
        <v>29</v>
      </c>
      <c r="D1671" t="s">
        <v>21</v>
      </c>
      <c r="E1671" t="s">
        <v>49</v>
      </c>
      <c r="F1671" t="s">
        <v>18</v>
      </c>
      <c r="G1671">
        <v>12353.02</v>
      </c>
      <c r="H1671">
        <v>66.03</v>
      </c>
      <c r="I1671">
        <v>1.27</v>
      </c>
      <c r="J1671">
        <v>3.5</v>
      </c>
      <c r="K1671" t="s">
        <v>23</v>
      </c>
      <c r="L1671">
        <v>0.68</v>
      </c>
      <c r="M1671">
        <v>25.63</v>
      </c>
      <c r="N1671">
        <v>1</v>
      </c>
      <c r="O1671" t="str">
        <f t="shared" si="26"/>
        <v>Busan - Shanghai</v>
      </c>
    </row>
    <row r="1672" spans="1:15" x14ac:dyDescent="0.35">
      <c r="A1672" t="s">
        <v>1707</v>
      </c>
      <c r="B1672" s="1">
        <v>45696</v>
      </c>
      <c r="C1672" t="s">
        <v>38</v>
      </c>
      <c r="D1672" t="s">
        <v>36</v>
      </c>
      <c r="E1672" t="s">
        <v>63</v>
      </c>
      <c r="F1672" t="s">
        <v>22</v>
      </c>
      <c r="G1672">
        <v>6019.04</v>
      </c>
      <c r="H1672">
        <v>173.47</v>
      </c>
      <c r="I1672">
        <v>2.31</v>
      </c>
      <c r="J1672">
        <v>5.9</v>
      </c>
      <c r="K1672" t="s">
        <v>27</v>
      </c>
      <c r="L1672">
        <v>0.73899999999999999</v>
      </c>
      <c r="M1672">
        <v>12.91</v>
      </c>
      <c r="N1672">
        <v>1</v>
      </c>
      <c r="O1672" t="str">
        <f t="shared" si="26"/>
        <v>Antwerp - Marseille</v>
      </c>
    </row>
    <row r="1673" spans="1:15" x14ac:dyDescent="0.35">
      <c r="A1673" t="s">
        <v>1708</v>
      </c>
      <c r="B1673" s="1">
        <v>45905</v>
      </c>
      <c r="C1673" t="s">
        <v>21</v>
      </c>
      <c r="D1673" t="s">
        <v>30</v>
      </c>
      <c r="E1673" t="s">
        <v>33</v>
      </c>
      <c r="F1673" t="s">
        <v>39</v>
      </c>
      <c r="G1673">
        <v>13230.63</v>
      </c>
      <c r="H1673">
        <v>404.04</v>
      </c>
      <c r="I1673">
        <v>1.68</v>
      </c>
      <c r="J1673">
        <v>3.1</v>
      </c>
      <c r="K1673" t="s">
        <v>34</v>
      </c>
      <c r="L1673">
        <v>0.80200000000000005</v>
      </c>
      <c r="M1673">
        <v>1.82</v>
      </c>
      <c r="N1673">
        <v>0</v>
      </c>
      <c r="O1673" t="str">
        <f t="shared" si="26"/>
        <v>Shanghai - Hamburg</v>
      </c>
    </row>
    <row r="1674" spans="1:15" x14ac:dyDescent="0.35">
      <c r="A1674" t="s">
        <v>1709</v>
      </c>
      <c r="B1674" s="1">
        <v>45348</v>
      </c>
      <c r="C1674" t="s">
        <v>42</v>
      </c>
      <c r="D1674" t="s">
        <v>29</v>
      </c>
      <c r="E1674" t="s">
        <v>63</v>
      </c>
      <c r="F1674" t="s">
        <v>31</v>
      </c>
      <c r="G1674">
        <v>13086.82</v>
      </c>
      <c r="H1674">
        <v>123.93</v>
      </c>
      <c r="I1674">
        <v>1.97</v>
      </c>
      <c r="J1674">
        <v>10</v>
      </c>
      <c r="K1674" t="s">
        <v>19</v>
      </c>
      <c r="L1674">
        <v>0.83399999999999996</v>
      </c>
      <c r="M1674">
        <v>218</v>
      </c>
      <c r="N1674">
        <v>1</v>
      </c>
      <c r="O1674" t="str">
        <f t="shared" si="26"/>
        <v>Dubai - Busan</v>
      </c>
    </row>
    <row r="1675" spans="1:15" x14ac:dyDescent="0.35">
      <c r="A1675" t="s">
        <v>1710</v>
      </c>
      <c r="B1675" s="1">
        <v>45299</v>
      </c>
      <c r="C1675" t="s">
        <v>16</v>
      </c>
      <c r="D1675" t="s">
        <v>38</v>
      </c>
      <c r="E1675" t="s">
        <v>17</v>
      </c>
      <c r="F1675" t="s">
        <v>22</v>
      </c>
      <c r="G1675">
        <v>12185.92</v>
      </c>
      <c r="H1675">
        <v>32.56</v>
      </c>
      <c r="I1675">
        <v>4.1900000000000004</v>
      </c>
      <c r="J1675">
        <v>7.5</v>
      </c>
      <c r="K1675" t="s">
        <v>27</v>
      </c>
      <c r="L1675">
        <v>0.77700000000000002</v>
      </c>
      <c r="M1675">
        <v>13.86</v>
      </c>
      <c r="N1675">
        <v>1</v>
      </c>
      <c r="O1675" t="str">
        <f t="shared" si="26"/>
        <v>Los Angeles - Antwerp</v>
      </c>
    </row>
    <row r="1676" spans="1:15" x14ac:dyDescent="0.35">
      <c r="A1676" t="s">
        <v>1711</v>
      </c>
      <c r="B1676" s="1">
        <v>45501</v>
      </c>
      <c r="C1676" t="s">
        <v>38</v>
      </c>
      <c r="D1676" t="s">
        <v>30</v>
      </c>
      <c r="E1676" t="s">
        <v>63</v>
      </c>
      <c r="F1676" t="s">
        <v>31</v>
      </c>
      <c r="G1676">
        <v>11955.44</v>
      </c>
      <c r="H1676">
        <v>66.72</v>
      </c>
      <c r="I1676">
        <v>1.32</v>
      </c>
      <c r="J1676">
        <v>6.1</v>
      </c>
      <c r="K1676" t="s">
        <v>34</v>
      </c>
      <c r="L1676">
        <v>0.67600000000000005</v>
      </c>
      <c r="M1676">
        <v>32.75</v>
      </c>
      <c r="N1676">
        <v>0</v>
      </c>
      <c r="O1676" t="str">
        <f t="shared" si="26"/>
        <v>Antwerp - Hamburg</v>
      </c>
    </row>
    <row r="1677" spans="1:15" x14ac:dyDescent="0.35">
      <c r="A1677" t="s">
        <v>1712</v>
      </c>
      <c r="B1677" s="1">
        <v>45600</v>
      </c>
      <c r="C1677" t="s">
        <v>38</v>
      </c>
      <c r="D1677" t="s">
        <v>25</v>
      </c>
      <c r="E1677" t="s">
        <v>49</v>
      </c>
      <c r="F1677" t="s">
        <v>31</v>
      </c>
      <c r="G1677">
        <v>4917.8500000000004</v>
      </c>
      <c r="H1677">
        <v>429.51</v>
      </c>
      <c r="I1677">
        <v>1.93</v>
      </c>
      <c r="J1677">
        <v>4.2</v>
      </c>
      <c r="K1677" t="s">
        <v>34</v>
      </c>
      <c r="L1677">
        <v>0.94499999999999995</v>
      </c>
      <c r="M1677">
        <v>5.19</v>
      </c>
      <c r="N1677">
        <v>1</v>
      </c>
      <c r="O1677" t="str">
        <f t="shared" si="26"/>
        <v>Antwerp - Rotterdam</v>
      </c>
    </row>
    <row r="1678" spans="1:15" x14ac:dyDescent="0.35">
      <c r="A1678" t="s">
        <v>1713</v>
      </c>
      <c r="B1678" s="1">
        <v>45508</v>
      </c>
      <c r="C1678" t="s">
        <v>42</v>
      </c>
      <c r="D1678" t="s">
        <v>38</v>
      </c>
      <c r="E1678" t="s">
        <v>17</v>
      </c>
      <c r="F1678" t="s">
        <v>26</v>
      </c>
      <c r="G1678">
        <v>1673.33</v>
      </c>
      <c r="H1678">
        <v>317.26</v>
      </c>
      <c r="I1678">
        <v>2.2200000000000002</v>
      </c>
      <c r="J1678">
        <v>6.2</v>
      </c>
      <c r="K1678" t="s">
        <v>23</v>
      </c>
      <c r="L1678">
        <v>0.54100000000000004</v>
      </c>
      <c r="M1678">
        <v>4.97</v>
      </c>
      <c r="N1678">
        <v>1</v>
      </c>
      <c r="O1678" t="str">
        <f t="shared" si="26"/>
        <v>Dubai - Antwerp</v>
      </c>
    </row>
    <row r="1679" spans="1:15" x14ac:dyDescent="0.35">
      <c r="A1679" t="s">
        <v>1714</v>
      </c>
      <c r="B1679" s="1">
        <v>45432</v>
      </c>
      <c r="C1679" t="s">
        <v>16</v>
      </c>
      <c r="D1679" t="s">
        <v>29</v>
      </c>
      <c r="E1679" t="s">
        <v>63</v>
      </c>
      <c r="F1679" t="s">
        <v>22</v>
      </c>
      <c r="G1679">
        <v>6343.21</v>
      </c>
      <c r="H1679">
        <v>127.35</v>
      </c>
      <c r="I1679">
        <v>3.24</v>
      </c>
      <c r="J1679">
        <v>3.4</v>
      </c>
      <c r="K1679" t="s">
        <v>43</v>
      </c>
      <c r="L1679">
        <v>0.73299999999999998</v>
      </c>
      <c r="M1679">
        <v>11.3</v>
      </c>
      <c r="N1679">
        <v>1</v>
      </c>
      <c r="O1679" t="str">
        <f t="shared" si="26"/>
        <v>Los Angeles - Busan</v>
      </c>
    </row>
    <row r="1680" spans="1:15" x14ac:dyDescent="0.35">
      <c r="A1680" t="s">
        <v>1715</v>
      </c>
      <c r="B1680" s="1">
        <v>45553</v>
      </c>
      <c r="C1680" t="s">
        <v>25</v>
      </c>
      <c r="D1680" t="s">
        <v>16</v>
      </c>
      <c r="E1680" t="s">
        <v>33</v>
      </c>
      <c r="F1680" t="s">
        <v>39</v>
      </c>
      <c r="G1680">
        <v>3016.11</v>
      </c>
      <c r="H1680">
        <v>278.08999999999997</v>
      </c>
      <c r="I1680">
        <v>2.96</v>
      </c>
      <c r="J1680">
        <v>0.3</v>
      </c>
      <c r="K1680" t="s">
        <v>43</v>
      </c>
      <c r="L1680">
        <v>0.88800000000000001</v>
      </c>
      <c r="M1680">
        <v>1.25</v>
      </c>
      <c r="N1680">
        <v>0</v>
      </c>
      <c r="O1680" t="str">
        <f t="shared" si="26"/>
        <v>Rotterdam - Los Angeles</v>
      </c>
    </row>
    <row r="1681" spans="1:15" x14ac:dyDescent="0.35">
      <c r="A1681" t="s">
        <v>1716</v>
      </c>
      <c r="B1681" s="1">
        <v>45588</v>
      </c>
      <c r="C1681" t="s">
        <v>21</v>
      </c>
      <c r="D1681" t="s">
        <v>25</v>
      </c>
      <c r="E1681" t="s">
        <v>33</v>
      </c>
      <c r="F1681" t="s">
        <v>26</v>
      </c>
      <c r="G1681">
        <v>10576.79</v>
      </c>
      <c r="H1681">
        <v>264.26</v>
      </c>
      <c r="I1681">
        <v>1.92</v>
      </c>
      <c r="J1681">
        <v>4</v>
      </c>
      <c r="K1681" t="s">
        <v>34</v>
      </c>
      <c r="L1681">
        <v>0.53</v>
      </c>
      <c r="M1681">
        <v>1.04</v>
      </c>
      <c r="N1681">
        <v>0</v>
      </c>
      <c r="O1681" t="str">
        <f t="shared" si="26"/>
        <v>Shanghai - Rotterdam</v>
      </c>
    </row>
    <row r="1682" spans="1:15" x14ac:dyDescent="0.35">
      <c r="A1682" t="s">
        <v>1717</v>
      </c>
      <c r="B1682" s="1">
        <v>45627</v>
      </c>
      <c r="C1682" t="s">
        <v>29</v>
      </c>
      <c r="D1682" t="s">
        <v>15</v>
      </c>
      <c r="E1682" t="s">
        <v>33</v>
      </c>
      <c r="F1682" t="s">
        <v>31</v>
      </c>
      <c r="G1682">
        <v>5518.45</v>
      </c>
      <c r="H1682">
        <v>328.06</v>
      </c>
      <c r="I1682">
        <v>1.74</v>
      </c>
      <c r="J1682">
        <v>9.3000000000000007</v>
      </c>
      <c r="K1682" t="s">
        <v>34</v>
      </c>
      <c r="L1682">
        <v>0.85299999999999998</v>
      </c>
      <c r="M1682">
        <v>0.8</v>
      </c>
      <c r="N1682">
        <v>1</v>
      </c>
      <c r="O1682" t="str">
        <f t="shared" si="26"/>
        <v>Busan - Singapore</v>
      </c>
    </row>
    <row r="1683" spans="1:15" x14ac:dyDescent="0.35">
      <c r="A1683" t="s">
        <v>1718</v>
      </c>
      <c r="B1683" s="1">
        <v>45414</v>
      </c>
      <c r="C1683" t="s">
        <v>21</v>
      </c>
      <c r="D1683" t="s">
        <v>30</v>
      </c>
      <c r="E1683" t="s">
        <v>49</v>
      </c>
      <c r="F1683" t="s">
        <v>31</v>
      </c>
      <c r="G1683">
        <v>14646.35</v>
      </c>
      <c r="H1683">
        <v>117.36</v>
      </c>
      <c r="I1683">
        <v>1.98</v>
      </c>
      <c r="J1683">
        <v>6.3</v>
      </c>
      <c r="K1683" t="s">
        <v>34</v>
      </c>
      <c r="L1683">
        <v>0.91</v>
      </c>
      <c r="M1683">
        <v>17.96</v>
      </c>
      <c r="N1683">
        <v>1</v>
      </c>
      <c r="O1683" t="str">
        <f t="shared" si="26"/>
        <v>Shanghai - Hamburg</v>
      </c>
    </row>
    <row r="1684" spans="1:15" x14ac:dyDescent="0.35">
      <c r="A1684" t="s">
        <v>1719</v>
      </c>
      <c r="B1684" s="1">
        <v>45299</v>
      </c>
      <c r="C1684" t="s">
        <v>29</v>
      </c>
      <c r="D1684" t="s">
        <v>30</v>
      </c>
      <c r="E1684" t="s">
        <v>33</v>
      </c>
      <c r="F1684" t="s">
        <v>26</v>
      </c>
      <c r="G1684">
        <v>9794.1</v>
      </c>
      <c r="H1684">
        <v>432.34</v>
      </c>
      <c r="I1684">
        <v>2.86</v>
      </c>
      <c r="J1684">
        <v>0.8</v>
      </c>
      <c r="K1684" t="s">
        <v>34</v>
      </c>
      <c r="L1684">
        <v>0.83</v>
      </c>
      <c r="M1684">
        <v>0.72</v>
      </c>
      <c r="N1684">
        <v>1</v>
      </c>
      <c r="O1684" t="str">
        <f t="shared" si="26"/>
        <v>Busan - Hamburg</v>
      </c>
    </row>
    <row r="1685" spans="1:15" x14ac:dyDescent="0.35">
      <c r="A1685" t="s">
        <v>1720</v>
      </c>
      <c r="B1685" s="1">
        <v>45801</v>
      </c>
      <c r="C1685" t="s">
        <v>42</v>
      </c>
      <c r="D1685" t="s">
        <v>21</v>
      </c>
      <c r="E1685" t="s">
        <v>63</v>
      </c>
      <c r="F1685" t="s">
        <v>31</v>
      </c>
      <c r="G1685">
        <v>12425.97</v>
      </c>
      <c r="H1685">
        <v>155.37</v>
      </c>
      <c r="I1685">
        <v>2.09</v>
      </c>
      <c r="J1685">
        <v>8.8000000000000007</v>
      </c>
      <c r="K1685" t="s">
        <v>43</v>
      </c>
      <c r="L1685">
        <v>0.50600000000000001</v>
      </c>
      <c r="M1685">
        <v>25.23</v>
      </c>
      <c r="N1685">
        <v>0</v>
      </c>
      <c r="O1685" t="str">
        <f t="shared" si="26"/>
        <v>Dubai - Shanghai</v>
      </c>
    </row>
    <row r="1686" spans="1:15" x14ac:dyDescent="0.35">
      <c r="A1686" t="s">
        <v>1721</v>
      </c>
      <c r="B1686" s="1">
        <v>45732</v>
      </c>
      <c r="C1686" t="s">
        <v>21</v>
      </c>
      <c r="D1686" t="s">
        <v>16</v>
      </c>
      <c r="E1686" t="s">
        <v>33</v>
      </c>
      <c r="F1686" t="s">
        <v>39</v>
      </c>
      <c r="G1686">
        <v>2421.61</v>
      </c>
      <c r="H1686">
        <v>347.37</v>
      </c>
      <c r="I1686">
        <v>4.33</v>
      </c>
      <c r="J1686">
        <v>2.7</v>
      </c>
      <c r="K1686" t="s">
        <v>19</v>
      </c>
      <c r="L1686">
        <v>0.59</v>
      </c>
      <c r="M1686">
        <v>0.57999999999999996</v>
      </c>
      <c r="N1686">
        <v>1</v>
      </c>
      <c r="O1686" t="str">
        <f t="shared" si="26"/>
        <v>Shanghai - Los Angeles</v>
      </c>
    </row>
    <row r="1687" spans="1:15" x14ac:dyDescent="0.35">
      <c r="A1687" t="s">
        <v>1722</v>
      </c>
      <c r="B1687" s="1">
        <v>45471</v>
      </c>
      <c r="C1687" t="s">
        <v>29</v>
      </c>
      <c r="D1687" t="s">
        <v>30</v>
      </c>
      <c r="E1687" t="s">
        <v>17</v>
      </c>
      <c r="F1687" t="s">
        <v>39</v>
      </c>
      <c r="G1687">
        <v>12999.21</v>
      </c>
      <c r="H1687">
        <v>9.0500000000000007</v>
      </c>
      <c r="I1687">
        <v>2.73</v>
      </c>
      <c r="J1687">
        <v>2.4</v>
      </c>
      <c r="K1687" t="s">
        <v>34</v>
      </c>
      <c r="L1687">
        <v>0.67100000000000004</v>
      </c>
      <c r="M1687">
        <v>15.04</v>
      </c>
      <c r="N1687">
        <v>1</v>
      </c>
      <c r="O1687" t="str">
        <f t="shared" si="26"/>
        <v>Busan - Hamburg</v>
      </c>
    </row>
    <row r="1688" spans="1:15" x14ac:dyDescent="0.35">
      <c r="A1688" t="s">
        <v>1723</v>
      </c>
      <c r="B1688" s="1">
        <v>45424</v>
      </c>
      <c r="C1688" t="s">
        <v>25</v>
      </c>
      <c r="D1688" t="s">
        <v>42</v>
      </c>
      <c r="E1688" t="s">
        <v>17</v>
      </c>
      <c r="F1688" t="s">
        <v>22</v>
      </c>
      <c r="G1688">
        <v>13879.98</v>
      </c>
      <c r="H1688">
        <v>186.96</v>
      </c>
      <c r="I1688">
        <v>1.39</v>
      </c>
      <c r="J1688">
        <v>3</v>
      </c>
      <c r="K1688" t="s">
        <v>34</v>
      </c>
      <c r="L1688">
        <v>0.61699999999999999</v>
      </c>
      <c r="M1688">
        <v>17.18</v>
      </c>
      <c r="N1688">
        <v>1</v>
      </c>
      <c r="O1688" t="str">
        <f t="shared" si="26"/>
        <v>Rotterdam - Dubai</v>
      </c>
    </row>
    <row r="1689" spans="1:15" x14ac:dyDescent="0.35">
      <c r="A1689" t="s">
        <v>1724</v>
      </c>
      <c r="B1689" s="1">
        <v>45681</v>
      </c>
      <c r="C1689" t="s">
        <v>30</v>
      </c>
      <c r="D1689" t="s">
        <v>38</v>
      </c>
      <c r="E1689" t="s">
        <v>33</v>
      </c>
      <c r="F1689" t="s">
        <v>31</v>
      </c>
      <c r="G1689">
        <v>7562.4</v>
      </c>
      <c r="H1689">
        <v>176.5</v>
      </c>
      <c r="I1689">
        <v>3.61</v>
      </c>
      <c r="J1689">
        <v>5.8</v>
      </c>
      <c r="K1689" t="s">
        <v>34</v>
      </c>
      <c r="L1689">
        <v>0.98099999999999998</v>
      </c>
      <c r="M1689">
        <v>0.5</v>
      </c>
      <c r="N1689">
        <v>1</v>
      </c>
      <c r="O1689" t="str">
        <f t="shared" si="26"/>
        <v>Hamburg - Antwerp</v>
      </c>
    </row>
    <row r="1690" spans="1:15" x14ac:dyDescent="0.35">
      <c r="A1690" t="s">
        <v>1725</v>
      </c>
      <c r="B1690" s="1">
        <v>45837</v>
      </c>
      <c r="C1690" t="s">
        <v>38</v>
      </c>
      <c r="D1690" t="s">
        <v>15</v>
      </c>
      <c r="E1690" t="s">
        <v>33</v>
      </c>
      <c r="F1690" t="s">
        <v>18</v>
      </c>
      <c r="G1690">
        <v>9290.67</v>
      </c>
      <c r="H1690">
        <v>272.2</v>
      </c>
      <c r="I1690">
        <v>2.29</v>
      </c>
      <c r="J1690">
        <v>5.4</v>
      </c>
      <c r="K1690" t="s">
        <v>27</v>
      </c>
      <c r="L1690">
        <v>0.82599999999999996</v>
      </c>
      <c r="M1690">
        <v>0.67</v>
      </c>
      <c r="N1690">
        <v>0</v>
      </c>
      <c r="O1690" t="str">
        <f t="shared" si="26"/>
        <v>Antwerp - Singapore</v>
      </c>
    </row>
    <row r="1691" spans="1:15" x14ac:dyDescent="0.35">
      <c r="A1691" t="s">
        <v>1726</v>
      </c>
      <c r="B1691" s="1">
        <v>46012</v>
      </c>
      <c r="C1691" t="s">
        <v>21</v>
      </c>
      <c r="D1691" t="s">
        <v>30</v>
      </c>
      <c r="E1691" t="s">
        <v>17</v>
      </c>
      <c r="F1691" t="s">
        <v>22</v>
      </c>
      <c r="G1691">
        <v>11589.74</v>
      </c>
      <c r="H1691">
        <v>37.299999999999997</v>
      </c>
      <c r="I1691">
        <v>3.36</v>
      </c>
      <c r="J1691">
        <v>4.9000000000000004</v>
      </c>
      <c r="K1691" t="s">
        <v>19</v>
      </c>
      <c r="L1691">
        <v>0.64800000000000002</v>
      </c>
      <c r="M1691">
        <v>79.42</v>
      </c>
      <c r="N1691">
        <v>1</v>
      </c>
      <c r="O1691" t="str">
        <f t="shared" si="26"/>
        <v>Shanghai - Hamburg</v>
      </c>
    </row>
    <row r="1692" spans="1:15" x14ac:dyDescent="0.35">
      <c r="A1692" t="s">
        <v>1727</v>
      </c>
      <c r="B1692" s="1">
        <v>45527</v>
      </c>
      <c r="C1692" t="s">
        <v>21</v>
      </c>
      <c r="D1692" t="s">
        <v>42</v>
      </c>
      <c r="E1692" t="s">
        <v>49</v>
      </c>
      <c r="F1692" t="s">
        <v>39</v>
      </c>
      <c r="G1692">
        <v>3035.16</v>
      </c>
      <c r="H1692">
        <v>395.28</v>
      </c>
      <c r="I1692">
        <v>2.12</v>
      </c>
      <c r="J1692">
        <v>7.2</v>
      </c>
      <c r="K1692" t="s">
        <v>19</v>
      </c>
      <c r="L1692">
        <v>0.96499999999999997</v>
      </c>
      <c r="M1692">
        <v>20.64</v>
      </c>
      <c r="N1692">
        <v>1</v>
      </c>
      <c r="O1692" t="str">
        <f t="shared" si="26"/>
        <v>Shanghai - Dubai</v>
      </c>
    </row>
    <row r="1693" spans="1:15" x14ac:dyDescent="0.35">
      <c r="A1693" t="s">
        <v>1728</v>
      </c>
      <c r="B1693" s="1">
        <v>45804</v>
      </c>
      <c r="C1693" t="s">
        <v>38</v>
      </c>
      <c r="D1693" t="s">
        <v>30</v>
      </c>
      <c r="E1693" t="s">
        <v>63</v>
      </c>
      <c r="F1693" t="s">
        <v>22</v>
      </c>
      <c r="G1693">
        <v>7787.21</v>
      </c>
      <c r="H1693">
        <v>109.67</v>
      </c>
      <c r="I1693">
        <v>3.08</v>
      </c>
      <c r="J1693">
        <v>3.2</v>
      </c>
      <c r="K1693" t="s">
        <v>27</v>
      </c>
      <c r="L1693">
        <v>0.87</v>
      </c>
      <c r="M1693">
        <v>15.66</v>
      </c>
      <c r="N1693">
        <v>1</v>
      </c>
      <c r="O1693" t="str">
        <f t="shared" si="26"/>
        <v>Antwerp - Hamburg</v>
      </c>
    </row>
    <row r="1694" spans="1:15" x14ac:dyDescent="0.35">
      <c r="A1694" t="s">
        <v>1729</v>
      </c>
      <c r="B1694" s="1">
        <v>45864</v>
      </c>
      <c r="C1694" t="s">
        <v>42</v>
      </c>
      <c r="D1694" t="s">
        <v>30</v>
      </c>
      <c r="E1694" t="s">
        <v>49</v>
      </c>
      <c r="F1694" t="s">
        <v>39</v>
      </c>
      <c r="G1694">
        <v>6280.61</v>
      </c>
      <c r="H1694">
        <v>338.84</v>
      </c>
      <c r="I1694">
        <v>3.75</v>
      </c>
      <c r="J1694">
        <v>7.8</v>
      </c>
      <c r="K1694" t="s">
        <v>34</v>
      </c>
      <c r="L1694">
        <v>0.64200000000000002</v>
      </c>
      <c r="M1694">
        <v>7.89</v>
      </c>
      <c r="N1694">
        <v>1</v>
      </c>
      <c r="O1694" t="str">
        <f t="shared" si="26"/>
        <v>Dubai - Hamburg</v>
      </c>
    </row>
    <row r="1695" spans="1:15" x14ac:dyDescent="0.35">
      <c r="A1695" t="s">
        <v>1730</v>
      </c>
      <c r="B1695" s="1">
        <v>45976</v>
      </c>
      <c r="C1695" t="s">
        <v>29</v>
      </c>
      <c r="D1695" t="s">
        <v>15</v>
      </c>
      <c r="E1695" t="s">
        <v>63</v>
      </c>
      <c r="F1695" t="s">
        <v>31</v>
      </c>
      <c r="G1695">
        <v>2622.42</v>
      </c>
      <c r="H1695">
        <v>401.8</v>
      </c>
      <c r="I1695">
        <v>4.26</v>
      </c>
      <c r="J1695">
        <v>1.8</v>
      </c>
      <c r="K1695" t="s">
        <v>27</v>
      </c>
      <c r="L1695">
        <v>0.68899999999999995</v>
      </c>
      <c r="M1695">
        <v>5.01</v>
      </c>
      <c r="N1695">
        <v>0</v>
      </c>
      <c r="O1695" t="str">
        <f t="shared" si="26"/>
        <v>Busan - Singapore</v>
      </c>
    </row>
    <row r="1696" spans="1:15" x14ac:dyDescent="0.35">
      <c r="A1696" t="s">
        <v>1731</v>
      </c>
      <c r="B1696" s="1">
        <v>45654</v>
      </c>
      <c r="C1696" t="s">
        <v>15</v>
      </c>
      <c r="D1696" t="s">
        <v>21</v>
      </c>
      <c r="E1696" t="s">
        <v>49</v>
      </c>
      <c r="F1696" t="s">
        <v>18</v>
      </c>
      <c r="G1696">
        <v>5829.25</v>
      </c>
      <c r="H1696">
        <v>281.38</v>
      </c>
      <c r="I1696">
        <v>2.06</v>
      </c>
      <c r="J1696">
        <v>7.8</v>
      </c>
      <c r="K1696" t="s">
        <v>34</v>
      </c>
      <c r="L1696">
        <v>0.6</v>
      </c>
      <c r="M1696">
        <v>7.44</v>
      </c>
      <c r="N1696">
        <v>1</v>
      </c>
      <c r="O1696" t="str">
        <f t="shared" si="26"/>
        <v>Singapore - Shanghai</v>
      </c>
    </row>
    <row r="1697" spans="1:15" x14ac:dyDescent="0.35">
      <c r="A1697" t="s">
        <v>1732</v>
      </c>
      <c r="B1697" s="1">
        <v>45365</v>
      </c>
      <c r="C1697" t="s">
        <v>21</v>
      </c>
      <c r="D1697" t="s">
        <v>30</v>
      </c>
      <c r="E1697" t="s">
        <v>63</v>
      </c>
      <c r="F1697" t="s">
        <v>18</v>
      </c>
      <c r="G1697">
        <v>1488.5</v>
      </c>
      <c r="H1697">
        <v>370.7</v>
      </c>
      <c r="I1697">
        <v>2.31</v>
      </c>
      <c r="J1697">
        <v>6.6</v>
      </c>
      <c r="K1697" t="s">
        <v>19</v>
      </c>
      <c r="L1697">
        <v>0.98599999999999999</v>
      </c>
      <c r="M1697">
        <v>22.72</v>
      </c>
      <c r="N1697">
        <v>1</v>
      </c>
      <c r="O1697" t="str">
        <f t="shared" si="26"/>
        <v>Shanghai - Hamburg</v>
      </c>
    </row>
    <row r="1698" spans="1:15" x14ac:dyDescent="0.35">
      <c r="A1698" t="s">
        <v>1733</v>
      </c>
      <c r="B1698" s="1">
        <v>45698</v>
      </c>
      <c r="C1698" t="s">
        <v>16</v>
      </c>
      <c r="D1698" t="s">
        <v>42</v>
      </c>
      <c r="E1698" t="s">
        <v>33</v>
      </c>
      <c r="F1698" t="s">
        <v>39</v>
      </c>
      <c r="G1698">
        <v>874.27</v>
      </c>
      <c r="H1698">
        <v>331.27</v>
      </c>
      <c r="I1698">
        <v>2.73</v>
      </c>
      <c r="J1698">
        <v>6.8</v>
      </c>
      <c r="K1698" t="s">
        <v>19</v>
      </c>
      <c r="L1698">
        <v>0.75900000000000001</v>
      </c>
      <c r="M1698">
        <v>0.5</v>
      </c>
      <c r="N1698">
        <v>1</v>
      </c>
      <c r="O1698" t="str">
        <f t="shared" si="26"/>
        <v>Los Angeles - Dubai</v>
      </c>
    </row>
    <row r="1699" spans="1:15" x14ac:dyDescent="0.35">
      <c r="A1699" t="s">
        <v>1734</v>
      </c>
      <c r="B1699" s="1">
        <v>45335</v>
      </c>
      <c r="C1699" t="s">
        <v>25</v>
      </c>
      <c r="D1699" t="s">
        <v>30</v>
      </c>
      <c r="E1699" t="s">
        <v>33</v>
      </c>
      <c r="F1699" t="s">
        <v>18</v>
      </c>
      <c r="G1699">
        <v>2459.91</v>
      </c>
      <c r="H1699">
        <v>178.41</v>
      </c>
      <c r="I1699">
        <v>4.26</v>
      </c>
      <c r="J1699">
        <v>4.8</v>
      </c>
      <c r="K1699" t="s">
        <v>23</v>
      </c>
      <c r="L1699">
        <v>0.94799999999999995</v>
      </c>
      <c r="M1699">
        <v>0.84</v>
      </c>
      <c r="N1699">
        <v>1</v>
      </c>
      <c r="O1699" t="str">
        <f t="shared" si="26"/>
        <v>Rotterdam - Hamburg</v>
      </c>
    </row>
    <row r="1700" spans="1:15" x14ac:dyDescent="0.35">
      <c r="A1700" t="s">
        <v>1735</v>
      </c>
      <c r="B1700" s="1">
        <v>45738</v>
      </c>
      <c r="C1700" t="s">
        <v>15</v>
      </c>
      <c r="D1700" t="s">
        <v>25</v>
      </c>
      <c r="E1700" t="s">
        <v>63</v>
      </c>
      <c r="F1700" t="s">
        <v>39</v>
      </c>
      <c r="G1700">
        <v>14465.17</v>
      </c>
      <c r="H1700">
        <v>404.62</v>
      </c>
      <c r="I1700">
        <v>4.17</v>
      </c>
      <c r="J1700">
        <v>6.7</v>
      </c>
      <c r="K1700" t="s">
        <v>43</v>
      </c>
      <c r="L1700">
        <v>0.67300000000000004</v>
      </c>
      <c r="M1700">
        <v>27.33</v>
      </c>
      <c r="N1700">
        <v>1</v>
      </c>
      <c r="O1700" t="str">
        <f t="shared" si="26"/>
        <v>Singapore - Rotterdam</v>
      </c>
    </row>
    <row r="1701" spans="1:15" x14ac:dyDescent="0.35">
      <c r="A1701" t="s">
        <v>1736</v>
      </c>
      <c r="B1701" s="1">
        <v>45311</v>
      </c>
      <c r="C1701" t="s">
        <v>25</v>
      </c>
      <c r="D1701" t="s">
        <v>29</v>
      </c>
      <c r="E1701" t="s">
        <v>63</v>
      </c>
      <c r="F1701" t="s">
        <v>22</v>
      </c>
      <c r="G1701">
        <v>8468.18</v>
      </c>
      <c r="H1701">
        <v>148.06</v>
      </c>
      <c r="I1701">
        <v>1.5</v>
      </c>
      <c r="J1701">
        <v>0.8</v>
      </c>
      <c r="K1701" t="s">
        <v>43</v>
      </c>
      <c r="L1701">
        <v>0.93</v>
      </c>
      <c r="M1701">
        <v>12.84</v>
      </c>
      <c r="N1701">
        <v>0</v>
      </c>
      <c r="O1701" t="str">
        <f t="shared" si="26"/>
        <v>Rotterdam - Busan</v>
      </c>
    </row>
    <row r="1702" spans="1:15" x14ac:dyDescent="0.35">
      <c r="A1702" t="s">
        <v>1737</v>
      </c>
      <c r="B1702" s="1">
        <v>45762</v>
      </c>
      <c r="C1702" t="s">
        <v>25</v>
      </c>
      <c r="D1702" t="s">
        <v>29</v>
      </c>
      <c r="E1702" t="s">
        <v>33</v>
      </c>
      <c r="F1702" t="s">
        <v>18</v>
      </c>
      <c r="G1702">
        <v>14504.42</v>
      </c>
      <c r="H1702">
        <v>286.04000000000002</v>
      </c>
      <c r="I1702">
        <v>1.64</v>
      </c>
      <c r="J1702">
        <v>8.5</v>
      </c>
      <c r="K1702" t="s">
        <v>34</v>
      </c>
      <c r="L1702">
        <v>0.52700000000000002</v>
      </c>
      <c r="M1702">
        <v>0.5</v>
      </c>
      <c r="N1702">
        <v>1</v>
      </c>
      <c r="O1702" t="str">
        <f t="shared" si="26"/>
        <v>Rotterdam - Busan</v>
      </c>
    </row>
    <row r="1703" spans="1:15" x14ac:dyDescent="0.35">
      <c r="A1703" t="s">
        <v>1738</v>
      </c>
      <c r="B1703" s="1">
        <v>45371</v>
      </c>
      <c r="C1703" t="s">
        <v>29</v>
      </c>
      <c r="D1703" t="s">
        <v>15</v>
      </c>
      <c r="E1703" t="s">
        <v>63</v>
      </c>
      <c r="F1703" t="s">
        <v>22</v>
      </c>
      <c r="G1703">
        <v>6771.22</v>
      </c>
      <c r="H1703">
        <v>372.95</v>
      </c>
      <c r="I1703">
        <v>2.84</v>
      </c>
      <c r="J1703">
        <v>0.6</v>
      </c>
      <c r="K1703" t="s">
        <v>27</v>
      </c>
      <c r="L1703">
        <v>0.99099999999999999</v>
      </c>
      <c r="M1703">
        <v>11.3</v>
      </c>
      <c r="N1703">
        <v>0</v>
      </c>
      <c r="O1703" t="str">
        <f t="shared" si="26"/>
        <v>Busan - Singapore</v>
      </c>
    </row>
    <row r="1704" spans="1:15" x14ac:dyDescent="0.35">
      <c r="A1704" t="s">
        <v>1739</v>
      </c>
      <c r="B1704" s="1">
        <v>45612</v>
      </c>
      <c r="C1704" t="s">
        <v>30</v>
      </c>
      <c r="D1704" t="s">
        <v>29</v>
      </c>
      <c r="E1704" t="s">
        <v>49</v>
      </c>
      <c r="F1704" t="s">
        <v>18</v>
      </c>
      <c r="G1704">
        <v>5021.33</v>
      </c>
      <c r="H1704">
        <v>190.1</v>
      </c>
      <c r="I1704">
        <v>1.55</v>
      </c>
      <c r="J1704">
        <v>1.5</v>
      </c>
      <c r="K1704" t="s">
        <v>34</v>
      </c>
      <c r="L1704">
        <v>0.95599999999999996</v>
      </c>
      <c r="M1704">
        <v>4.3099999999999996</v>
      </c>
      <c r="N1704">
        <v>0</v>
      </c>
      <c r="O1704" t="str">
        <f t="shared" si="26"/>
        <v>Hamburg - Busan</v>
      </c>
    </row>
    <row r="1705" spans="1:15" x14ac:dyDescent="0.35">
      <c r="A1705" t="s">
        <v>1740</v>
      </c>
      <c r="B1705" s="1">
        <v>45881</v>
      </c>
      <c r="C1705" t="s">
        <v>38</v>
      </c>
      <c r="D1705" t="s">
        <v>15</v>
      </c>
      <c r="E1705" t="s">
        <v>63</v>
      </c>
      <c r="F1705" t="s">
        <v>31</v>
      </c>
      <c r="G1705">
        <v>7839.06</v>
      </c>
      <c r="H1705">
        <v>152.08000000000001</v>
      </c>
      <c r="I1705">
        <v>2.34</v>
      </c>
      <c r="J1705">
        <v>5.8</v>
      </c>
      <c r="K1705" t="s">
        <v>34</v>
      </c>
      <c r="L1705">
        <v>0.68200000000000005</v>
      </c>
      <c r="M1705">
        <v>21.12</v>
      </c>
      <c r="N1705">
        <v>0</v>
      </c>
      <c r="O1705" t="str">
        <f t="shared" si="26"/>
        <v>Antwerp - Singapore</v>
      </c>
    </row>
    <row r="1706" spans="1:15" x14ac:dyDescent="0.35">
      <c r="A1706" t="s">
        <v>1741</v>
      </c>
      <c r="B1706" s="1">
        <v>45731</v>
      </c>
      <c r="C1706" t="s">
        <v>29</v>
      </c>
      <c r="D1706" t="s">
        <v>36</v>
      </c>
      <c r="E1706" t="s">
        <v>33</v>
      </c>
      <c r="F1706" t="s">
        <v>39</v>
      </c>
      <c r="G1706">
        <v>6872.92</v>
      </c>
      <c r="H1706">
        <v>230.21</v>
      </c>
      <c r="I1706">
        <v>1.69</v>
      </c>
      <c r="J1706">
        <v>7.4</v>
      </c>
      <c r="K1706" t="s">
        <v>27</v>
      </c>
      <c r="L1706">
        <v>0.88700000000000001</v>
      </c>
      <c r="M1706">
        <v>0.5</v>
      </c>
      <c r="N1706">
        <v>1</v>
      </c>
      <c r="O1706" t="str">
        <f t="shared" si="26"/>
        <v>Busan - Marseille</v>
      </c>
    </row>
    <row r="1707" spans="1:15" x14ac:dyDescent="0.35">
      <c r="A1707" t="s">
        <v>1742</v>
      </c>
      <c r="B1707" s="1">
        <v>45879</v>
      </c>
      <c r="C1707" t="s">
        <v>16</v>
      </c>
      <c r="D1707" t="s">
        <v>15</v>
      </c>
      <c r="E1707" t="s">
        <v>49</v>
      </c>
      <c r="F1707" t="s">
        <v>31</v>
      </c>
      <c r="G1707">
        <v>2032.14</v>
      </c>
      <c r="H1707">
        <v>409.16</v>
      </c>
      <c r="I1707">
        <v>3.3</v>
      </c>
      <c r="J1707">
        <v>0.8</v>
      </c>
      <c r="K1707" t="s">
        <v>19</v>
      </c>
      <c r="L1707">
        <v>0.876</v>
      </c>
      <c r="M1707">
        <v>9.02</v>
      </c>
      <c r="N1707">
        <v>1</v>
      </c>
      <c r="O1707" t="str">
        <f t="shared" si="26"/>
        <v>Los Angeles - Singapore</v>
      </c>
    </row>
    <row r="1708" spans="1:15" x14ac:dyDescent="0.35">
      <c r="A1708" t="s">
        <v>1743</v>
      </c>
      <c r="B1708" s="1">
        <v>45706</v>
      </c>
      <c r="C1708" t="s">
        <v>16</v>
      </c>
      <c r="D1708" t="s">
        <v>42</v>
      </c>
      <c r="E1708" t="s">
        <v>33</v>
      </c>
      <c r="F1708" t="s">
        <v>31</v>
      </c>
      <c r="G1708">
        <v>9791.98</v>
      </c>
      <c r="H1708">
        <v>465.03</v>
      </c>
      <c r="I1708">
        <v>4.33</v>
      </c>
      <c r="J1708">
        <v>9.1999999999999993</v>
      </c>
      <c r="K1708" t="s">
        <v>27</v>
      </c>
      <c r="L1708">
        <v>0.95099999999999996</v>
      </c>
      <c r="M1708">
        <v>1.98</v>
      </c>
      <c r="N1708">
        <v>0</v>
      </c>
      <c r="O1708" t="str">
        <f t="shared" si="26"/>
        <v>Los Angeles - Dubai</v>
      </c>
    </row>
    <row r="1709" spans="1:15" x14ac:dyDescent="0.35">
      <c r="A1709" t="s">
        <v>1744</v>
      </c>
      <c r="B1709" s="1">
        <v>46018</v>
      </c>
      <c r="C1709" t="s">
        <v>42</v>
      </c>
      <c r="D1709" t="s">
        <v>29</v>
      </c>
      <c r="E1709" t="s">
        <v>17</v>
      </c>
      <c r="F1709" t="s">
        <v>22</v>
      </c>
      <c r="G1709">
        <v>3632.55</v>
      </c>
      <c r="H1709">
        <v>273</v>
      </c>
      <c r="I1709">
        <v>4.49</v>
      </c>
      <c r="J1709">
        <v>9.6999999999999993</v>
      </c>
      <c r="K1709" t="s">
        <v>27</v>
      </c>
      <c r="L1709">
        <v>0.65400000000000003</v>
      </c>
      <c r="M1709">
        <v>4.8099999999999996</v>
      </c>
      <c r="N1709">
        <v>1</v>
      </c>
      <c r="O1709" t="str">
        <f t="shared" si="26"/>
        <v>Dubai - Busan</v>
      </c>
    </row>
    <row r="1710" spans="1:15" x14ac:dyDescent="0.35">
      <c r="A1710" t="s">
        <v>1745</v>
      </c>
      <c r="B1710" s="1">
        <v>45947</v>
      </c>
      <c r="C1710" t="s">
        <v>30</v>
      </c>
      <c r="D1710" t="s">
        <v>16</v>
      </c>
      <c r="E1710" t="s">
        <v>33</v>
      </c>
      <c r="F1710" t="s">
        <v>31</v>
      </c>
      <c r="G1710">
        <v>9484.0300000000007</v>
      </c>
      <c r="H1710">
        <v>331.07</v>
      </c>
      <c r="I1710">
        <v>2.44</v>
      </c>
      <c r="J1710">
        <v>6.1</v>
      </c>
      <c r="K1710" t="s">
        <v>34</v>
      </c>
      <c r="L1710">
        <v>0.73299999999999998</v>
      </c>
      <c r="M1710">
        <v>1.03</v>
      </c>
      <c r="N1710">
        <v>1</v>
      </c>
      <c r="O1710" t="str">
        <f t="shared" si="26"/>
        <v>Hamburg - Los Angeles</v>
      </c>
    </row>
    <row r="1711" spans="1:15" x14ac:dyDescent="0.35">
      <c r="A1711" t="s">
        <v>1746</v>
      </c>
      <c r="B1711" s="1">
        <v>45719</v>
      </c>
      <c r="C1711" t="s">
        <v>30</v>
      </c>
      <c r="D1711" t="s">
        <v>38</v>
      </c>
      <c r="E1711" t="s">
        <v>49</v>
      </c>
      <c r="F1711" t="s">
        <v>26</v>
      </c>
      <c r="G1711">
        <v>9927.92</v>
      </c>
      <c r="H1711">
        <v>451.73</v>
      </c>
      <c r="I1711">
        <v>3.18</v>
      </c>
      <c r="J1711">
        <v>4.8</v>
      </c>
      <c r="K1711" t="s">
        <v>34</v>
      </c>
      <c r="L1711">
        <v>0.93200000000000005</v>
      </c>
      <c r="M1711">
        <v>11.18</v>
      </c>
      <c r="N1711">
        <v>0</v>
      </c>
      <c r="O1711" t="str">
        <f t="shared" si="26"/>
        <v>Hamburg - Antwerp</v>
      </c>
    </row>
    <row r="1712" spans="1:15" x14ac:dyDescent="0.35">
      <c r="A1712" t="s">
        <v>1747</v>
      </c>
      <c r="B1712" s="1">
        <v>45588</v>
      </c>
      <c r="C1712" t="s">
        <v>38</v>
      </c>
      <c r="D1712" t="s">
        <v>15</v>
      </c>
      <c r="E1712" t="s">
        <v>49</v>
      </c>
      <c r="F1712" t="s">
        <v>18</v>
      </c>
      <c r="G1712">
        <v>2704.36</v>
      </c>
      <c r="H1712">
        <v>50.17</v>
      </c>
      <c r="I1712">
        <v>4.03</v>
      </c>
      <c r="J1712">
        <v>7.4</v>
      </c>
      <c r="K1712" t="s">
        <v>34</v>
      </c>
      <c r="L1712">
        <v>0.88900000000000001</v>
      </c>
      <c r="M1712">
        <v>3.38</v>
      </c>
      <c r="N1712">
        <v>0</v>
      </c>
      <c r="O1712" t="str">
        <f t="shared" si="26"/>
        <v>Antwerp - Singapore</v>
      </c>
    </row>
    <row r="1713" spans="1:15" x14ac:dyDescent="0.35">
      <c r="A1713" t="s">
        <v>1748</v>
      </c>
      <c r="B1713" s="1">
        <v>45409</v>
      </c>
      <c r="C1713" t="s">
        <v>42</v>
      </c>
      <c r="D1713" t="s">
        <v>21</v>
      </c>
      <c r="E1713" t="s">
        <v>17</v>
      </c>
      <c r="F1713" t="s">
        <v>31</v>
      </c>
      <c r="G1713">
        <v>1389.57</v>
      </c>
      <c r="H1713">
        <v>116.81</v>
      </c>
      <c r="I1713">
        <v>1.59</v>
      </c>
      <c r="J1713">
        <v>3.3</v>
      </c>
      <c r="K1713" t="s">
        <v>34</v>
      </c>
      <c r="L1713">
        <v>0.69699999999999995</v>
      </c>
      <c r="M1713">
        <v>2.1800000000000002</v>
      </c>
      <c r="N1713">
        <v>0</v>
      </c>
      <c r="O1713" t="str">
        <f t="shared" si="26"/>
        <v>Dubai - Shanghai</v>
      </c>
    </row>
    <row r="1714" spans="1:15" x14ac:dyDescent="0.35">
      <c r="A1714" t="s">
        <v>1749</v>
      </c>
      <c r="B1714" s="1">
        <v>45706</v>
      </c>
      <c r="C1714" t="s">
        <v>21</v>
      </c>
      <c r="D1714" t="s">
        <v>30</v>
      </c>
      <c r="E1714" t="s">
        <v>49</v>
      </c>
      <c r="F1714" t="s">
        <v>31</v>
      </c>
      <c r="G1714">
        <v>11821.04</v>
      </c>
      <c r="H1714">
        <v>354.74</v>
      </c>
      <c r="I1714">
        <v>3.48</v>
      </c>
      <c r="J1714">
        <v>4.9000000000000004</v>
      </c>
      <c r="K1714" t="s">
        <v>19</v>
      </c>
      <c r="L1714">
        <v>0.92300000000000004</v>
      </c>
      <c r="M1714">
        <v>69.86</v>
      </c>
      <c r="N1714">
        <v>1</v>
      </c>
      <c r="O1714" t="str">
        <f t="shared" si="26"/>
        <v>Shanghai - Hamburg</v>
      </c>
    </row>
    <row r="1715" spans="1:15" x14ac:dyDescent="0.35">
      <c r="A1715" t="s">
        <v>1750</v>
      </c>
      <c r="B1715" s="1">
        <v>45313</v>
      </c>
      <c r="C1715" t="s">
        <v>15</v>
      </c>
      <c r="D1715" t="s">
        <v>42</v>
      </c>
      <c r="E1715" t="s">
        <v>63</v>
      </c>
      <c r="F1715" t="s">
        <v>22</v>
      </c>
      <c r="G1715">
        <v>7167.11</v>
      </c>
      <c r="H1715">
        <v>412.05</v>
      </c>
      <c r="I1715">
        <v>2.5499999999999998</v>
      </c>
      <c r="J1715">
        <v>9.1999999999999993</v>
      </c>
      <c r="K1715" t="s">
        <v>19</v>
      </c>
      <c r="L1715">
        <v>0.52300000000000002</v>
      </c>
      <c r="M1715">
        <v>116.21</v>
      </c>
      <c r="N1715">
        <v>1</v>
      </c>
      <c r="O1715" t="str">
        <f t="shared" si="26"/>
        <v>Singapore - Dubai</v>
      </c>
    </row>
    <row r="1716" spans="1:15" x14ac:dyDescent="0.35">
      <c r="A1716" t="s">
        <v>1751</v>
      </c>
      <c r="B1716" s="1">
        <v>45624</v>
      </c>
      <c r="C1716" t="s">
        <v>38</v>
      </c>
      <c r="D1716" t="s">
        <v>21</v>
      </c>
      <c r="E1716" t="s">
        <v>33</v>
      </c>
      <c r="F1716" t="s">
        <v>39</v>
      </c>
      <c r="G1716">
        <v>1343.38</v>
      </c>
      <c r="H1716">
        <v>428.66</v>
      </c>
      <c r="I1716">
        <v>1.88</v>
      </c>
      <c r="J1716">
        <v>9.6</v>
      </c>
      <c r="K1716" t="s">
        <v>43</v>
      </c>
      <c r="L1716">
        <v>0.89100000000000001</v>
      </c>
      <c r="M1716">
        <v>0.5</v>
      </c>
      <c r="N1716">
        <v>1</v>
      </c>
      <c r="O1716" t="str">
        <f t="shared" si="26"/>
        <v>Antwerp - Shanghai</v>
      </c>
    </row>
    <row r="1717" spans="1:15" x14ac:dyDescent="0.35">
      <c r="A1717" t="s">
        <v>1752</v>
      </c>
      <c r="B1717" s="1">
        <v>45467</v>
      </c>
      <c r="C1717" t="s">
        <v>25</v>
      </c>
      <c r="D1717" t="s">
        <v>29</v>
      </c>
      <c r="E1717" t="s">
        <v>33</v>
      </c>
      <c r="F1717" t="s">
        <v>31</v>
      </c>
      <c r="G1717">
        <v>14925.56</v>
      </c>
      <c r="H1717">
        <v>208.14</v>
      </c>
      <c r="I1717">
        <v>2.5299999999999998</v>
      </c>
      <c r="J1717">
        <v>9.3000000000000007</v>
      </c>
      <c r="K1717" t="s">
        <v>19</v>
      </c>
      <c r="L1717">
        <v>0.60299999999999998</v>
      </c>
      <c r="M1717">
        <v>8.58</v>
      </c>
      <c r="N1717">
        <v>1</v>
      </c>
      <c r="O1717" t="str">
        <f t="shared" si="26"/>
        <v>Rotterdam - Busan</v>
      </c>
    </row>
    <row r="1718" spans="1:15" x14ac:dyDescent="0.35">
      <c r="A1718" t="s">
        <v>1753</v>
      </c>
      <c r="B1718" s="1">
        <v>45924</v>
      </c>
      <c r="C1718" t="s">
        <v>30</v>
      </c>
      <c r="D1718" t="s">
        <v>25</v>
      </c>
      <c r="E1718" t="s">
        <v>49</v>
      </c>
      <c r="F1718" t="s">
        <v>39</v>
      </c>
      <c r="G1718">
        <v>1337.82</v>
      </c>
      <c r="H1718">
        <v>45.58</v>
      </c>
      <c r="I1718">
        <v>1.45</v>
      </c>
      <c r="J1718">
        <v>2.6</v>
      </c>
      <c r="K1718" t="s">
        <v>27</v>
      </c>
      <c r="L1718">
        <v>0.64300000000000002</v>
      </c>
      <c r="M1718">
        <v>1.72</v>
      </c>
      <c r="N1718">
        <v>0</v>
      </c>
      <c r="O1718" t="str">
        <f t="shared" si="26"/>
        <v>Hamburg - Rotterdam</v>
      </c>
    </row>
    <row r="1719" spans="1:15" x14ac:dyDescent="0.35">
      <c r="A1719" t="s">
        <v>1754</v>
      </c>
      <c r="B1719" s="1">
        <v>45763</v>
      </c>
      <c r="C1719" t="s">
        <v>15</v>
      </c>
      <c r="D1719" t="s">
        <v>30</v>
      </c>
      <c r="E1719" t="s">
        <v>63</v>
      </c>
      <c r="F1719" t="s">
        <v>31</v>
      </c>
      <c r="G1719">
        <v>10578.01</v>
      </c>
      <c r="H1719">
        <v>219.45</v>
      </c>
      <c r="I1719">
        <v>3.49</v>
      </c>
      <c r="J1719">
        <v>2.2999999999999998</v>
      </c>
      <c r="K1719" t="s">
        <v>34</v>
      </c>
      <c r="L1719">
        <v>0.747</v>
      </c>
      <c r="M1719">
        <v>24.38</v>
      </c>
      <c r="N1719">
        <v>0</v>
      </c>
      <c r="O1719" t="str">
        <f t="shared" si="26"/>
        <v>Singapore - Hamburg</v>
      </c>
    </row>
    <row r="1720" spans="1:15" x14ac:dyDescent="0.35">
      <c r="A1720" t="s">
        <v>1755</v>
      </c>
      <c r="B1720" s="1">
        <v>45998</v>
      </c>
      <c r="C1720" t="s">
        <v>42</v>
      </c>
      <c r="D1720" t="s">
        <v>30</v>
      </c>
      <c r="E1720" t="s">
        <v>17</v>
      </c>
      <c r="F1720" t="s">
        <v>22</v>
      </c>
      <c r="G1720">
        <v>14763.34</v>
      </c>
      <c r="H1720">
        <v>116.14</v>
      </c>
      <c r="I1720">
        <v>2.0299999999999998</v>
      </c>
      <c r="J1720">
        <v>3</v>
      </c>
      <c r="K1720" t="s">
        <v>34</v>
      </c>
      <c r="L1720">
        <v>0.72499999999999998</v>
      </c>
      <c r="M1720">
        <v>18.18</v>
      </c>
      <c r="N1720">
        <v>0</v>
      </c>
      <c r="O1720" t="str">
        <f t="shared" si="26"/>
        <v>Dubai - Hamburg</v>
      </c>
    </row>
    <row r="1721" spans="1:15" x14ac:dyDescent="0.35">
      <c r="A1721" t="s">
        <v>1756</v>
      </c>
      <c r="B1721" s="1">
        <v>45662</v>
      </c>
      <c r="C1721" t="s">
        <v>15</v>
      </c>
      <c r="D1721" t="s">
        <v>30</v>
      </c>
      <c r="E1721" t="s">
        <v>17</v>
      </c>
      <c r="F1721" t="s">
        <v>31</v>
      </c>
      <c r="G1721">
        <v>3968.11</v>
      </c>
      <c r="H1721">
        <v>146.31</v>
      </c>
      <c r="I1721">
        <v>2.23</v>
      </c>
      <c r="J1721">
        <v>4.4000000000000004</v>
      </c>
      <c r="K1721" t="s">
        <v>43</v>
      </c>
      <c r="L1721">
        <v>0.76</v>
      </c>
      <c r="M1721">
        <v>3.42</v>
      </c>
      <c r="N1721">
        <v>0</v>
      </c>
      <c r="O1721" t="str">
        <f t="shared" si="26"/>
        <v>Singapore - Hamburg</v>
      </c>
    </row>
    <row r="1722" spans="1:15" x14ac:dyDescent="0.35">
      <c r="A1722" t="s">
        <v>1757</v>
      </c>
      <c r="B1722" s="1">
        <v>45382</v>
      </c>
      <c r="C1722" t="s">
        <v>15</v>
      </c>
      <c r="D1722" t="s">
        <v>29</v>
      </c>
      <c r="E1722" t="s">
        <v>17</v>
      </c>
      <c r="F1722" t="s">
        <v>26</v>
      </c>
      <c r="G1722">
        <v>2562.62</v>
      </c>
      <c r="H1722">
        <v>386.36</v>
      </c>
      <c r="I1722">
        <v>1.6</v>
      </c>
      <c r="J1722">
        <v>3.1</v>
      </c>
      <c r="K1722" t="s">
        <v>34</v>
      </c>
      <c r="L1722">
        <v>0.77200000000000002</v>
      </c>
      <c r="M1722">
        <v>3.91</v>
      </c>
      <c r="N1722">
        <v>0</v>
      </c>
      <c r="O1722" t="str">
        <f t="shared" si="26"/>
        <v>Singapore - Busan</v>
      </c>
    </row>
    <row r="1723" spans="1:15" x14ac:dyDescent="0.35">
      <c r="A1723" t="s">
        <v>1758</v>
      </c>
      <c r="B1723" s="1">
        <v>45739</v>
      </c>
      <c r="C1723" t="s">
        <v>42</v>
      </c>
      <c r="D1723" t="s">
        <v>25</v>
      </c>
      <c r="E1723" t="s">
        <v>63</v>
      </c>
      <c r="F1723" t="s">
        <v>26</v>
      </c>
      <c r="G1723">
        <v>2260.08</v>
      </c>
      <c r="H1723">
        <v>38.69</v>
      </c>
      <c r="I1723">
        <v>4.05</v>
      </c>
      <c r="J1723">
        <v>3.7</v>
      </c>
      <c r="K1723" t="s">
        <v>23</v>
      </c>
      <c r="L1723">
        <v>0.66600000000000004</v>
      </c>
      <c r="M1723">
        <v>10.66</v>
      </c>
      <c r="N1723">
        <v>1</v>
      </c>
      <c r="O1723" t="str">
        <f t="shared" si="26"/>
        <v>Dubai - Rotterdam</v>
      </c>
    </row>
    <row r="1724" spans="1:15" x14ac:dyDescent="0.35">
      <c r="A1724" t="s">
        <v>1759</v>
      </c>
      <c r="B1724" s="1">
        <v>45400</v>
      </c>
      <c r="C1724" t="s">
        <v>21</v>
      </c>
      <c r="D1724" t="s">
        <v>16</v>
      </c>
      <c r="E1724" t="s">
        <v>33</v>
      </c>
      <c r="F1724" t="s">
        <v>22</v>
      </c>
      <c r="G1724">
        <v>4897.49</v>
      </c>
      <c r="H1724">
        <v>413.96</v>
      </c>
      <c r="I1724">
        <v>2.83</v>
      </c>
      <c r="J1724">
        <v>6.2</v>
      </c>
      <c r="K1724" t="s">
        <v>27</v>
      </c>
      <c r="L1724">
        <v>0.58799999999999997</v>
      </c>
      <c r="M1724">
        <v>0.5</v>
      </c>
      <c r="N1724">
        <v>0</v>
      </c>
      <c r="O1724" t="str">
        <f t="shared" si="26"/>
        <v>Shanghai - Los Angeles</v>
      </c>
    </row>
    <row r="1725" spans="1:15" x14ac:dyDescent="0.35">
      <c r="A1725" t="s">
        <v>1760</v>
      </c>
      <c r="B1725" s="1">
        <v>45541</v>
      </c>
      <c r="C1725" t="s">
        <v>30</v>
      </c>
      <c r="D1725" t="s">
        <v>25</v>
      </c>
      <c r="E1725" t="s">
        <v>17</v>
      </c>
      <c r="F1725" t="s">
        <v>18</v>
      </c>
      <c r="G1725">
        <v>1965.16</v>
      </c>
      <c r="H1725">
        <v>214.41</v>
      </c>
      <c r="I1725">
        <v>3.09</v>
      </c>
      <c r="J1725">
        <v>7.6</v>
      </c>
      <c r="K1725" t="s">
        <v>27</v>
      </c>
      <c r="L1725">
        <v>0.88400000000000001</v>
      </c>
      <c r="M1725">
        <v>1.81</v>
      </c>
      <c r="N1725">
        <v>0</v>
      </c>
      <c r="O1725" t="str">
        <f t="shared" si="26"/>
        <v>Hamburg - Rotterdam</v>
      </c>
    </row>
    <row r="1726" spans="1:15" x14ac:dyDescent="0.35">
      <c r="A1726" t="s">
        <v>1761</v>
      </c>
      <c r="B1726" s="1">
        <v>45738</v>
      </c>
      <c r="C1726" t="s">
        <v>15</v>
      </c>
      <c r="D1726" t="s">
        <v>25</v>
      </c>
      <c r="E1726" t="s">
        <v>63</v>
      </c>
      <c r="F1726" t="s">
        <v>26</v>
      </c>
      <c r="G1726">
        <v>10536.34</v>
      </c>
      <c r="H1726">
        <v>298.44</v>
      </c>
      <c r="I1726">
        <v>3.08</v>
      </c>
      <c r="J1726">
        <v>7.4</v>
      </c>
      <c r="K1726" t="s">
        <v>19</v>
      </c>
      <c r="L1726">
        <v>0.7</v>
      </c>
      <c r="M1726">
        <v>160.19</v>
      </c>
      <c r="N1726">
        <v>1</v>
      </c>
      <c r="O1726" t="str">
        <f t="shared" si="26"/>
        <v>Singapore - Rotterdam</v>
      </c>
    </row>
    <row r="1727" spans="1:15" x14ac:dyDescent="0.35">
      <c r="A1727" t="s">
        <v>1762</v>
      </c>
      <c r="B1727" s="1">
        <v>45895</v>
      </c>
      <c r="C1727" t="s">
        <v>16</v>
      </c>
      <c r="D1727" t="s">
        <v>15</v>
      </c>
      <c r="E1727" t="s">
        <v>33</v>
      </c>
      <c r="F1727" t="s">
        <v>22</v>
      </c>
      <c r="G1727">
        <v>1403.23</v>
      </c>
      <c r="H1727">
        <v>45.74</v>
      </c>
      <c r="I1727">
        <v>2.5499999999999998</v>
      </c>
      <c r="J1727">
        <v>8.1</v>
      </c>
      <c r="K1727" t="s">
        <v>19</v>
      </c>
      <c r="L1727">
        <v>0.753</v>
      </c>
      <c r="M1727">
        <v>1.59</v>
      </c>
      <c r="N1727">
        <v>1</v>
      </c>
      <c r="O1727" t="str">
        <f t="shared" si="26"/>
        <v>Los Angeles - Singapore</v>
      </c>
    </row>
    <row r="1728" spans="1:15" x14ac:dyDescent="0.35">
      <c r="A1728" t="s">
        <v>1763</v>
      </c>
      <c r="B1728" s="1">
        <v>45702</v>
      </c>
      <c r="C1728" t="s">
        <v>38</v>
      </c>
      <c r="D1728" t="s">
        <v>16</v>
      </c>
      <c r="E1728" t="s">
        <v>49</v>
      </c>
      <c r="F1728" t="s">
        <v>26</v>
      </c>
      <c r="G1728">
        <v>7886.62</v>
      </c>
      <c r="H1728">
        <v>169.34</v>
      </c>
      <c r="I1728">
        <v>1.84</v>
      </c>
      <c r="J1728">
        <v>0.3</v>
      </c>
      <c r="K1728" t="s">
        <v>19</v>
      </c>
      <c r="L1728">
        <v>0.82199999999999995</v>
      </c>
      <c r="M1728">
        <v>38.96</v>
      </c>
      <c r="N1728">
        <v>1</v>
      </c>
      <c r="O1728" t="str">
        <f t="shared" si="26"/>
        <v>Antwerp - Los Angeles</v>
      </c>
    </row>
    <row r="1729" spans="1:15" x14ac:dyDescent="0.35">
      <c r="A1729" t="s">
        <v>1764</v>
      </c>
      <c r="B1729" s="1">
        <v>45828</v>
      </c>
      <c r="C1729" t="s">
        <v>38</v>
      </c>
      <c r="D1729" t="s">
        <v>21</v>
      </c>
      <c r="E1729" t="s">
        <v>17</v>
      </c>
      <c r="F1729" t="s">
        <v>39</v>
      </c>
      <c r="G1729">
        <v>14952.1</v>
      </c>
      <c r="H1729">
        <v>45.76</v>
      </c>
      <c r="I1729">
        <v>3.66</v>
      </c>
      <c r="J1729">
        <v>0.5</v>
      </c>
      <c r="K1729" t="s">
        <v>19</v>
      </c>
      <c r="L1729">
        <v>0.95499999999999996</v>
      </c>
      <c r="M1729">
        <v>83.89</v>
      </c>
      <c r="N1729">
        <v>1</v>
      </c>
      <c r="O1729" t="str">
        <f t="shared" si="26"/>
        <v>Antwerp - Shanghai</v>
      </c>
    </row>
    <row r="1730" spans="1:15" x14ac:dyDescent="0.35">
      <c r="A1730" t="s">
        <v>1765</v>
      </c>
      <c r="B1730" s="1">
        <v>45372</v>
      </c>
      <c r="C1730" t="s">
        <v>42</v>
      </c>
      <c r="D1730" t="s">
        <v>15</v>
      </c>
      <c r="E1730" t="s">
        <v>63</v>
      </c>
      <c r="F1730" t="s">
        <v>39</v>
      </c>
      <c r="G1730">
        <v>12302.57</v>
      </c>
      <c r="H1730">
        <v>480.81</v>
      </c>
      <c r="I1730">
        <v>1.62</v>
      </c>
      <c r="J1730">
        <v>7.9</v>
      </c>
      <c r="K1730" t="s">
        <v>43</v>
      </c>
      <c r="L1730">
        <v>0.85399999999999998</v>
      </c>
      <c r="M1730">
        <v>23.96</v>
      </c>
      <c r="N1730">
        <v>1</v>
      </c>
      <c r="O1730" t="str">
        <f t="shared" si="26"/>
        <v>Dubai - Singapore</v>
      </c>
    </row>
    <row r="1731" spans="1:15" x14ac:dyDescent="0.35">
      <c r="A1731" t="s">
        <v>1766</v>
      </c>
      <c r="B1731" s="1">
        <v>45697</v>
      </c>
      <c r="C1731" t="s">
        <v>38</v>
      </c>
      <c r="D1731" t="s">
        <v>25</v>
      </c>
      <c r="E1731" t="s">
        <v>63</v>
      </c>
      <c r="F1731" t="s">
        <v>18</v>
      </c>
      <c r="G1731">
        <v>9420.68</v>
      </c>
      <c r="H1731">
        <v>403.82</v>
      </c>
      <c r="I1731">
        <v>1.54</v>
      </c>
      <c r="J1731">
        <v>5.3</v>
      </c>
      <c r="K1731" t="s">
        <v>34</v>
      </c>
      <c r="L1731">
        <v>0.52300000000000002</v>
      </c>
      <c r="M1731">
        <v>23.25</v>
      </c>
      <c r="N1731">
        <v>0</v>
      </c>
      <c r="O1731" t="str">
        <f t="shared" ref="O1731:O1794" si="27">C1731 &amp; " - " &amp; D1731</f>
        <v>Antwerp - Rotterdam</v>
      </c>
    </row>
    <row r="1732" spans="1:15" x14ac:dyDescent="0.35">
      <c r="A1732" t="s">
        <v>1767</v>
      </c>
      <c r="B1732" s="1">
        <v>45609</v>
      </c>
      <c r="C1732" t="s">
        <v>38</v>
      </c>
      <c r="D1732" t="s">
        <v>29</v>
      </c>
      <c r="E1732" t="s">
        <v>49</v>
      </c>
      <c r="F1732" t="s">
        <v>22</v>
      </c>
      <c r="G1732">
        <v>4940.68</v>
      </c>
      <c r="H1732">
        <v>230.36</v>
      </c>
      <c r="I1732">
        <v>3.54</v>
      </c>
      <c r="J1732">
        <v>5.8</v>
      </c>
      <c r="K1732" t="s">
        <v>23</v>
      </c>
      <c r="L1732">
        <v>0.91900000000000004</v>
      </c>
      <c r="M1732">
        <v>11.77</v>
      </c>
      <c r="N1732">
        <v>1</v>
      </c>
      <c r="O1732" t="str">
        <f t="shared" si="27"/>
        <v>Antwerp - Busan</v>
      </c>
    </row>
    <row r="1733" spans="1:15" x14ac:dyDescent="0.35">
      <c r="A1733" t="s">
        <v>1768</v>
      </c>
      <c r="B1733" s="1">
        <v>45639</v>
      </c>
      <c r="C1733" t="s">
        <v>38</v>
      </c>
      <c r="D1733" t="s">
        <v>42</v>
      </c>
      <c r="E1733" t="s">
        <v>17</v>
      </c>
      <c r="F1733" t="s">
        <v>39</v>
      </c>
      <c r="G1733">
        <v>9546.49</v>
      </c>
      <c r="H1733">
        <v>112.58</v>
      </c>
      <c r="I1733">
        <v>1.89</v>
      </c>
      <c r="J1733">
        <v>0.5</v>
      </c>
      <c r="K1733" t="s">
        <v>19</v>
      </c>
      <c r="L1733">
        <v>0.995</v>
      </c>
      <c r="M1733">
        <v>54.99</v>
      </c>
      <c r="N1733">
        <v>1</v>
      </c>
      <c r="O1733" t="str">
        <f t="shared" si="27"/>
        <v>Antwerp - Dubai</v>
      </c>
    </row>
    <row r="1734" spans="1:15" x14ac:dyDescent="0.35">
      <c r="A1734" t="s">
        <v>1769</v>
      </c>
      <c r="B1734" s="1">
        <v>45518</v>
      </c>
      <c r="C1734" t="s">
        <v>38</v>
      </c>
      <c r="D1734" t="s">
        <v>15</v>
      </c>
      <c r="E1734" t="s">
        <v>17</v>
      </c>
      <c r="F1734" t="s">
        <v>22</v>
      </c>
      <c r="G1734">
        <v>8142.1</v>
      </c>
      <c r="H1734">
        <v>466.79</v>
      </c>
      <c r="I1734">
        <v>2.21</v>
      </c>
      <c r="J1734">
        <v>2.6</v>
      </c>
      <c r="K1734" t="s">
        <v>19</v>
      </c>
      <c r="L1734">
        <v>0.73599999999999999</v>
      </c>
      <c r="M1734">
        <v>50.99</v>
      </c>
      <c r="N1734">
        <v>1</v>
      </c>
      <c r="O1734" t="str">
        <f t="shared" si="27"/>
        <v>Antwerp - Singapore</v>
      </c>
    </row>
    <row r="1735" spans="1:15" x14ac:dyDescent="0.35">
      <c r="A1735" t="s">
        <v>1770</v>
      </c>
      <c r="B1735" s="1">
        <v>45633</v>
      </c>
      <c r="C1735" t="s">
        <v>16</v>
      </c>
      <c r="D1735" t="s">
        <v>36</v>
      </c>
      <c r="E1735" t="s">
        <v>63</v>
      </c>
      <c r="F1735" t="s">
        <v>18</v>
      </c>
      <c r="G1735">
        <v>6678.21</v>
      </c>
      <c r="H1735">
        <v>172.95</v>
      </c>
      <c r="I1735">
        <v>2.77</v>
      </c>
      <c r="J1735">
        <v>6.4</v>
      </c>
      <c r="K1735" t="s">
        <v>27</v>
      </c>
      <c r="L1735">
        <v>0.98499999999999999</v>
      </c>
      <c r="M1735">
        <v>14.72</v>
      </c>
      <c r="N1735">
        <v>0</v>
      </c>
      <c r="O1735" t="str">
        <f t="shared" si="27"/>
        <v>Los Angeles - Marseille</v>
      </c>
    </row>
    <row r="1736" spans="1:15" x14ac:dyDescent="0.35">
      <c r="A1736" t="s">
        <v>1771</v>
      </c>
      <c r="B1736" s="1">
        <v>45464</v>
      </c>
      <c r="C1736" t="s">
        <v>25</v>
      </c>
      <c r="D1736" t="s">
        <v>15</v>
      </c>
      <c r="E1736" t="s">
        <v>33</v>
      </c>
      <c r="F1736" t="s">
        <v>31</v>
      </c>
      <c r="G1736">
        <v>2395.3000000000002</v>
      </c>
      <c r="H1736">
        <v>81.33</v>
      </c>
      <c r="I1736">
        <v>2.68</v>
      </c>
      <c r="J1736">
        <v>8.6</v>
      </c>
      <c r="K1736" t="s">
        <v>23</v>
      </c>
      <c r="L1736">
        <v>0.77400000000000002</v>
      </c>
      <c r="M1736">
        <v>0.56999999999999995</v>
      </c>
      <c r="N1736">
        <v>1</v>
      </c>
      <c r="O1736" t="str">
        <f t="shared" si="27"/>
        <v>Rotterdam - Singapore</v>
      </c>
    </row>
    <row r="1737" spans="1:15" x14ac:dyDescent="0.35">
      <c r="A1737" t="s">
        <v>1772</v>
      </c>
      <c r="B1737" s="1">
        <v>45370</v>
      </c>
      <c r="C1737" t="s">
        <v>29</v>
      </c>
      <c r="D1737" t="s">
        <v>30</v>
      </c>
      <c r="E1737" t="s">
        <v>49</v>
      </c>
      <c r="F1737" t="s">
        <v>31</v>
      </c>
      <c r="G1737">
        <v>13355.76</v>
      </c>
      <c r="H1737">
        <v>282.02</v>
      </c>
      <c r="I1737">
        <v>3.54</v>
      </c>
      <c r="J1737">
        <v>9.1999999999999993</v>
      </c>
      <c r="K1737" t="s">
        <v>19</v>
      </c>
      <c r="L1737">
        <v>0.73</v>
      </c>
      <c r="M1737">
        <v>92.37</v>
      </c>
      <c r="N1737">
        <v>1</v>
      </c>
      <c r="O1737" t="str">
        <f t="shared" si="27"/>
        <v>Busan - Hamburg</v>
      </c>
    </row>
    <row r="1738" spans="1:15" x14ac:dyDescent="0.35">
      <c r="A1738" t="s">
        <v>1773</v>
      </c>
      <c r="B1738" s="1">
        <v>45814</v>
      </c>
      <c r="C1738" t="s">
        <v>25</v>
      </c>
      <c r="D1738" t="s">
        <v>30</v>
      </c>
      <c r="E1738" t="s">
        <v>33</v>
      </c>
      <c r="F1738" t="s">
        <v>31</v>
      </c>
      <c r="G1738">
        <v>7021.88</v>
      </c>
      <c r="H1738">
        <v>471.94</v>
      </c>
      <c r="I1738">
        <v>3.26</v>
      </c>
      <c r="J1738">
        <v>5</v>
      </c>
      <c r="K1738" t="s">
        <v>19</v>
      </c>
      <c r="L1738">
        <v>0.66600000000000004</v>
      </c>
      <c r="M1738">
        <v>3.87</v>
      </c>
      <c r="N1738">
        <v>1</v>
      </c>
      <c r="O1738" t="str">
        <f t="shared" si="27"/>
        <v>Rotterdam - Hamburg</v>
      </c>
    </row>
    <row r="1739" spans="1:15" x14ac:dyDescent="0.35">
      <c r="A1739" t="s">
        <v>1774</v>
      </c>
      <c r="B1739" s="1">
        <v>45940</v>
      </c>
      <c r="C1739" t="s">
        <v>16</v>
      </c>
      <c r="D1739" t="s">
        <v>15</v>
      </c>
      <c r="E1739" t="s">
        <v>17</v>
      </c>
      <c r="F1739" t="s">
        <v>22</v>
      </c>
      <c r="G1739">
        <v>3322.03</v>
      </c>
      <c r="H1739">
        <v>2.91</v>
      </c>
      <c r="I1739">
        <v>3.33</v>
      </c>
      <c r="J1739">
        <v>5.5</v>
      </c>
      <c r="K1739" t="s">
        <v>43</v>
      </c>
      <c r="L1739">
        <v>0.82899999999999996</v>
      </c>
      <c r="M1739">
        <v>2.82</v>
      </c>
      <c r="N1739">
        <v>1</v>
      </c>
      <c r="O1739" t="str">
        <f t="shared" si="27"/>
        <v>Los Angeles - Singapore</v>
      </c>
    </row>
    <row r="1740" spans="1:15" x14ac:dyDescent="0.35">
      <c r="A1740" t="s">
        <v>1775</v>
      </c>
      <c r="B1740" s="1">
        <v>45408</v>
      </c>
      <c r="C1740" t="s">
        <v>38</v>
      </c>
      <c r="D1740" t="s">
        <v>42</v>
      </c>
      <c r="E1740" t="s">
        <v>63</v>
      </c>
      <c r="F1740" t="s">
        <v>31</v>
      </c>
      <c r="G1740">
        <v>5832.51</v>
      </c>
      <c r="H1740">
        <v>119.82</v>
      </c>
      <c r="I1740">
        <v>3.56</v>
      </c>
      <c r="J1740">
        <v>8.3000000000000007</v>
      </c>
      <c r="K1740" t="s">
        <v>27</v>
      </c>
      <c r="L1740">
        <v>0.61499999999999999</v>
      </c>
      <c r="M1740">
        <v>14.23</v>
      </c>
      <c r="N1740">
        <v>0</v>
      </c>
      <c r="O1740" t="str">
        <f t="shared" si="27"/>
        <v>Antwerp - Dubai</v>
      </c>
    </row>
    <row r="1741" spans="1:15" x14ac:dyDescent="0.35">
      <c r="A1741" t="s">
        <v>1776</v>
      </c>
      <c r="B1741" s="1">
        <v>45835</v>
      </c>
      <c r="C1741" t="s">
        <v>42</v>
      </c>
      <c r="D1741" t="s">
        <v>15</v>
      </c>
      <c r="E1741" t="s">
        <v>49</v>
      </c>
      <c r="F1741" t="s">
        <v>31</v>
      </c>
      <c r="G1741">
        <v>6504.88</v>
      </c>
      <c r="H1741">
        <v>469.29</v>
      </c>
      <c r="I1741">
        <v>2.17</v>
      </c>
      <c r="J1741">
        <v>5.4</v>
      </c>
      <c r="K1741" t="s">
        <v>23</v>
      </c>
      <c r="L1741">
        <v>0.55200000000000005</v>
      </c>
      <c r="M1741">
        <v>14.68</v>
      </c>
      <c r="N1741">
        <v>0</v>
      </c>
      <c r="O1741" t="str">
        <f t="shared" si="27"/>
        <v>Dubai - Singapore</v>
      </c>
    </row>
    <row r="1742" spans="1:15" x14ac:dyDescent="0.35">
      <c r="A1742" t="s">
        <v>1777</v>
      </c>
      <c r="B1742" s="1">
        <v>45814</v>
      </c>
      <c r="C1742" t="s">
        <v>38</v>
      </c>
      <c r="D1742" t="s">
        <v>16</v>
      </c>
      <c r="E1742" t="s">
        <v>49</v>
      </c>
      <c r="F1742" t="s">
        <v>22</v>
      </c>
      <c r="G1742">
        <v>12499.3</v>
      </c>
      <c r="H1742">
        <v>86.37</v>
      </c>
      <c r="I1742">
        <v>2.2599999999999998</v>
      </c>
      <c r="J1742">
        <v>5.2</v>
      </c>
      <c r="K1742" t="s">
        <v>23</v>
      </c>
      <c r="L1742">
        <v>0.51400000000000001</v>
      </c>
      <c r="M1742">
        <v>27.66</v>
      </c>
      <c r="N1742">
        <v>1</v>
      </c>
      <c r="O1742" t="str">
        <f t="shared" si="27"/>
        <v>Antwerp - Los Angeles</v>
      </c>
    </row>
    <row r="1743" spans="1:15" x14ac:dyDescent="0.35">
      <c r="A1743" t="s">
        <v>1778</v>
      </c>
      <c r="B1743" s="1">
        <v>45490</v>
      </c>
      <c r="C1743" t="s">
        <v>25</v>
      </c>
      <c r="D1743" t="s">
        <v>42</v>
      </c>
      <c r="E1743" t="s">
        <v>63</v>
      </c>
      <c r="F1743" t="s">
        <v>26</v>
      </c>
      <c r="G1743">
        <v>11137.41</v>
      </c>
      <c r="H1743">
        <v>57.51</v>
      </c>
      <c r="I1743">
        <v>2.65</v>
      </c>
      <c r="J1743">
        <v>9.1</v>
      </c>
      <c r="K1743" t="s">
        <v>19</v>
      </c>
      <c r="L1743">
        <v>0.64600000000000002</v>
      </c>
      <c r="M1743">
        <v>178.98</v>
      </c>
      <c r="N1743">
        <v>1</v>
      </c>
      <c r="O1743" t="str">
        <f t="shared" si="27"/>
        <v>Rotterdam - Dubai</v>
      </c>
    </row>
    <row r="1744" spans="1:15" x14ac:dyDescent="0.35">
      <c r="A1744" t="s">
        <v>1779</v>
      </c>
      <c r="B1744" s="1">
        <v>45649</v>
      </c>
      <c r="C1744" t="s">
        <v>30</v>
      </c>
      <c r="D1744" t="s">
        <v>21</v>
      </c>
      <c r="E1744" t="s">
        <v>33</v>
      </c>
      <c r="F1744" t="s">
        <v>26</v>
      </c>
      <c r="G1744">
        <v>11654.92</v>
      </c>
      <c r="H1744">
        <v>285.52</v>
      </c>
      <c r="I1744">
        <v>2.21</v>
      </c>
      <c r="J1744">
        <v>7.9</v>
      </c>
      <c r="K1744" t="s">
        <v>34</v>
      </c>
      <c r="L1744">
        <v>0.69799999999999995</v>
      </c>
      <c r="M1744">
        <v>0.5</v>
      </c>
      <c r="N1744">
        <v>1</v>
      </c>
      <c r="O1744" t="str">
        <f t="shared" si="27"/>
        <v>Hamburg - Shanghai</v>
      </c>
    </row>
    <row r="1745" spans="1:15" x14ac:dyDescent="0.35">
      <c r="A1745" t="s">
        <v>1780</v>
      </c>
      <c r="B1745" s="1">
        <v>45651</v>
      </c>
      <c r="C1745" t="s">
        <v>25</v>
      </c>
      <c r="D1745" t="s">
        <v>21</v>
      </c>
      <c r="E1745" t="s">
        <v>49</v>
      </c>
      <c r="F1745" t="s">
        <v>22</v>
      </c>
      <c r="G1745">
        <v>659.95</v>
      </c>
      <c r="H1745">
        <v>431.06</v>
      </c>
      <c r="I1745">
        <v>4.45</v>
      </c>
      <c r="J1745">
        <v>9.1</v>
      </c>
      <c r="K1745" t="s">
        <v>34</v>
      </c>
      <c r="L1745">
        <v>0.77600000000000002</v>
      </c>
      <c r="M1745">
        <v>1.51</v>
      </c>
      <c r="N1745">
        <v>1</v>
      </c>
      <c r="O1745" t="str">
        <f t="shared" si="27"/>
        <v>Rotterdam - Shanghai</v>
      </c>
    </row>
    <row r="1746" spans="1:15" x14ac:dyDescent="0.35">
      <c r="A1746" t="s">
        <v>1781</v>
      </c>
      <c r="B1746" s="1">
        <v>45952</v>
      </c>
      <c r="C1746" t="s">
        <v>25</v>
      </c>
      <c r="D1746" t="s">
        <v>29</v>
      </c>
      <c r="E1746" t="s">
        <v>49</v>
      </c>
      <c r="F1746" t="s">
        <v>39</v>
      </c>
      <c r="G1746">
        <v>6534.23</v>
      </c>
      <c r="H1746">
        <v>239.08</v>
      </c>
      <c r="I1746">
        <v>3.89</v>
      </c>
      <c r="J1746">
        <v>2.2000000000000002</v>
      </c>
      <c r="K1746" t="s">
        <v>34</v>
      </c>
      <c r="L1746">
        <v>0.64600000000000002</v>
      </c>
      <c r="M1746">
        <v>6.24</v>
      </c>
      <c r="N1746">
        <v>0</v>
      </c>
      <c r="O1746" t="str">
        <f t="shared" si="27"/>
        <v>Rotterdam - Busan</v>
      </c>
    </row>
    <row r="1747" spans="1:15" x14ac:dyDescent="0.35">
      <c r="A1747" t="s">
        <v>1782</v>
      </c>
      <c r="B1747" s="1">
        <v>45443</v>
      </c>
      <c r="C1747" t="s">
        <v>15</v>
      </c>
      <c r="D1747" t="s">
        <v>21</v>
      </c>
      <c r="E1747" t="s">
        <v>33</v>
      </c>
      <c r="F1747" t="s">
        <v>26</v>
      </c>
      <c r="G1747">
        <v>7479.49</v>
      </c>
      <c r="H1747">
        <v>497.29</v>
      </c>
      <c r="I1747">
        <v>1.74</v>
      </c>
      <c r="J1747">
        <v>5.2</v>
      </c>
      <c r="K1747" t="s">
        <v>27</v>
      </c>
      <c r="L1747">
        <v>0.99199999999999999</v>
      </c>
      <c r="M1747">
        <v>0.76</v>
      </c>
      <c r="N1747">
        <v>0</v>
      </c>
      <c r="O1747" t="str">
        <f t="shared" si="27"/>
        <v>Singapore - Shanghai</v>
      </c>
    </row>
    <row r="1748" spans="1:15" x14ac:dyDescent="0.35">
      <c r="A1748" t="s">
        <v>1783</v>
      </c>
      <c r="B1748" s="1">
        <v>45533</v>
      </c>
      <c r="C1748" t="s">
        <v>21</v>
      </c>
      <c r="D1748" t="s">
        <v>36</v>
      </c>
      <c r="E1748" t="s">
        <v>33</v>
      </c>
      <c r="F1748" t="s">
        <v>18</v>
      </c>
      <c r="G1748">
        <v>778.29</v>
      </c>
      <c r="H1748">
        <v>339.91</v>
      </c>
      <c r="I1748">
        <v>1.22</v>
      </c>
      <c r="J1748">
        <v>8.4</v>
      </c>
      <c r="K1748" t="s">
        <v>34</v>
      </c>
      <c r="L1748">
        <v>0.64600000000000002</v>
      </c>
      <c r="M1748">
        <v>0.98</v>
      </c>
      <c r="N1748">
        <v>1</v>
      </c>
      <c r="O1748" t="str">
        <f t="shared" si="27"/>
        <v>Shanghai - Marseille</v>
      </c>
    </row>
    <row r="1749" spans="1:15" x14ac:dyDescent="0.35">
      <c r="A1749" t="s">
        <v>1784</v>
      </c>
      <c r="B1749" s="1">
        <v>45397</v>
      </c>
      <c r="C1749" t="s">
        <v>15</v>
      </c>
      <c r="D1749" t="s">
        <v>16</v>
      </c>
      <c r="E1749" t="s">
        <v>63</v>
      </c>
      <c r="F1749" t="s">
        <v>18</v>
      </c>
      <c r="G1749">
        <v>4267.29</v>
      </c>
      <c r="H1749">
        <v>37.96</v>
      </c>
      <c r="I1749">
        <v>1.34</v>
      </c>
      <c r="J1749">
        <v>1.1000000000000001</v>
      </c>
      <c r="K1749" t="s">
        <v>23</v>
      </c>
      <c r="L1749">
        <v>0.72</v>
      </c>
      <c r="M1749">
        <v>18.489999999999998</v>
      </c>
      <c r="N1749">
        <v>0</v>
      </c>
      <c r="O1749" t="str">
        <f t="shared" si="27"/>
        <v>Singapore - Los Angeles</v>
      </c>
    </row>
    <row r="1750" spans="1:15" x14ac:dyDescent="0.35">
      <c r="A1750" t="s">
        <v>1785</v>
      </c>
      <c r="B1750" s="1">
        <v>45441</v>
      </c>
      <c r="C1750" t="s">
        <v>25</v>
      </c>
      <c r="D1750" t="s">
        <v>16</v>
      </c>
      <c r="E1750" t="s">
        <v>63</v>
      </c>
      <c r="F1750" t="s">
        <v>26</v>
      </c>
      <c r="G1750">
        <v>11524.2</v>
      </c>
      <c r="H1750">
        <v>496.42</v>
      </c>
      <c r="I1750">
        <v>2.0099999999999998</v>
      </c>
      <c r="J1750">
        <v>7.9</v>
      </c>
      <c r="K1750" t="s">
        <v>19</v>
      </c>
      <c r="L1750">
        <v>0.55200000000000005</v>
      </c>
      <c r="M1750">
        <v>178.61</v>
      </c>
      <c r="N1750">
        <v>1</v>
      </c>
      <c r="O1750" t="str">
        <f t="shared" si="27"/>
        <v>Rotterdam - Los Angeles</v>
      </c>
    </row>
    <row r="1751" spans="1:15" x14ac:dyDescent="0.35">
      <c r="A1751" t="s">
        <v>1786</v>
      </c>
      <c r="B1751" s="1">
        <v>45554</v>
      </c>
      <c r="C1751" t="s">
        <v>29</v>
      </c>
      <c r="D1751" t="s">
        <v>42</v>
      </c>
      <c r="E1751" t="s">
        <v>33</v>
      </c>
      <c r="F1751" t="s">
        <v>31</v>
      </c>
      <c r="G1751">
        <v>2488.09</v>
      </c>
      <c r="H1751">
        <v>204.54</v>
      </c>
      <c r="I1751">
        <v>1.58</v>
      </c>
      <c r="J1751">
        <v>1.8</v>
      </c>
      <c r="K1751" t="s">
        <v>34</v>
      </c>
      <c r="L1751">
        <v>0.63</v>
      </c>
      <c r="M1751">
        <v>0.5</v>
      </c>
      <c r="N1751">
        <v>0</v>
      </c>
      <c r="O1751" t="str">
        <f t="shared" si="27"/>
        <v>Busan - Dubai</v>
      </c>
    </row>
    <row r="1752" spans="1:15" x14ac:dyDescent="0.35">
      <c r="A1752" t="s">
        <v>1787</v>
      </c>
      <c r="B1752" s="1">
        <v>45494</v>
      </c>
      <c r="C1752" t="s">
        <v>38</v>
      </c>
      <c r="D1752" t="s">
        <v>42</v>
      </c>
      <c r="E1752" t="s">
        <v>63</v>
      </c>
      <c r="F1752" t="s">
        <v>22</v>
      </c>
      <c r="G1752">
        <v>8262</v>
      </c>
      <c r="H1752">
        <v>144.41</v>
      </c>
      <c r="I1752">
        <v>2.96</v>
      </c>
      <c r="J1752">
        <v>8.1</v>
      </c>
      <c r="K1752" t="s">
        <v>34</v>
      </c>
      <c r="L1752">
        <v>0.52400000000000002</v>
      </c>
      <c r="M1752">
        <v>24.18</v>
      </c>
      <c r="N1752">
        <v>1</v>
      </c>
      <c r="O1752" t="str">
        <f t="shared" si="27"/>
        <v>Antwerp - Dubai</v>
      </c>
    </row>
    <row r="1753" spans="1:15" x14ac:dyDescent="0.35">
      <c r="A1753" t="s">
        <v>1788</v>
      </c>
      <c r="B1753" s="1">
        <v>45469</v>
      </c>
      <c r="C1753" t="s">
        <v>25</v>
      </c>
      <c r="D1753" t="s">
        <v>38</v>
      </c>
      <c r="E1753" t="s">
        <v>49</v>
      </c>
      <c r="F1753" t="s">
        <v>26</v>
      </c>
      <c r="G1753">
        <v>3620.43</v>
      </c>
      <c r="H1753">
        <v>279.38</v>
      </c>
      <c r="I1753">
        <v>4.03</v>
      </c>
      <c r="J1753">
        <v>6.1</v>
      </c>
      <c r="K1753" t="s">
        <v>23</v>
      </c>
      <c r="L1753">
        <v>0.78</v>
      </c>
      <c r="M1753">
        <v>9.39</v>
      </c>
      <c r="N1753">
        <v>1</v>
      </c>
      <c r="O1753" t="str">
        <f t="shared" si="27"/>
        <v>Rotterdam - Antwerp</v>
      </c>
    </row>
    <row r="1754" spans="1:15" x14ac:dyDescent="0.35">
      <c r="A1754" t="s">
        <v>1789</v>
      </c>
      <c r="B1754" s="1">
        <v>45908</v>
      </c>
      <c r="C1754" t="s">
        <v>21</v>
      </c>
      <c r="D1754" t="s">
        <v>36</v>
      </c>
      <c r="E1754" t="s">
        <v>33</v>
      </c>
      <c r="F1754" t="s">
        <v>39</v>
      </c>
      <c r="G1754">
        <v>675.75</v>
      </c>
      <c r="H1754">
        <v>152.85</v>
      </c>
      <c r="I1754">
        <v>3.63</v>
      </c>
      <c r="J1754">
        <v>1.9</v>
      </c>
      <c r="K1754" t="s">
        <v>43</v>
      </c>
      <c r="L1754">
        <v>0.876</v>
      </c>
      <c r="M1754">
        <v>0.82</v>
      </c>
      <c r="N1754">
        <v>0</v>
      </c>
      <c r="O1754" t="str">
        <f t="shared" si="27"/>
        <v>Shanghai - Marseille</v>
      </c>
    </row>
    <row r="1755" spans="1:15" x14ac:dyDescent="0.35">
      <c r="A1755" t="s">
        <v>1790</v>
      </c>
      <c r="B1755" s="1">
        <v>45448</v>
      </c>
      <c r="C1755" t="s">
        <v>25</v>
      </c>
      <c r="D1755" t="s">
        <v>38</v>
      </c>
      <c r="E1755" t="s">
        <v>63</v>
      </c>
      <c r="F1755" t="s">
        <v>18</v>
      </c>
      <c r="G1755">
        <v>3997.42</v>
      </c>
      <c r="H1755">
        <v>44.14</v>
      </c>
      <c r="I1755">
        <v>1.91</v>
      </c>
      <c r="J1755">
        <v>4.7</v>
      </c>
      <c r="K1755" t="s">
        <v>19</v>
      </c>
      <c r="L1755">
        <v>0.59799999999999998</v>
      </c>
      <c r="M1755">
        <v>55.24</v>
      </c>
      <c r="N1755">
        <v>1</v>
      </c>
      <c r="O1755" t="str">
        <f t="shared" si="27"/>
        <v>Rotterdam - Antwerp</v>
      </c>
    </row>
    <row r="1756" spans="1:15" x14ac:dyDescent="0.35">
      <c r="A1756" t="s">
        <v>1791</v>
      </c>
      <c r="B1756" s="1">
        <v>45963</v>
      </c>
      <c r="C1756" t="s">
        <v>38</v>
      </c>
      <c r="D1756" t="s">
        <v>30</v>
      </c>
      <c r="E1756" t="s">
        <v>33</v>
      </c>
      <c r="F1756" t="s">
        <v>22</v>
      </c>
      <c r="G1756">
        <v>14650.17</v>
      </c>
      <c r="H1756">
        <v>1.71</v>
      </c>
      <c r="I1756">
        <v>2.52</v>
      </c>
      <c r="J1756">
        <v>6.8</v>
      </c>
      <c r="K1756" t="s">
        <v>27</v>
      </c>
      <c r="L1756">
        <v>0.68400000000000005</v>
      </c>
      <c r="M1756">
        <v>1.95</v>
      </c>
      <c r="N1756">
        <v>0</v>
      </c>
      <c r="O1756" t="str">
        <f t="shared" si="27"/>
        <v>Antwerp - Hamburg</v>
      </c>
    </row>
    <row r="1757" spans="1:15" x14ac:dyDescent="0.35">
      <c r="A1757" t="s">
        <v>1792</v>
      </c>
      <c r="B1757" s="1">
        <v>45369</v>
      </c>
      <c r="C1757" t="s">
        <v>29</v>
      </c>
      <c r="D1757" t="s">
        <v>25</v>
      </c>
      <c r="E1757" t="s">
        <v>17</v>
      </c>
      <c r="F1757" t="s">
        <v>22</v>
      </c>
      <c r="G1757">
        <v>12122.29</v>
      </c>
      <c r="H1757">
        <v>225.34</v>
      </c>
      <c r="I1757">
        <v>2.88</v>
      </c>
      <c r="J1757">
        <v>6.3</v>
      </c>
      <c r="K1757" t="s">
        <v>19</v>
      </c>
      <c r="L1757">
        <v>0.50800000000000001</v>
      </c>
      <c r="M1757">
        <v>88.6</v>
      </c>
      <c r="N1757">
        <v>1</v>
      </c>
      <c r="O1757" t="str">
        <f t="shared" si="27"/>
        <v>Busan - Rotterdam</v>
      </c>
    </row>
    <row r="1758" spans="1:15" x14ac:dyDescent="0.35">
      <c r="A1758" t="s">
        <v>1793</v>
      </c>
      <c r="B1758" s="1">
        <v>45473</v>
      </c>
      <c r="C1758" t="s">
        <v>38</v>
      </c>
      <c r="D1758" t="s">
        <v>15</v>
      </c>
      <c r="E1758" t="s">
        <v>49</v>
      </c>
      <c r="F1758" t="s">
        <v>31</v>
      </c>
      <c r="G1758">
        <v>14413.86</v>
      </c>
      <c r="H1758">
        <v>418.59</v>
      </c>
      <c r="I1758">
        <v>3.87</v>
      </c>
      <c r="J1758">
        <v>4.3</v>
      </c>
      <c r="K1758" t="s">
        <v>23</v>
      </c>
      <c r="L1758">
        <v>0.92</v>
      </c>
      <c r="M1758">
        <v>31.39</v>
      </c>
      <c r="N1758">
        <v>1</v>
      </c>
      <c r="O1758" t="str">
        <f t="shared" si="27"/>
        <v>Antwerp - Singapore</v>
      </c>
    </row>
    <row r="1759" spans="1:15" x14ac:dyDescent="0.35">
      <c r="A1759" t="s">
        <v>1794</v>
      </c>
      <c r="B1759" s="1">
        <v>45935</v>
      </c>
      <c r="C1759" t="s">
        <v>25</v>
      </c>
      <c r="D1759" t="s">
        <v>42</v>
      </c>
      <c r="E1759" t="s">
        <v>33</v>
      </c>
      <c r="F1759" t="s">
        <v>39</v>
      </c>
      <c r="G1759">
        <v>7573.88</v>
      </c>
      <c r="H1759">
        <v>286.58999999999997</v>
      </c>
      <c r="I1759">
        <v>3.97</v>
      </c>
      <c r="J1759">
        <v>9</v>
      </c>
      <c r="K1759" t="s">
        <v>19</v>
      </c>
      <c r="L1759">
        <v>0.89</v>
      </c>
      <c r="M1759">
        <v>4.42</v>
      </c>
      <c r="N1759">
        <v>1</v>
      </c>
      <c r="O1759" t="str">
        <f t="shared" si="27"/>
        <v>Rotterdam - Dubai</v>
      </c>
    </row>
    <row r="1760" spans="1:15" x14ac:dyDescent="0.35">
      <c r="A1760" t="s">
        <v>1795</v>
      </c>
      <c r="B1760" s="1">
        <v>45797</v>
      </c>
      <c r="C1760" t="s">
        <v>29</v>
      </c>
      <c r="D1760" t="s">
        <v>42</v>
      </c>
      <c r="E1760" t="s">
        <v>17</v>
      </c>
      <c r="F1760" t="s">
        <v>18</v>
      </c>
      <c r="G1760">
        <v>2091.17</v>
      </c>
      <c r="H1760">
        <v>499.6</v>
      </c>
      <c r="I1760">
        <v>4.2</v>
      </c>
      <c r="J1760">
        <v>5.2</v>
      </c>
      <c r="K1760" t="s">
        <v>43</v>
      </c>
      <c r="L1760">
        <v>0.53200000000000003</v>
      </c>
      <c r="M1760">
        <v>1.18</v>
      </c>
      <c r="N1760">
        <v>0</v>
      </c>
      <c r="O1760" t="str">
        <f t="shared" si="27"/>
        <v>Busan - Dubai</v>
      </c>
    </row>
    <row r="1761" spans="1:15" x14ac:dyDescent="0.35">
      <c r="A1761" t="s">
        <v>1796</v>
      </c>
      <c r="B1761" s="1">
        <v>45767</v>
      </c>
      <c r="C1761" t="s">
        <v>38</v>
      </c>
      <c r="D1761" t="s">
        <v>42</v>
      </c>
      <c r="E1761" t="s">
        <v>49</v>
      </c>
      <c r="F1761" t="s">
        <v>31</v>
      </c>
      <c r="G1761">
        <v>8445.41</v>
      </c>
      <c r="H1761">
        <v>144.13999999999999</v>
      </c>
      <c r="I1761">
        <v>2.88</v>
      </c>
      <c r="J1761">
        <v>5.0999999999999996</v>
      </c>
      <c r="K1761" t="s">
        <v>23</v>
      </c>
      <c r="L1761">
        <v>0.68200000000000005</v>
      </c>
      <c r="M1761">
        <v>19.5</v>
      </c>
      <c r="N1761">
        <v>1</v>
      </c>
      <c r="O1761" t="str">
        <f t="shared" si="27"/>
        <v>Antwerp - Dubai</v>
      </c>
    </row>
    <row r="1762" spans="1:15" x14ac:dyDescent="0.35">
      <c r="A1762" t="s">
        <v>1797</v>
      </c>
      <c r="B1762" s="1">
        <v>45869</v>
      </c>
      <c r="C1762" t="s">
        <v>29</v>
      </c>
      <c r="D1762" t="s">
        <v>38</v>
      </c>
      <c r="E1762" t="s">
        <v>49</v>
      </c>
      <c r="F1762" t="s">
        <v>26</v>
      </c>
      <c r="G1762">
        <v>7088.47</v>
      </c>
      <c r="H1762">
        <v>140.94999999999999</v>
      </c>
      <c r="I1762">
        <v>3.49</v>
      </c>
      <c r="J1762">
        <v>0.6</v>
      </c>
      <c r="K1762" t="s">
        <v>43</v>
      </c>
      <c r="L1762">
        <v>0.97799999999999998</v>
      </c>
      <c r="M1762">
        <v>4.62</v>
      </c>
      <c r="N1762">
        <v>0</v>
      </c>
      <c r="O1762" t="str">
        <f t="shared" si="27"/>
        <v>Busan - Antwerp</v>
      </c>
    </row>
    <row r="1763" spans="1:15" x14ac:dyDescent="0.35">
      <c r="A1763" t="s">
        <v>1798</v>
      </c>
      <c r="B1763" s="1">
        <v>45885</v>
      </c>
      <c r="C1763" t="s">
        <v>38</v>
      </c>
      <c r="D1763" t="s">
        <v>42</v>
      </c>
      <c r="E1763" t="s">
        <v>33</v>
      </c>
      <c r="F1763" t="s">
        <v>26</v>
      </c>
      <c r="G1763">
        <v>12743.18</v>
      </c>
      <c r="H1763">
        <v>80.709999999999994</v>
      </c>
      <c r="I1763">
        <v>1.57</v>
      </c>
      <c r="J1763">
        <v>9.1999999999999993</v>
      </c>
      <c r="K1763" t="s">
        <v>43</v>
      </c>
      <c r="L1763">
        <v>0.69599999999999995</v>
      </c>
      <c r="M1763">
        <v>0.98</v>
      </c>
      <c r="N1763">
        <v>1</v>
      </c>
      <c r="O1763" t="str">
        <f t="shared" si="27"/>
        <v>Antwerp - Dubai</v>
      </c>
    </row>
    <row r="1764" spans="1:15" x14ac:dyDescent="0.35">
      <c r="A1764" t="s">
        <v>1799</v>
      </c>
      <c r="B1764" s="1">
        <v>45751</v>
      </c>
      <c r="C1764" t="s">
        <v>42</v>
      </c>
      <c r="D1764" t="s">
        <v>29</v>
      </c>
      <c r="E1764" t="s">
        <v>49</v>
      </c>
      <c r="F1764" t="s">
        <v>22</v>
      </c>
      <c r="G1764">
        <v>1922.2</v>
      </c>
      <c r="H1764">
        <v>82.87</v>
      </c>
      <c r="I1764">
        <v>3.07</v>
      </c>
      <c r="J1764">
        <v>1.8</v>
      </c>
      <c r="K1764" t="s">
        <v>23</v>
      </c>
      <c r="L1764">
        <v>0.76300000000000001</v>
      </c>
      <c r="M1764">
        <v>3.74</v>
      </c>
      <c r="N1764">
        <v>1</v>
      </c>
      <c r="O1764" t="str">
        <f t="shared" si="27"/>
        <v>Dubai - Busan</v>
      </c>
    </row>
    <row r="1765" spans="1:15" x14ac:dyDescent="0.35">
      <c r="A1765" t="s">
        <v>1800</v>
      </c>
      <c r="B1765" s="1">
        <v>45989</v>
      </c>
      <c r="C1765" t="s">
        <v>16</v>
      </c>
      <c r="D1765" t="s">
        <v>30</v>
      </c>
      <c r="E1765" t="s">
        <v>33</v>
      </c>
      <c r="F1765" t="s">
        <v>31</v>
      </c>
      <c r="G1765">
        <v>7579.5</v>
      </c>
      <c r="H1765">
        <v>143.31</v>
      </c>
      <c r="I1765">
        <v>2.02</v>
      </c>
      <c r="J1765">
        <v>5.3</v>
      </c>
      <c r="K1765" t="s">
        <v>43</v>
      </c>
      <c r="L1765">
        <v>0.67800000000000005</v>
      </c>
      <c r="M1765">
        <v>0.5</v>
      </c>
      <c r="N1765">
        <v>1</v>
      </c>
      <c r="O1765" t="str">
        <f t="shared" si="27"/>
        <v>Los Angeles - Hamburg</v>
      </c>
    </row>
    <row r="1766" spans="1:15" x14ac:dyDescent="0.35">
      <c r="A1766" t="s">
        <v>1801</v>
      </c>
      <c r="B1766" s="1">
        <v>45870</v>
      </c>
      <c r="C1766" t="s">
        <v>25</v>
      </c>
      <c r="D1766" t="s">
        <v>15</v>
      </c>
      <c r="E1766" t="s">
        <v>33</v>
      </c>
      <c r="F1766" t="s">
        <v>39</v>
      </c>
      <c r="G1766">
        <v>2675.71</v>
      </c>
      <c r="H1766">
        <v>396.63</v>
      </c>
      <c r="I1766">
        <v>2.62</v>
      </c>
      <c r="J1766">
        <v>8</v>
      </c>
      <c r="K1766" t="s">
        <v>34</v>
      </c>
      <c r="L1766">
        <v>0.79800000000000004</v>
      </c>
      <c r="M1766">
        <v>0.5</v>
      </c>
      <c r="N1766">
        <v>1</v>
      </c>
      <c r="O1766" t="str">
        <f t="shared" si="27"/>
        <v>Rotterdam - Singapore</v>
      </c>
    </row>
    <row r="1767" spans="1:15" x14ac:dyDescent="0.35">
      <c r="A1767" t="s">
        <v>1802</v>
      </c>
      <c r="B1767" s="1">
        <v>45950</v>
      </c>
      <c r="C1767" t="s">
        <v>38</v>
      </c>
      <c r="D1767" t="s">
        <v>25</v>
      </c>
      <c r="E1767" t="s">
        <v>63</v>
      </c>
      <c r="F1767" t="s">
        <v>39</v>
      </c>
      <c r="G1767">
        <v>5207.8</v>
      </c>
      <c r="H1767">
        <v>452.97</v>
      </c>
      <c r="I1767">
        <v>3.29</v>
      </c>
      <c r="J1767">
        <v>2.2000000000000002</v>
      </c>
      <c r="K1767" t="s">
        <v>43</v>
      </c>
      <c r="L1767">
        <v>0.98899999999999999</v>
      </c>
      <c r="M1767">
        <v>8.18</v>
      </c>
      <c r="N1767">
        <v>0</v>
      </c>
      <c r="O1767" t="str">
        <f t="shared" si="27"/>
        <v>Antwerp - Rotterdam</v>
      </c>
    </row>
    <row r="1768" spans="1:15" x14ac:dyDescent="0.35">
      <c r="A1768" t="s">
        <v>1803</v>
      </c>
      <c r="B1768" s="1">
        <v>45942</v>
      </c>
      <c r="C1768" t="s">
        <v>15</v>
      </c>
      <c r="D1768" t="s">
        <v>42</v>
      </c>
      <c r="E1768" t="s">
        <v>33</v>
      </c>
      <c r="F1768" t="s">
        <v>18</v>
      </c>
      <c r="G1768">
        <v>11191.68</v>
      </c>
      <c r="H1768">
        <v>487.57</v>
      </c>
      <c r="I1768">
        <v>2.0499999999999998</v>
      </c>
      <c r="J1768">
        <v>5.3</v>
      </c>
      <c r="K1768" t="s">
        <v>34</v>
      </c>
      <c r="L1768">
        <v>0.999</v>
      </c>
      <c r="M1768">
        <v>0.84</v>
      </c>
      <c r="N1768">
        <v>0</v>
      </c>
      <c r="O1768" t="str">
        <f t="shared" si="27"/>
        <v>Singapore - Dubai</v>
      </c>
    </row>
    <row r="1769" spans="1:15" x14ac:dyDescent="0.35">
      <c r="A1769" t="s">
        <v>1804</v>
      </c>
      <c r="B1769" s="1">
        <v>45931</v>
      </c>
      <c r="C1769" t="s">
        <v>29</v>
      </c>
      <c r="D1769" t="s">
        <v>15</v>
      </c>
      <c r="E1769" t="s">
        <v>17</v>
      </c>
      <c r="F1769" t="s">
        <v>22</v>
      </c>
      <c r="G1769">
        <v>7402.26</v>
      </c>
      <c r="H1769">
        <v>116.91</v>
      </c>
      <c r="I1769">
        <v>1.37</v>
      </c>
      <c r="J1769">
        <v>2.4</v>
      </c>
      <c r="K1769" t="s">
        <v>23</v>
      </c>
      <c r="L1769">
        <v>0.88700000000000001</v>
      </c>
      <c r="M1769">
        <v>17.170000000000002</v>
      </c>
      <c r="N1769">
        <v>0</v>
      </c>
      <c r="O1769" t="str">
        <f t="shared" si="27"/>
        <v>Busan - Singapore</v>
      </c>
    </row>
    <row r="1770" spans="1:15" x14ac:dyDescent="0.35">
      <c r="A1770" t="s">
        <v>1805</v>
      </c>
      <c r="B1770" s="1">
        <v>45622</v>
      </c>
      <c r="C1770" t="s">
        <v>16</v>
      </c>
      <c r="D1770" t="s">
        <v>30</v>
      </c>
      <c r="E1770" t="s">
        <v>49</v>
      </c>
      <c r="F1770" t="s">
        <v>18</v>
      </c>
      <c r="G1770">
        <v>5950.38</v>
      </c>
      <c r="H1770">
        <v>440.77</v>
      </c>
      <c r="I1770">
        <v>1.23</v>
      </c>
      <c r="J1770">
        <v>7.6</v>
      </c>
      <c r="K1770" t="s">
        <v>34</v>
      </c>
      <c r="L1770">
        <v>0.70199999999999996</v>
      </c>
      <c r="M1770">
        <v>7.28</v>
      </c>
      <c r="N1770">
        <v>1</v>
      </c>
      <c r="O1770" t="str">
        <f t="shared" si="27"/>
        <v>Los Angeles - Hamburg</v>
      </c>
    </row>
    <row r="1771" spans="1:15" x14ac:dyDescent="0.35">
      <c r="A1771" t="s">
        <v>1806</v>
      </c>
      <c r="B1771" s="1">
        <v>45934</v>
      </c>
      <c r="C1771" t="s">
        <v>30</v>
      </c>
      <c r="D1771" t="s">
        <v>25</v>
      </c>
      <c r="E1771" t="s">
        <v>63</v>
      </c>
      <c r="F1771" t="s">
        <v>26</v>
      </c>
      <c r="G1771">
        <v>6219.91</v>
      </c>
      <c r="H1771">
        <v>164.8</v>
      </c>
      <c r="I1771">
        <v>1.27</v>
      </c>
      <c r="J1771">
        <v>5.6</v>
      </c>
      <c r="K1771" t="s">
        <v>19</v>
      </c>
      <c r="L1771">
        <v>0.747</v>
      </c>
      <c r="M1771">
        <v>88.27</v>
      </c>
      <c r="N1771">
        <v>1</v>
      </c>
      <c r="O1771" t="str">
        <f t="shared" si="27"/>
        <v>Hamburg - Rotterdam</v>
      </c>
    </row>
    <row r="1772" spans="1:15" x14ac:dyDescent="0.35">
      <c r="A1772" t="s">
        <v>1807</v>
      </c>
      <c r="B1772" s="1">
        <v>45615</v>
      </c>
      <c r="C1772" t="s">
        <v>38</v>
      </c>
      <c r="D1772" t="s">
        <v>15</v>
      </c>
      <c r="E1772" t="s">
        <v>17</v>
      </c>
      <c r="F1772" t="s">
        <v>18</v>
      </c>
      <c r="G1772">
        <v>7161.98</v>
      </c>
      <c r="H1772">
        <v>57.31</v>
      </c>
      <c r="I1772">
        <v>1.23</v>
      </c>
      <c r="J1772">
        <v>8.6</v>
      </c>
      <c r="K1772" t="s">
        <v>19</v>
      </c>
      <c r="L1772">
        <v>0.67800000000000005</v>
      </c>
      <c r="M1772">
        <v>56.33</v>
      </c>
      <c r="N1772">
        <v>1</v>
      </c>
      <c r="O1772" t="str">
        <f t="shared" si="27"/>
        <v>Antwerp - Singapore</v>
      </c>
    </row>
    <row r="1773" spans="1:15" x14ac:dyDescent="0.35">
      <c r="A1773" t="s">
        <v>1808</v>
      </c>
      <c r="B1773" s="1">
        <v>45446</v>
      </c>
      <c r="C1773" t="s">
        <v>42</v>
      </c>
      <c r="D1773" t="s">
        <v>21</v>
      </c>
      <c r="E1773" t="s">
        <v>33</v>
      </c>
      <c r="F1773" t="s">
        <v>31</v>
      </c>
      <c r="G1773">
        <v>11882.74</v>
      </c>
      <c r="H1773">
        <v>435.14</v>
      </c>
      <c r="I1773">
        <v>1.56</v>
      </c>
      <c r="J1773">
        <v>8.9</v>
      </c>
      <c r="K1773" t="s">
        <v>27</v>
      </c>
      <c r="L1773">
        <v>0.99299999999999999</v>
      </c>
      <c r="M1773">
        <v>0.5</v>
      </c>
      <c r="N1773">
        <v>0</v>
      </c>
      <c r="O1773" t="str">
        <f t="shared" si="27"/>
        <v>Dubai - Shanghai</v>
      </c>
    </row>
    <row r="1774" spans="1:15" x14ac:dyDescent="0.35">
      <c r="A1774" t="s">
        <v>1809</v>
      </c>
      <c r="B1774" s="1">
        <v>45742</v>
      </c>
      <c r="C1774" t="s">
        <v>15</v>
      </c>
      <c r="D1774" t="s">
        <v>16</v>
      </c>
      <c r="E1774" t="s">
        <v>49</v>
      </c>
      <c r="F1774" t="s">
        <v>22</v>
      </c>
      <c r="G1774">
        <v>13435.23</v>
      </c>
      <c r="H1774">
        <v>318.42</v>
      </c>
      <c r="I1774">
        <v>1.99</v>
      </c>
      <c r="J1774">
        <v>6.5</v>
      </c>
      <c r="K1774" t="s">
        <v>19</v>
      </c>
      <c r="L1774">
        <v>0.85399999999999998</v>
      </c>
      <c r="M1774">
        <v>84.66</v>
      </c>
      <c r="N1774">
        <v>1</v>
      </c>
      <c r="O1774" t="str">
        <f t="shared" si="27"/>
        <v>Singapore - Los Angeles</v>
      </c>
    </row>
    <row r="1775" spans="1:15" x14ac:dyDescent="0.35">
      <c r="A1775" t="s">
        <v>1810</v>
      </c>
      <c r="B1775" s="1">
        <v>45361</v>
      </c>
      <c r="C1775" t="s">
        <v>15</v>
      </c>
      <c r="D1775" t="s">
        <v>42</v>
      </c>
      <c r="E1775" t="s">
        <v>63</v>
      </c>
      <c r="F1775" t="s">
        <v>22</v>
      </c>
      <c r="G1775">
        <v>14352.35</v>
      </c>
      <c r="H1775">
        <v>83.2</v>
      </c>
      <c r="I1775">
        <v>1.93</v>
      </c>
      <c r="J1775">
        <v>7.3</v>
      </c>
      <c r="K1775" t="s">
        <v>43</v>
      </c>
      <c r="L1775">
        <v>0.72399999999999998</v>
      </c>
      <c r="M1775">
        <v>27.47</v>
      </c>
      <c r="N1775">
        <v>1</v>
      </c>
      <c r="O1775" t="str">
        <f t="shared" si="27"/>
        <v>Singapore - Dubai</v>
      </c>
    </row>
    <row r="1776" spans="1:15" x14ac:dyDescent="0.35">
      <c r="A1776" t="s">
        <v>1811</v>
      </c>
      <c r="B1776" s="1">
        <v>45772</v>
      </c>
      <c r="C1776" t="s">
        <v>29</v>
      </c>
      <c r="D1776" t="s">
        <v>42</v>
      </c>
      <c r="E1776" t="s">
        <v>49</v>
      </c>
      <c r="F1776" t="s">
        <v>22</v>
      </c>
      <c r="G1776">
        <v>11910.1</v>
      </c>
      <c r="H1776">
        <v>215.49</v>
      </c>
      <c r="I1776">
        <v>4.46</v>
      </c>
      <c r="J1776">
        <v>5.5</v>
      </c>
      <c r="K1776" t="s">
        <v>27</v>
      </c>
      <c r="L1776">
        <v>0.50600000000000001</v>
      </c>
      <c r="M1776">
        <v>10.02</v>
      </c>
      <c r="N1776">
        <v>1</v>
      </c>
      <c r="O1776" t="str">
        <f t="shared" si="27"/>
        <v>Busan - Dubai</v>
      </c>
    </row>
    <row r="1777" spans="1:15" x14ac:dyDescent="0.35">
      <c r="A1777" t="s">
        <v>1812</v>
      </c>
      <c r="B1777" s="1">
        <v>45744</v>
      </c>
      <c r="C1777" t="s">
        <v>42</v>
      </c>
      <c r="D1777" t="s">
        <v>16</v>
      </c>
      <c r="E1777" t="s">
        <v>49</v>
      </c>
      <c r="F1777" t="s">
        <v>39</v>
      </c>
      <c r="G1777">
        <v>5073.3999999999996</v>
      </c>
      <c r="H1777">
        <v>144.34</v>
      </c>
      <c r="I1777">
        <v>2.21</v>
      </c>
      <c r="J1777">
        <v>3.8</v>
      </c>
      <c r="K1777" t="s">
        <v>19</v>
      </c>
      <c r="L1777">
        <v>0.76</v>
      </c>
      <c r="M1777">
        <v>28.79</v>
      </c>
      <c r="N1777">
        <v>1</v>
      </c>
      <c r="O1777" t="str">
        <f t="shared" si="27"/>
        <v>Dubai - Los Angeles</v>
      </c>
    </row>
    <row r="1778" spans="1:15" x14ac:dyDescent="0.35">
      <c r="A1778" t="s">
        <v>1813</v>
      </c>
      <c r="B1778" s="1">
        <v>45938</v>
      </c>
      <c r="C1778" t="s">
        <v>21</v>
      </c>
      <c r="D1778" t="s">
        <v>38</v>
      </c>
      <c r="E1778" t="s">
        <v>49</v>
      </c>
      <c r="F1778" t="s">
        <v>26</v>
      </c>
      <c r="G1778">
        <v>10477.950000000001</v>
      </c>
      <c r="H1778">
        <v>368.66</v>
      </c>
      <c r="I1778">
        <v>1.62</v>
      </c>
      <c r="J1778">
        <v>6.5</v>
      </c>
      <c r="K1778" t="s">
        <v>23</v>
      </c>
      <c r="L1778">
        <v>0.99199999999999999</v>
      </c>
      <c r="M1778">
        <v>24.91</v>
      </c>
      <c r="N1778">
        <v>1</v>
      </c>
      <c r="O1778" t="str">
        <f t="shared" si="27"/>
        <v>Shanghai - Antwerp</v>
      </c>
    </row>
    <row r="1779" spans="1:15" x14ac:dyDescent="0.35">
      <c r="A1779" t="s">
        <v>1814</v>
      </c>
      <c r="B1779" s="1">
        <v>45602</v>
      </c>
      <c r="C1779" t="s">
        <v>29</v>
      </c>
      <c r="D1779" t="s">
        <v>15</v>
      </c>
      <c r="E1779" t="s">
        <v>63</v>
      </c>
      <c r="F1779" t="s">
        <v>31</v>
      </c>
      <c r="G1779">
        <v>6845.25</v>
      </c>
      <c r="H1779">
        <v>227.25</v>
      </c>
      <c r="I1779">
        <v>3</v>
      </c>
      <c r="J1779">
        <v>9.1</v>
      </c>
      <c r="K1779" t="s">
        <v>34</v>
      </c>
      <c r="L1779">
        <v>0.76200000000000001</v>
      </c>
      <c r="M1779">
        <v>20.239999999999998</v>
      </c>
      <c r="N1779">
        <v>0</v>
      </c>
      <c r="O1779" t="str">
        <f t="shared" si="27"/>
        <v>Busan - Singapore</v>
      </c>
    </row>
    <row r="1780" spans="1:15" x14ac:dyDescent="0.35">
      <c r="A1780" t="s">
        <v>1815</v>
      </c>
      <c r="B1780" s="1">
        <v>45573</v>
      </c>
      <c r="C1780" t="s">
        <v>21</v>
      </c>
      <c r="D1780" t="s">
        <v>25</v>
      </c>
      <c r="E1780" t="s">
        <v>49</v>
      </c>
      <c r="F1780" t="s">
        <v>18</v>
      </c>
      <c r="G1780">
        <v>4192.72</v>
      </c>
      <c r="H1780">
        <v>494.65</v>
      </c>
      <c r="I1780">
        <v>4.03</v>
      </c>
      <c r="J1780">
        <v>4.2</v>
      </c>
      <c r="K1780" t="s">
        <v>23</v>
      </c>
      <c r="L1780">
        <v>0.59099999999999997</v>
      </c>
      <c r="M1780">
        <v>9.76</v>
      </c>
      <c r="N1780">
        <v>1</v>
      </c>
      <c r="O1780" t="str">
        <f t="shared" si="27"/>
        <v>Shanghai - Rotterdam</v>
      </c>
    </row>
    <row r="1781" spans="1:15" x14ac:dyDescent="0.35">
      <c r="A1781" t="s">
        <v>1816</v>
      </c>
      <c r="B1781" s="1">
        <v>45897</v>
      </c>
      <c r="C1781" t="s">
        <v>25</v>
      </c>
      <c r="D1781" t="s">
        <v>38</v>
      </c>
      <c r="E1781" t="s">
        <v>49</v>
      </c>
      <c r="F1781" t="s">
        <v>26</v>
      </c>
      <c r="G1781">
        <v>12692.64</v>
      </c>
      <c r="H1781">
        <v>28.32</v>
      </c>
      <c r="I1781">
        <v>3.44</v>
      </c>
      <c r="J1781">
        <v>3.1</v>
      </c>
      <c r="K1781" t="s">
        <v>43</v>
      </c>
      <c r="L1781">
        <v>0.51100000000000001</v>
      </c>
      <c r="M1781">
        <v>8.5500000000000007</v>
      </c>
      <c r="N1781">
        <v>0</v>
      </c>
      <c r="O1781" t="str">
        <f t="shared" si="27"/>
        <v>Rotterdam - Antwerp</v>
      </c>
    </row>
    <row r="1782" spans="1:15" x14ac:dyDescent="0.35">
      <c r="A1782" t="s">
        <v>1817</v>
      </c>
      <c r="B1782" s="1">
        <v>45349</v>
      </c>
      <c r="C1782" t="s">
        <v>30</v>
      </c>
      <c r="D1782" t="s">
        <v>21</v>
      </c>
      <c r="E1782" t="s">
        <v>63</v>
      </c>
      <c r="F1782" t="s">
        <v>39</v>
      </c>
      <c r="G1782">
        <v>1057.18</v>
      </c>
      <c r="H1782">
        <v>178.15</v>
      </c>
      <c r="I1782">
        <v>2.1800000000000002</v>
      </c>
      <c r="J1782">
        <v>3.9</v>
      </c>
      <c r="K1782" t="s">
        <v>19</v>
      </c>
      <c r="L1782">
        <v>0.67700000000000005</v>
      </c>
      <c r="M1782">
        <v>13.98</v>
      </c>
      <c r="N1782">
        <v>1</v>
      </c>
      <c r="O1782" t="str">
        <f t="shared" si="27"/>
        <v>Hamburg - Shanghai</v>
      </c>
    </row>
    <row r="1783" spans="1:15" x14ac:dyDescent="0.35">
      <c r="A1783" t="s">
        <v>1818</v>
      </c>
      <c r="B1783" s="1">
        <v>45652</v>
      </c>
      <c r="C1783" t="s">
        <v>29</v>
      </c>
      <c r="D1783" t="s">
        <v>21</v>
      </c>
      <c r="E1783" t="s">
        <v>49</v>
      </c>
      <c r="F1783" t="s">
        <v>39</v>
      </c>
      <c r="G1783">
        <v>13575.55</v>
      </c>
      <c r="H1783">
        <v>241.47</v>
      </c>
      <c r="I1783">
        <v>3.05</v>
      </c>
      <c r="J1783">
        <v>4.4000000000000004</v>
      </c>
      <c r="K1783" t="s">
        <v>19</v>
      </c>
      <c r="L1783">
        <v>0.95899999999999996</v>
      </c>
      <c r="M1783">
        <v>78.64</v>
      </c>
      <c r="N1783">
        <v>1</v>
      </c>
      <c r="O1783" t="str">
        <f t="shared" si="27"/>
        <v>Busan - Shanghai</v>
      </c>
    </row>
    <row r="1784" spans="1:15" x14ac:dyDescent="0.35">
      <c r="A1784" t="s">
        <v>1819</v>
      </c>
      <c r="B1784" s="1">
        <v>45811</v>
      </c>
      <c r="C1784" t="s">
        <v>21</v>
      </c>
      <c r="D1784" t="s">
        <v>16</v>
      </c>
      <c r="E1784" t="s">
        <v>49</v>
      </c>
      <c r="F1784" t="s">
        <v>26</v>
      </c>
      <c r="G1784">
        <v>7191.42</v>
      </c>
      <c r="H1784">
        <v>252.06</v>
      </c>
      <c r="I1784">
        <v>3.56</v>
      </c>
      <c r="J1784">
        <v>0.7</v>
      </c>
      <c r="K1784" t="s">
        <v>34</v>
      </c>
      <c r="L1784">
        <v>0.998</v>
      </c>
      <c r="M1784">
        <v>5.77</v>
      </c>
      <c r="N1784">
        <v>0</v>
      </c>
      <c r="O1784" t="str">
        <f t="shared" si="27"/>
        <v>Shanghai - Los Angeles</v>
      </c>
    </row>
    <row r="1785" spans="1:15" x14ac:dyDescent="0.35">
      <c r="A1785" t="s">
        <v>1820</v>
      </c>
      <c r="B1785" s="1">
        <v>45367</v>
      </c>
      <c r="C1785" t="s">
        <v>21</v>
      </c>
      <c r="D1785" t="s">
        <v>38</v>
      </c>
      <c r="E1785" t="s">
        <v>33</v>
      </c>
      <c r="F1785" t="s">
        <v>31</v>
      </c>
      <c r="G1785">
        <v>9739.42</v>
      </c>
      <c r="H1785">
        <v>158.65</v>
      </c>
      <c r="I1785">
        <v>3.6</v>
      </c>
      <c r="J1785">
        <v>5</v>
      </c>
      <c r="K1785" t="s">
        <v>43</v>
      </c>
      <c r="L1785">
        <v>0.97299999999999998</v>
      </c>
      <c r="M1785">
        <v>1.1399999999999999</v>
      </c>
      <c r="N1785">
        <v>0</v>
      </c>
      <c r="O1785" t="str">
        <f t="shared" si="27"/>
        <v>Shanghai - Antwerp</v>
      </c>
    </row>
    <row r="1786" spans="1:15" x14ac:dyDescent="0.35">
      <c r="A1786" t="s">
        <v>1821</v>
      </c>
      <c r="B1786" s="1">
        <v>45609</v>
      </c>
      <c r="C1786" t="s">
        <v>16</v>
      </c>
      <c r="D1786" t="s">
        <v>21</v>
      </c>
      <c r="E1786" t="s">
        <v>49</v>
      </c>
      <c r="F1786" t="s">
        <v>39</v>
      </c>
      <c r="G1786">
        <v>10060.629999999999</v>
      </c>
      <c r="H1786">
        <v>364.89</v>
      </c>
      <c r="I1786">
        <v>3.4</v>
      </c>
      <c r="J1786">
        <v>4.9000000000000004</v>
      </c>
      <c r="K1786" t="s">
        <v>43</v>
      </c>
      <c r="L1786">
        <v>0.86499999999999999</v>
      </c>
      <c r="M1786">
        <v>6.99</v>
      </c>
      <c r="N1786">
        <v>1</v>
      </c>
      <c r="O1786" t="str">
        <f t="shared" si="27"/>
        <v>Los Angeles - Shanghai</v>
      </c>
    </row>
    <row r="1787" spans="1:15" x14ac:dyDescent="0.35">
      <c r="A1787" t="s">
        <v>1822</v>
      </c>
      <c r="B1787" s="1">
        <v>45764</v>
      </c>
      <c r="C1787" t="s">
        <v>29</v>
      </c>
      <c r="D1787" t="s">
        <v>15</v>
      </c>
      <c r="E1787" t="s">
        <v>33</v>
      </c>
      <c r="F1787" t="s">
        <v>22</v>
      </c>
      <c r="G1787">
        <v>13479.21</v>
      </c>
      <c r="H1787">
        <v>437.5</v>
      </c>
      <c r="I1787">
        <v>4.07</v>
      </c>
      <c r="J1787">
        <v>5.9</v>
      </c>
      <c r="K1787" t="s">
        <v>23</v>
      </c>
      <c r="L1787">
        <v>0.77900000000000003</v>
      </c>
      <c r="M1787">
        <v>2.61</v>
      </c>
      <c r="N1787">
        <v>1</v>
      </c>
      <c r="O1787" t="str">
        <f t="shared" si="27"/>
        <v>Busan - Singapore</v>
      </c>
    </row>
    <row r="1788" spans="1:15" x14ac:dyDescent="0.35">
      <c r="A1788" t="s">
        <v>1823</v>
      </c>
      <c r="B1788" s="1">
        <v>45754</v>
      </c>
      <c r="C1788" t="s">
        <v>21</v>
      </c>
      <c r="D1788" t="s">
        <v>29</v>
      </c>
      <c r="E1788" t="s">
        <v>63</v>
      </c>
      <c r="F1788" t="s">
        <v>22</v>
      </c>
      <c r="G1788">
        <v>9731.7099999999991</v>
      </c>
      <c r="H1788">
        <v>469.42</v>
      </c>
      <c r="I1788">
        <v>4.07</v>
      </c>
      <c r="J1788">
        <v>3.6</v>
      </c>
      <c r="K1788" t="s">
        <v>19</v>
      </c>
      <c r="L1788">
        <v>0.79500000000000004</v>
      </c>
      <c r="M1788">
        <v>128.04</v>
      </c>
      <c r="N1788">
        <v>1</v>
      </c>
      <c r="O1788" t="str">
        <f t="shared" si="27"/>
        <v>Shanghai - Busan</v>
      </c>
    </row>
    <row r="1789" spans="1:15" x14ac:dyDescent="0.35">
      <c r="A1789" t="s">
        <v>1824</v>
      </c>
      <c r="B1789" s="1">
        <v>45330</v>
      </c>
      <c r="C1789" t="s">
        <v>30</v>
      </c>
      <c r="D1789" t="s">
        <v>29</v>
      </c>
      <c r="E1789" t="s">
        <v>17</v>
      </c>
      <c r="F1789" t="s">
        <v>26</v>
      </c>
      <c r="G1789">
        <v>9402.0400000000009</v>
      </c>
      <c r="H1789">
        <v>402.74</v>
      </c>
      <c r="I1789">
        <v>3.11</v>
      </c>
      <c r="J1789">
        <v>6.1</v>
      </c>
      <c r="K1789" t="s">
        <v>34</v>
      </c>
      <c r="L1789">
        <v>0.76900000000000002</v>
      </c>
      <c r="M1789">
        <v>13.53</v>
      </c>
      <c r="N1789">
        <v>0</v>
      </c>
      <c r="O1789" t="str">
        <f t="shared" si="27"/>
        <v>Hamburg - Busan</v>
      </c>
    </row>
    <row r="1790" spans="1:15" x14ac:dyDescent="0.35">
      <c r="A1790" t="s">
        <v>1825</v>
      </c>
      <c r="B1790" s="1">
        <v>45350</v>
      </c>
      <c r="C1790" t="s">
        <v>15</v>
      </c>
      <c r="D1790" t="s">
        <v>42</v>
      </c>
      <c r="E1790" t="s">
        <v>63</v>
      </c>
      <c r="F1790" t="s">
        <v>22</v>
      </c>
      <c r="G1790">
        <v>1466.45</v>
      </c>
      <c r="H1790">
        <v>425.44</v>
      </c>
      <c r="I1790">
        <v>2.62</v>
      </c>
      <c r="J1790">
        <v>8.8000000000000007</v>
      </c>
      <c r="K1790" t="s">
        <v>43</v>
      </c>
      <c r="L1790">
        <v>0.85399999999999998</v>
      </c>
      <c r="M1790">
        <v>2.39</v>
      </c>
      <c r="N1790">
        <v>0</v>
      </c>
      <c r="O1790" t="str">
        <f t="shared" si="27"/>
        <v>Singapore - Dubai</v>
      </c>
    </row>
    <row r="1791" spans="1:15" x14ac:dyDescent="0.35">
      <c r="A1791" t="s">
        <v>1826</v>
      </c>
      <c r="B1791" s="1">
        <v>45669</v>
      </c>
      <c r="C1791" t="s">
        <v>42</v>
      </c>
      <c r="D1791" t="s">
        <v>30</v>
      </c>
      <c r="E1791" t="s">
        <v>49</v>
      </c>
      <c r="F1791" t="s">
        <v>22</v>
      </c>
      <c r="G1791">
        <v>8016.92</v>
      </c>
      <c r="H1791">
        <v>275.72000000000003</v>
      </c>
      <c r="I1791">
        <v>3.32</v>
      </c>
      <c r="J1791">
        <v>9.6</v>
      </c>
      <c r="K1791" t="s">
        <v>43</v>
      </c>
      <c r="L1791">
        <v>0.70899999999999996</v>
      </c>
      <c r="M1791">
        <v>6.83</v>
      </c>
      <c r="N1791">
        <v>1</v>
      </c>
      <c r="O1791" t="str">
        <f t="shared" si="27"/>
        <v>Dubai - Hamburg</v>
      </c>
    </row>
    <row r="1792" spans="1:15" x14ac:dyDescent="0.35">
      <c r="A1792" t="s">
        <v>1827</v>
      </c>
      <c r="B1792" s="1">
        <v>45585</v>
      </c>
      <c r="C1792" t="s">
        <v>15</v>
      </c>
      <c r="D1792" t="s">
        <v>16</v>
      </c>
      <c r="E1792" t="s">
        <v>33</v>
      </c>
      <c r="F1792" t="s">
        <v>26</v>
      </c>
      <c r="G1792">
        <v>2677.45</v>
      </c>
      <c r="H1792">
        <v>413.12</v>
      </c>
      <c r="I1792">
        <v>3.9</v>
      </c>
      <c r="J1792">
        <v>5.8</v>
      </c>
      <c r="K1792" t="s">
        <v>23</v>
      </c>
      <c r="L1792">
        <v>0.83499999999999996</v>
      </c>
      <c r="M1792">
        <v>1.23</v>
      </c>
      <c r="N1792">
        <v>1</v>
      </c>
      <c r="O1792" t="str">
        <f t="shared" si="27"/>
        <v>Singapore - Los Angeles</v>
      </c>
    </row>
    <row r="1793" spans="1:15" x14ac:dyDescent="0.35">
      <c r="A1793" t="s">
        <v>1828</v>
      </c>
      <c r="B1793" s="1">
        <v>45370</v>
      </c>
      <c r="C1793" t="s">
        <v>29</v>
      </c>
      <c r="D1793" t="s">
        <v>30</v>
      </c>
      <c r="E1793" t="s">
        <v>63</v>
      </c>
      <c r="F1793" t="s">
        <v>26</v>
      </c>
      <c r="G1793">
        <v>11192.79</v>
      </c>
      <c r="H1793">
        <v>152.44999999999999</v>
      </c>
      <c r="I1793">
        <v>1.22</v>
      </c>
      <c r="J1793">
        <v>0.4</v>
      </c>
      <c r="K1793" t="s">
        <v>43</v>
      </c>
      <c r="L1793">
        <v>0.56100000000000005</v>
      </c>
      <c r="M1793">
        <v>16.11</v>
      </c>
      <c r="N1793">
        <v>0</v>
      </c>
      <c r="O1793" t="str">
        <f t="shared" si="27"/>
        <v>Busan - Hamburg</v>
      </c>
    </row>
    <row r="1794" spans="1:15" x14ac:dyDescent="0.35">
      <c r="A1794" t="s">
        <v>1829</v>
      </c>
      <c r="B1794" s="1">
        <v>45952</v>
      </c>
      <c r="C1794" t="s">
        <v>29</v>
      </c>
      <c r="D1794" t="s">
        <v>16</v>
      </c>
      <c r="E1794" t="s">
        <v>33</v>
      </c>
      <c r="F1794" t="s">
        <v>26</v>
      </c>
      <c r="G1794">
        <v>7927.22</v>
      </c>
      <c r="H1794">
        <v>199.84</v>
      </c>
      <c r="I1794">
        <v>4.47</v>
      </c>
      <c r="J1794">
        <v>9.6999999999999993</v>
      </c>
      <c r="K1794" t="s">
        <v>43</v>
      </c>
      <c r="L1794">
        <v>0.63300000000000001</v>
      </c>
      <c r="M1794">
        <v>0.95</v>
      </c>
      <c r="N1794">
        <v>1</v>
      </c>
      <c r="O1794" t="str">
        <f t="shared" si="27"/>
        <v>Busan - Los Angeles</v>
      </c>
    </row>
    <row r="1795" spans="1:15" x14ac:dyDescent="0.35">
      <c r="A1795" t="s">
        <v>1830</v>
      </c>
      <c r="B1795" s="1">
        <v>45384</v>
      </c>
      <c r="C1795" t="s">
        <v>29</v>
      </c>
      <c r="D1795" t="s">
        <v>42</v>
      </c>
      <c r="E1795" t="s">
        <v>33</v>
      </c>
      <c r="F1795" t="s">
        <v>39</v>
      </c>
      <c r="G1795">
        <v>10363.299999999999</v>
      </c>
      <c r="H1795">
        <v>159.13999999999999</v>
      </c>
      <c r="I1795">
        <v>1.8</v>
      </c>
      <c r="J1795">
        <v>7.1</v>
      </c>
      <c r="K1795" t="s">
        <v>19</v>
      </c>
      <c r="L1795">
        <v>0.91800000000000004</v>
      </c>
      <c r="M1795">
        <v>5.32</v>
      </c>
      <c r="N1795">
        <v>1</v>
      </c>
      <c r="O1795" t="str">
        <f t="shared" ref="O1795:O1858" si="28">C1795 &amp; " - " &amp; D1795</f>
        <v>Busan - Dubai</v>
      </c>
    </row>
    <row r="1796" spans="1:15" x14ac:dyDescent="0.35">
      <c r="A1796" t="s">
        <v>1831</v>
      </c>
      <c r="B1796" s="1">
        <v>45921</v>
      </c>
      <c r="C1796" t="s">
        <v>42</v>
      </c>
      <c r="D1796" t="s">
        <v>16</v>
      </c>
      <c r="E1796" t="s">
        <v>33</v>
      </c>
      <c r="F1796" t="s">
        <v>31</v>
      </c>
      <c r="G1796">
        <v>1104.26</v>
      </c>
      <c r="H1796">
        <v>234.23</v>
      </c>
      <c r="I1796">
        <v>2.75</v>
      </c>
      <c r="J1796">
        <v>3.4</v>
      </c>
      <c r="K1796" t="s">
        <v>27</v>
      </c>
      <c r="L1796">
        <v>0.95199999999999996</v>
      </c>
      <c r="M1796">
        <v>0.5</v>
      </c>
      <c r="N1796">
        <v>1</v>
      </c>
      <c r="O1796" t="str">
        <f t="shared" si="28"/>
        <v>Dubai - Los Angeles</v>
      </c>
    </row>
    <row r="1797" spans="1:15" x14ac:dyDescent="0.35">
      <c r="A1797" t="s">
        <v>1832</v>
      </c>
      <c r="B1797" s="1">
        <v>45900</v>
      </c>
      <c r="C1797" t="s">
        <v>38</v>
      </c>
      <c r="D1797" t="s">
        <v>42</v>
      </c>
      <c r="E1797" t="s">
        <v>17</v>
      </c>
      <c r="F1797" t="s">
        <v>22</v>
      </c>
      <c r="G1797">
        <v>1729.48</v>
      </c>
      <c r="H1797">
        <v>143.5</v>
      </c>
      <c r="I1797">
        <v>4.08</v>
      </c>
      <c r="J1797">
        <v>1.5</v>
      </c>
      <c r="K1797" t="s">
        <v>23</v>
      </c>
      <c r="L1797">
        <v>0.77</v>
      </c>
      <c r="M1797">
        <v>3.78</v>
      </c>
      <c r="N1797">
        <v>0</v>
      </c>
      <c r="O1797" t="str">
        <f t="shared" si="28"/>
        <v>Antwerp - Dubai</v>
      </c>
    </row>
    <row r="1798" spans="1:15" x14ac:dyDescent="0.35">
      <c r="A1798" t="s">
        <v>1833</v>
      </c>
      <c r="B1798" s="1">
        <v>45811</v>
      </c>
      <c r="C1798" t="s">
        <v>42</v>
      </c>
      <c r="D1798" t="s">
        <v>16</v>
      </c>
      <c r="E1798" t="s">
        <v>17</v>
      </c>
      <c r="F1798" t="s">
        <v>31</v>
      </c>
      <c r="G1798">
        <v>10886.69</v>
      </c>
      <c r="H1798">
        <v>480.84</v>
      </c>
      <c r="I1798">
        <v>1.94</v>
      </c>
      <c r="J1798">
        <v>1.4</v>
      </c>
      <c r="K1798" t="s">
        <v>23</v>
      </c>
      <c r="L1798">
        <v>0.51600000000000001</v>
      </c>
      <c r="M1798">
        <v>23.88</v>
      </c>
      <c r="N1798">
        <v>1</v>
      </c>
      <c r="O1798" t="str">
        <f t="shared" si="28"/>
        <v>Dubai - Los Angeles</v>
      </c>
    </row>
    <row r="1799" spans="1:15" x14ac:dyDescent="0.35">
      <c r="A1799" t="s">
        <v>1834</v>
      </c>
      <c r="B1799" s="1">
        <v>45685</v>
      </c>
      <c r="C1799" t="s">
        <v>30</v>
      </c>
      <c r="D1799" t="s">
        <v>29</v>
      </c>
      <c r="E1799" t="s">
        <v>33</v>
      </c>
      <c r="F1799" t="s">
        <v>26</v>
      </c>
      <c r="G1799">
        <v>1545.22</v>
      </c>
      <c r="H1799">
        <v>157.11000000000001</v>
      </c>
      <c r="I1799">
        <v>2.77</v>
      </c>
      <c r="J1799">
        <v>1.7</v>
      </c>
      <c r="K1799" t="s">
        <v>19</v>
      </c>
      <c r="L1799">
        <v>0.96299999999999997</v>
      </c>
      <c r="M1799">
        <v>0.5</v>
      </c>
      <c r="N1799">
        <v>1</v>
      </c>
      <c r="O1799" t="str">
        <f t="shared" si="28"/>
        <v>Hamburg - Busan</v>
      </c>
    </row>
    <row r="1800" spans="1:15" x14ac:dyDescent="0.35">
      <c r="A1800" t="s">
        <v>1835</v>
      </c>
      <c r="B1800" s="1">
        <v>45765</v>
      </c>
      <c r="C1800" t="s">
        <v>30</v>
      </c>
      <c r="D1800" t="s">
        <v>42</v>
      </c>
      <c r="E1800" t="s">
        <v>63</v>
      </c>
      <c r="F1800" t="s">
        <v>31</v>
      </c>
      <c r="G1800">
        <v>1533.22</v>
      </c>
      <c r="H1800">
        <v>49.92</v>
      </c>
      <c r="I1800">
        <v>1.64</v>
      </c>
      <c r="J1800">
        <v>0.5</v>
      </c>
      <c r="K1800" t="s">
        <v>27</v>
      </c>
      <c r="L1800">
        <v>0.85099999999999998</v>
      </c>
      <c r="M1800">
        <v>2.36</v>
      </c>
      <c r="N1800">
        <v>0</v>
      </c>
      <c r="O1800" t="str">
        <f t="shared" si="28"/>
        <v>Hamburg - Dubai</v>
      </c>
    </row>
    <row r="1801" spans="1:15" x14ac:dyDescent="0.35">
      <c r="A1801" t="s">
        <v>1836</v>
      </c>
      <c r="B1801" s="1">
        <v>45886</v>
      </c>
      <c r="C1801" t="s">
        <v>25</v>
      </c>
      <c r="D1801" t="s">
        <v>21</v>
      </c>
      <c r="E1801" t="s">
        <v>49</v>
      </c>
      <c r="F1801" t="s">
        <v>31</v>
      </c>
      <c r="G1801">
        <v>675.57</v>
      </c>
      <c r="H1801">
        <v>263.88</v>
      </c>
      <c r="I1801">
        <v>2.5</v>
      </c>
      <c r="J1801">
        <v>9</v>
      </c>
      <c r="K1801" t="s">
        <v>19</v>
      </c>
      <c r="L1801">
        <v>0.70699999999999996</v>
      </c>
      <c r="M1801">
        <v>5.35</v>
      </c>
      <c r="N1801">
        <v>1</v>
      </c>
      <c r="O1801" t="str">
        <f t="shared" si="28"/>
        <v>Rotterdam - Shanghai</v>
      </c>
    </row>
    <row r="1802" spans="1:15" x14ac:dyDescent="0.35">
      <c r="A1802" t="s">
        <v>1837</v>
      </c>
      <c r="B1802" s="1">
        <v>45859</v>
      </c>
      <c r="C1802" t="s">
        <v>15</v>
      </c>
      <c r="D1802" t="s">
        <v>16</v>
      </c>
      <c r="E1802" t="s">
        <v>17</v>
      </c>
      <c r="F1802" t="s">
        <v>26</v>
      </c>
      <c r="G1802">
        <v>14369.27</v>
      </c>
      <c r="H1802">
        <v>29.49</v>
      </c>
      <c r="I1802">
        <v>1.78</v>
      </c>
      <c r="J1802">
        <v>5.4</v>
      </c>
      <c r="K1802" t="s">
        <v>34</v>
      </c>
      <c r="L1802">
        <v>0.79900000000000004</v>
      </c>
      <c r="M1802">
        <v>19.04</v>
      </c>
      <c r="N1802">
        <v>0</v>
      </c>
      <c r="O1802" t="str">
        <f t="shared" si="28"/>
        <v>Singapore - Los Angeles</v>
      </c>
    </row>
    <row r="1803" spans="1:15" x14ac:dyDescent="0.35">
      <c r="A1803" t="s">
        <v>1838</v>
      </c>
      <c r="B1803" s="1">
        <v>45334</v>
      </c>
      <c r="C1803" t="s">
        <v>30</v>
      </c>
      <c r="D1803" t="s">
        <v>29</v>
      </c>
      <c r="E1803" t="s">
        <v>63</v>
      </c>
      <c r="F1803" t="s">
        <v>39</v>
      </c>
      <c r="G1803">
        <v>11193.87</v>
      </c>
      <c r="H1803">
        <v>56.16</v>
      </c>
      <c r="I1803">
        <v>2.4</v>
      </c>
      <c r="J1803">
        <v>7</v>
      </c>
      <c r="K1803" t="s">
        <v>19</v>
      </c>
      <c r="L1803">
        <v>0.71499999999999997</v>
      </c>
      <c r="M1803">
        <v>168.59</v>
      </c>
      <c r="N1803">
        <v>1</v>
      </c>
      <c r="O1803" t="str">
        <f t="shared" si="28"/>
        <v>Hamburg - Busan</v>
      </c>
    </row>
    <row r="1804" spans="1:15" x14ac:dyDescent="0.35">
      <c r="A1804" t="s">
        <v>1839</v>
      </c>
      <c r="B1804" s="1">
        <v>45752</v>
      </c>
      <c r="C1804" t="s">
        <v>30</v>
      </c>
      <c r="D1804" t="s">
        <v>38</v>
      </c>
      <c r="E1804" t="s">
        <v>17</v>
      </c>
      <c r="F1804" t="s">
        <v>31</v>
      </c>
      <c r="G1804">
        <v>5622.15</v>
      </c>
      <c r="H1804">
        <v>110.48</v>
      </c>
      <c r="I1804">
        <v>2.4300000000000002</v>
      </c>
      <c r="J1804">
        <v>8.3000000000000007</v>
      </c>
      <c r="K1804" t="s">
        <v>34</v>
      </c>
      <c r="L1804">
        <v>0.73299999999999998</v>
      </c>
      <c r="M1804">
        <v>8.3699999999999992</v>
      </c>
      <c r="N1804">
        <v>1</v>
      </c>
      <c r="O1804" t="str">
        <f t="shared" si="28"/>
        <v>Hamburg - Antwerp</v>
      </c>
    </row>
    <row r="1805" spans="1:15" x14ac:dyDescent="0.35">
      <c r="A1805" t="s">
        <v>1840</v>
      </c>
      <c r="B1805" s="1">
        <v>45877</v>
      </c>
      <c r="C1805" t="s">
        <v>15</v>
      </c>
      <c r="D1805" t="s">
        <v>42</v>
      </c>
      <c r="E1805" t="s">
        <v>49</v>
      </c>
      <c r="F1805" t="s">
        <v>18</v>
      </c>
      <c r="G1805">
        <v>4799.7700000000004</v>
      </c>
      <c r="H1805">
        <v>232.71</v>
      </c>
      <c r="I1805">
        <v>4.4800000000000004</v>
      </c>
      <c r="J1805">
        <v>7.9</v>
      </c>
      <c r="K1805" t="s">
        <v>23</v>
      </c>
      <c r="L1805">
        <v>0.94299999999999995</v>
      </c>
      <c r="M1805">
        <v>11.58</v>
      </c>
      <c r="N1805">
        <v>1</v>
      </c>
      <c r="O1805" t="str">
        <f t="shared" si="28"/>
        <v>Singapore - Dubai</v>
      </c>
    </row>
    <row r="1806" spans="1:15" x14ac:dyDescent="0.35">
      <c r="A1806" t="s">
        <v>1841</v>
      </c>
      <c r="B1806" s="1">
        <v>45959</v>
      </c>
      <c r="C1806" t="s">
        <v>29</v>
      </c>
      <c r="D1806" t="s">
        <v>21</v>
      </c>
      <c r="E1806" t="s">
        <v>63</v>
      </c>
      <c r="F1806" t="s">
        <v>26</v>
      </c>
      <c r="G1806">
        <v>5570.7</v>
      </c>
      <c r="H1806">
        <v>217.19</v>
      </c>
      <c r="I1806">
        <v>4.4800000000000004</v>
      </c>
      <c r="J1806">
        <v>8.8000000000000007</v>
      </c>
      <c r="K1806" t="s">
        <v>34</v>
      </c>
      <c r="L1806">
        <v>0.58099999999999996</v>
      </c>
      <c r="M1806">
        <v>17.37</v>
      </c>
      <c r="N1806">
        <v>0</v>
      </c>
      <c r="O1806" t="str">
        <f t="shared" si="28"/>
        <v>Busan - Shanghai</v>
      </c>
    </row>
    <row r="1807" spans="1:15" x14ac:dyDescent="0.35">
      <c r="A1807" t="s">
        <v>1842</v>
      </c>
      <c r="B1807" s="1">
        <v>45484</v>
      </c>
      <c r="C1807" t="s">
        <v>25</v>
      </c>
      <c r="D1807" t="s">
        <v>42</v>
      </c>
      <c r="E1807" t="s">
        <v>17</v>
      </c>
      <c r="F1807" t="s">
        <v>31</v>
      </c>
      <c r="G1807">
        <v>11732.48</v>
      </c>
      <c r="H1807">
        <v>400.05</v>
      </c>
      <c r="I1807">
        <v>1.58</v>
      </c>
      <c r="J1807">
        <v>9.6999999999999993</v>
      </c>
      <c r="K1807" t="s">
        <v>43</v>
      </c>
      <c r="L1807">
        <v>0.55200000000000005</v>
      </c>
      <c r="M1807">
        <v>12.19</v>
      </c>
      <c r="N1807">
        <v>1</v>
      </c>
      <c r="O1807" t="str">
        <f t="shared" si="28"/>
        <v>Rotterdam - Dubai</v>
      </c>
    </row>
    <row r="1808" spans="1:15" x14ac:dyDescent="0.35">
      <c r="A1808" t="s">
        <v>1843</v>
      </c>
      <c r="B1808" s="1">
        <v>45621</v>
      </c>
      <c r="C1808" t="s">
        <v>15</v>
      </c>
      <c r="D1808" t="s">
        <v>21</v>
      </c>
      <c r="E1808" t="s">
        <v>49</v>
      </c>
      <c r="F1808" t="s">
        <v>22</v>
      </c>
      <c r="G1808">
        <v>10089.870000000001</v>
      </c>
      <c r="H1808">
        <v>370</v>
      </c>
      <c r="I1808">
        <v>3.6</v>
      </c>
      <c r="J1808">
        <v>4.4000000000000004</v>
      </c>
      <c r="K1808" t="s">
        <v>27</v>
      </c>
      <c r="L1808">
        <v>0.501</v>
      </c>
      <c r="M1808">
        <v>9.27</v>
      </c>
      <c r="N1808">
        <v>0</v>
      </c>
      <c r="O1808" t="str">
        <f t="shared" si="28"/>
        <v>Singapore - Shanghai</v>
      </c>
    </row>
    <row r="1809" spans="1:15" x14ac:dyDescent="0.35">
      <c r="A1809" t="s">
        <v>1844</v>
      </c>
      <c r="B1809" s="1">
        <v>45911</v>
      </c>
      <c r="C1809" t="s">
        <v>30</v>
      </c>
      <c r="D1809" t="s">
        <v>42</v>
      </c>
      <c r="E1809" t="s">
        <v>33</v>
      </c>
      <c r="F1809" t="s">
        <v>26</v>
      </c>
      <c r="G1809">
        <v>3185.34</v>
      </c>
      <c r="H1809">
        <v>213.73</v>
      </c>
      <c r="I1809">
        <v>1.37</v>
      </c>
      <c r="J1809">
        <v>9.5</v>
      </c>
      <c r="K1809" t="s">
        <v>43</v>
      </c>
      <c r="L1809">
        <v>0.65700000000000003</v>
      </c>
      <c r="M1809">
        <v>0.5</v>
      </c>
      <c r="N1809">
        <v>0</v>
      </c>
      <c r="O1809" t="str">
        <f t="shared" si="28"/>
        <v>Hamburg - Dubai</v>
      </c>
    </row>
    <row r="1810" spans="1:15" x14ac:dyDescent="0.35">
      <c r="A1810" t="s">
        <v>1845</v>
      </c>
      <c r="B1810" s="1">
        <v>45779</v>
      </c>
      <c r="C1810" t="s">
        <v>15</v>
      </c>
      <c r="D1810" t="s">
        <v>29</v>
      </c>
      <c r="E1810" t="s">
        <v>63</v>
      </c>
      <c r="F1810" t="s">
        <v>22</v>
      </c>
      <c r="G1810">
        <v>3024.59</v>
      </c>
      <c r="H1810">
        <v>167.52</v>
      </c>
      <c r="I1810">
        <v>1.3</v>
      </c>
      <c r="J1810">
        <v>7.2</v>
      </c>
      <c r="K1810" t="s">
        <v>27</v>
      </c>
      <c r="L1810">
        <v>0.57399999999999995</v>
      </c>
      <c r="M1810">
        <v>7.38</v>
      </c>
      <c r="N1810">
        <v>0</v>
      </c>
      <c r="O1810" t="str">
        <f t="shared" si="28"/>
        <v>Singapore - Busan</v>
      </c>
    </row>
    <row r="1811" spans="1:15" x14ac:dyDescent="0.35">
      <c r="A1811" t="s">
        <v>1846</v>
      </c>
      <c r="B1811" s="1">
        <v>45805</v>
      </c>
      <c r="C1811" t="s">
        <v>30</v>
      </c>
      <c r="D1811" t="s">
        <v>16</v>
      </c>
      <c r="E1811" t="s">
        <v>33</v>
      </c>
      <c r="F1811" t="s">
        <v>26</v>
      </c>
      <c r="G1811">
        <v>1926.74</v>
      </c>
      <c r="H1811">
        <v>158.91999999999999</v>
      </c>
      <c r="I1811">
        <v>1.55</v>
      </c>
      <c r="J1811">
        <v>0.7</v>
      </c>
      <c r="K1811" t="s">
        <v>19</v>
      </c>
      <c r="L1811">
        <v>0.61</v>
      </c>
      <c r="M1811">
        <v>1.37</v>
      </c>
      <c r="N1811">
        <v>1</v>
      </c>
      <c r="O1811" t="str">
        <f t="shared" si="28"/>
        <v>Hamburg - Los Angeles</v>
      </c>
    </row>
    <row r="1812" spans="1:15" x14ac:dyDescent="0.35">
      <c r="A1812" t="s">
        <v>1847</v>
      </c>
      <c r="B1812" s="1">
        <v>45446</v>
      </c>
      <c r="C1812" t="s">
        <v>29</v>
      </c>
      <c r="D1812" t="s">
        <v>36</v>
      </c>
      <c r="E1812" t="s">
        <v>63</v>
      </c>
      <c r="F1812" t="s">
        <v>18</v>
      </c>
      <c r="G1812">
        <v>10074.39</v>
      </c>
      <c r="H1812">
        <v>387.22</v>
      </c>
      <c r="I1812">
        <v>4.3899999999999997</v>
      </c>
      <c r="J1812">
        <v>6.8</v>
      </c>
      <c r="K1812" t="s">
        <v>27</v>
      </c>
      <c r="L1812">
        <v>0.50600000000000001</v>
      </c>
      <c r="M1812">
        <v>22.66</v>
      </c>
      <c r="N1812">
        <v>1</v>
      </c>
      <c r="O1812" t="str">
        <f t="shared" si="28"/>
        <v>Busan - Marseille</v>
      </c>
    </row>
    <row r="1813" spans="1:15" x14ac:dyDescent="0.35">
      <c r="A1813" t="s">
        <v>1848</v>
      </c>
      <c r="B1813" s="1">
        <v>45355</v>
      </c>
      <c r="C1813" t="s">
        <v>21</v>
      </c>
      <c r="D1813" t="s">
        <v>38</v>
      </c>
      <c r="E1813" t="s">
        <v>33</v>
      </c>
      <c r="F1813" t="s">
        <v>39</v>
      </c>
      <c r="G1813">
        <v>11583.4</v>
      </c>
      <c r="H1813">
        <v>26.98</v>
      </c>
      <c r="I1813">
        <v>4.3</v>
      </c>
      <c r="J1813">
        <v>6.9</v>
      </c>
      <c r="K1813" t="s">
        <v>43</v>
      </c>
      <c r="L1813">
        <v>0.61399999999999999</v>
      </c>
      <c r="M1813">
        <v>0.5</v>
      </c>
      <c r="N1813">
        <v>1</v>
      </c>
      <c r="O1813" t="str">
        <f t="shared" si="28"/>
        <v>Shanghai - Antwerp</v>
      </c>
    </row>
    <row r="1814" spans="1:15" x14ac:dyDescent="0.35">
      <c r="A1814" t="s">
        <v>1849</v>
      </c>
      <c r="B1814" s="1">
        <v>45753</v>
      </c>
      <c r="C1814" t="s">
        <v>25</v>
      </c>
      <c r="D1814" t="s">
        <v>16</v>
      </c>
      <c r="E1814" t="s">
        <v>17</v>
      </c>
      <c r="F1814" t="s">
        <v>26</v>
      </c>
      <c r="G1814">
        <v>4343.17</v>
      </c>
      <c r="H1814">
        <v>7.4</v>
      </c>
      <c r="I1814">
        <v>1.84</v>
      </c>
      <c r="J1814">
        <v>9.1</v>
      </c>
      <c r="K1814" t="s">
        <v>43</v>
      </c>
      <c r="L1814">
        <v>0.66600000000000004</v>
      </c>
      <c r="M1814">
        <v>4.3600000000000003</v>
      </c>
      <c r="N1814">
        <v>0</v>
      </c>
      <c r="O1814" t="str">
        <f t="shared" si="28"/>
        <v>Rotterdam - Los Angeles</v>
      </c>
    </row>
    <row r="1815" spans="1:15" x14ac:dyDescent="0.35">
      <c r="A1815" t="s">
        <v>1850</v>
      </c>
      <c r="B1815" s="1">
        <v>45397</v>
      </c>
      <c r="C1815" t="s">
        <v>21</v>
      </c>
      <c r="D1815" t="s">
        <v>25</v>
      </c>
      <c r="E1815" t="s">
        <v>49</v>
      </c>
      <c r="F1815" t="s">
        <v>31</v>
      </c>
      <c r="G1815">
        <v>803.7</v>
      </c>
      <c r="H1815">
        <v>397.98</v>
      </c>
      <c r="I1815">
        <v>1.73</v>
      </c>
      <c r="J1815">
        <v>3.7</v>
      </c>
      <c r="K1815" t="s">
        <v>43</v>
      </c>
      <c r="L1815">
        <v>0.51600000000000001</v>
      </c>
      <c r="M1815">
        <v>0.87</v>
      </c>
      <c r="N1815">
        <v>0</v>
      </c>
      <c r="O1815" t="str">
        <f t="shared" si="28"/>
        <v>Shanghai - Rotterdam</v>
      </c>
    </row>
    <row r="1816" spans="1:15" x14ac:dyDescent="0.35">
      <c r="A1816" t="s">
        <v>1851</v>
      </c>
      <c r="B1816" s="1">
        <v>45643</v>
      </c>
      <c r="C1816" t="s">
        <v>30</v>
      </c>
      <c r="D1816" t="s">
        <v>16</v>
      </c>
      <c r="E1816" t="s">
        <v>49</v>
      </c>
      <c r="F1816" t="s">
        <v>39</v>
      </c>
      <c r="G1816">
        <v>1691.49</v>
      </c>
      <c r="H1816">
        <v>239.1</v>
      </c>
      <c r="I1816">
        <v>1.99</v>
      </c>
      <c r="J1816">
        <v>5.8</v>
      </c>
      <c r="K1816" t="s">
        <v>27</v>
      </c>
      <c r="L1816">
        <v>0.80400000000000005</v>
      </c>
      <c r="M1816">
        <v>1.68</v>
      </c>
      <c r="N1816">
        <v>0</v>
      </c>
      <c r="O1816" t="str">
        <f t="shared" si="28"/>
        <v>Hamburg - Los Angeles</v>
      </c>
    </row>
    <row r="1817" spans="1:15" x14ac:dyDescent="0.35">
      <c r="A1817" t="s">
        <v>1852</v>
      </c>
      <c r="B1817" s="1">
        <v>45378</v>
      </c>
      <c r="C1817" t="s">
        <v>30</v>
      </c>
      <c r="D1817" t="s">
        <v>38</v>
      </c>
      <c r="E1817" t="s">
        <v>63</v>
      </c>
      <c r="F1817" t="s">
        <v>31</v>
      </c>
      <c r="G1817">
        <v>14533.97</v>
      </c>
      <c r="H1817">
        <v>66.31</v>
      </c>
      <c r="I1817">
        <v>2.9</v>
      </c>
      <c r="J1817">
        <v>0.1</v>
      </c>
      <c r="K1817" t="s">
        <v>23</v>
      </c>
      <c r="L1817">
        <v>0.78400000000000003</v>
      </c>
      <c r="M1817">
        <v>61.23</v>
      </c>
      <c r="N1817">
        <v>1</v>
      </c>
      <c r="O1817" t="str">
        <f t="shared" si="28"/>
        <v>Hamburg - Antwerp</v>
      </c>
    </row>
    <row r="1818" spans="1:15" x14ac:dyDescent="0.35">
      <c r="A1818" t="s">
        <v>1853</v>
      </c>
      <c r="B1818" s="1">
        <v>45808</v>
      </c>
      <c r="C1818" t="s">
        <v>25</v>
      </c>
      <c r="D1818" t="s">
        <v>36</v>
      </c>
      <c r="E1818" t="s">
        <v>17</v>
      </c>
      <c r="F1818" t="s">
        <v>26</v>
      </c>
      <c r="G1818">
        <v>4783.95</v>
      </c>
      <c r="H1818">
        <v>118.55</v>
      </c>
      <c r="I1818">
        <v>3.08</v>
      </c>
      <c r="J1818">
        <v>3.3</v>
      </c>
      <c r="K1818" t="s">
        <v>43</v>
      </c>
      <c r="L1818">
        <v>0.54900000000000004</v>
      </c>
      <c r="M1818">
        <v>4.38</v>
      </c>
      <c r="N1818">
        <v>0</v>
      </c>
      <c r="O1818" t="str">
        <f t="shared" si="28"/>
        <v>Rotterdam - Marseille</v>
      </c>
    </row>
    <row r="1819" spans="1:15" x14ac:dyDescent="0.35">
      <c r="A1819" t="s">
        <v>1854</v>
      </c>
      <c r="B1819" s="1">
        <v>45953</v>
      </c>
      <c r="C1819" t="s">
        <v>30</v>
      </c>
      <c r="D1819" t="s">
        <v>36</v>
      </c>
      <c r="E1819" t="s">
        <v>33</v>
      </c>
      <c r="F1819" t="s">
        <v>22</v>
      </c>
      <c r="G1819">
        <v>11653.74</v>
      </c>
      <c r="H1819">
        <v>466.32</v>
      </c>
      <c r="I1819">
        <v>1.93</v>
      </c>
      <c r="J1819">
        <v>0.6</v>
      </c>
      <c r="K1819" t="s">
        <v>43</v>
      </c>
      <c r="L1819">
        <v>0.79800000000000004</v>
      </c>
      <c r="M1819">
        <v>0.5</v>
      </c>
      <c r="N1819">
        <v>0</v>
      </c>
      <c r="O1819" t="str">
        <f t="shared" si="28"/>
        <v>Hamburg - Marseille</v>
      </c>
    </row>
    <row r="1820" spans="1:15" x14ac:dyDescent="0.35">
      <c r="A1820" t="s">
        <v>1855</v>
      </c>
      <c r="B1820" s="1">
        <v>45468</v>
      </c>
      <c r="C1820" t="s">
        <v>30</v>
      </c>
      <c r="D1820" t="s">
        <v>36</v>
      </c>
      <c r="E1820" t="s">
        <v>49</v>
      </c>
      <c r="F1820" t="s">
        <v>22</v>
      </c>
      <c r="G1820">
        <v>9557.6200000000008</v>
      </c>
      <c r="H1820">
        <v>429.89</v>
      </c>
      <c r="I1820">
        <v>3.7</v>
      </c>
      <c r="J1820">
        <v>5.2</v>
      </c>
      <c r="K1820" t="s">
        <v>19</v>
      </c>
      <c r="L1820">
        <v>0.999</v>
      </c>
      <c r="M1820">
        <v>56.81</v>
      </c>
      <c r="N1820">
        <v>1</v>
      </c>
      <c r="O1820" t="str">
        <f t="shared" si="28"/>
        <v>Hamburg - Marseille</v>
      </c>
    </row>
    <row r="1821" spans="1:15" x14ac:dyDescent="0.35">
      <c r="A1821" t="s">
        <v>1856</v>
      </c>
      <c r="B1821" s="1">
        <v>45332</v>
      </c>
      <c r="C1821" t="s">
        <v>30</v>
      </c>
      <c r="D1821" t="s">
        <v>42</v>
      </c>
      <c r="E1821" t="s">
        <v>17</v>
      </c>
      <c r="F1821" t="s">
        <v>39</v>
      </c>
      <c r="G1821">
        <v>6038.12</v>
      </c>
      <c r="H1821">
        <v>355.18</v>
      </c>
      <c r="I1821">
        <v>2.2200000000000002</v>
      </c>
      <c r="J1821">
        <v>8.1999999999999993</v>
      </c>
      <c r="K1821" t="s">
        <v>34</v>
      </c>
      <c r="L1821">
        <v>0.97199999999999998</v>
      </c>
      <c r="M1821">
        <v>8.84</v>
      </c>
      <c r="N1821">
        <v>1</v>
      </c>
      <c r="O1821" t="str">
        <f t="shared" si="28"/>
        <v>Hamburg - Dubai</v>
      </c>
    </row>
    <row r="1822" spans="1:15" x14ac:dyDescent="0.35">
      <c r="A1822" t="s">
        <v>1857</v>
      </c>
      <c r="B1822" s="1">
        <v>45545</v>
      </c>
      <c r="C1822" t="s">
        <v>15</v>
      </c>
      <c r="D1822" t="s">
        <v>42</v>
      </c>
      <c r="E1822" t="s">
        <v>63</v>
      </c>
      <c r="F1822" t="s">
        <v>18</v>
      </c>
      <c r="G1822">
        <v>3482.47</v>
      </c>
      <c r="H1822">
        <v>241.63</v>
      </c>
      <c r="I1822">
        <v>4.24</v>
      </c>
      <c r="J1822">
        <v>2.1</v>
      </c>
      <c r="K1822" t="s">
        <v>43</v>
      </c>
      <c r="L1822">
        <v>0.501</v>
      </c>
      <c r="M1822">
        <v>5.17</v>
      </c>
      <c r="N1822">
        <v>1</v>
      </c>
      <c r="O1822" t="str">
        <f t="shared" si="28"/>
        <v>Singapore - Dubai</v>
      </c>
    </row>
    <row r="1823" spans="1:15" x14ac:dyDescent="0.35">
      <c r="A1823" t="s">
        <v>1858</v>
      </c>
      <c r="B1823" s="1">
        <v>46016</v>
      </c>
      <c r="C1823" t="s">
        <v>21</v>
      </c>
      <c r="D1823" t="s">
        <v>36</v>
      </c>
      <c r="E1823" t="s">
        <v>33</v>
      </c>
      <c r="F1823" t="s">
        <v>31</v>
      </c>
      <c r="G1823">
        <v>2260.1</v>
      </c>
      <c r="H1823">
        <v>260.64</v>
      </c>
      <c r="I1823">
        <v>3.37</v>
      </c>
      <c r="J1823">
        <v>5.3</v>
      </c>
      <c r="K1823" t="s">
        <v>34</v>
      </c>
      <c r="L1823">
        <v>0.89800000000000002</v>
      </c>
      <c r="M1823">
        <v>0.62</v>
      </c>
      <c r="N1823">
        <v>0</v>
      </c>
      <c r="O1823" t="str">
        <f t="shared" si="28"/>
        <v>Shanghai - Marseille</v>
      </c>
    </row>
    <row r="1824" spans="1:15" x14ac:dyDescent="0.35">
      <c r="A1824" t="s">
        <v>1859</v>
      </c>
      <c r="B1824" s="1">
        <v>45740</v>
      </c>
      <c r="C1824" t="s">
        <v>25</v>
      </c>
      <c r="D1824" t="s">
        <v>21</v>
      </c>
      <c r="E1824" t="s">
        <v>33</v>
      </c>
      <c r="F1824" t="s">
        <v>39</v>
      </c>
      <c r="G1824">
        <v>9417.69</v>
      </c>
      <c r="H1824">
        <v>487.65</v>
      </c>
      <c r="I1824">
        <v>2.64</v>
      </c>
      <c r="J1824">
        <v>2</v>
      </c>
      <c r="K1824" t="s">
        <v>23</v>
      </c>
      <c r="L1824">
        <v>0.67700000000000005</v>
      </c>
      <c r="M1824">
        <v>1.08</v>
      </c>
      <c r="N1824">
        <v>0</v>
      </c>
      <c r="O1824" t="str">
        <f t="shared" si="28"/>
        <v>Rotterdam - Shanghai</v>
      </c>
    </row>
    <row r="1825" spans="1:15" x14ac:dyDescent="0.35">
      <c r="A1825" t="s">
        <v>1860</v>
      </c>
      <c r="B1825" s="1">
        <v>45741</v>
      </c>
      <c r="C1825" t="s">
        <v>25</v>
      </c>
      <c r="D1825" t="s">
        <v>38</v>
      </c>
      <c r="E1825" t="s">
        <v>63</v>
      </c>
      <c r="F1825" t="s">
        <v>26</v>
      </c>
      <c r="G1825">
        <v>11732.19</v>
      </c>
      <c r="H1825">
        <v>482.92</v>
      </c>
      <c r="I1825">
        <v>3.81</v>
      </c>
      <c r="J1825">
        <v>1.2</v>
      </c>
      <c r="K1825" t="s">
        <v>27</v>
      </c>
      <c r="L1825">
        <v>0.53200000000000003</v>
      </c>
      <c r="M1825">
        <v>21.24</v>
      </c>
      <c r="N1825">
        <v>0</v>
      </c>
      <c r="O1825" t="str">
        <f t="shared" si="28"/>
        <v>Rotterdam - Antwerp</v>
      </c>
    </row>
    <row r="1826" spans="1:15" x14ac:dyDescent="0.35">
      <c r="A1826" t="s">
        <v>1861</v>
      </c>
      <c r="B1826" s="1">
        <v>45828</v>
      </c>
      <c r="C1826" t="s">
        <v>29</v>
      </c>
      <c r="D1826" t="s">
        <v>38</v>
      </c>
      <c r="E1826" t="s">
        <v>17</v>
      </c>
      <c r="F1826" t="s">
        <v>22</v>
      </c>
      <c r="G1826">
        <v>9836.61</v>
      </c>
      <c r="H1826">
        <v>108.42</v>
      </c>
      <c r="I1826">
        <v>3.9</v>
      </c>
      <c r="J1826">
        <v>5.0999999999999996</v>
      </c>
      <c r="K1826" t="s">
        <v>19</v>
      </c>
      <c r="L1826">
        <v>0.64800000000000002</v>
      </c>
      <c r="M1826">
        <v>69.290000000000006</v>
      </c>
      <c r="N1826">
        <v>1</v>
      </c>
      <c r="O1826" t="str">
        <f t="shared" si="28"/>
        <v>Busan - Antwerp</v>
      </c>
    </row>
    <row r="1827" spans="1:15" x14ac:dyDescent="0.35">
      <c r="A1827" t="s">
        <v>1862</v>
      </c>
      <c r="B1827" s="1">
        <v>45827</v>
      </c>
      <c r="C1827" t="s">
        <v>42</v>
      </c>
      <c r="D1827" t="s">
        <v>25</v>
      </c>
      <c r="E1827" t="s">
        <v>63</v>
      </c>
      <c r="F1827" t="s">
        <v>31</v>
      </c>
      <c r="G1827">
        <v>8189.38</v>
      </c>
      <c r="H1827">
        <v>405.74</v>
      </c>
      <c r="I1827">
        <v>2.16</v>
      </c>
      <c r="J1827">
        <v>0.8</v>
      </c>
      <c r="K1827" t="s">
        <v>43</v>
      </c>
      <c r="L1827">
        <v>0.66100000000000003</v>
      </c>
      <c r="M1827">
        <v>11.82</v>
      </c>
      <c r="N1827">
        <v>1</v>
      </c>
      <c r="O1827" t="str">
        <f t="shared" si="28"/>
        <v>Dubai - Rotterdam</v>
      </c>
    </row>
    <row r="1828" spans="1:15" x14ac:dyDescent="0.35">
      <c r="A1828" t="s">
        <v>1863</v>
      </c>
      <c r="B1828" s="1">
        <v>45916</v>
      </c>
      <c r="C1828" t="s">
        <v>25</v>
      </c>
      <c r="D1828" t="s">
        <v>29</v>
      </c>
      <c r="E1828" t="s">
        <v>33</v>
      </c>
      <c r="F1828" t="s">
        <v>22</v>
      </c>
      <c r="G1828">
        <v>1108.29</v>
      </c>
      <c r="H1828">
        <v>99.42</v>
      </c>
      <c r="I1828">
        <v>2.3199999999999998</v>
      </c>
      <c r="J1828">
        <v>5.9</v>
      </c>
      <c r="K1828" t="s">
        <v>34</v>
      </c>
      <c r="L1828">
        <v>0.76200000000000001</v>
      </c>
      <c r="M1828">
        <v>0.5</v>
      </c>
      <c r="N1828">
        <v>0</v>
      </c>
      <c r="O1828" t="str">
        <f t="shared" si="28"/>
        <v>Rotterdam - Busan</v>
      </c>
    </row>
    <row r="1829" spans="1:15" x14ac:dyDescent="0.35">
      <c r="A1829" t="s">
        <v>1864</v>
      </c>
      <c r="B1829" s="1">
        <v>45454</v>
      </c>
      <c r="C1829" t="s">
        <v>30</v>
      </c>
      <c r="D1829" t="s">
        <v>16</v>
      </c>
      <c r="E1829" t="s">
        <v>49</v>
      </c>
      <c r="F1829" t="s">
        <v>18</v>
      </c>
      <c r="G1829">
        <v>14543.09</v>
      </c>
      <c r="H1829">
        <v>107.56</v>
      </c>
      <c r="I1829">
        <v>4.29</v>
      </c>
      <c r="J1829">
        <v>0.3</v>
      </c>
      <c r="K1829" t="s">
        <v>19</v>
      </c>
      <c r="L1829">
        <v>0.83099999999999996</v>
      </c>
      <c r="M1829">
        <v>69.95</v>
      </c>
      <c r="N1829">
        <v>1</v>
      </c>
      <c r="O1829" t="str">
        <f t="shared" si="28"/>
        <v>Hamburg - Los Angeles</v>
      </c>
    </row>
    <row r="1830" spans="1:15" x14ac:dyDescent="0.35">
      <c r="A1830" t="s">
        <v>1865</v>
      </c>
      <c r="B1830" s="1">
        <v>45664</v>
      </c>
      <c r="C1830" t="s">
        <v>16</v>
      </c>
      <c r="D1830" t="s">
        <v>25</v>
      </c>
      <c r="E1830" t="s">
        <v>17</v>
      </c>
      <c r="F1830" t="s">
        <v>22</v>
      </c>
      <c r="G1830">
        <v>12081.36</v>
      </c>
      <c r="H1830">
        <v>338.37</v>
      </c>
      <c r="I1830">
        <v>1.74</v>
      </c>
      <c r="J1830">
        <v>1.1000000000000001</v>
      </c>
      <c r="K1830" t="s">
        <v>23</v>
      </c>
      <c r="L1830">
        <v>0.875</v>
      </c>
      <c r="M1830">
        <v>26.24</v>
      </c>
      <c r="N1830">
        <v>0</v>
      </c>
      <c r="O1830" t="str">
        <f t="shared" si="28"/>
        <v>Los Angeles - Rotterdam</v>
      </c>
    </row>
    <row r="1831" spans="1:15" x14ac:dyDescent="0.35">
      <c r="A1831" t="s">
        <v>1866</v>
      </c>
      <c r="B1831" s="1">
        <v>45673</v>
      </c>
      <c r="C1831" t="s">
        <v>29</v>
      </c>
      <c r="D1831" t="s">
        <v>36</v>
      </c>
      <c r="E1831" t="s">
        <v>17</v>
      </c>
      <c r="F1831" t="s">
        <v>26</v>
      </c>
      <c r="G1831">
        <v>4745.92</v>
      </c>
      <c r="H1831">
        <v>203.1</v>
      </c>
      <c r="I1831">
        <v>1.34</v>
      </c>
      <c r="J1831">
        <v>5.5</v>
      </c>
      <c r="K1831" t="s">
        <v>27</v>
      </c>
      <c r="L1831">
        <v>0.623</v>
      </c>
      <c r="M1831">
        <v>4.84</v>
      </c>
      <c r="N1831">
        <v>0</v>
      </c>
      <c r="O1831" t="str">
        <f t="shared" si="28"/>
        <v>Busan - Marseille</v>
      </c>
    </row>
    <row r="1832" spans="1:15" x14ac:dyDescent="0.35">
      <c r="A1832" t="s">
        <v>1867</v>
      </c>
      <c r="B1832" s="1">
        <v>45581</v>
      </c>
      <c r="C1832" t="s">
        <v>25</v>
      </c>
      <c r="D1832" t="s">
        <v>15</v>
      </c>
      <c r="E1832" t="s">
        <v>33</v>
      </c>
      <c r="F1832" t="s">
        <v>39</v>
      </c>
      <c r="G1832">
        <v>14709.57</v>
      </c>
      <c r="H1832">
        <v>465.84</v>
      </c>
      <c r="I1832">
        <v>2.7</v>
      </c>
      <c r="J1832">
        <v>5.9</v>
      </c>
      <c r="K1832" t="s">
        <v>27</v>
      </c>
      <c r="L1832">
        <v>0.66100000000000003</v>
      </c>
      <c r="M1832">
        <v>1.91</v>
      </c>
      <c r="N1832">
        <v>0</v>
      </c>
      <c r="O1832" t="str">
        <f t="shared" si="28"/>
        <v>Rotterdam - Singapore</v>
      </c>
    </row>
    <row r="1833" spans="1:15" x14ac:dyDescent="0.35">
      <c r="A1833" t="s">
        <v>1868</v>
      </c>
      <c r="B1833" s="1">
        <v>45688</v>
      </c>
      <c r="C1833" t="s">
        <v>15</v>
      </c>
      <c r="D1833" t="s">
        <v>25</v>
      </c>
      <c r="E1833" t="s">
        <v>17</v>
      </c>
      <c r="F1833" t="s">
        <v>26</v>
      </c>
      <c r="G1833">
        <v>9227.2800000000007</v>
      </c>
      <c r="H1833">
        <v>45.42</v>
      </c>
      <c r="I1833">
        <v>3.84</v>
      </c>
      <c r="J1833">
        <v>0.3</v>
      </c>
      <c r="K1833" t="s">
        <v>27</v>
      </c>
      <c r="L1833">
        <v>0.65400000000000003</v>
      </c>
      <c r="M1833">
        <v>7.76</v>
      </c>
      <c r="N1833">
        <v>0</v>
      </c>
      <c r="O1833" t="str">
        <f t="shared" si="28"/>
        <v>Singapore - Rotterdam</v>
      </c>
    </row>
    <row r="1834" spans="1:15" x14ac:dyDescent="0.35">
      <c r="A1834" t="s">
        <v>1869</v>
      </c>
      <c r="B1834" s="1">
        <v>45710</v>
      </c>
      <c r="C1834" t="s">
        <v>42</v>
      </c>
      <c r="D1834" t="s">
        <v>21</v>
      </c>
      <c r="E1834" t="s">
        <v>17</v>
      </c>
      <c r="F1834" t="s">
        <v>31</v>
      </c>
      <c r="G1834">
        <v>8945.1299999999992</v>
      </c>
      <c r="H1834">
        <v>256.25</v>
      </c>
      <c r="I1834">
        <v>3.75</v>
      </c>
      <c r="J1834">
        <v>5.7</v>
      </c>
      <c r="K1834" t="s">
        <v>27</v>
      </c>
      <c r="L1834">
        <v>0.68100000000000005</v>
      </c>
      <c r="M1834">
        <v>8.93</v>
      </c>
      <c r="N1834">
        <v>1</v>
      </c>
      <c r="O1834" t="str">
        <f t="shared" si="28"/>
        <v>Dubai - Shanghai</v>
      </c>
    </row>
    <row r="1835" spans="1:15" x14ac:dyDescent="0.35">
      <c r="A1835" t="s">
        <v>1870</v>
      </c>
      <c r="B1835" s="1">
        <v>45638</v>
      </c>
      <c r="C1835" t="s">
        <v>21</v>
      </c>
      <c r="D1835" t="s">
        <v>38</v>
      </c>
      <c r="E1835" t="s">
        <v>63</v>
      </c>
      <c r="F1835" t="s">
        <v>39</v>
      </c>
      <c r="G1835">
        <v>11347.06</v>
      </c>
      <c r="H1835">
        <v>459.34</v>
      </c>
      <c r="I1835">
        <v>4.2300000000000004</v>
      </c>
      <c r="J1835">
        <v>8.4</v>
      </c>
      <c r="K1835" t="s">
        <v>27</v>
      </c>
      <c r="L1835">
        <v>1</v>
      </c>
      <c r="M1835">
        <v>26.97</v>
      </c>
      <c r="N1835">
        <v>1</v>
      </c>
      <c r="O1835" t="str">
        <f t="shared" si="28"/>
        <v>Shanghai - Antwerp</v>
      </c>
    </row>
    <row r="1836" spans="1:15" x14ac:dyDescent="0.35">
      <c r="A1836" t="s">
        <v>1871</v>
      </c>
      <c r="B1836" s="1">
        <v>45987</v>
      </c>
      <c r="C1836" t="s">
        <v>25</v>
      </c>
      <c r="D1836" t="s">
        <v>30</v>
      </c>
      <c r="E1836" t="s">
        <v>63</v>
      </c>
      <c r="F1836" t="s">
        <v>18</v>
      </c>
      <c r="G1836">
        <v>12270.66</v>
      </c>
      <c r="H1836">
        <v>452.15</v>
      </c>
      <c r="I1836">
        <v>2.96</v>
      </c>
      <c r="J1836">
        <v>7.2</v>
      </c>
      <c r="K1836" t="s">
        <v>34</v>
      </c>
      <c r="L1836">
        <v>0.88900000000000001</v>
      </c>
      <c r="M1836">
        <v>35.21</v>
      </c>
      <c r="N1836">
        <v>1</v>
      </c>
      <c r="O1836" t="str">
        <f t="shared" si="28"/>
        <v>Rotterdam - Hamburg</v>
      </c>
    </row>
    <row r="1837" spans="1:15" x14ac:dyDescent="0.35">
      <c r="A1837" t="s">
        <v>1872</v>
      </c>
      <c r="B1837" s="1">
        <v>45904</v>
      </c>
      <c r="C1837" t="s">
        <v>25</v>
      </c>
      <c r="D1837" t="s">
        <v>29</v>
      </c>
      <c r="E1837" t="s">
        <v>17</v>
      </c>
      <c r="F1837" t="s">
        <v>39</v>
      </c>
      <c r="G1837">
        <v>10018.94</v>
      </c>
      <c r="H1837">
        <v>79.11</v>
      </c>
      <c r="I1837">
        <v>1.53</v>
      </c>
      <c r="J1837">
        <v>1.3</v>
      </c>
      <c r="K1837" t="s">
        <v>19</v>
      </c>
      <c r="L1837">
        <v>0.98699999999999999</v>
      </c>
      <c r="M1837">
        <v>59.3</v>
      </c>
      <c r="N1837">
        <v>1</v>
      </c>
      <c r="O1837" t="str">
        <f t="shared" si="28"/>
        <v>Rotterdam - Busan</v>
      </c>
    </row>
    <row r="1838" spans="1:15" x14ac:dyDescent="0.35">
      <c r="A1838" t="s">
        <v>1873</v>
      </c>
      <c r="B1838" s="1">
        <v>45345</v>
      </c>
      <c r="C1838" t="s">
        <v>29</v>
      </c>
      <c r="D1838" t="s">
        <v>21</v>
      </c>
      <c r="E1838" t="s">
        <v>17</v>
      </c>
      <c r="F1838" t="s">
        <v>22</v>
      </c>
      <c r="G1838">
        <v>2357.39</v>
      </c>
      <c r="H1838">
        <v>183.95</v>
      </c>
      <c r="I1838">
        <v>3.14</v>
      </c>
      <c r="J1838">
        <v>5.9</v>
      </c>
      <c r="K1838" t="s">
        <v>27</v>
      </c>
      <c r="L1838">
        <v>0.84699999999999998</v>
      </c>
      <c r="M1838">
        <v>3.28</v>
      </c>
      <c r="N1838">
        <v>0</v>
      </c>
      <c r="O1838" t="str">
        <f t="shared" si="28"/>
        <v>Busan - Shanghai</v>
      </c>
    </row>
    <row r="1839" spans="1:15" x14ac:dyDescent="0.35">
      <c r="A1839" t="s">
        <v>1874</v>
      </c>
      <c r="B1839" s="1">
        <v>45938</v>
      </c>
      <c r="C1839" t="s">
        <v>38</v>
      </c>
      <c r="D1839" t="s">
        <v>25</v>
      </c>
      <c r="E1839" t="s">
        <v>49</v>
      </c>
      <c r="F1839" t="s">
        <v>22</v>
      </c>
      <c r="G1839">
        <v>5404.88</v>
      </c>
      <c r="H1839">
        <v>309.94</v>
      </c>
      <c r="I1839">
        <v>3.77</v>
      </c>
      <c r="J1839">
        <v>6.7</v>
      </c>
      <c r="K1839" t="s">
        <v>43</v>
      </c>
      <c r="L1839">
        <v>0.70299999999999996</v>
      </c>
      <c r="M1839">
        <v>4.6900000000000004</v>
      </c>
      <c r="N1839">
        <v>1</v>
      </c>
      <c r="O1839" t="str">
        <f t="shared" si="28"/>
        <v>Antwerp - Rotterdam</v>
      </c>
    </row>
    <row r="1840" spans="1:15" x14ac:dyDescent="0.35">
      <c r="A1840" t="s">
        <v>1875</v>
      </c>
      <c r="B1840" s="1">
        <v>45954</v>
      </c>
      <c r="C1840" t="s">
        <v>38</v>
      </c>
      <c r="D1840" t="s">
        <v>15</v>
      </c>
      <c r="E1840" t="s">
        <v>49</v>
      </c>
      <c r="F1840" t="s">
        <v>26</v>
      </c>
      <c r="G1840">
        <v>13957.21</v>
      </c>
      <c r="H1840">
        <v>80.540000000000006</v>
      </c>
      <c r="I1840">
        <v>1.51</v>
      </c>
      <c r="J1840">
        <v>0.4</v>
      </c>
      <c r="K1840" t="s">
        <v>19</v>
      </c>
      <c r="L1840">
        <v>0.69499999999999995</v>
      </c>
      <c r="M1840">
        <v>67.180000000000007</v>
      </c>
      <c r="N1840">
        <v>1</v>
      </c>
      <c r="O1840" t="str">
        <f t="shared" si="28"/>
        <v>Antwerp - Singapore</v>
      </c>
    </row>
    <row r="1841" spans="1:15" x14ac:dyDescent="0.35">
      <c r="A1841" t="s">
        <v>1876</v>
      </c>
      <c r="B1841" s="1">
        <v>45634</v>
      </c>
      <c r="C1841" t="s">
        <v>16</v>
      </c>
      <c r="D1841" t="s">
        <v>38</v>
      </c>
      <c r="E1841" t="s">
        <v>63</v>
      </c>
      <c r="F1841" t="s">
        <v>18</v>
      </c>
      <c r="G1841">
        <v>3756.93</v>
      </c>
      <c r="H1841">
        <v>484.04</v>
      </c>
      <c r="I1841">
        <v>1.77</v>
      </c>
      <c r="J1841">
        <v>8.6</v>
      </c>
      <c r="K1841" t="s">
        <v>43</v>
      </c>
      <c r="L1841">
        <v>0.74399999999999999</v>
      </c>
      <c r="M1841">
        <v>7.17</v>
      </c>
      <c r="N1841">
        <v>1</v>
      </c>
      <c r="O1841" t="str">
        <f t="shared" si="28"/>
        <v>Los Angeles - Antwerp</v>
      </c>
    </row>
    <row r="1842" spans="1:15" x14ac:dyDescent="0.35">
      <c r="A1842" t="s">
        <v>1877</v>
      </c>
      <c r="B1842" s="1">
        <v>45359</v>
      </c>
      <c r="C1842" t="s">
        <v>29</v>
      </c>
      <c r="D1842" t="s">
        <v>15</v>
      </c>
      <c r="E1842" t="s">
        <v>49</v>
      </c>
      <c r="F1842" t="s">
        <v>26</v>
      </c>
      <c r="G1842">
        <v>5896.42</v>
      </c>
      <c r="H1842">
        <v>457.46</v>
      </c>
      <c r="I1842">
        <v>1.24</v>
      </c>
      <c r="J1842">
        <v>9.1</v>
      </c>
      <c r="K1842" t="s">
        <v>34</v>
      </c>
      <c r="L1842">
        <v>0.70799999999999996</v>
      </c>
      <c r="M1842">
        <v>7.76</v>
      </c>
      <c r="N1842">
        <v>1</v>
      </c>
      <c r="O1842" t="str">
        <f t="shared" si="28"/>
        <v>Busan - Singapore</v>
      </c>
    </row>
    <row r="1843" spans="1:15" x14ac:dyDescent="0.35">
      <c r="A1843" t="s">
        <v>1878</v>
      </c>
      <c r="B1843" s="1">
        <v>45629</v>
      </c>
      <c r="C1843" t="s">
        <v>25</v>
      </c>
      <c r="D1843" t="s">
        <v>36</v>
      </c>
      <c r="E1843" t="s">
        <v>63</v>
      </c>
      <c r="F1843" t="s">
        <v>39</v>
      </c>
      <c r="G1843">
        <v>6765.11</v>
      </c>
      <c r="H1843">
        <v>84.31</v>
      </c>
      <c r="I1843">
        <v>3.16</v>
      </c>
      <c r="J1843">
        <v>8.5</v>
      </c>
      <c r="K1843" t="s">
        <v>27</v>
      </c>
      <c r="L1843">
        <v>0.91400000000000003</v>
      </c>
      <c r="M1843">
        <v>15.24</v>
      </c>
      <c r="N1843">
        <v>0</v>
      </c>
      <c r="O1843" t="str">
        <f t="shared" si="28"/>
        <v>Rotterdam - Marseille</v>
      </c>
    </row>
    <row r="1844" spans="1:15" x14ac:dyDescent="0.35">
      <c r="A1844" t="s">
        <v>1879</v>
      </c>
      <c r="B1844" s="1">
        <v>45388</v>
      </c>
      <c r="C1844" t="s">
        <v>16</v>
      </c>
      <c r="D1844" t="s">
        <v>21</v>
      </c>
      <c r="E1844" t="s">
        <v>17</v>
      </c>
      <c r="F1844" t="s">
        <v>26</v>
      </c>
      <c r="G1844">
        <v>6871.37</v>
      </c>
      <c r="H1844">
        <v>61.46</v>
      </c>
      <c r="I1844">
        <v>4.13</v>
      </c>
      <c r="J1844">
        <v>8.1999999999999993</v>
      </c>
      <c r="K1844" t="s">
        <v>43</v>
      </c>
      <c r="L1844">
        <v>0.73299999999999998</v>
      </c>
      <c r="M1844">
        <v>6.91</v>
      </c>
      <c r="N1844">
        <v>0</v>
      </c>
      <c r="O1844" t="str">
        <f t="shared" si="28"/>
        <v>Los Angeles - Shanghai</v>
      </c>
    </row>
    <row r="1845" spans="1:15" x14ac:dyDescent="0.35">
      <c r="A1845" t="s">
        <v>1880</v>
      </c>
      <c r="B1845" s="1">
        <v>45863</v>
      </c>
      <c r="C1845" t="s">
        <v>42</v>
      </c>
      <c r="D1845" t="s">
        <v>25</v>
      </c>
      <c r="E1845" t="s">
        <v>33</v>
      </c>
      <c r="F1845" t="s">
        <v>39</v>
      </c>
      <c r="G1845">
        <v>9387.6200000000008</v>
      </c>
      <c r="H1845">
        <v>43.62</v>
      </c>
      <c r="I1845">
        <v>3.41</v>
      </c>
      <c r="J1845">
        <v>7.4</v>
      </c>
      <c r="K1845" t="s">
        <v>43</v>
      </c>
      <c r="L1845">
        <v>0.64800000000000002</v>
      </c>
      <c r="M1845">
        <v>0.5</v>
      </c>
      <c r="N1845">
        <v>1</v>
      </c>
      <c r="O1845" t="str">
        <f t="shared" si="28"/>
        <v>Dubai - Rotterdam</v>
      </c>
    </row>
    <row r="1846" spans="1:15" x14ac:dyDescent="0.35">
      <c r="A1846" t="s">
        <v>1881</v>
      </c>
      <c r="B1846" s="1">
        <v>45986</v>
      </c>
      <c r="C1846" t="s">
        <v>15</v>
      </c>
      <c r="D1846" t="s">
        <v>38</v>
      </c>
      <c r="E1846" t="s">
        <v>33</v>
      </c>
      <c r="F1846" t="s">
        <v>18</v>
      </c>
      <c r="G1846">
        <v>14174.6</v>
      </c>
      <c r="H1846">
        <v>454.81</v>
      </c>
      <c r="I1846">
        <v>4.4400000000000004</v>
      </c>
      <c r="J1846">
        <v>6.3</v>
      </c>
      <c r="K1846" t="s">
        <v>34</v>
      </c>
      <c r="L1846">
        <v>0.88700000000000001</v>
      </c>
      <c r="M1846">
        <v>1.97</v>
      </c>
      <c r="N1846">
        <v>0</v>
      </c>
      <c r="O1846" t="str">
        <f t="shared" si="28"/>
        <v>Singapore - Antwerp</v>
      </c>
    </row>
    <row r="1847" spans="1:15" x14ac:dyDescent="0.35">
      <c r="A1847" t="s">
        <v>1882</v>
      </c>
      <c r="B1847" s="1">
        <v>45687</v>
      </c>
      <c r="C1847" t="s">
        <v>30</v>
      </c>
      <c r="D1847" t="s">
        <v>38</v>
      </c>
      <c r="E1847" t="s">
        <v>49</v>
      </c>
      <c r="F1847" t="s">
        <v>18</v>
      </c>
      <c r="G1847">
        <v>3990.04</v>
      </c>
      <c r="H1847">
        <v>97.62</v>
      </c>
      <c r="I1847">
        <v>1.41</v>
      </c>
      <c r="J1847">
        <v>6.8</v>
      </c>
      <c r="K1847" t="s">
        <v>27</v>
      </c>
      <c r="L1847">
        <v>0.92700000000000005</v>
      </c>
      <c r="M1847">
        <v>4.2699999999999996</v>
      </c>
      <c r="N1847">
        <v>0</v>
      </c>
      <c r="O1847" t="str">
        <f t="shared" si="28"/>
        <v>Hamburg - Antwerp</v>
      </c>
    </row>
    <row r="1848" spans="1:15" x14ac:dyDescent="0.35">
      <c r="A1848" t="s">
        <v>1883</v>
      </c>
      <c r="B1848" s="1">
        <v>45582</v>
      </c>
      <c r="C1848" t="s">
        <v>21</v>
      </c>
      <c r="D1848" t="s">
        <v>42</v>
      </c>
      <c r="E1848" t="s">
        <v>49</v>
      </c>
      <c r="F1848" t="s">
        <v>22</v>
      </c>
      <c r="G1848">
        <v>2261.77</v>
      </c>
      <c r="H1848">
        <v>208.73</v>
      </c>
      <c r="I1848">
        <v>4.18</v>
      </c>
      <c r="J1848">
        <v>8.1</v>
      </c>
      <c r="K1848" t="s">
        <v>43</v>
      </c>
      <c r="L1848">
        <v>0.71</v>
      </c>
      <c r="M1848">
        <v>2.14</v>
      </c>
      <c r="N1848">
        <v>0</v>
      </c>
      <c r="O1848" t="str">
        <f t="shared" si="28"/>
        <v>Shanghai - Dubai</v>
      </c>
    </row>
    <row r="1849" spans="1:15" x14ac:dyDescent="0.35">
      <c r="A1849" t="s">
        <v>1884</v>
      </c>
      <c r="B1849" s="1">
        <v>45550</v>
      </c>
      <c r="C1849" t="s">
        <v>15</v>
      </c>
      <c r="D1849" t="s">
        <v>25</v>
      </c>
      <c r="E1849" t="s">
        <v>49</v>
      </c>
      <c r="F1849" t="s">
        <v>31</v>
      </c>
      <c r="G1849">
        <v>3363.32</v>
      </c>
      <c r="H1849">
        <v>224.98</v>
      </c>
      <c r="I1849">
        <v>3.89</v>
      </c>
      <c r="J1849">
        <v>6.6</v>
      </c>
      <c r="K1849" t="s">
        <v>27</v>
      </c>
      <c r="L1849">
        <v>0.83399999999999996</v>
      </c>
      <c r="M1849">
        <v>2.86</v>
      </c>
      <c r="N1849">
        <v>1</v>
      </c>
      <c r="O1849" t="str">
        <f t="shared" si="28"/>
        <v>Singapore - Rotterdam</v>
      </c>
    </row>
    <row r="1850" spans="1:15" x14ac:dyDescent="0.35">
      <c r="A1850" t="s">
        <v>1885</v>
      </c>
      <c r="B1850" s="1">
        <v>45964</v>
      </c>
      <c r="C1850" t="s">
        <v>25</v>
      </c>
      <c r="D1850" t="s">
        <v>38</v>
      </c>
      <c r="E1850" t="s">
        <v>49</v>
      </c>
      <c r="F1850" t="s">
        <v>26</v>
      </c>
      <c r="G1850">
        <v>13360.41</v>
      </c>
      <c r="H1850">
        <v>299.91000000000003</v>
      </c>
      <c r="I1850">
        <v>2.2400000000000002</v>
      </c>
      <c r="J1850">
        <v>3.3</v>
      </c>
      <c r="K1850" t="s">
        <v>23</v>
      </c>
      <c r="L1850">
        <v>0.52900000000000003</v>
      </c>
      <c r="M1850">
        <v>27.85</v>
      </c>
      <c r="N1850">
        <v>0</v>
      </c>
      <c r="O1850" t="str">
        <f t="shared" si="28"/>
        <v>Rotterdam - Antwerp</v>
      </c>
    </row>
    <row r="1851" spans="1:15" x14ac:dyDescent="0.35">
      <c r="A1851" t="s">
        <v>1886</v>
      </c>
      <c r="B1851" s="1">
        <v>45909</v>
      </c>
      <c r="C1851" t="s">
        <v>29</v>
      </c>
      <c r="D1851" t="s">
        <v>16</v>
      </c>
      <c r="E1851" t="s">
        <v>33</v>
      </c>
      <c r="F1851" t="s">
        <v>26</v>
      </c>
      <c r="G1851">
        <v>9864.26</v>
      </c>
      <c r="H1851">
        <v>36.799999999999997</v>
      </c>
      <c r="I1851">
        <v>4.41</v>
      </c>
      <c r="J1851">
        <v>3.8</v>
      </c>
      <c r="K1851" t="s">
        <v>27</v>
      </c>
      <c r="L1851">
        <v>0.76500000000000001</v>
      </c>
      <c r="M1851">
        <v>0.5</v>
      </c>
      <c r="N1851">
        <v>1</v>
      </c>
      <c r="O1851" t="str">
        <f t="shared" si="28"/>
        <v>Busan - Los Angeles</v>
      </c>
    </row>
    <row r="1852" spans="1:15" x14ac:dyDescent="0.35">
      <c r="A1852" t="s">
        <v>1887</v>
      </c>
      <c r="B1852" s="1">
        <v>45445</v>
      </c>
      <c r="C1852" t="s">
        <v>38</v>
      </c>
      <c r="D1852" t="s">
        <v>30</v>
      </c>
      <c r="E1852" t="s">
        <v>33</v>
      </c>
      <c r="F1852" t="s">
        <v>26</v>
      </c>
      <c r="G1852">
        <v>4645.6499999999996</v>
      </c>
      <c r="H1852">
        <v>114.15</v>
      </c>
      <c r="I1852">
        <v>2.15</v>
      </c>
      <c r="J1852">
        <v>9</v>
      </c>
      <c r="K1852" t="s">
        <v>34</v>
      </c>
      <c r="L1852">
        <v>0.52200000000000002</v>
      </c>
      <c r="M1852">
        <v>0.5</v>
      </c>
      <c r="N1852">
        <v>1</v>
      </c>
      <c r="O1852" t="str">
        <f t="shared" si="28"/>
        <v>Antwerp - Hamburg</v>
      </c>
    </row>
    <row r="1853" spans="1:15" x14ac:dyDescent="0.35">
      <c r="A1853" t="s">
        <v>1888</v>
      </c>
      <c r="B1853" s="1">
        <v>45633</v>
      </c>
      <c r="C1853" t="s">
        <v>29</v>
      </c>
      <c r="D1853" t="s">
        <v>21</v>
      </c>
      <c r="E1853" t="s">
        <v>63</v>
      </c>
      <c r="F1853" t="s">
        <v>22</v>
      </c>
      <c r="G1853">
        <v>12331.23</v>
      </c>
      <c r="H1853">
        <v>465.81</v>
      </c>
      <c r="I1853">
        <v>4.13</v>
      </c>
      <c r="J1853">
        <v>0.2</v>
      </c>
      <c r="K1853" t="s">
        <v>34</v>
      </c>
      <c r="L1853">
        <v>0.51500000000000001</v>
      </c>
      <c r="M1853">
        <v>25.74</v>
      </c>
      <c r="N1853">
        <v>1</v>
      </c>
      <c r="O1853" t="str">
        <f t="shared" si="28"/>
        <v>Busan - Shanghai</v>
      </c>
    </row>
    <row r="1854" spans="1:15" x14ac:dyDescent="0.35">
      <c r="A1854" t="s">
        <v>1889</v>
      </c>
      <c r="B1854" s="1">
        <v>45375</v>
      </c>
      <c r="C1854" t="s">
        <v>30</v>
      </c>
      <c r="D1854" t="s">
        <v>42</v>
      </c>
      <c r="E1854" t="s">
        <v>49</v>
      </c>
      <c r="F1854" t="s">
        <v>39</v>
      </c>
      <c r="G1854">
        <v>12989.86</v>
      </c>
      <c r="H1854">
        <v>454.3</v>
      </c>
      <c r="I1854">
        <v>4.1100000000000003</v>
      </c>
      <c r="J1854">
        <v>7</v>
      </c>
      <c r="K1854" t="s">
        <v>27</v>
      </c>
      <c r="L1854">
        <v>0.80600000000000005</v>
      </c>
      <c r="M1854">
        <v>12.87</v>
      </c>
      <c r="N1854">
        <v>0</v>
      </c>
      <c r="O1854" t="str">
        <f t="shared" si="28"/>
        <v>Hamburg - Dubai</v>
      </c>
    </row>
    <row r="1855" spans="1:15" x14ac:dyDescent="0.35">
      <c r="A1855" t="s">
        <v>1890</v>
      </c>
      <c r="B1855" s="1">
        <v>45888</v>
      </c>
      <c r="C1855" t="s">
        <v>29</v>
      </c>
      <c r="D1855" t="s">
        <v>42</v>
      </c>
      <c r="E1855" t="s">
        <v>17</v>
      </c>
      <c r="F1855" t="s">
        <v>31</v>
      </c>
      <c r="G1855">
        <v>12774.46</v>
      </c>
      <c r="H1855">
        <v>390.86</v>
      </c>
      <c r="I1855">
        <v>3.7</v>
      </c>
      <c r="J1855">
        <v>9.5</v>
      </c>
      <c r="K1855" t="s">
        <v>23</v>
      </c>
      <c r="L1855">
        <v>0.65200000000000002</v>
      </c>
      <c r="M1855">
        <v>39.340000000000003</v>
      </c>
      <c r="N1855">
        <v>1</v>
      </c>
      <c r="O1855" t="str">
        <f t="shared" si="28"/>
        <v>Busan - Dubai</v>
      </c>
    </row>
    <row r="1856" spans="1:15" x14ac:dyDescent="0.35">
      <c r="A1856" t="s">
        <v>1891</v>
      </c>
      <c r="B1856" s="1">
        <v>45971</v>
      </c>
      <c r="C1856" t="s">
        <v>16</v>
      </c>
      <c r="D1856" t="s">
        <v>21</v>
      </c>
      <c r="E1856" t="s">
        <v>49</v>
      </c>
      <c r="F1856" t="s">
        <v>26</v>
      </c>
      <c r="G1856">
        <v>13824.43</v>
      </c>
      <c r="H1856">
        <v>10.68</v>
      </c>
      <c r="I1856">
        <v>3.06</v>
      </c>
      <c r="J1856">
        <v>7.1</v>
      </c>
      <c r="K1856" t="s">
        <v>19</v>
      </c>
      <c r="L1856">
        <v>0.871</v>
      </c>
      <c r="M1856">
        <v>89.8</v>
      </c>
      <c r="N1856">
        <v>1</v>
      </c>
      <c r="O1856" t="str">
        <f t="shared" si="28"/>
        <v>Los Angeles - Shanghai</v>
      </c>
    </row>
    <row r="1857" spans="1:15" x14ac:dyDescent="0.35">
      <c r="A1857" t="s">
        <v>1892</v>
      </c>
      <c r="B1857" s="1">
        <v>45436</v>
      </c>
      <c r="C1857" t="s">
        <v>38</v>
      </c>
      <c r="D1857" t="s">
        <v>15</v>
      </c>
      <c r="E1857" t="s">
        <v>63</v>
      </c>
      <c r="F1857" t="s">
        <v>26</v>
      </c>
      <c r="G1857">
        <v>4157.49</v>
      </c>
      <c r="H1857">
        <v>164.18</v>
      </c>
      <c r="I1857">
        <v>1.6</v>
      </c>
      <c r="J1857">
        <v>9.9</v>
      </c>
      <c r="K1857" t="s">
        <v>34</v>
      </c>
      <c r="L1857">
        <v>0.94799999999999995</v>
      </c>
      <c r="M1857">
        <v>13.35</v>
      </c>
      <c r="N1857">
        <v>1</v>
      </c>
      <c r="O1857" t="str">
        <f t="shared" si="28"/>
        <v>Antwerp - Singapore</v>
      </c>
    </row>
    <row r="1858" spans="1:15" x14ac:dyDescent="0.35">
      <c r="A1858" t="s">
        <v>1893</v>
      </c>
      <c r="B1858" s="1">
        <v>45650</v>
      </c>
      <c r="C1858" t="s">
        <v>38</v>
      </c>
      <c r="D1858" t="s">
        <v>21</v>
      </c>
      <c r="E1858" t="s">
        <v>63</v>
      </c>
      <c r="F1858" t="s">
        <v>39</v>
      </c>
      <c r="G1858">
        <v>11448.11</v>
      </c>
      <c r="H1858">
        <v>314.35000000000002</v>
      </c>
      <c r="I1858">
        <v>2.96</v>
      </c>
      <c r="J1858">
        <v>6.9</v>
      </c>
      <c r="K1858" t="s">
        <v>23</v>
      </c>
      <c r="L1858">
        <v>0.56999999999999995</v>
      </c>
      <c r="M1858">
        <v>64.430000000000007</v>
      </c>
      <c r="N1858">
        <v>1</v>
      </c>
      <c r="O1858" t="str">
        <f t="shared" si="28"/>
        <v>Antwerp - Shanghai</v>
      </c>
    </row>
    <row r="1859" spans="1:15" x14ac:dyDescent="0.35">
      <c r="A1859" t="s">
        <v>1894</v>
      </c>
      <c r="B1859" s="1">
        <v>45609</v>
      </c>
      <c r="C1859" t="s">
        <v>29</v>
      </c>
      <c r="D1859" t="s">
        <v>42</v>
      </c>
      <c r="E1859" t="s">
        <v>49</v>
      </c>
      <c r="F1859" t="s">
        <v>39</v>
      </c>
      <c r="G1859">
        <v>7177.82</v>
      </c>
      <c r="H1859">
        <v>138.32</v>
      </c>
      <c r="I1859">
        <v>2.38</v>
      </c>
      <c r="J1859">
        <v>0.3</v>
      </c>
      <c r="K1859" t="s">
        <v>27</v>
      </c>
      <c r="L1859">
        <v>0.86199999999999999</v>
      </c>
      <c r="M1859">
        <v>4.41</v>
      </c>
      <c r="N1859">
        <v>0</v>
      </c>
      <c r="O1859" t="str">
        <f t="shared" ref="O1859:O1922" si="29">C1859 &amp; " - " &amp; D1859</f>
        <v>Busan - Dubai</v>
      </c>
    </row>
    <row r="1860" spans="1:15" x14ac:dyDescent="0.35">
      <c r="A1860" t="s">
        <v>1895</v>
      </c>
      <c r="B1860" s="1">
        <v>45963</v>
      </c>
      <c r="C1860" t="s">
        <v>30</v>
      </c>
      <c r="D1860" t="s">
        <v>29</v>
      </c>
      <c r="E1860" t="s">
        <v>49</v>
      </c>
      <c r="F1860" t="s">
        <v>26</v>
      </c>
      <c r="G1860">
        <v>12708.98</v>
      </c>
      <c r="H1860">
        <v>454.88</v>
      </c>
      <c r="I1860">
        <v>3.81</v>
      </c>
      <c r="J1860">
        <v>8.3000000000000007</v>
      </c>
      <c r="K1860" t="s">
        <v>34</v>
      </c>
      <c r="L1860">
        <v>0.75700000000000001</v>
      </c>
      <c r="M1860">
        <v>15.9</v>
      </c>
      <c r="N1860">
        <v>1</v>
      </c>
      <c r="O1860" t="str">
        <f t="shared" si="29"/>
        <v>Hamburg - Busan</v>
      </c>
    </row>
    <row r="1861" spans="1:15" x14ac:dyDescent="0.35">
      <c r="A1861" t="s">
        <v>1896</v>
      </c>
      <c r="B1861" s="1">
        <v>46007</v>
      </c>
      <c r="C1861" t="s">
        <v>25</v>
      </c>
      <c r="D1861" t="s">
        <v>38</v>
      </c>
      <c r="E1861" t="s">
        <v>49</v>
      </c>
      <c r="F1861" t="s">
        <v>31</v>
      </c>
      <c r="G1861">
        <v>11063.11</v>
      </c>
      <c r="H1861">
        <v>317.31</v>
      </c>
      <c r="I1861">
        <v>3.7</v>
      </c>
      <c r="J1861">
        <v>2.8</v>
      </c>
      <c r="K1861" t="s">
        <v>23</v>
      </c>
      <c r="L1861">
        <v>0.55600000000000005</v>
      </c>
      <c r="M1861">
        <v>22.03</v>
      </c>
      <c r="N1861">
        <v>1</v>
      </c>
      <c r="O1861" t="str">
        <f t="shared" si="29"/>
        <v>Rotterdam - Antwerp</v>
      </c>
    </row>
    <row r="1862" spans="1:15" x14ac:dyDescent="0.35">
      <c r="A1862" t="s">
        <v>1897</v>
      </c>
      <c r="B1862" s="1">
        <v>45970</v>
      </c>
      <c r="C1862" t="s">
        <v>38</v>
      </c>
      <c r="D1862" t="s">
        <v>29</v>
      </c>
      <c r="E1862" t="s">
        <v>49</v>
      </c>
      <c r="F1862" t="s">
        <v>39</v>
      </c>
      <c r="G1862">
        <v>11758.49</v>
      </c>
      <c r="H1862">
        <v>36.880000000000003</v>
      </c>
      <c r="I1862">
        <v>4.21</v>
      </c>
      <c r="J1862">
        <v>4.5</v>
      </c>
      <c r="K1862" t="s">
        <v>43</v>
      </c>
      <c r="L1862">
        <v>0.82599999999999996</v>
      </c>
      <c r="M1862">
        <v>8.4700000000000006</v>
      </c>
      <c r="N1862">
        <v>0</v>
      </c>
      <c r="O1862" t="str">
        <f t="shared" si="29"/>
        <v>Antwerp - Busan</v>
      </c>
    </row>
    <row r="1863" spans="1:15" x14ac:dyDescent="0.35">
      <c r="A1863" t="s">
        <v>1898</v>
      </c>
      <c r="B1863" s="1">
        <v>45693</v>
      </c>
      <c r="C1863" t="s">
        <v>15</v>
      </c>
      <c r="D1863" t="s">
        <v>38</v>
      </c>
      <c r="E1863" t="s">
        <v>33</v>
      </c>
      <c r="F1863" t="s">
        <v>22</v>
      </c>
      <c r="G1863">
        <v>10014.35</v>
      </c>
      <c r="H1863">
        <v>454.59</v>
      </c>
      <c r="I1863">
        <v>1.25</v>
      </c>
      <c r="J1863">
        <v>3.1</v>
      </c>
      <c r="K1863" t="s">
        <v>23</v>
      </c>
      <c r="L1863">
        <v>0.80500000000000005</v>
      </c>
      <c r="M1863">
        <v>1.46</v>
      </c>
      <c r="N1863">
        <v>1</v>
      </c>
      <c r="O1863" t="str">
        <f t="shared" si="29"/>
        <v>Singapore - Antwerp</v>
      </c>
    </row>
    <row r="1864" spans="1:15" x14ac:dyDescent="0.35">
      <c r="A1864" t="s">
        <v>1899</v>
      </c>
      <c r="B1864" s="1">
        <v>45424</v>
      </c>
      <c r="C1864" t="s">
        <v>30</v>
      </c>
      <c r="D1864" t="s">
        <v>36</v>
      </c>
      <c r="E1864" t="s">
        <v>49</v>
      </c>
      <c r="F1864" t="s">
        <v>39</v>
      </c>
      <c r="G1864">
        <v>3072.72</v>
      </c>
      <c r="H1864">
        <v>478.93</v>
      </c>
      <c r="I1864">
        <v>3.87</v>
      </c>
      <c r="J1864">
        <v>2.7</v>
      </c>
      <c r="K1864" t="s">
        <v>34</v>
      </c>
      <c r="L1864">
        <v>0.75800000000000001</v>
      </c>
      <c r="M1864">
        <v>2.92</v>
      </c>
      <c r="N1864">
        <v>0</v>
      </c>
      <c r="O1864" t="str">
        <f t="shared" si="29"/>
        <v>Hamburg - Marseille</v>
      </c>
    </row>
    <row r="1865" spans="1:15" x14ac:dyDescent="0.35">
      <c r="A1865" t="s">
        <v>1900</v>
      </c>
      <c r="B1865" s="1">
        <v>45901</v>
      </c>
      <c r="C1865" t="s">
        <v>29</v>
      </c>
      <c r="D1865" t="s">
        <v>36</v>
      </c>
      <c r="E1865" t="s">
        <v>49</v>
      </c>
      <c r="F1865" t="s">
        <v>18</v>
      </c>
      <c r="G1865">
        <v>8402.89</v>
      </c>
      <c r="H1865">
        <v>39.78</v>
      </c>
      <c r="I1865">
        <v>4.3</v>
      </c>
      <c r="J1865">
        <v>4.3</v>
      </c>
      <c r="K1865" t="s">
        <v>43</v>
      </c>
      <c r="L1865">
        <v>0.96299999999999997</v>
      </c>
      <c r="M1865">
        <v>6.61</v>
      </c>
      <c r="N1865">
        <v>0</v>
      </c>
      <c r="O1865" t="str">
        <f t="shared" si="29"/>
        <v>Busan - Marseille</v>
      </c>
    </row>
    <row r="1866" spans="1:15" x14ac:dyDescent="0.35">
      <c r="A1866" t="s">
        <v>1901</v>
      </c>
      <c r="B1866" s="1">
        <v>46017</v>
      </c>
      <c r="C1866" t="s">
        <v>38</v>
      </c>
      <c r="D1866" t="s">
        <v>25</v>
      </c>
      <c r="E1866" t="s">
        <v>33</v>
      </c>
      <c r="F1866" t="s">
        <v>26</v>
      </c>
      <c r="G1866">
        <v>14777.71</v>
      </c>
      <c r="H1866">
        <v>266.64999999999998</v>
      </c>
      <c r="I1866">
        <v>3.8</v>
      </c>
      <c r="J1866">
        <v>3.8</v>
      </c>
      <c r="K1866" t="s">
        <v>23</v>
      </c>
      <c r="L1866">
        <v>0.76100000000000001</v>
      </c>
      <c r="M1866">
        <v>2.98</v>
      </c>
      <c r="N1866">
        <v>0</v>
      </c>
      <c r="O1866" t="str">
        <f t="shared" si="29"/>
        <v>Antwerp - Rotterdam</v>
      </c>
    </row>
    <row r="1867" spans="1:15" x14ac:dyDescent="0.35">
      <c r="A1867" t="s">
        <v>1902</v>
      </c>
      <c r="B1867" s="1">
        <v>45378</v>
      </c>
      <c r="C1867" t="s">
        <v>42</v>
      </c>
      <c r="D1867" t="s">
        <v>25</v>
      </c>
      <c r="E1867" t="s">
        <v>33</v>
      </c>
      <c r="F1867" t="s">
        <v>26</v>
      </c>
      <c r="G1867">
        <v>14092.13</v>
      </c>
      <c r="H1867">
        <v>152.38</v>
      </c>
      <c r="I1867">
        <v>1.63</v>
      </c>
      <c r="J1867">
        <v>6.3</v>
      </c>
      <c r="K1867" t="s">
        <v>23</v>
      </c>
      <c r="L1867">
        <v>0.995</v>
      </c>
      <c r="M1867">
        <v>3.4</v>
      </c>
      <c r="N1867">
        <v>1</v>
      </c>
      <c r="O1867" t="str">
        <f t="shared" si="29"/>
        <v>Dubai - Rotterdam</v>
      </c>
    </row>
    <row r="1868" spans="1:15" x14ac:dyDescent="0.35">
      <c r="A1868" t="s">
        <v>1903</v>
      </c>
      <c r="B1868" s="1">
        <v>45609</v>
      </c>
      <c r="C1868" t="s">
        <v>15</v>
      </c>
      <c r="D1868" t="s">
        <v>21</v>
      </c>
      <c r="E1868" t="s">
        <v>17</v>
      </c>
      <c r="F1868" t="s">
        <v>26</v>
      </c>
      <c r="G1868">
        <v>1126.02</v>
      </c>
      <c r="H1868">
        <v>197.03</v>
      </c>
      <c r="I1868">
        <v>1.47</v>
      </c>
      <c r="J1868">
        <v>8.1</v>
      </c>
      <c r="K1868" t="s">
        <v>34</v>
      </c>
      <c r="L1868">
        <v>0.755</v>
      </c>
      <c r="M1868">
        <v>0.85</v>
      </c>
      <c r="N1868">
        <v>1</v>
      </c>
      <c r="O1868" t="str">
        <f t="shared" si="29"/>
        <v>Singapore - Shanghai</v>
      </c>
    </row>
    <row r="1869" spans="1:15" x14ac:dyDescent="0.35">
      <c r="A1869" t="s">
        <v>1904</v>
      </c>
      <c r="B1869" s="1">
        <v>45864</v>
      </c>
      <c r="C1869" t="s">
        <v>21</v>
      </c>
      <c r="D1869" t="s">
        <v>25</v>
      </c>
      <c r="E1869" t="s">
        <v>33</v>
      </c>
      <c r="F1869" t="s">
        <v>39</v>
      </c>
      <c r="G1869">
        <v>2889.81</v>
      </c>
      <c r="H1869">
        <v>90.65</v>
      </c>
      <c r="I1869">
        <v>1.27</v>
      </c>
      <c r="J1869">
        <v>3</v>
      </c>
      <c r="K1869" t="s">
        <v>19</v>
      </c>
      <c r="L1869">
        <v>0.55800000000000005</v>
      </c>
      <c r="M1869">
        <v>1.41</v>
      </c>
      <c r="N1869">
        <v>1</v>
      </c>
      <c r="O1869" t="str">
        <f t="shared" si="29"/>
        <v>Shanghai - Rotterdam</v>
      </c>
    </row>
    <row r="1870" spans="1:15" x14ac:dyDescent="0.35">
      <c r="A1870" t="s">
        <v>1905</v>
      </c>
      <c r="B1870" s="1">
        <v>45677</v>
      </c>
      <c r="C1870" t="s">
        <v>42</v>
      </c>
      <c r="D1870" t="s">
        <v>15</v>
      </c>
      <c r="E1870" t="s">
        <v>49</v>
      </c>
      <c r="F1870" t="s">
        <v>22</v>
      </c>
      <c r="G1870">
        <v>2410.0700000000002</v>
      </c>
      <c r="H1870">
        <v>289.45999999999998</v>
      </c>
      <c r="I1870">
        <v>3.27</v>
      </c>
      <c r="J1870">
        <v>2.1</v>
      </c>
      <c r="K1870" t="s">
        <v>23</v>
      </c>
      <c r="L1870">
        <v>0.73499999999999999</v>
      </c>
      <c r="M1870">
        <v>5.25</v>
      </c>
      <c r="N1870">
        <v>1</v>
      </c>
      <c r="O1870" t="str">
        <f t="shared" si="29"/>
        <v>Dubai - Singapore</v>
      </c>
    </row>
    <row r="1871" spans="1:15" x14ac:dyDescent="0.35">
      <c r="A1871" t="s">
        <v>1906</v>
      </c>
      <c r="B1871" s="1">
        <v>45950</v>
      </c>
      <c r="C1871" t="s">
        <v>38</v>
      </c>
      <c r="D1871" t="s">
        <v>42</v>
      </c>
      <c r="E1871" t="s">
        <v>63</v>
      </c>
      <c r="F1871" t="s">
        <v>18</v>
      </c>
      <c r="G1871">
        <v>11026.71</v>
      </c>
      <c r="H1871">
        <v>479.03</v>
      </c>
      <c r="I1871">
        <v>3.28</v>
      </c>
      <c r="J1871">
        <v>6.7</v>
      </c>
      <c r="K1871" t="s">
        <v>34</v>
      </c>
      <c r="L1871">
        <v>0.59099999999999997</v>
      </c>
      <c r="M1871">
        <v>31.39</v>
      </c>
      <c r="N1871">
        <v>1</v>
      </c>
      <c r="O1871" t="str">
        <f t="shared" si="29"/>
        <v>Antwerp - Dubai</v>
      </c>
    </row>
    <row r="1872" spans="1:15" x14ac:dyDescent="0.35">
      <c r="A1872" t="s">
        <v>1907</v>
      </c>
      <c r="B1872" s="1">
        <v>45628</v>
      </c>
      <c r="C1872" t="s">
        <v>30</v>
      </c>
      <c r="D1872" t="s">
        <v>29</v>
      </c>
      <c r="E1872" t="s">
        <v>17</v>
      </c>
      <c r="F1872" t="s">
        <v>39</v>
      </c>
      <c r="G1872">
        <v>12357.89</v>
      </c>
      <c r="H1872">
        <v>252.03</v>
      </c>
      <c r="I1872">
        <v>4.46</v>
      </c>
      <c r="J1872">
        <v>6.7</v>
      </c>
      <c r="K1872" t="s">
        <v>34</v>
      </c>
      <c r="L1872">
        <v>0.79900000000000004</v>
      </c>
      <c r="M1872">
        <v>16.41</v>
      </c>
      <c r="N1872">
        <v>1</v>
      </c>
      <c r="O1872" t="str">
        <f t="shared" si="29"/>
        <v>Hamburg - Busan</v>
      </c>
    </row>
    <row r="1873" spans="1:15" x14ac:dyDescent="0.35">
      <c r="A1873" t="s">
        <v>1908</v>
      </c>
      <c r="B1873" s="1">
        <v>45422</v>
      </c>
      <c r="C1873" t="s">
        <v>42</v>
      </c>
      <c r="D1873" t="s">
        <v>38</v>
      </c>
      <c r="E1873" t="s">
        <v>63</v>
      </c>
      <c r="F1873" t="s">
        <v>39</v>
      </c>
      <c r="G1873">
        <v>3595.91</v>
      </c>
      <c r="H1873">
        <v>42.37</v>
      </c>
      <c r="I1873">
        <v>2.5099999999999998</v>
      </c>
      <c r="J1873">
        <v>9</v>
      </c>
      <c r="K1873" t="s">
        <v>23</v>
      </c>
      <c r="L1873">
        <v>0.84699999999999998</v>
      </c>
      <c r="M1873">
        <v>21.56</v>
      </c>
      <c r="N1873">
        <v>1</v>
      </c>
      <c r="O1873" t="str">
        <f t="shared" si="29"/>
        <v>Dubai - Antwerp</v>
      </c>
    </row>
    <row r="1874" spans="1:15" x14ac:dyDescent="0.35">
      <c r="A1874" t="s">
        <v>1909</v>
      </c>
      <c r="B1874" s="1">
        <v>45978</v>
      </c>
      <c r="C1874" t="s">
        <v>30</v>
      </c>
      <c r="D1874" t="s">
        <v>42</v>
      </c>
      <c r="E1874" t="s">
        <v>49</v>
      </c>
      <c r="F1874" t="s">
        <v>18</v>
      </c>
      <c r="G1874">
        <v>7834.86</v>
      </c>
      <c r="H1874">
        <v>310.38</v>
      </c>
      <c r="I1874">
        <v>2.2999999999999998</v>
      </c>
      <c r="J1874">
        <v>0.2</v>
      </c>
      <c r="K1874" t="s">
        <v>43</v>
      </c>
      <c r="L1874">
        <v>0.73399999999999999</v>
      </c>
      <c r="M1874">
        <v>5.22</v>
      </c>
      <c r="N1874">
        <v>0</v>
      </c>
      <c r="O1874" t="str">
        <f t="shared" si="29"/>
        <v>Hamburg - Dubai</v>
      </c>
    </row>
    <row r="1875" spans="1:15" x14ac:dyDescent="0.35">
      <c r="A1875" t="s">
        <v>1910</v>
      </c>
      <c r="B1875" s="1">
        <v>46011</v>
      </c>
      <c r="C1875" t="s">
        <v>30</v>
      </c>
      <c r="D1875" t="s">
        <v>29</v>
      </c>
      <c r="E1875" t="s">
        <v>33</v>
      </c>
      <c r="F1875" t="s">
        <v>26</v>
      </c>
      <c r="G1875">
        <v>12690.19</v>
      </c>
      <c r="H1875">
        <v>170.77</v>
      </c>
      <c r="I1875">
        <v>3.26</v>
      </c>
      <c r="J1875">
        <v>8.5</v>
      </c>
      <c r="K1875" t="s">
        <v>34</v>
      </c>
      <c r="L1875">
        <v>0.54900000000000004</v>
      </c>
      <c r="M1875">
        <v>1.32</v>
      </c>
      <c r="N1875">
        <v>1</v>
      </c>
      <c r="O1875" t="str">
        <f t="shared" si="29"/>
        <v>Hamburg - Busan</v>
      </c>
    </row>
    <row r="1876" spans="1:15" x14ac:dyDescent="0.35">
      <c r="A1876" t="s">
        <v>1911</v>
      </c>
      <c r="B1876" s="1">
        <v>45993</v>
      </c>
      <c r="C1876" t="s">
        <v>21</v>
      </c>
      <c r="D1876" t="s">
        <v>25</v>
      </c>
      <c r="E1876" t="s">
        <v>33</v>
      </c>
      <c r="F1876" t="s">
        <v>18</v>
      </c>
      <c r="G1876">
        <v>11125.62</v>
      </c>
      <c r="H1876">
        <v>428.11</v>
      </c>
      <c r="I1876">
        <v>3.92</v>
      </c>
      <c r="J1876">
        <v>5.2</v>
      </c>
      <c r="K1876" t="s">
        <v>19</v>
      </c>
      <c r="L1876">
        <v>0.73399999999999999</v>
      </c>
      <c r="M1876">
        <v>5.39</v>
      </c>
      <c r="N1876">
        <v>1</v>
      </c>
      <c r="O1876" t="str">
        <f t="shared" si="29"/>
        <v>Shanghai - Rotterdam</v>
      </c>
    </row>
    <row r="1877" spans="1:15" x14ac:dyDescent="0.35">
      <c r="A1877" t="s">
        <v>1912</v>
      </c>
      <c r="B1877" s="1">
        <v>45831</v>
      </c>
      <c r="C1877" t="s">
        <v>30</v>
      </c>
      <c r="D1877" t="s">
        <v>36</v>
      </c>
      <c r="E1877" t="s">
        <v>17</v>
      </c>
      <c r="F1877" t="s">
        <v>26</v>
      </c>
      <c r="G1877">
        <v>8362.44</v>
      </c>
      <c r="H1877">
        <v>217.9</v>
      </c>
      <c r="I1877">
        <v>4.29</v>
      </c>
      <c r="J1877">
        <v>6.2</v>
      </c>
      <c r="K1877" t="s">
        <v>34</v>
      </c>
      <c r="L1877">
        <v>0.54100000000000004</v>
      </c>
      <c r="M1877">
        <v>10.64</v>
      </c>
      <c r="N1877">
        <v>0</v>
      </c>
      <c r="O1877" t="str">
        <f t="shared" si="29"/>
        <v>Hamburg - Marseille</v>
      </c>
    </row>
    <row r="1878" spans="1:15" x14ac:dyDescent="0.35">
      <c r="A1878" t="s">
        <v>1913</v>
      </c>
      <c r="B1878" s="1">
        <v>45387</v>
      </c>
      <c r="C1878" t="s">
        <v>38</v>
      </c>
      <c r="D1878" t="s">
        <v>21</v>
      </c>
      <c r="E1878" t="s">
        <v>63</v>
      </c>
      <c r="F1878" t="s">
        <v>18</v>
      </c>
      <c r="G1878">
        <v>9060.0400000000009</v>
      </c>
      <c r="H1878">
        <v>97.23</v>
      </c>
      <c r="I1878">
        <v>3.85</v>
      </c>
      <c r="J1878">
        <v>0.9</v>
      </c>
      <c r="K1878" t="s">
        <v>27</v>
      </c>
      <c r="L1878">
        <v>0.84099999999999997</v>
      </c>
      <c r="M1878">
        <v>15.32</v>
      </c>
      <c r="N1878">
        <v>0</v>
      </c>
      <c r="O1878" t="str">
        <f t="shared" si="29"/>
        <v>Antwerp - Shanghai</v>
      </c>
    </row>
    <row r="1879" spans="1:15" x14ac:dyDescent="0.35">
      <c r="A1879" t="s">
        <v>1914</v>
      </c>
      <c r="B1879" s="1">
        <v>45953</v>
      </c>
      <c r="C1879" t="s">
        <v>29</v>
      </c>
      <c r="D1879" t="s">
        <v>16</v>
      </c>
      <c r="E1879" t="s">
        <v>17</v>
      </c>
      <c r="F1879" t="s">
        <v>31</v>
      </c>
      <c r="G1879">
        <v>7871.23</v>
      </c>
      <c r="H1879">
        <v>96.36</v>
      </c>
      <c r="I1879">
        <v>2.61</v>
      </c>
      <c r="J1879">
        <v>4.3</v>
      </c>
      <c r="K1879" t="s">
        <v>23</v>
      </c>
      <c r="L1879">
        <v>0.89500000000000002</v>
      </c>
      <c r="M1879">
        <v>19.100000000000001</v>
      </c>
      <c r="N1879">
        <v>1</v>
      </c>
      <c r="O1879" t="str">
        <f t="shared" si="29"/>
        <v>Busan - Los Angeles</v>
      </c>
    </row>
    <row r="1880" spans="1:15" x14ac:dyDescent="0.35">
      <c r="A1880" t="s">
        <v>1915</v>
      </c>
      <c r="B1880" s="1">
        <v>45978</v>
      </c>
      <c r="C1880" t="s">
        <v>16</v>
      </c>
      <c r="D1880" t="s">
        <v>30</v>
      </c>
      <c r="E1880" t="s">
        <v>63</v>
      </c>
      <c r="F1880" t="s">
        <v>26</v>
      </c>
      <c r="G1880">
        <v>4814.45</v>
      </c>
      <c r="H1880">
        <v>384.61</v>
      </c>
      <c r="I1880">
        <v>3.3</v>
      </c>
      <c r="J1880">
        <v>2.2999999999999998</v>
      </c>
      <c r="K1880" t="s">
        <v>23</v>
      </c>
      <c r="L1880">
        <v>0.98099999999999998</v>
      </c>
      <c r="M1880">
        <v>22.37</v>
      </c>
      <c r="N1880">
        <v>0</v>
      </c>
      <c r="O1880" t="str">
        <f t="shared" si="29"/>
        <v>Los Angeles - Hamburg</v>
      </c>
    </row>
    <row r="1881" spans="1:15" x14ac:dyDescent="0.35">
      <c r="A1881" t="s">
        <v>1916</v>
      </c>
      <c r="B1881" s="1">
        <v>45725</v>
      </c>
      <c r="C1881" t="s">
        <v>16</v>
      </c>
      <c r="D1881" t="s">
        <v>29</v>
      </c>
      <c r="E1881" t="s">
        <v>17</v>
      </c>
      <c r="F1881" t="s">
        <v>31</v>
      </c>
      <c r="G1881">
        <v>8692.82</v>
      </c>
      <c r="H1881">
        <v>133.53</v>
      </c>
      <c r="I1881">
        <v>4.03</v>
      </c>
      <c r="J1881">
        <v>2.5</v>
      </c>
      <c r="K1881" t="s">
        <v>23</v>
      </c>
      <c r="L1881">
        <v>0.57399999999999995</v>
      </c>
      <c r="M1881">
        <v>20.86</v>
      </c>
      <c r="N1881">
        <v>1</v>
      </c>
      <c r="O1881" t="str">
        <f t="shared" si="29"/>
        <v>Los Angeles - Busan</v>
      </c>
    </row>
    <row r="1882" spans="1:15" x14ac:dyDescent="0.35">
      <c r="A1882" t="s">
        <v>1917</v>
      </c>
      <c r="B1882" s="1">
        <v>45812</v>
      </c>
      <c r="C1882" t="s">
        <v>42</v>
      </c>
      <c r="D1882" t="s">
        <v>36</v>
      </c>
      <c r="E1882" t="s">
        <v>49</v>
      </c>
      <c r="F1882" t="s">
        <v>22</v>
      </c>
      <c r="G1882">
        <v>10488.84</v>
      </c>
      <c r="H1882">
        <v>383.85</v>
      </c>
      <c r="I1882">
        <v>2.82</v>
      </c>
      <c r="J1882">
        <v>5</v>
      </c>
      <c r="K1882" t="s">
        <v>23</v>
      </c>
      <c r="L1882">
        <v>0.76600000000000001</v>
      </c>
      <c r="M1882">
        <v>22.82</v>
      </c>
      <c r="N1882">
        <v>0</v>
      </c>
      <c r="O1882" t="str">
        <f t="shared" si="29"/>
        <v>Dubai - Marseille</v>
      </c>
    </row>
    <row r="1883" spans="1:15" x14ac:dyDescent="0.35">
      <c r="A1883" t="s">
        <v>1918</v>
      </c>
      <c r="B1883" s="1">
        <v>45662</v>
      </c>
      <c r="C1883" t="s">
        <v>25</v>
      </c>
      <c r="D1883" t="s">
        <v>15</v>
      </c>
      <c r="E1883" t="s">
        <v>49</v>
      </c>
      <c r="F1883" t="s">
        <v>18</v>
      </c>
      <c r="G1883">
        <v>13163.18</v>
      </c>
      <c r="H1883">
        <v>103.74</v>
      </c>
      <c r="I1883">
        <v>1.92</v>
      </c>
      <c r="J1883">
        <v>8.1</v>
      </c>
      <c r="K1883" t="s">
        <v>27</v>
      </c>
      <c r="L1883">
        <v>0.78400000000000003</v>
      </c>
      <c r="M1883">
        <v>13.35</v>
      </c>
      <c r="N1883">
        <v>0</v>
      </c>
      <c r="O1883" t="str">
        <f t="shared" si="29"/>
        <v>Rotterdam - Singapore</v>
      </c>
    </row>
    <row r="1884" spans="1:15" x14ac:dyDescent="0.35">
      <c r="A1884" t="s">
        <v>1919</v>
      </c>
      <c r="B1884" s="1">
        <v>45310</v>
      </c>
      <c r="C1884" t="s">
        <v>42</v>
      </c>
      <c r="D1884" t="s">
        <v>38</v>
      </c>
      <c r="E1884" t="s">
        <v>17</v>
      </c>
      <c r="F1884" t="s">
        <v>18</v>
      </c>
      <c r="G1884">
        <v>9726.2199999999993</v>
      </c>
      <c r="H1884">
        <v>161.52000000000001</v>
      </c>
      <c r="I1884">
        <v>1.76</v>
      </c>
      <c r="J1884">
        <v>7.4</v>
      </c>
      <c r="K1884" t="s">
        <v>23</v>
      </c>
      <c r="L1884">
        <v>0.96099999999999997</v>
      </c>
      <c r="M1884">
        <v>28.22</v>
      </c>
      <c r="N1884">
        <v>1</v>
      </c>
      <c r="O1884" t="str">
        <f t="shared" si="29"/>
        <v>Dubai - Antwerp</v>
      </c>
    </row>
    <row r="1885" spans="1:15" x14ac:dyDescent="0.35">
      <c r="A1885" t="s">
        <v>1920</v>
      </c>
      <c r="B1885" s="1">
        <v>45663</v>
      </c>
      <c r="C1885" t="s">
        <v>15</v>
      </c>
      <c r="D1885" t="s">
        <v>30</v>
      </c>
      <c r="E1885" t="s">
        <v>49</v>
      </c>
      <c r="F1885" t="s">
        <v>26</v>
      </c>
      <c r="G1885">
        <v>11536.26</v>
      </c>
      <c r="H1885">
        <v>233.28</v>
      </c>
      <c r="I1885">
        <v>1.2</v>
      </c>
      <c r="J1885">
        <v>5.9</v>
      </c>
      <c r="K1885" t="s">
        <v>23</v>
      </c>
      <c r="L1885">
        <v>0.81399999999999995</v>
      </c>
      <c r="M1885">
        <v>26.69</v>
      </c>
      <c r="N1885">
        <v>1</v>
      </c>
      <c r="O1885" t="str">
        <f t="shared" si="29"/>
        <v>Singapore - Hamburg</v>
      </c>
    </row>
    <row r="1886" spans="1:15" x14ac:dyDescent="0.35">
      <c r="A1886" t="s">
        <v>1921</v>
      </c>
      <c r="B1886" s="1">
        <v>45608</v>
      </c>
      <c r="C1886" t="s">
        <v>15</v>
      </c>
      <c r="D1886" t="s">
        <v>42</v>
      </c>
      <c r="E1886" t="s">
        <v>63</v>
      </c>
      <c r="F1886" t="s">
        <v>18</v>
      </c>
      <c r="G1886">
        <v>2821.04</v>
      </c>
      <c r="H1886">
        <v>471.65</v>
      </c>
      <c r="I1886">
        <v>3.57</v>
      </c>
      <c r="J1886">
        <v>5.4</v>
      </c>
      <c r="K1886" t="s">
        <v>43</v>
      </c>
      <c r="L1886">
        <v>0.57299999999999995</v>
      </c>
      <c r="M1886">
        <v>4.17</v>
      </c>
      <c r="N1886">
        <v>1</v>
      </c>
      <c r="O1886" t="str">
        <f t="shared" si="29"/>
        <v>Singapore - Dubai</v>
      </c>
    </row>
    <row r="1887" spans="1:15" x14ac:dyDescent="0.35">
      <c r="A1887" t="s">
        <v>1922</v>
      </c>
      <c r="B1887" s="1">
        <v>45476</v>
      </c>
      <c r="C1887" t="s">
        <v>21</v>
      </c>
      <c r="D1887" t="s">
        <v>38</v>
      </c>
      <c r="E1887" t="s">
        <v>63</v>
      </c>
      <c r="F1887" t="s">
        <v>39</v>
      </c>
      <c r="G1887">
        <v>7192.58</v>
      </c>
      <c r="H1887">
        <v>465.93</v>
      </c>
      <c r="I1887">
        <v>1.57</v>
      </c>
      <c r="J1887">
        <v>4.3</v>
      </c>
      <c r="K1887" t="s">
        <v>23</v>
      </c>
      <c r="L1887">
        <v>0.71799999999999997</v>
      </c>
      <c r="M1887">
        <v>36.57</v>
      </c>
      <c r="N1887">
        <v>1</v>
      </c>
      <c r="O1887" t="str">
        <f t="shared" si="29"/>
        <v>Shanghai - Antwerp</v>
      </c>
    </row>
    <row r="1888" spans="1:15" x14ac:dyDescent="0.35">
      <c r="A1888" t="s">
        <v>1923</v>
      </c>
      <c r="B1888" s="1">
        <v>45511</v>
      </c>
      <c r="C1888" t="s">
        <v>15</v>
      </c>
      <c r="D1888" t="s">
        <v>42</v>
      </c>
      <c r="E1888" t="s">
        <v>63</v>
      </c>
      <c r="F1888" t="s">
        <v>39</v>
      </c>
      <c r="G1888">
        <v>635.30999999999995</v>
      </c>
      <c r="H1888">
        <v>104.23</v>
      </c>
      <c r="I1888">
        <v>2</v>
      </c>
      <c r="J1888">
        <v>9.6999999999999993</v>
      </c>
      <c r="K1888" t="s">
        <v>34</v>
      </c>
      <c r="L1888">
        <v>0.82699999999999996</v>
      </c>
      <c r="M1888">
        <v>1.94</v>
      </c>
      <c r="N1888">
        <v>1</v>
      </c>
      <c r="O1888" t="str">
        <f t="shared" si="29"/>
        <v>Singapore - Dubai</v>
      </c>
    </row>
    <row r="1889" spans="1:15" x14ac:dyDescent="0.35">
      <c r="A1889" t="s">
        <v>1924</v>
      </c>
      <c r="B1889" s="1">
        <v>45641</v>
      </c>
      <c r="C1889" t="s">
        <v>38</v>
      </c>
      <c r="D1889" t="s">
        <v>25</v>
      </c>
      <c r="E1889" t="s">
        <v>33</v>
      </c>
      <c r="F1889" t="s">
        <v>31</v>
      </c>
      <c r="G1889">
        <v>4076.84</v>
      </c>
      <c r="H1889">
        <v>179.75</v>
      </c>
      <c r="I1889">
        <v>2.1800000000000002</v>
      </c>
      <c r="J1889">
        <v>5.6</v>
      </c>
      <c r="K1889" t="s">
        <v>34</v>
      </c>
      <c r="L1889">
        <v>0.85</v>
      </c>
      <c r="M1889">
        <v>0.5</v>
      </c>
      <c r="N1889">
        <v>1</v>
      </c>
      <c r="O1889" t="str">
        <f t="shared" si="29"/>
        <v>Antwerp - Rotterdam</v>
      </c>
    </row>
    <row r="1890" spans="1:15" x14ac:dyDescent="0.35">
      <c r="A1890" t="s">
        <v>1925</v>
      </c>
      <c r="B1890" s="1">
        <v>45789</v>
      </c>
      <c r="C1890" t="s">
        <v>21</v>
      </c>
      <c r="D1890" t="s">
        <v>25</v>
      </c>
      <c r="E1890" t="s">
        <v>17</v>
      </c>
      <c r="F1890" t="s">
        <v>22</v>
      </c>
      <c r="G1890">
        <v>11033.69</v>
      </c>
      <c r="H1890">
        <v>75.55</v>
      </c>
      <c r="I1890">
        <v>3.05</v>
      </c>
      <c r="J1890">
        <v>2.5</v>
      </c>
      <c r="K1890" t="s">
        <v>19</v>
      </c>
      <c r="L1890">
        <v>0.93200000000000005</v>
      </c>
      <c r="M1890">
        <v>68.81</v>
      </c>
      <c r="N1890">
        <v>1</v>
      </c>
      <c r="O1890" t="str">
        <f t="shared" si="29"/>
        <v>Shanghai - Rotterdam</v>
      </c>
    </row>
    <row r="1891" spans="1:15" x14ac:dyDescent="0.35">
      <c r="A1891" t="s">
        <v>1926</v>
      </c>
      <c r="B1891" s="1">
        <v>45488</v>
      </c>
      <c r="C1891" t="s">
        <v>21</v>
      </c>
      <c r="D1891" t="s">
        <v>15</v>
      </c>
      <c r="E1891" t="s">
        <v>33</v>
      </c>
      <c r="F1891" t="s">
        <v>22</v>
      </c>
      <c r="G1891">
        <v>14881.24</v>
      </c>
      <c r="H1891">
        <v>255.48</v>
      </c>
      <c r="I1891">
        <v>2.5099999999999998</v>
      </c>
      <c r="J1891">
        <v>2.2999999999999998</v>
      </c>
      <c r="K1891" t="s">
        <v>19</v>
      </c>
      <c r="L1891">
        <v>0.59</v>
      </c>
      <c r="M1891">
        <v>6.96</v>
      </c>
      <c r="N1891">
        <v>1</v>
      </c>
      <c r="O1891" t="str">
        <f t="shared" si="29"/>
        <v>Shanghai - Singapore</v>
      </c>
    </row>
    <row r="1892" spans="1:15" x14ac:dyDescent="0.35">
      <c r="A1892" t="s">
        <v>1927</v>
      </c>
      <c r="B1892" s="1">
        <v>45523</v>
      </c>
      <c r="C1892" t="s">
        <v>29</v>
      </c>
      <c r="D1892" t="s">
        <v>16</v>
      </c>
      <c r="E1892" t="s">
        <v>17</v>
      </c>
      <c r="F1892" t="s">
        <v>39</v>
      </c>
      <c r="G1892">
        <v>1938.08</v>
      </c>
      <c r="H1892">
        <v>230.83</v>
      </c>
      <c r="I1892">
        <v>3.43</v>
      </c>
      <c r="J1892">
        <v>6.1</v>
      </c>
      <c r="K1892" t="s">
        <v>34</v>
      </c>
      <c r="L1892">
        <v>0.97599999999999998</v>
      </c>
      <c r="M1892">
        <v>2.89</v>
      </c>
      <c r="N1892">
        <v>0</v>
      </c>
      <c r="O1892" t="str">
        <f t="shared" si="29"/>
        <v>Busan - Los Angeles</v>
      </c>
    </row>
    <row r="1893" spans="1:15" x14ac:dyDescent="0.35">
      <c r="A1893" t="s">
        <v>1928</v>
      </c>
      <c r="B1893" s="1">
        <v>45432</v>
      </c>
      <c r="C1893" t="s">
        <v>42</v>
      </c>
      <c r="D1893" t="s">
        <v>38</v>
      </c>
      <c r="E1893" t="s">
        <v>17</v>
      </c>
      <c r="F1893" t="s">
        <v>22</v>
      </c>
      <c r="G1893">
        <v>6321.67</v>
      </c>
      <c r="H1893">
        <v>450.48</v>
      </c>
      <c r="I1893">
        <v>1.38</v>
      </c>
      <c r="J1893">
        <v>5.2</v>
      </c>
      <c r="K1893" t="s">
        <v>23</v>
      </c>
      <c r="L1893">
        <v>0.53</v>
      </c>
      <c r="M1893">
        <v>17.809999999999999</v>
      </c>
      <c r="N1893">
        <v>1</v>
      </c>
      <c r="O1893" t="str">
        <f t="shared" si="29"/>
        <v>Dubai - Antwerp</v>
      </c>
    </row>
    <row r="1894" spans="1:15" x14ac:dyDescent="0.35">
      <c r="A1894" t="s">
        <v>1929</v>
      </c>
      <c r="B1894" s="1">
        <v>45450</v>
      </c>
      <c r="C1894" t="s">
        <v>16</v>
      </c>
      <c r="D1894" t="s">
        <v>30</v>
      </c>
      <c r="E1894" t="s">
        <v>17</v>
      </c>
      <c r="F1894" t="s">
        <v>31</v>
      </c>
      <c r="G1894">
        <v>12101.03</v>
      </c>
      <c r="H1894">
        <v>465.07</v>
      </c>
      <c r="I1894">
        <v>1.61</v>
      </c>
      <c r="J1894">
        <v>0.1</v>
      </c>
      <c r="K1894" t="s">
        <v>19</v>
      </c>
      <c r="L1894">
        <v>0.99199999999999999</v>
      </c>
      <c r="M1894">
        <v>67.540000000000006</v>
      </c>
      <c r="N1894">
        <v>1</v>
      </c>
      <c r="O1894" t="str">
        <f t="shared" si="29"/>
        <v>Los Angeles - Hamburg</v>
      </c>
    </row>
    <row r="1895" spans="1:15" x14ac:dyDescent="0.35">
      <c r="A1895" t="s">
        <v>1930</v>
      </c>
      <c r="B1895" s="1">
        <v>45371</v>
      </c>
      <c r="C1895" t="s">
        <v>30</v>
      </c>
      <c r="D1895" t="s">
        <v>42</v>
      </c>
      <c r="E1895" t="s">
        <v>17</v>
      </c>
      <c r="F1895" t="s">
        <v>22</v>
      </c>
      <c r="G1895">
        <v>3458.52</v>
      </c>
      <c r="H1895">
        <v>192.4</v>
      </c>
      <c r="I1895">
        <v>2.85</v>
      </c>
      <c r="J1895">
        <v>8.3000000000000007</v>
      </c>
      <c r="K1895" t="s">
        <v>27</v>
      </c>
      <c r="L1895">
        <v>0.92900000000000005</v>
      </c>
      <c r="M1895">
        <v>4.83</v>
      </c>
      <c r="N1895">
        <v>1</v>
      </c>
      <c r="O1895" t="str">
        <f t="shared" si="29"/>
        <v>Hamburg - Dubai</v>
      </c>
    </row>
    <row r="1896" spans="1:15" x14ac:dyDescent="0.35">
      <c r="A1896" t="s">
        <v>1931</v>
      </c>
      <c r="B1896" s="1">
        <v>45594</v>
      </c>
      <c r="C1896" t="s">
        <v>30</v>
      </c>
      <c r="D1896" t="s">
        <v>21</v>
      </c>
      <c r="E1896" t="s">
        <v>33</v>
      </c>
      <c r="F1896" t="s">
        <v>31</v>
      </c>
      <c r="G1896">
        <v>8548.73</v>
      </c>
      <c r="H1896">
        <v>246.38</v>
      </c>
      <c r="I1896">
        <v>2.31</v>
      </c>
      <c r="J1896">
        <v>7</v>
      </c>
      <c r="K1896" t="s">
        <v>23</v>
      </c>
      <c r="L1896">
        <v>0.83</v>
      </c>
      <c r="M1896">
        <v>1.98</v>
      </c>
      <c r="N1896">
        <v>1</v>
      </c>
      <c r="O1896" t="str">
        <f t="shared" si="29"/>
        <v>Hamburg - Shanghai</v>
      </c>
    </row>
    <row r="1897" spans="1:15" x14ac:dyDescent="0.35">
      <c r="A1897" t="s">
        <v>1932</v>
      </c>
      <c r="B1897" s="1">
        <v>45395</v>
      </c>
      <c r="C1897" t="s">
        <v>16</v>
      </c>
      <c r="D1897" t="s">
        <v>42</v>
      </c>
      <c r="E1897" t="s">
        <v>49</v>
      </c>
      <c r="F1897" t="s">
        <v>18</v>
      </c>
      <c r="G1897">
        <v>11129.53</v>
      </c>
      <c r="H1897">
        <v>448.22</v>
      </c>
      <c r="I1897">
        <v>2.1800000000000002</v>
      </c>
      <c r="J1897">
        <v>6.6</v>
      </c>
      <c r="K1897" t="s">
        <v>19</v>
      </c>
      <c r="L1897">
        <v>0.86699999999999999</v>
      </c>
      <c r="M1897">
        <v>70.489999999999995</v>
      </c>
      <c r="N1897">
        <v>1</v>
      </c>
      <c r="O1897" t="str">
        <f t="shared" si="29"/>
        <v>Los Angeles - Dubai</v>
      </c>
    </row>
    <row r="1898" spans="1:15" x14ac:dyDescent="0.35">
      <c r="A1898" t="s">
        <v>1933</v>
      </c>
      <c r="B1898" s="1">
        <v>45811</v>
      </c>
      <c r="C1898" t="s">
        <v>15</v>
      </c>
      <c r="D1898" t="s">
        <v>30</v>
      </c>
      <c r="E1898" t="s">
        <v>49</v>
      </c>
      <c r="F1898" t="s">
        <v>18</v>
      </c>
      <c r="G1898">
        <v>9431.7900000000009</v>
      </c>
      <c r="H1898">
        <v>403.55</v>
      </c>
      <c r="I1898">
        <v>1.42</v>
      </c>
      <c r="J1898">
        <v>0.7</v>
      </c>
      <c r="K1898" t="s">
        <v>27</v>
      </c>
      <c r="L1898">
        <v>0.53600000000000003</v>
      </c>
      <c r="M1898">
        <v>7.04</v>
      </c>
      <c r="N1898">
        <v>0</v>
      </c>
      <c r="O1898" t="str">
        <f t="shared" si="29"/>
        <v>Singapore - Hamburg</v>
      </c>
    </row>
    <row r="1899" spans="1:15" x14ac:dyDescent="0.35">
      <c r="A1899" t="s">
        <v>1934</v>
      </c>
      <c r="B1899" s="1">
        <v>45844</v>
      </c>
      <c r="C1899" t="s">
        <v>15</v>
      </c>
      <c r="D1899" t="s">
        <v>25</v>
      </c>
      <c r="E1899" t="s">
        <v>49</v>
      </c>
      <c r="F1899" t="s">
        <v>39</v>
      </c>
      <c r="G1899">
        <v>3226.36</v>
      </c>
      <c r="H1899">
        <v>2.82</v>
      </c>
      <c r="I1899">
        <v>4.16</v>
      </c>
      <c r="J1899">
        <v>3.6</v>
      </c>
      <c r="K1899" t="s">
        <v>23</v>
      </c>
      <c r="L1899">
        <v>0.52100000000000002</v>
      </c>
      <c r="M1899">
        <v>6.19</v>
      </c>
      <c r="N1899">
        <v>1</v>
      </c>
      <c r="O1899" t="str">
        <f t="shared" si="29"/>
        <v>Singapore - Rotterdam</v>
      </c>
    </row>
    <row r="1900" spans="1:15" x14ac:dyDescent="0.35">
      <c r="A1900" t="s">
        <v>1935</v>
      </c>
      <c r="B1900" s="1">
        <v>45831</v>
      </c>
      <c r="C1900" t="s">
        <v>21</v>
      </c>
      <c r="D1900" t="s">
        <v>36</v>
      </c>
      <c r="E1900" t="s">
        <v>33</v>
      </c>
      <c r="F1900" t="s">
        <v>26</v>
      </c>
      <c r="G1900">
        <v>5653.08</v>
      </c>
      <c r="H1900">
        <v>160.71</v>
      </c>
      <c r="I1900">
        <v>3.48</v>
      </c>
      <c r="J1900">
        <v>9.4</v>
      </c>
      <c r="K1900" t="s">
        <v>19</v>
      </c>
      <c r="L1900">
        <v>0.55100000000000005</v>
      </c>
      <c r="M1900">
        <v>3.61</v>
      </c>
      <c r="N1900">
        <v>1</v>
      </c>
      <c r="O1900" t="str">
        <f t="shared" si="29"/>
        <v>Shanghai - Marseille</v>
      </c>
    </row>
    <row r="1901" spans="1:15" x14ac:dyDescent="0.35">
      <c r="A1901" t="s">
        <v>1936</v>
      </c>
      <c r="B1901" s="1">
        <v>45330</v>
      </c>
      <c r="C1901" t="s">
        <v>15</v>
      </c>
      <c r="D1901" t="s">
        <v>30</v>
      </c>
      <c r="E1901" t="s">
        <v>33</v>
      </c>
      <c r="F1901" t="s">
        <v>39</v>
      </c>
      <c r="G1901">
        <v>11864.98</v>
      </c>
      <c r="H1901">
        <v>211.47</v>
      </c>
      <c r="I1901">
        <v>1.6</v>
      </c>
      <c r="J1901">
        <v>8.6</v>
      </c>
      <c r="K1901" t="s">
        <v>27</v>
      </c>
      <c r="L1901">
        <v>0.54400000000000004</v>
      </c>
      <c r="M1901">
        <v>0.5</v>
      </c>
      <c r="N1901">
        <v>0</v>
      </c>
      <c r="O1901" t="str">
        <f t="shared" si="29"/>
        <v>Singapore - Hamburg</v>
      </c>
    </row>
    <row r="1902" spans="1:15" x14ac:dyDescent="0.35">
      <c r="A1902" t="s">
        <v>1937</v>
      </c>
      <c r="B1902" s="1">
        <v>45969</v>
      </c>
      <c r="C1902" t="s">
        <v>16</v>
      </c>
      <c r="D1902" t="s">
        <v>30</v>
      </c>
      <c r="E1902" t="s">
        <v>17</v>
      </c>
      <c r="F1902" t="s">
        <v>18</v>
      </c>
      <c r="G1902">
        <v>8536.2800000000007</v>
      </c>
      <c r="H1902">
        <v>115.63</v>
      </c>
      <c r="I1902">
        <v>1.41</v>
      </c>
      <c r="J1902">
        <v>2.9</v>
      </c>
      <c r="K1902" t="s">
        <v>23</v>
      </c>
      <c r="L1902">
        <v>0.77400000000000002</v>
      </c>
      <c r="M1902">
        <v>19.89</v>
      </c>
      <c r="N1902">
        <v>1</v>
      </c>
      <c r="O1902" t="str">
        <f t="shared" si="29"/>
        <v>Los Angeles - Hamburg</v>
      </c>
    </row>
    <row r="1903" spans="1:15" x14ac:dyDescent="0.35">
      <c r="A1903" t="s">
        <v>1938</v>
      </c>
      <c r="B1903" s="1">
        <v>45636</v>
      </c>
      <c r="C1903" t="s">
        <v>21</v>
      </c>
      <c r="D1903" t="s">
        <v>29</v>
      </c>
      <c r="E1903" t="s">
        <v>17</v>
      </c>
      <c r="F1903" t="s">
        <v>26</v>
      </c>
      <c r="G1903">
        <v>575.83000000000004</v>
      </c>
      <c r="H1903">
        <v>100.59</v>
      </c>
      <c r="I1903">
        <v>4.42</v>
      </c>
      <c r="J1903">
        <v>1.6</v>
      </c>
      <c r="K1903" t="s">
        <v>19</v>
      </c>
      <c r="L1903">
        <v>0.60799999999999998</v>
      </c>
      <c r="M1903">
        <v>3.51</v>
      </c>
      <c r="N1903">
        <v>1</v>
      </c>
      <c r="O1903" t="str">
        <f t="shared" si="29"/>
        <v>Shanghai - Busan</v>
      </c>
    </row>
    <row r="1904" spans="1:15" x14ac:dyDescent="0.35">
      <c r="A1904" t="s">
        <v>1939</v>
      </c>
      <c r="B1904" s="1">
        <v>45924</v>
      </c>
      <c r="C1904" t="s">
        <v>21</v>
      </c>
      <c r="D1904" t="s">
        <v>29</v>
      </c>
      <c r="E1904" t="s">
        <v>33</v>
      </c>
      <c r="F1904" t="s">
        <v>31</v>
      </c>
      <c r="G1904">
        <v>11534.37</v>
      </c>
      <c r="H1904">
        <v>19.850000000000001</v>
      </c>
      <c r="I1904">
        <v>3.45</v>
      </c>
      <c r="J1904">
        <v>4.5</v>
      </c>
      <c r="K1904" t="s">
        <v>34</v>
      </c>
      <c r="L1904">
        <v>0.93</v>
      </c>
      <c r="M1904">
        <v>1.7</v>
      </c>
      <c r="N1904">
        <v>0</v>
      </c>
      <c r="O1904" t="str">
        <f t="shared" si="29"/>
        <v>Shanghai - Busan</v>
      </c>
    </row>
    <row r="1905" spans="1:15" x14ac:dyDescent="0.35">
      <c r="A1905" t="s">
        <v>1940</v>
      </c>
      <c r="B1905" s="1">
        <v>45426</v>
      </c>
      <c r="C1905" t="s">
        <v>21</v>
      </c>
      <c r="D1905" t="s">
        <v>16</v>
      </c>
      <c r="E1905" t="s">
        <v>33</v>
      </c>
      <c r="F1905" t="s">
        <v>22</v>
      </c>
      <c r="G1905">
        <v>1012.01</v>
      </c>
      <c r="H1905">
        <v>322.04000000000002</v>
      </c>
      <c r="I1905">
        <v>2.58</v>
      </c>
      <c r="J1905">
        <v>3.6</v>
      </c>
      <c r="K1905" t="s">
        <v>27</v>
      </c>
      <c r="L1905">
        <v>0.72299999999999998</v>
      </c>
      <c r="M1905">
        <v>0.79</v>
      </c>
      <c r="N1905">
        <v>0</v>
      </c>
      <c r="O1905" t="str">
        <f t="shared" si="29"/>
        <v>Shanghai - Los Angeles</v>
      </c>
    </row>
    <row r="1906" spans="1:15" x14ac:dyDescent="0.35">
      <c r="A1906" t="s">
        <v>1941</v>
      </c>
      <c r="B1906" s="1">
        <v>45903</v>
      </c>
      <c r="C1906" t="s">
        <v>25</v>
      </c>
      <c r="D1906" t="s">
        <v>36</v>
      </c>
      <c r="E1906" t="s">
        <v>33</v>
      </c>
      <c r="F1906" t="s">
        <v>18</v>
      </c>
      <c r="G1906">
        <v>11313.14</v>
      </c>
      <c r="H1906">
        <v>131.99</v>
      </c>
      <c r="I1906">
        <v>3.52</v>
      </c>
      <c r="J1906">
        <v>6.8</v>
      </c>
      <c r="K1906" t="s">
        <v>34</v>
      </c>
      <c r="L1906">
        <v>0.84799999999999998</v>
      </c>
      <c r="M1906">
        <v>1.07</v>
      </c>
      <c r="N1906">
        <v>1</v>
      </c>
      <c r="O1906" t="str">
        <f t="shared" si="29"/>
        <v>Rotterdam - Marseille</v>
      </c>
    </row>
    <row r="1907" spans="1:15" x14ac:dyDescent="0.35">
      <c r="A1907" t="s">
        <v>1942</v>
      </c>
      <c r="B1907" s="1">
        <v>45677</v>
      </c>
      <c r="C1907" t="s">
        <v>38</v>
      </c>
      <c r="D1907" t="s">
        <v>30</v>
      </c>
      <c r="E1907" t="s">
        <v>17</v>
      </c>
      <c r="F1907" t="s">
        <v>26</v>
      </c>
      <c r="G1907">
        <v>3435.97</v>
      </c>
      <c r="H1907">
        <v>27.12</v>
      </c>
      <c r="I1907">
        <v>3.7</v>
      </c>
      <c r="J1907">
        <v>9.6999999999999993</v>
      </c>
      <c r="K1907" t="s">
        <v>34</v>
      </c>
      <c r="L1907">
        <v>0.82599999999999996</v>
      </c>
      <c r="M1907">
        <v>5.39</v>
      </c>
      <c r="N1907">
        <v>0</v>
      </c>
      <c r="O1907" t="str">
        <f t="shared" si="29"/>
        <v>Antwerp - Hamburg</v>
      </c>
    </row>
    <row r="1908" spans="1:15" x14ac:dyDescent="0.35">
      <c r="A1908" t="s">
        <v>1943</v>
      </c>
      <c r="B1908" s="1">
        <v>45449</v>
      </c>
      <c r="C1908" t="s">
        <v>25</v>
      </c>
      <c r="D1908" t="s">
        <v>30</v>
      </c>
      <c r="E1908" t="s">
        <v>49</v>
      </c>
      <c r="F1908" t="s">
        <v>26</v>
      </c>
      <c r="G1908">
        <v>14392.07</v>
      </c>
      <c r="H1908">
        <v>116.26</v>
      </c>
      <c r="I1908">
        <v>3.77</v>
      </c>
      <c r="J1908">
        <v>3.6</v>
      </c>
      <c r="K1908" t="s">
        <v>27</v>
      </c>
      <c r="L1908">
        <v>0.66</v>
      </c>
      <c r="M1908">
        <v>12.64</v>
      </c>
      <c r="N1908">
        <v>1</v>
      </c>
      <c r="O1908" t="str">
        <f t="shared" si="29"/>
        <v>Rotterdam - Hamburg</v>
      </c>
    </row>
    <row r="1909" spans="1:15" x14ac:dyDescent="0.35">
      <c r="A1909" t="s">
        <v>1944</v>
      </c>
      <c r="B1909" s="1">
        <v>45458</v>
      </c>
      <c r="C1909" t="s">
        <v>21</v>
      </c>
      <c r="D1909" t="s">
        <v>36</v>
      </c>
      <c r="E1909" t="s">
        <v>33</v>
      </c>
      <c r="F1909" t="s">
        <v>22</v>
      </c>
      <c r="G1909">
        <v>5835.14</v>
      </c>
      <c r="H1909">
        <v>401.16</v>
      </c>
      <c r="I1909">
        <v>2.78</v>
      </c>
      <c r="J1909">
        <v>0.6</v>
      </c>
      <c r="K1909" t="s">
        <v>34</v>
      </c>
      <c r="L1909">
        <v>0.622</v>
      </c>
      <c r="M1909">
        <v>0.5</v>
      </c>
      <c r="N1909">
        <v>0</v>
      </c>
      <c r="O1909" t="str">
        <f t="shared" si="29"/>
        <v>Shanghai - Marseille</v>
      </c>
    </row>
    <row r="1910" spans="1:15" x14ac:dyDescent="0.35">
      <c r="A1910" t="s">
        <v>1945</v>
      </c>
      <c r="B1910" s="1">
        <v>45477</v>
      </c>
      <c r="C1910" t="s">
        <v>25</v>
      </c>
      <c r="D1910" t="s">
        <v>16</v>
      </c>
      <c r="E1910" t="s">
        <v>33</v>
      </c>
      <c r="F1910" t="s">
        <v>31</v>
      </c>
      <c r="G1910">
        <v>5240.51</v>
      </c>
      <c r="H1910">
        <v>425.89</v>
      </c>
      <c r="I1910">
        <v>2.62</v>
      </c>
      <c r="J1910">
        <v>9</v>
      </c>
      <c r="K1910" t="s">
        <v>34</v>
      </c>
      <c r="L1910">
        <v>0.67100000000000004</v>
      </c>
      <c r="M1910">
        <v>0.8</v>
      </c>
      <c r="N1910">
        <v>1</v>
      </c>
      <c r="O1910" t="str">
        <f t="shared" si="29"/>
        <v>Rotterdam - Los Angeles</v>
      </c>
    </row>
    <row r="1911" spans="1:15" x14ac:dyDescent="0.35">
      <c r="A1911" t="s">
        <v>1946</v>
      </c>
      <c r="B1911" s="1">
        <v>46001</v>
      </c>
      <c r="C1911" t="s">
        <v>30</v>
      </c>
      <c r="D1911" t="s">
        <v>36</v>
      </c>
      <c r="E1911" t="s">
        <v>63</v>
      </c>
      <c r="F1911" t="s">
        <v>22</v>
      </c>
      <c r="G1911">
        <v>2658.88</v>
      </c>
      <c r="H1911">
        <v>242.05</v>
      </c>
      <c r="I1911">
        <v>1.24</v>
      </c>
      <c r="J1911">
        <v>0.4</v>
      </c>
      <c r="K1911" t="s">
        <v>23</v>
      </c>
      <c r="L1911">
        <v>0.89800000000000002</v>
      </c>
      <c r="M1911">
        <v>10.87</v>
      </c>
      <c r="N1911">
        <v>0</v>
      </c>
      <c r="O1911" t="str">
        <f t="shared" si="29"/>
        <v>Hamburg - Marseille</v>
      </c>
    </row>
    <row r="1912" spans="1:15" x14ac:dyDescent="0.35">
      <c r="A1912" t="s">
        <v>1947</v>
      </c>
      <c r="B1912" s="1">
        <v>45931</v>
      </c>
      <c r="C1912" t="s">
        <v>30</v>
      </c>
      <c r="D1912" t="s">
        <v>25</v>
      </c>
      <c r="E1912" t="s">
        <v>17</v>
      </c>
      <c r="F1912" t="s">
        <v>39</v>
      </c>
      <c r="G1912">
        <v>4931.26</v>
      </c>
      <c r="H1912">
        <v>208.62</v>
      </c>
      <c r="I1912">
        <v>4.26</v>
      </c>
      <c r="J1912">
        <v>9.5</v>
      </c>
      <c r="K1912" t="s">
        <v>19</v>
      </c>
      <c r="L1912">
        <v>0.79300000000000004</v>
      </c>
      <c r="M1912">
        <v>40.36</v>
      </c>
      <c r="N1912">
        <v>1</v>
      </c>
      <c r="O1912" t="str">
        <f t="shared" si="29"/>
        <v>Hamburg - Rotterdam</v>
      </c>
    </row>
    <row r="1913" spans="1:15" x14ac:dyDescent="0.35">
      <c r="A1913" t="s">
        <v>1948</v>
      </c>
      <c r="B1913" s="1">
        <v>45461</v>
      </c>
      <c r="C1913" t="s">
        <v>29</v>
      </c>
      <c r="D1913" t="s">
        <v>21</v>
      </c>
      <c r="E1913" t="s">
        <v>49</v>
      </c>
      <c r="F1913" t="s">
        <v>22</v>
      </c>
      <c r="G1913">
        <v>13211.44</v>
      </c>
      <c r="H1913">
        <v>488.95</v>
      </c>
      <c r="I1913">
        <v>3.19</v>
      </c>
      <c r="J1913">
        <v>6.6</v>
      </c>
      <c r="K1913" t="s">
        <v>23</v>
      </c>
      <c r="L1913">
        <v>0.627</v>
      </c>
      <c r="M1913">
        <v>31.2</v>
      </c>
      <c r="N1913">
        <v>1</v>
      </c>
      <c r="O1913" t="str">
        <f t="shared" si="29"/>
        <v>Busan - Shanghai</v>
      </c>
    </row>
    <row r="1914" spans="1:15" x14ac:dyDescent="0.35">
      <c r="A1914" t="s">
        <v>1949</v>
      </c>
      <c r="B1914" s="1">
        <v>45740</v>
      </c>
      <c r="C1914" t="s">
        <v>21</v>
      </c>
      <c r="D1914" t="s">
        <v>16</v>
      </c>
      <c r="E1914" t="s">
        <v>33</v>
      </c>
      <c r="F1914" t="s">
        <v>26</v>
      </c>
      <c r="G1914">
        <v>14946.85</v>
      </c>
      <c r="H1914">
        <v>101.08</v>
      </c>
      <c r="I1914">
        <v>1.87</v>
      </c>
      <c r="J1914">
        <v>9.4</v>
      </c>
      <c r="K1914" t="s">
        <v>27</v>
      </c>
      <c r="L1914">
        <v>0.90900000000000003</v>
      </c>
      <c r="M1914">
        <v>1.59</v>
      </c>
      <c r="N1914">
        <v>0</v>
      </c>
      <c r="O1914" t="str">
        <f t="shared" si="29"/>
        <v>Shanghai - Los Angeles</v>
      </c>
    </row>
    <row r="1915" spans="1:15" x14ac:dyDescent="0.35">
      <c r="A1915" t="s">
        <v>1950</v>
      </c>
      <c r="B1915" s="1">
        <v>45336</v>
      </c>
      <c r="C1915" t="s">
        <v>29</v>
      </c>
      <c r="D1915" t="s">
        <v>25</v>
      </c>
      <c r="E1915" t="s">
        <v>17</v>
      </c>
      <c r="F1915" t="s">
        <v>26</v>
      </c>
      <c r="G1915">
        <v>5840.49</v>
      </c>
      <c r="H1915">
        <v>108.46</v>
      </c>
      <c r="I1915">
        <v>4.2300000000000004</v>
      </c>
      <c r="J1915">
        <v>2</v>
      </c>
      <c r="K1915" t="s">
        <v>27</v>
      </c>
      <c r="L1915">
        <v>0.52700000000000002</v>
      </c>
      <c r="M1915">
        <v>5.63</v>
      </c>
      <c r="N1915">
        <v>0</v>
      </c>
      <c r="O1915" t="str">
        <f t="shared" si="29"/>
        <v>Busan - Rotterdam</v>
      </c>
    </row>
    <row r="1916" spans="1:15" x14ac:dyDescent="0.35">
      <c r="A1916" t="s">
        <v>1951</v>
      </c>
      <c r="B1916" s="1">
        <v>45712</v>
      </c>
      <c r="C1916" t="s">
        <v>30</v>
      </c>
      <c r="D1916" t="s">
        <v>15</v>
      </c>
      <c r="E1916" t="s">
        <v>63</v>
      </c>
      <c r="F1916" t="s">
        <v>31</v>
      </c>
      <c r="G1916">
        <v>7004.85</v>
      </c>
      <c r="H1916">
        <v>146.63999999999999</v>
      </c>
      <c r="I1916">
        <v>4.22</v>
      </c>
      <c r="J1916">
        <v>0.4</v>
      </c>
      <c r="K1916" t="s">
        <v>43</v>
      </c>
      <c r="L1916">
        <v>0.85</v>
      </c>
      <c r="M1916">
        <v>10.37</v>
      </c>
      <c r="N1916">
        <v>0</v>
      </c>
      <c r="O1916" t="str">
        <f t="shared" si="29"/>
        <v>Hamburg - Singapore</v>
      </c>
    </row>
    <row r="1917" spans="1:15" x14ac:dyDescent="0.35">
      <c r="A1917" t="s">
        <v>1952</v>
      </c>
      <c r="B1917" s="1">
        <v>45665</v>
      </c>
      <c r="C1917" t="s">
        <v>38</v>
      </c>
      <c r="D1917" t="s">
        <v>15</v>
      </c>
      <c r="E1917" t="s">
        <v>17</v>
      </c>
      <c r="F1917" t="s">
        <v>26</v>
      </c>
      <c r="G1917">
        <v>10970.03</v>
      </c>
      <c r="H1917">
        <v>87.21</v>
      </c>
      <c r="I1917">
        <v>4.46</v>
      </c>
      <c r="J1917">
        <v>4.9000000000000004</v>
      </c>
      <c r="K1917" t="s">
        <v>34</v>
      </c>
      <c r="L1917">
        <v>0.72</v>
      </c>
      <c r="M1917">
        <v>14.39</v>
      </c>
      <c r="N1917">
        <v>1</v>
      </c>
      <c r="O1917" t="str">
        <f t="shared" si="29"/>
        <v>Antwerp - Singapore</v>
      </c>
    </row>
    <row r="1918" spans="1:15" x14ac:dyDescent="0.35">
      <c r="A1918" t="s">
        <v>1953</v>
      </c>
      <c r="B1918" s="1">
        <v>45984</v>
      </c>
      <c r="C1918" t="s">
        <v>42</v>
      </c>
      <c r="D1918" t="s">
        <v>16</v>
      </c>
      <c r="E1918" t="s">
        <v>33</v>
      </c>
      <c r="F1918" t="s">
        <v>18</v>
      </c>
      <c r="G1918">
        <v>13349.84</v>
      </c>
      <c r="H1918">
        <v>190.3</v>
      </c>
      <c r="I1918">
        <v>4.08</v>
      </c>
      <c r="J1918">
        <v>4.5</v>
      </c>
      <c r="K1918" t="s">
        <v>34</v>
      </c>
      <c r="L1918">
        <v>0.86599999999999999</v>
      </c>
      <c r="M1918">
        <v>1.36</v>
      </c>
      <c r="N1918">
        <v>0</v>
      </c>
      <c r="O1918" t="str">
        <f t="shared" si="29"/>
        <v>Dubai - Los Angeles</v>
      </c>
    </row>
    <row r="1919" spans="1:15" x14ac:dyDescent="0.35">
      <c r="A1919" t="s">
        <v>1954</v>
      </c>
      <c r="B1919" s="1">
        <v>45535</v>
      </c>
      <c r="C1919" t="s">
        <v>30</v>
      </c>
      <c r="D1919" t="s">
        <v>15</v>
      </c>
      <c r="E1919" t="s">
        <v>17</v>
      </c>
      <c r="F1919" t="s">
        <v>18</v>
      </c>
      <c r="G1919">
        <v>9099.14</v>
      </c>
      <c r="H1919">
        <v>455.51</v>
      </c>
      <c r="I1919">
        <v>4.49</v>
      </c>
      <c r="J1919">
        <v>3.3</v>
      </c>
      <c r="K1919" t="s">
        <v>23</v>
      </c>
      <c r="L1919">
        <v>0.96399999999999997</v>
      </c>
      <c r="M1919">
        <v>23.03</v>
      </c>
      <c r="N1919">
        <v>1</v>
      </c>
      <c r="O1919" t="str">
        <f t="shared" si="29"/>
        <v>Hamburg - Singapore</v>
      </c>
    </row>
    <row r="1920" spans="1:15" x14ac:dyDescent="0.35">
      <c r="A1920" t="s">
        <v>1955</v>
      </c>
      <c r="B1920" s="1">
        <v>45746</v>
      </c>
      <c r="C1920" t="s">
        <v>25</v>
      </c>
      <c r="D1920" t="s">
        <v>29</v>
      </c>
      <c r="E1920" t="s">
        <v>49</v>
      </c>
      <c r="F1920" t="s">
        <v>26</v>
      </c>
      <c r="G1920">
        <v>6177.12</v>
      </c>
      <c r="H1920">
        <v>308.06</v>
      </c>
      <c r="I1920">
        <v>2.0099999999999998</v>
      </c>
      <c r="J1920">
        <v>9.6</v>
      </c>
      <c r="K1920" t="s">
        <v>19</v>
      </c>
      <c r="L1920">
        <v>0.875</v>
      </c>
      <c r="M1920">
        <v>42.74</v>
      </c>
      <c r="N1920">
        <v>1</v>
      </c>
      <c r="O1920" t="str">
        <f t="shared" si="29"/>
        <v>Rotterdam - Busan</v>
      </c>
    </row>
    <row r="1921" spans="1:15" x14ac:dyDescent="0.35">
      <c r="A1921" t="s">
        <v>1956</v>
      </c>
      <c r="B1921" s="1">
        <v>45917</v>
      </c>
      <c r="C1921" t="s">
        <v>21</v>
      </c>
      <c r="D1921" t="s">
        <v>15</v>
      </c>
      <c r="E1921" t="s">
        <v>33</v>
      </c>
      <c r="F1921" t="s">
        <v>26</v>
      </c>
      <c r="G1921">
        <v>6483.02</v>
      </c>
      <c r="H1921">
        <v>206.56</v>
      </c>
      <c r="I1921">
        <v>3.98</v>
      </c>
      <c r="J1921">
        <v>8.1999999999999993</v>
      </c>
      <c r="K1921" t="s">
        <v>34</v>
      </c>
      <c r="L1921">
        <v>0.72099999999999997</v>
      </c>
      <c r="M1921">
        <v>1.56</v>
      </c>
      <c r="N1921">
        <v>1</v>
      </c>
      <c r="O1921" t="str">
        <f t="shared" si="29"/>
        <v>Shanghai - Singapore</v>
      </c>
    </row>
    <row r="1922" spans="1:15" x14ac:dyDescent="0.35">
      <c r="A1922" t="s">
        <v>1957</v>
      </c>
      <c r="B1922" s="1">
        <v>45583</v>
      </c>
      <c r="C1922" t="s">
        <v>30</v>
      </c>
      <c r="D1922" t="s">
        <v>42</v>
      </c>
      <c r="E1922" t="s">
        <v>17</v>
      </c>
      <c r="F1922" t="s">
        <v>22</v>
      </c>
      <c r="G1922">
        <v>10586.46</v>
      </c>
      <c r="H1922">
        <v>467.27</v>
      </c>
      <c r="I1922">
        <v>3.92</v>
      </c>
      <c r="J1922">
        <v>6.6</v>
      </c>
      <c r="K1922" t="s">
        <v>43</v>
      </c>
      <c r="L1922">
        <v>0.57499999999999996</v>
      </c>
      <c r="M1922">
        <v>9.64</v>
      </c>
      <c r="N1922">
        <v>0</v>
      </c>
      <c r="O1922" t="str">
        <f t="shared" si="29"/>
        <v>Hamburg - Dubai</v>
      </c>
    </row>
    <row r="1923" spans="1:15" x14ac:dyDescent="0.35">
      <c r="A1923" t="s">
        <v>1958</v>
      </c>
      <c r="B1923" s="1">
        <v>45751</v>
      </c>
      <c r="C1923" t="s">
        <v>15</v>
      </c>
      <c r="D1923" t="s">
        <v>16</v>
      </c>
      <c r="E1923" t="s">
        <v>49</v>
      </c>
      <c r="F1923" t="s">
        <v>22</v>
      </c>
      <c r="G1923">
        <v>546.66</v>
      </c>
      <c r="H1923">
        <v>25.18</v>
      </c>
      <c r="I1923">
        <v>1.96</v>
      </c>
      <c r="J1923">
        <v>1.6</v>
      </c>
      <c r="K1923" t="s">
        <v>19</v>
      </c>
      <c r="L1923">
        <v>0.90300000000000002</v>
      </c>
      <c r="M1923">
        <v>3.1</v>
      </c>
      <c r="N1923">
        <v>1</v>
      </c>
      <c r="O1923" t="str">
        <f t="shared" ref="O1923:O1986" si="30">C1923 &amp; " - " &amp; D1923</f>
        <v>Singapore - Los Angeles</v>
      </c>
    </row>
    <row r="1924" spans="1:15" x14ac:dyDescent="0.35">
      <c r="A1924" t="s">
        <v>1959</v>
      </c>
      <c r="B1924" s="1">
        <v>45531</v>
      </c>
      <c r="C1924" t="s">
        <v>38</v>
      </c>
      <c r="D1924" t="s">
        <v>30</v>
      </c>
      <c r="E1924" t="s">
        <v>33</v>
      </c>
      <c r="F1924" t="s">
        <v>22</v>
      </c>
      <c r="G1924">
        <v>9484.0499999999993</v>
      </c>
      <c r="H1924">
        <v>105.93</v>
      </c>
      <c r="I1924">
        <v>1.52</v>
      </c>
      <c r="J1924">
        <v>7.3</v>
      </c>
      <c r="K1924" t="s">
        <v>19</v>
      </c>
      <c r="L1924">
        <v>0.73</v>
      </c>
      <c r="M1924">
        <v>5.24</v>
      </c>
      <c r="N1924">
        <v>1</v>
      </c>
      <c r="O1924" t="str">
        <f t="shared" si="30"/>
        <v>Antwerp - Hamburg</v>
      </c>
    </row>
    <row r="1925" spans="1:15" x14ac:dyDescent="0.35">
      <c r="A1925" t="s">
        <v>1960</v>
      </c>
      <c r="B1925" s="1">
        <v>45838</v>
      </c>
      <c r="C1925" t="s">
        <v>38</v>
      </c>
      <c r="D1925" t="s">
        <v>36</v>
      </c>
      <c r="E1925" t="s">
        <v>33</v>
      </c>
      <c r="F1925" t="s">
        <v>39</v>
      </c>
      <c r="G1925">
        <v>5654.65</v>
      </c>
      <c r="H1925">
        <v>283.38</v>
      </c>
      <c r="I1925">
        <v>4.43</v>
      </c>
      <c r="J1925">
        <v>7.3</v>
      </c>
      <c r="K1925" t="s">
        <v>23</v>
      </c>
      <c r="L1925">
        <v>0.53800000000000003</v>
      </c>
      <c r="M1925">
        <v>0.85</v>
      </c>
      <c r="N1925">
        <v>1</v>
      </c>
      <c r="O1925" t="str">
        <f t="shared" si="30"/>
        <v>Antwerp - Marseille</v>
      </c>
    </row>
    <row r="1926" spans="1:15" x14ac:dyDescent="0.35">
      <c r="A1926" t="s">
        <v>1961</v>
      </c>
      <c r="B1926" s="1">
        <v>45536</v>
      </c>
      <c r="C1926" t="s">
        <v>42</v>
      </c>
      <c r="D1926" t="s">
        <v>29</v>
      </c>
      <c r="E1926" t="s">
        <v>49</v>
      </c>
      <c r="F1926" t="s">
        <v>26</v>
      </c>
      <c r="G1926">
        <v>12015.86</v>
      </c>
      <c r="H1926">
        <v>308.16000000000003</v>
      </c>
      <c r="I1926">
        <v>2.1800000000000002</v>
      </c>
      <c r="J1926">
        <v>4.3</v>
      </c>
      <c r="K1926" t="s">
        <v>27</v>
      </c>
      <c r="L1926">
        <v>0.86</v>
      </c>
      <c r="M1926">
        <v>10.65</v>
      </c>
      <c r="N1926">
        <v>0</v>
      </c>
      <c r="O1926" t="str">
        <f t="shared" si="30"/>
        <v>Dubai - Busan</v>
      </c>
    </row>
    <row r="1927" spans="1:15" x14ac:dyDescent="0.35">
      <c r="A1927" t="s">
        <v>1962</v>
      </c>
      <c r="B1927" s="1">
        <v>45608</v>
      </c>
      <c r="C1927" t="s">
        <v>15</v>
      </c>
      <c r="D1927" t="s">
        <v>25</v>
      </c>
      <c r="E1927" t="s">
        <v>33</v>
      </c>
      <c r="F1927" t="s">
        <v>31</v>
      </c>
      <c r="G1927">
        <v>1848.36</v>
      </c>
      <c r="H1927">
        <v>20.74</v>
      </c>
      <c r="I1927">
        <v>4.07</v>
      </c>
      <c r="J1927">
        <v>9.1999999999999993</v>
      </c>
      <c r="K1927" t="s">
        <v>27</v>
      </c>
      <c r="L1927">
        <v>0.64600000000000002</v>
      </c>
      <c r="M1927">
        <v>0.69</v>
      </c>
      <c r="N1927">
        <v>1</v>
      </c>
      <c r="O1927" t="str">
        <f t="shared" si="30"/>
        <v>Singapore - Rotterdam</v>
      </c>
    </row>
    <row r="1928" spans="1:15" x14ac:dyDescent="0.35">
      <c r="A1928" t="s">
        <v>1963</v>
      </c>
      <c r="B1928" s="1">
        <v>45772</v>
      </c>
      <c r="C1928" t="s">
        <v>30</v>
      </c>
      <c r="D1928" t="s">
        <v>29</v>
      </c>
      <c r="E1928" t="s">
        <v>33</v>
      </c>
      <c r="F1928" t="s">
        <v>18</v>
      </c>
      <c r="G1928">
        <v>9028.93</v>
      </c>
      <c r="H1928">
        <v>202.12</v>
      </c>
      <c r="I1928">
        <v>1.21</v>
      </c>
      <c r="J1928">
        <v>1.7</v>
      </c>
      <c r="K1928" t="s">
        <v>34</v>
      </c>
      <c r="L1928">
        <v>0.52400000000000002</v>
      </c>
      <c r="M1928">
        <v>1</v>
      </c>
      <c r="N1928">
        <v>0</v>
      </c>
      <c r="O1928" t="str">
        <f t="shared" si="30"/>
        <v>Hamburg - Busan</v>
      </c>
    </row>
    <row r="1929" spans="1:15" x14ac:dyDescent="0.35">
      <c r="A1929" t="s">
        <v>1964</v>
      </c>
      <c r="B1929" s="1">
        <v>45490</v>
      </c>
      <c r="C1929" t="s">
        <v>30</v>
      </c>
      <c r="D1929" t="s">
        <v>36</v>
      </c>
      <c r="E1929" t="s">
        <v>17</v>
      </c>
      <c r="F1929" t="s">
        <v>31</v>
      </c>
      <c r="G1929">
        <v>7474.11</v>
      </c>
      <c r="H1929">
        <v>324.93</v>
      </c>
      <c r="I1929">
        <v>1.27</v>
      </c>
      <c r="J1929">
        <v>2.7</v>
      </c>
      <c r="K1929" t="s">
        <v>19</v>
      </c>
      <c r="L1929">
        <v>0.95099999999999996</v>
      </c>
      <c r="M1929">
        <v>46.8</v>
      </c>
      <c r="N1929">
        <v>1</v>
      </c>
      <c r="O1929" t="str">
        <f t="shared" si="30"/>
        <v>Hamburg - Marseille</v>
      </c>
    </row>
    <row r="1930" spans="1:15" x14ac:dyDescent="0.35">
      <c r="A1930" t="s">
        <v>1965</v>
      </c>
      <c r="B1930" s="1">
        <v>45668</v>
      </c>
      <c r="C1930" t="s">
        <v>25</v>
      </c>
      <c r="D1930" t="s">
        <v>21</v>
      </c>
      <c r="E1930" t="s">
        <v>17</v>
      </c>
      <c r="F1930" t="s">
        <v>39</v>
      </c>
      <c r="G1930">
        <v>9813.7199999999993</v>
      </c>
      <c r="H1930">
        <v>349.34</v>
      </c>
      <c r="I1930">
        <v>2.74</v>
      </c>
      <c r="J1930">
        <v>0.6</v>
      </c>
      <c r="K1930" t="s">
        <v>19</v>
      </c>
      <c r="L1930">
        <v>0.74199999999999999</v>
      </c>
      <c r="M1930">
        <v>58.05</v>
      </c>
      <c r="N1930">
        <v>1</v>
      </c>
      <c r="O1930" t="str">
        <f t="shared" si="30"/>
        <v>Rotterdam - Shanghai</v>
      </c>
    </row>
    <row r="1931" spans="1:15" x14ac:dyDescent="0.35">
      <c r="A1931" t="s">
        <v>1966</v>
      </c>
      <c r="B1931" s="1">
        <v>45986</v>
      </c>
      <c r="C1931" t="s">
        <v>29</v>
      </c>
      <c r="D1931" t="s">
        <v>21</v>
      </c>
      <c r="E1931" t="s">
        <v>63</v>
      </c>
      <c r="F1931" t="s">
        <v>18</v>
      </c>
      <c r="G1931">
        <v>1440.38</v>
      </c>
      <c r="H1931">
        <v>319.43</v>
      </c>
      <c r="I1931">
        <v>1.99</v>
      </c>
      <c r="J1931">
        <v>8</v>
      </c>
      <c r="K1931" t="s">
        <v>27</v>
      </c>
      <c r="L1931">
        <v>0.64</v>
      </c>
      <c r="M1931">
        <v>3.95</v>
      </c>
      <c r="N1931">
        <v>1</v>
      </c>
      <c r="O1931" t="str">
        <f t="shared" si="30"/>
        <v>Busan - Shanghai</v>
      </c>
    </row>
    <row r="1932" spans="1:15" x14ac:dyDescent="0.35">
      <c r="A1932" t="s">
        <v>1967</v>
      </c>
      <c r="B1932" s="1">
        <v>45876</v>
      </c>
      <c r="C1932" t="s">
        <v>21</v>
      </c>
      <c r="D1932" t="s">
        <v>29</v>
      </c>
      <c r="E1932" t="s">
        <v>33</v>
      </c>
      <c r="F1932" t="s">
        <v>22</v>
      </c>
      <c r="G1932">
        <v>8909.76</v>
      </c>
      <c r="H1932">
        <v>160.96</v>
      </c>
      <c r="I1932">
        <v>3.48</v>
      </c>
      <c r="J1932">
        <v>6.2</v>
      </c>
      <c r="K1932" t="s">
        <v>23</v>
      </c>
      <c r="L1932">
        <v>0.85799999999999998</v>
      </c>
      <c r="M1932">
        <v>2.29</v>
      </c>
      <c r="N1932">
        <v>1</v>
      </c>
      <c r="O1932" t="str">
        <f t="shared" si="30"/>
        <v>Shanghai - Busan</v>
      </c>
    </row>
    <row r="1933" spans="1:15" x14ac:dyDescent="0.35">
      <c r="A1933" t="s">
        <v>1968</v>
      </c>
      <c r="B1933" s="1">
        <v>45743</v>
      </c>
      <c r="C1933" t="s">
        <v>29</v>
      </c>
      <c r="D1933" t="s">
        <v>38</v>
      </c>
      <c r="E1933" t="s">
        <v>63</v>
      </c>
      <c r="F1933" t="s">
        <v>39</v>
      </c>
      <c r="G1933">
        <v>8641.5300000000007</v>
      </c>
      <c r="H1933">
        <v>47.67</v>
      </c>
      <c r="I1933">
        <v>3.07</v>
      </c>
      <c r="J1933">
        <v>3.1</v>
      </c>
      <c r="K1933" t="s">
        <v>23</v>
      </c>
      <c r="L1933">
        <v>0.94299999999999995</v>
      </c>
      <c r="M1933">
        <v>41.5</v>
      </c>
      <c r="N1933">
        <v>0</v>
      </c>
      <c r="O1933" t="str">
        <f t="shared" si="30"/>
        <v>Busan - Antwerp</v>
      </c>
    </row>
    <row r="1934" spans="1:15" x14ac:dyDescent="0.35">
      <c r="A1934" t="s">
        <v>1969</v>
      </c>
      <c r="B1934" s="1">
        <v>45764</v>
      </c>
      <c r="C1934" t="s">
        <v>16</v>
      </c>
      <c r="D1934" t="s">
        <v>29</v>
      </c>
      <c r="E1934" t="s">
        <v>49</v>
      </c>
      <c r="F1934" t="s">
        <v>39</v>
      </c>
      <c r="G1934">
        <v>8629.57</v>
      </c>
      <c r="H1934">
        <v>214.13</v>
      </c>
      <c r="I1934">
        <v>1.46</v>
      </c>
      <c r="J1934">
        <v>1.6</v>
      </c>
      <c r="K1934" t="s">
        <v>27</v>
      </c>
      <c r="L1934">
        <v>0.5</v>
      </c>
      <c r="M1934">
        <v>6.36</v>
      </c>
      <c r="N1934">
        <v>0</v>
      </c>
      <c r="O1934" t="str">
        <f t="shared" si="30"/>
        <v>Los Angeles - Busan</v>
      </c>
    </row>
    <row r="1935" spans="1:15" x14ac:dyDescent="0.35">
      <c r="A1935" t="s">
        <v>1970</v>
      </c>
      <c r="B1935" s="1">
        <v>45580</v>
      </c>
      <c r="C1935" t="s">
        <v>38</v>
      </c>
      <c r="D1935" t="s">
        <v>30</v>
      </c>
      <c r="E1935" t="s">
        <v>17</v>
      </c>
      <c r="F1935" t="s">
        <v>26</v>
      </c>
      <c r="G1935">
        <v>9250.57</v>
      </c>
      <c r="H1935">
        <v>65.25</v>
      </c>
      <c r="I1935">
        <v>1.74</v>
      </c>
      <c r="J1935">
        <v>0.4</v>
      </c>
      <c r="K1935" t="s">
        <v>34</v>
      </c>
      <c r="L1935">
        <v>0.84399999999999997</v>
      </c>
      <c r="M1935">
        <v>9.69</v>
      </c>
      <c r="N1935">
        <v>1</v>
      </c>
      <c r="O1935" t="str">
        <f t="shared" si="30"/>
        <v>Antwerp - Hamburg</v>
      </c>
    </row>
    <row r="1936" spans="1:15" x14ac:dyDescent="0.35">
      <c r="A1936" t="s">
        <v>1971</v>
      </c>
      <c r="B1936" s="1">
        <v>45683</v>
      </c>
      <c r="C1936" t="s">
        <v>25</v>
      </c>
      <c r="D1936" t="s">
        <v>21</v>
      </c>
      <c r="E1936" t="s">
        <v>17</v>
      </c>
      <c r="F1936" t="s">
        <v>39</v>
      </c>
      <c r="G1936">
        <v>10308.790000000001</v>
      </c>
      <c r="H1936">
        <v>473.86</v>
      </c>
      <c r="I1936">
        <v>2.48</v>
      </c>
      <c r="J1936">
        <v>1.7</v>
      </c>
      <c r="K1936" t="s">
        <v>19</v>
      </c>
      <c r="L1936">
        <v>0.88400000000000001</v>
      </c>
      <c r="M1936">
        <v>62.59</v>
      </c>
      <c r="N1936">
        <v>1</v>
      </c>
      <c r="O1936" t="str">
        <f t="shared" si="30"/>
        <v>Rotterdam - Shanghai</v>
      </c>
    </row>
    <row r="1937" spans="1:15" x14ac:dyDescent="0.35">
      <c r="A1937" t="s">
        <v>1972</v>
      </c>
      <c r="B1937" s="1">
        <v>45806</v>
      </c>
      <c r="C1937" t="s">
        <v>29</v>
      </c>
      <c r="D1937" t="s">
        <v>25</v>
      </c>
      <c r="E1937" t="s">
        <v>63</v>
      </c>
      <c r="F1937" t="s">
        <v>26</v>
      </c>
      <c r="G1937">
        <v>12172.34</v>
      </c>
      <c r="H1937">
        <v>238.11</v>
      </c>
      <c r="I1937">
        <v>1.81</v>
      </c>
      <c r="J1937">
        <v>4.5</v>
      </c>
      <c r="K1937" t="s">
        <v>23</v>
      </c>
      <c r="L1937">
        <v>0.60499999999999998</v>
      </c>
      <c r="M1937">
        <v>61.72</v>
      </c>
      <c r="N1937">
        <v>0</v>
      </c>
      <c r="O1937" t="str">
        <f t="shared" si="30"/>
        <v>Busan - Rotterdam</v>
      </c>
    </row>
    <row r="1938" spans="1:15" x14ac:dyDescent="0.35">
      <c r="A1938" t="s">
        <v>1973</v>
      </c>
      <c r="B1938" s="1">
        <v>45832</v>
      </c>
      <c r="C1938" t="s">
        <v>21</v>
      </c>
      <c r="D1938" t="s">
        <v>30</v>
      </c>
      <c r="E1938" t="s">
        <v>49</v>
      </c>
      <c r="F1938" t="s">
        <v>39</v>
      </c>
      <c r="G1938">
        <v>4412.3999999999996</v>
      </c>
      <c r="H1938">
        <v>159.31</v>
      </c>
      <c r="I1938">
        <v>3.81</v>
      </c>
      <c r="J1938">
        <v>2.5</v>
      </c>
      <c r="K1938" t="s">
        <v>19</v>
      </c>
      <c r="L1938">
        <v>0.745</v>
      </c>
      <c r="M1938">
        <v>23.07</v>
      </c>
      <c r="N1938">
        <v>1</v>
      </c>
      <c r="O1938" t="str">
        <f t="shared" si="30"/>
        <v>Shanghai - Hamburg</v>
      </c>
    </row>
    <row r="1939" spans="1:15" x14ac:dyDescent="0.35">
      <c r="A1939" t="s">
        <v>1974</v>
      </c>
      <c r="B1939" s="1">
        <v>45720</v>
      </c>
      <c r="C1939" t="s">
        <v>25</v>
      </c>
      <c r="D1939" t="s">
        <v>21</v>
      </c>
      <c r="E1939" t="s">
        <v>17</v>
      </c>
      <c r="F1939" t="s">
        <v>26</v>
      </c>
      <c r="G1939">
        <v>12463.22</v>
      </c>
      <c r="H1939">
        <v>383.39</v>
      </c>
      <c r="I1939">
        <v>2.57</v>
      </c>
      <c r="J1939">
        <v>2.6</v>
      </c>
      <c r="K1939" t="s">
        <v>43</v>
      </c>
      <c r="L1939">
        <v>0.54500000000000004</v>
      </c>
      <c r="M1939">
        <v>10.050000000000001</v>
      </c>
      <c r="N1939">
        <v>1</v>
      </c>
      <c r="O1939" t="str">
        <f t="shared" si="30"/>
        <v>Rotterdam - Shanghai</v>
      </c>
    </row>
    <row r="1940" spans="1:15" x14ac:dyDescent="0.35">
      <c r="A1940" t="s">
        <v>1975</v>
      </c>
      <c r="B1940" s="1">
        <v>45457</v>
      </c>
      <c r="C1940" t="s">
        <v>38</v>
      </c>
      <c r="D1940" t="s">
        <v>42</v>
      </c>
      <c r="E1940" t="s">
        <v>49</v>
      </c>
      <c r="F1940" t="s">
        <v>39</v>
      </c>
      <c r="G1940">
        <v>7724.71</v>
      </c>
      <c r="H1940">
        <v>249.48</v>
      </c>
      <c r="I1940">
        <v>1.51</v>
      </c>
      <c r="J1940">
        <v>8.8000000000000007</v>
      </c>
      <c r="K1940" t="s">
        <v>23</v>
      </c>
      <c r="L1940">
        <v>0.873</v>
      </c>
      <c r="M1940">
        <v>19.989999999999998</v>
      </c>
      <c r="N1940">
        <v>1</v>
      </c>
      <c r="O1940" t="str">
        <f t="shared" si="30"/>
        <v>Antwerp - Dubai</v>
      </c>
    </row>
    <row r="1941" spans="1:15" x14ac:dyDescent="0.35">
      <c r="A1941" t="s">
        <v>1976</v>
      </c>
      <c r="B1941" s="1">
        <v>45496</v>
      </c>
      <c r="C1941" t="s">
        <v>16</v>
      </c>
      <c r="D1941" t="s">
        <v>21</v>
      </c>
      <c r="E1941" t="s">
        <v>17</v>
      </c>
      <c r="F1941" t="s">
        <v>39</v>
      </c>
      <c r="G1941">
        <v>1617.35</v>
      </c>
      <c r="H1941">
        <v>155.71</v>
      </c>
      <c r="I1941">
        <v>2.8</v>
      </c>
      <c r="J1941">
        <v>5.2</v>
      </c>
      <c r="K1941" t="s">
        <v>43</v>
      </c>
      <c r="L1941">
        <v>0.92400000000000004</v>
      </c>
      <c r="M1941">
        <v>1.03</v>
      </c>
      <c r="N1941">
        <v>1</v>
      </c>
      <c r="O1941" t="str">
        <f t="shared" si="30"/>
        <v>Los Angeles - Shanghai</v>
      </c>
    </row>
    <row r="1942" spans="1:15" x14ac:dyDescent="0.35">
      <c r="A1942" t="s">
        <v>1977</v>
      </c>
      <c r="B1942" s="1">
        <v>45911</v>
      </c>
      <c r="C1942" t="s">
        <v>21</v>
      </c>
      <c r="D1942" t="s">
        <v>16</v>
      </c>
      <c r="E1942" t="s">
        <v>63</v>
      </c>
      <c r="F1942" t="s">
        <v>31</v>
      </c>
      <c r="G1942">
        <v>1348.99</v>
      </c>
      <c r="H1942">
        <v>406.17</v>
      </c>
      <c r="I1942">
        <v>1.5</v>
      </c>
      <c r="J1942">
        <v>7.3</v>
      </c>
      <c r="K1942" t="s">
        <v>23</v>
      </c>
      <c r="L1942">
        <v>0.55400000000000005</v>
      </c>
      <c r="M1942">
        <v>7.12</v>
      </c>
      <c r="N1942">
        <v>1</v>
      </c>
      <c r="O1942" t="str">
        <f t="shared" si="30"/>
        <v>Shanghai - Los Angeles</v>
      </c>
    </row>
    <row r="1943" spans="1:15" x14ac:dyDescent="0.35">
      <c r="A1943" t="s">
        <v>1978</v>
      </c>
      <c r="B1943" s="1">
        <v>45433</v>
      </c>
      <c r="C1943" t="s">
        <v>29</v>
      </c>
      <c r="D1943" t="s">
        <v>21</v>
      </c>
      <c r="E1943" t="s">
        <v>17</v>
      </c>
      <c r="F1943" t="s">
        <v>39</v>
      </c>
      <c r="G1943">
        <v>5346.46</v>
      </c>
      <c r="H1943">
        <v>433.71</v>
      </c>
      <c r="I1943">
        <v>1.63</v>
      </c>
      <c r="J1943">
        <v>0.4</v>
      </c>
      <c r="K1943" t="s">
        <v>23</v>
      </c>
      <c r="L1943">
        <v>0.90800000000000003</v>
      </c>
      <c r="M1943">
        <v>12.06</v>
      </c>
      <c r="N1943">
        <v>1</v>
      </c>
      <c r="O1943" t="str">
        <f t="shared" si="30"/>
        <v>Busan - Shanghai</v>
      </c>
    </row>
    <row r="1944" spans="1:15" x14ac:dyDescent="0.35">
      <c r="A1944" t="s">
        <v>1979</v>
      </c>
      <c r="B1944" s="1">
        <v>45548</v>
      </c>
      <c r="C1944" t="s">
        <v>30</v>
      </c>
      <c r="D1944" t="s">
        <v>42</v>
      </c>
      <c r="E1944" t="s">
        <v>49</v>
      </c>
      <c r="F1944" t="s">
        <v>39</v>
      </c>
      <c r="G1944">
        <v>11881.01</v>
      </c>
      <c r="H1944">
        <v>336.83</v>
      </c>
      <c r="I1944">
        <v>1.99</v>
      </c>
      <c r="J1944">
        <v>3.7</v>
      </c>
      <c r="K1944" t="s">
        <v>43</v>
      </c>
      <c r="L1944">
        <v>0.88600000000000001</v>
      </c>
      <c r="M1944">
        <v>8.5399999999999991</v>
      </c>
      <c r="N1944">
        <v>0</v>
      </c>
      <c r="O1944" t="str">
        <f t="shared" si="30"/>
        <v>Hamburg - Dubai</v>
      </c>
    </row>
    <row r="1945" spans="1:15" x14ac:dyDescent="0.35">
      <c r="A1945" t="s">
        <v>1980</v>
      </c>
      <c r="B1945" s="1">
        <v>45345</v>
      </c>
      <c r="C1945" t="s">
        <v>21</v>
      </c>
      <c r="D1945" t="s">
        <v>25</v>
      </c>
      <c r="E1945" t="s">
        <v>17</v>
      </c>
      <c r="F1945" t="s">
        <v>39</v>
      </c>
      <c r="G1945">
        <v>10761.37</v>
      </c>
      <c r="H1945">
        <v>24.44</v>
      </c>
      <c r="I1945">
        <v>4.04</v>
      </c>
      <c r="J1945">
        <v>4.8</v>
      </c>
      <c r="K1945" t="s">
        <v>23</v>
      </c>
      <c r="L1945">
        <v>0.67300000000000004</v>
      </c>
      <c r="M1945">
        <v>27.11</v>
      </c>
      <c r="N1945">
        <v>1</v>
      </c>
      <c r="O1945" t="str">
        <f t="shared" si="30"/>
        <v>Shanghai - Rotterdam</v>
      </c>
    </row>
    <row r="1946" spans="1:15" x14ac:dyDescent="0.35">
      <c r="A1946" t="s">
        <v>1981</v>
      </c>
      <c r="B1946" s="1">
        <v>45948</v>
      </c>
      <c r="C1946" t="s">
        <v>15</v>
      </c>
      <c r="D1946" t="s">
        <v>42</v>
      </c>
      <c r="E1946" t="s">
        <v>17</v>
      </c>
      <c r="F1946" t="s">
        <v>26</v>
      </c>
      <c r="G1946">
        <v>11934.92</v>
      </c>
      <c r="H1946">
        <v>283.60000000000002</v>
      </c>
      <c r="I1946">
        <v>4.25</v>
      </c>
      <c r="J1946">
        <v>1.9</v>
      </c>
      <c r="K1946" t="s">
        <v>43</v>
      </c>
      <c r="L1946">
        <v>0.84499999999999997</v>
      </c>
      <c r="M1946">
        <v>8.41</v>
      </c>
      <c r="N1946">
        <v>0</v>
      </c>
      <c r="O1946" t="str">
        <f t="shared" si="30"/>
        <v>Singapore - Dubai</v>
      </c>
    </row>
    <row r="1947" spans="1:15" x14ac:dyDescent="0.35">
      <c r="A1947" t="s">
        <v>1982</v>
      </c>
      <c r="B1947" s="1">
        <v>45784</v>
      </c>
      <c r="C1947" t="s">
        <v>21</v>
      </c>
      <c r="D1947" t="s">
        <v>30</v>
      </c>
      <c r="E1947" t="s">
        <v>33</v>
      </c>
      <c r="F1947" t="s">
        <v>31</v>
      </c>
      <c r="G1947">
        <v>8000.4</v>
      </c>
      <c r="H1947">
        <v>381.88</v>
      </c>
      <c r="I1947">
        <v>3.93</v>
      </c>
      <c r="J1947">
        <v>1.2</v>
      </c>
      <c r="K1947" t="s">
        <v>19</v>
      </c>
      <c r="L1947">
        <v>0.5</v>
      </c>
      <c r="M1947">
        <v>3.35</v>
      </c>
      <c r="N1947">
        <v>1</v>
      </c>
      <c r="O1947" t="str">
        <f t="shared" si="30"/>
        <v>Shanghai - Hamburg</v>
      </c>
    </row>
    <row r="1948" spans="1:15" x14ac:dyDescent="0.35">
      <c r="A1948" t="s">
        <v>1983</v>
      </c>
      <c r="B1948" s="1">
        <v>45672</v>
      </c>
      <c r="C1948" t="s">
        <v>21</v>
      </c>
      <c r="D1948" t="s">
        <v>29</v>
      </c>
      <c r="E1948" t="s">
        <v>63</v>
      </c>
      <c r="F1948" t="s">
        <v>31</v>
      </c>
      <c r="G1948">
        <v>6882.89</v>
      </c>
      <c r="H1948">
        <v>69.12</v>
      </c>
      <c r="I1948">
        <v>2.2999999999999998</v>
      </c>
      <c r="J1948">
        <v>8.6999999999999993</v>
      </c>
      <c r="K1948" t="s">
        <v>27</v>
      </c>
      <c r="L1948">
        <v>0.96599999999999997</v>
      </c>
      <c r="M1948">
        <v>16.829999999999998</v>
      </c>
      <c r="N1948">
        <v>0</v>
      </c>
      <c r="O1948" t="str">
        <f t="shared" si="30"/>
        <v>Shanghai - Busan</v>
      </c>
    </row>
    <row r="1949" spans="1:15" x14ac:dyDescent="0.35">
      <c r="A1949" t="s">
        <v>1984</v>
      </c>
      <c r="B1949" s="1">
        <v>45859</v>
      </c>
      <c r="C1949" t="s">
        <v>30</v>
      </c>
      <c r="D1949" t="s">
        <v>21</v>
      </c>
      <c r="E1949" t="s">
        <v>33</v>
      </c>
      <c r="F1949" t="s">
        <v>31</v>
      </c>
      <c r="G1949">
        <v>2638.06</v>
      </c>
      <c r="H1949">
        <v>115.11</v>
      </c>
      <c r="I1949">
        <v>2.1</v>
      </c>
      <c r="J1949">
        <v>9.4</v>
      </c>
      <c r="K1949" t="s">
        <v>19</v>
      </c>
      <c r="L1949">
        <v>0.77500000000000002</v>
      </c>
      <c r="M1949">
        <v>1.91</v>
      </c>
      <c r="N1949">
        <v>1</v>
      </c>
      <c r="O1949" t="str">
        <f t="shared" si="30"/>
        <v>Hamburg - Shanghai</v>
      </c>
    </row>
    <row r="1950" spans="1:15" x14ac:dyDescent="0.35">
      <c r="A1950" t="s">
        <v>1985</v>
      </c>
      <c r="B1950" s="1">
        <v>45397</v>
      </c>
      <c r="C1950" t="s">
        <v>29</v>
      </c>
      <c r="D1950" t="s">
        <v>42</v>
      </c>
      <c r="E1950" t="s">
        <v>17</v>
      </c>
      <c r="F1950" t="s">
        <v>26</v>
      </c>
      <c r="G1950">
        <v>5258.79</v>
      </c>
      <c r="H1950">
        <v>441.37</v>
      </c>
      <c r="I1950">
        <v>3.01</v>
      </c>
      <c r="J1950">
        <v>0.8</v>
      </c>
      <c r="K1950" t="s">
        <v>23</v>
      </c>
      <c r="L1950">
        <v>0.81</v>
      </c>
      <c r="M1950">
        <v>11.95</v>
      </c>
      <c r="N1950">
        <v>0</v>
      </c>
      <c r="O1950" t="str">
        <f t="shared" si="30"/>
        <v>Busan - Dubai</v>
      </c>
    </row>
    <row r="1951" spans="1:15" x14ac:dyDescent="0.35">
      <c r="A1951" t="s">
        <v>1986</v>
      </c>
      <c r="B1951" s="1">
        <v>46020</v>
      </c>
      <c r="C1951" t="s">
        <v>15</v>
      </c>
      <c r="D1951" t="s">
        <v>36</v>
      </c>
      <c r="E1951" t="s">
        <v>63</v>
      </c>
      <c r="F1951" t="s">
        <v>22</v>
      </c>
      <c r="G1951">
        <v>6793.28</v>
      </c>
      <c r="H1951">
        <v>11.04</v>
      </c>
      <c r="I1951">
        <v>3.58</v>
      </c>
      <c r="J1951">
        <v>3.5</v>
      </c>
      <c r="K1951" t="s">
        <v>34</v>
      </c>
      <c r="L1951">
        <v>0.83199999999999996</v>
      </c>
      <c r="M1951">
        <v>15.88</v>
      </c>
      <c r="N1951">
        <v>1</v>
      </c>
      <c r="O1951" t="str">
        <f t="shared" si="30"/>
        <v>Singapore - Marseille</v>
      </c>
    </row>
    <row r="1952" spans="1:15" x14ac:dyDescent="0.35">
      <c r="A1952" t="s">
        <v>1987</v>
      </c>
      <c r="B1952" s="1">
        <v>45820</v>
      </c>
      <c r="C1952" t="s">
        <v>29</v>
      </c>
      <c r="D1952" t="s">
        <v>38</v>
      </c>
      <c r="E1952" t="s">
        <v>63</v>
      </c>
      <c r="F1952" t="s">
        <v>26</v>
      </c>
      <c r="G1952">
        <v>1784.71</v>
      </c>
      <c r="H1952">
        <v>376.61</v>
      </c>
      <c r="I1952">
        <v>4.4800000000000004</v>
      </c>
      <c r="J1952">
        <v>9.6</v>
      </c>
      <c r="K1952" t="s">
        <v>34</v>
      </c>
      <c r="L1952">
        <v>0.78100000000000003</v>
      </c>
      <c r="M1952">
        <v>5.61</v>
      </c>
      <c r="N1952">
        <v>0</v>
      </c>
      <c r="O1952" t="str">
        <f t="shared" si="30"/>
        <v>Busan - Antwerp</v>
      </c>
    </row>
    <row r="1953" spans="1:15" x14ac:dyDescent="0.35">
      <c r="A1953" t="s">
        <v>1988</v>
      </c>
      <c r="B1953" s="1">
        <v>45419</v>
      </c>
      <c r="C1953" t="s">
        <v>25</v>
      </c>
      <c r="D1953" t="s">
        <v>21</v>
      </c>
      <c r="E1953" t="s">
        <v>63</v>
      </c>
      <c r="F1953" t="s">
        <v>26</v>
      </c>
      <c r="G1953">
        <v>3698.87</v>
      </c>
      <c r="H1953">
        <v>237.41</v>
      </c>
      <c r="I1953">
        <v>1.63</v>
      </c>
      <c r="J1953">
        <v>0.8</v>
      </c>
      <c r="K1953" t="s">
        <v>27</v>
      </c>
      <c r="L1953">
        <v>0.92800000000000005</v>
      </c>
      <c r="M1953">
        <v>7.13</v>
      </c>
      <c r="N1953">
        <v>0</v>
      </c>
      <c r="O1953" t="str">
        <f t="shared" si="30"/>
        <v>Rotterdam - Shanghai</v>
      </c>
    </row>
    <row r="1954" spans="1:15" x14ac:dyDescent="0.35">
      <c r="A1954" t="s">
        <v>1989</v>
      </c>
      <c r="B1954" s="1">
        <v>45583</v>
      </c>
      <c r="C1954" t="s">
        <v>15</v>
      </c>
      <c r="D1954" t="s">
        <v>42</v>
      </c>
      <c r="E1954" t="s">
        <v>49</v>
      </c>
      <c r="F1954" t="s">
        <v>18</v>
      </c>
      <c r="G1954">
        <v>9174.27</v>
      </c>
      <c r="H1954">
        <v>223.94</v>
      </c>
      <c r="I1954">
        <v>1.36</v>
      </c>
      <c r="J1954">
        <v>6.4</v>
      </c>
      <c r="K1954" t="s">
        <v>43</v>
      </c>
      <c r="L1954">
        <v>0.80500000000000005</v>
      </c>
      <c r="M1954">
        <v>7.88</v>
      </c>
      <c r="N1954">
        <v>0</v>
      </c>
      <c r="O1954" t="str">
        <f t="shared" si="30"/>
        <v>Singapore - Dubai</v>
      </c>
    </row>
    <row r="1955" spans="1:15" x14ac:dyDescent="0.35">
      <c r="A1955" t="s">
        <v>1990</v>
      </c>
      <c r="B1955" s="1">
        <v>45377</v>
      </c>
      <c r="C1955" t="s">
        <v>15</v>
      </c>
      <c r="D1955" t="s">
        <v>16</v>
      </c>
      <c r="E1955" t="s">
        <v>49</v>
      </c>
      <c r="F1955" t="s">
        <v>31</v>
      </c>
      <c r="G1955">
        <v>11167.12</v>
      </c>
      <c r="H1955">
        <v>4.54</v>
      </c>
      <c r="I1955">
        <v>3.49</v>
      </c>
      <c r="J1955">
        <v>9.6999999999999993</v>
      </c>
      <c r="K1955" t="s">
        <v>43</v>
      </c>
      <c r="L1955">
        <v>0.95399999999999996</v>
      </c>
      <c r="M1955">
        <v>10.06</v>
      </c>
      <c r="N1955">
        <v>0</v>
      </c>
      <c r="O1955" t="str">
        <f t="shared" si="30"/>
        <v>Singapore - Los Angeles</v>
      </c>
    </row>
    <row r="1956" spans="1:15" x14ac:dyDescent="0.35">
      <c r="A1956" t="s">
        <v>1991</v>
      </c>
      <c r="B1956" s="1">
        <v>45456</v>
      </c>
      <c r="C1956" t="s">
        <v>38</v>
      </c>
      <c r="D1956" t="s">
        <v>15</v>
      </c>
      <c r="E1956" t="s">
        <v>33</v>
      </c>
      <c r="F1956" t="s">
        <v>26</v>
      </c>
      <c r="G1956">
        <v>14976.04</v>
      </c>
      <c r="H1956">
        <v>409.88</v>
      </c>
      <c r="I1956">
        <v>3.95</v>
      </c>
      <c r="J1956">
        <v>9.8000000000000007</v>
      </c>
      <c r="K1956" t="s">
        <v>34</v>
      </c>
      <c r="L1956">
        <v>0.79100000000000004</v>
      </c>
      <c r="M1956">
        <v>2.92</v>
      </c>
      <c r="N1956">
        <v>1</v>
      </c>
      <c r="O1956" t="str">
        <f t="shared" si="30"/>
        <v>Antwerp - Singapore</v>
      </c>
    </row>
    <row r="1957" spans="1:15" x14ac:dyDescent="0.35">
      <c r="A1957" t="s">
        <v>1992</v>
      </c>
      <c r="B1957" s="1">
        <v>45571</v>
      </c>
      <c r="C1957" t="s">
        <v>30</v>
      </c>
      <c r="D1957" t="s">
        <v>15</v>
      </c>
      <c r="E1957" t="s">
        <v>63</v>
      </c>
      <c r="F1957" t="s">
        <v>31</v>
      </c>
      <c r="G1957">
        <v>14030.14</v>
      </c>
      <c r="H1957">
        <v>180.55</v>
      </c>
      <c r="I1957">
        <v>3.99</v>
      </c>
      <c r="J1957">
        <v>4.7</v>
      </c>
      <c r="K1957" t="s">
        <v>27</v>
      </c>
      <c r="L1957">
        <v>0.58599999999999997</v>
      </c>
      <c r="M1957">
        <v>29.2</v>
      </c>
      <c r="N1957">
        <v>1</v>
      </c>
      <c r="O1957" t="str">
        <f t="shared" si="30"/>
        <v>Hamburg - Singapore</v>
      </c>
    </row>
    <row r="1958" spans="1:15" x14ac:dyDescent="0.35">
      <c r="A1958" t="s">
        <v>1993</v>
      </c>
      <c r="B1958" s="1">
        <v>45752</v>
      </c>
      <c r="C1958" t="s">
        <v>25</v>
      </c>
      <c r="D1958" t="s">
        <v>16</v>
      </c>
      <c r="E1958" t="s">
        <v>33</v>
      </c>
      <c r="F1958" t="s">
        <v>26</v>
      </c>
      <c r="G1958">
        <v>9817.2000000000007</v>
      </c>
      <c r="H1958">
        <v>270.83999999999997</v>
      </c>
      <c r="I1958">
        <v>3.44</v>
      </c>
      <c r="J1958">
        <v>1.6</v>
      </c>
      <c r="K1958" t="s">
        <v>23</v>
      </c>
      <c r="L1958">
        <v>0.95699999999999996</v>
      </c>
      <c r="M1958">
        <v>2.1800000000000002</v>
      </c>
      <c r="N1958">
        <v>0</v>
      </c>
      <c r="O1958" t="str">
        <f t="shared" si="30"/>
        <v>Rotterdam - Los Angeles</v>
      </c>
    </row>
    <row r="1959" spans="1:15" x14ac:dyDescent="0.35">
      <c r="A1959" t="s">
        <v>1994</v>
      </c>
      <c r="B1959" s="1">
        <v>45817</v>
      </c>
      <c r="C1959" t="s">
        <v>42</v>
      </c>
      <c r="D1959" t="s">
        <v>25</v>
      </c>
      <c r="E1959" t="s">
        <v>17</v>
      </c>
      <c r="F1959" t="s">
        <v>39</v>
      </c>
      <c r="G1959">
        <v>6608.1</v>
      </c>
      <c r="H1959">
        <v>338.97</v>
      </c>
      <c r="I1959">
        <v>4.3499999999999996</v>
      </c>
      <c r="J1959">
        <v>2</v>
      </c>
      <c r="K1959" t="s">
        <v>27</v>
      </c>
      <c r="L1959">
        <v>0.84099999999999997</v>
      </c>
      <c r="M1959">
        <v>6.09</v>
      </c>
      <c r="N1959">
        <v>0</v>
      </c>
      <c r="O1959" t="str">
        <f t="shared" si="30"/>
        <v>Dubai - Rotterdam</v>
      </c>
    </row>
    <row r="1960" spans="1:15" x14ac:dyDescent="0.35">
      <c r="A1960" t="s">
        <v>1995</v>
      </c>
      <c r="B1960" s="1">
        <v>45442</v>
      </c>
      <c r="C1960" t="s">
        <v>38</v>
      </c>
      <c r="D1960" t="s">
        <v>36</v>
      </c>
      <c r="E1960" t="s">
        <v>33</v>
      </c>
      <c r="F1960" t="s">
        <v>31</v>
      </c>
      <c r="G1960">
        <v>9724.57</v>
      </c>
      <c r="H1960">
        <v>351.61</v>
      </c>
      <c r="I1960">
        <v>2.89</v>
      </c>
      <c r="J1960">
        <v>8.9</v>
      </c>
      <c r="K1960" t="s">
        <v>19</v>
      </c>
      <c r="L1960">
        <v>0.85</v>
      </c>
      <c r="M1960">
        <v>5.46</v>
      </c>
      <c r="N1960">
        <v>1</v>
      </c>
      <c r="O1960" t="str">
        <f t="shared" si="30"/>
        <v>Antwerp - Marseille</v>
      </c>
    </row>
    <row r="1961" spans="1:15" x14ac:dyDescent="0.35">
      <c r="A1961" t="s">
        <v>1996</v>
      </c>
      <c r="B1961" s="1">
        <v>45739</v>
      </c>
      <c r="C1961" t="s">
        <v>15</v>
      </c>
      <c r="D1961" t="s">
        <v>16</v>
      </c>
      <c r="E1961" t="s">
        <v>17</v>
      </c>
      <c r="F1961" t="s">
        <v>22</v>
      </c>
      <c r="G1961">
        <v>11891.95</v>
      </c>
      <c r="H1961">
        <v>478.03</v>
      </c>
      <c r="I1961">
        <v>4.22</v>
      </c>
      <c r="J1961">
        <v>9.1</v>
      </c>
      <c r="K1961" t="s">
        <v>27</v>
      </c>
      <c r="L1961">
        <v>0.99299999999999999</v>
      </c>
      <c r="M1961">
        <v>13.99</v>
      </c>
      <c r="N1961">
        <v>0</v>
      </c>
      <c r="O1961" t="str">
        <f t="shared" si="30"/>
        <v>Singapore - Los Angeles</v>
      </c>
    </row>
    <row r="1962" spans="1:15" x14ac:dyDescent="0.35">
      <c r="A1962" t="s">
        <v>1997</v>
      </c>
      <c r="B1962" s="1">
        <v>45385</v>
      </c>
      <c r="C1962" t="s">
        <v>29</v>
      </c>
      <c r="D1962" t="s">
        <v>16</v>
      </c>
      <c r="E1962" t="s">
        <v>63</v>
      </c>
      <c r="F1962" t="s">
        <v>39</v>
      </c>
      <c r="G1962">
        <v>2215.87</v>
      </c>
      <c r="H1962">
        <v>266.14</v>
      </c>
      <c r="I1962">
        <v>4.3899999999999997</v>
      </c>
      <c r="J1962">
        <v>6.1</v>
      </c>
      <c r="K1962" t="s">
        <v>19</v>
      </c>
      <c r="L1962">
        <v>0.53800000000000003</v>
      </c>
      <c r="M1962">
        <v>32.19</v>
      </c>
      <c r="N1962">
        <v>1</v>
      </c>
      <c r="O1962" t="str">
        <f t="shared" si="30"/>
        <v>Busan - Los Angeles</v>
      </c>
    </row>
    <row r="1963" spans="1:15" x14ac:dyDescent="0.35">
      <c r="A1963" t="s">
        <v>1998</v>
      </c>
      <c r="B1963" s="1">
        <v>45519</v>
      </c>
      <c r="C1963" t="s">
        <v>29</v>
      </c>
      <c r="D1963" t="s">
        <v>30</v>
      </c>
      <c r="E1963" t="s">
        <v>63</v>
      </c>
      <c r="F1963" t="s">
        <v>18</v>
      </c>
      <c r="G1963">
        <v>6443.62</v>
      </c>
      <c r="H1963">
        <v>200.46</v>
      </c>
      <c r="I1963">
        <v>4</v>
      </c>
      <c r="J1963">
        <v>7.7</v>
      </c>
      <c r="K1963" t="s">
        <v>43</v>
      </c>
      <c r="L1963">
        <v>0.71399999999999997</v>
      </c>
      <c r="M1963">
        <v>12.27</v>
      </c>
      <c r="N1963">
        <v>1</v>
      </c>
      <c r="O1963" t="str">
        <f t="shared" si="30"/>
        <v>Busan - Hamburg</v>
      </c>
    </row>
    <row r="1964" spans="1:15" x14ac:dyDescent="0.35">
      <c r="A1964" t="s">
        <v>1999</v>
      </c>
      <c r="B1964" s="1">
        <v>45753</v>
      </c>
      <c r="C1964" t="s">
        <v>38</v>
      </c>
      <c r="D1964" t="s">
        <v>29</v>
      </c>
      <c r="E1964" t="s">
        <v>17</v>
      </c>
      <c r="F1964" t="s">
        <v>18</v>
      </c>
      <c r="G1964">
        <v>12677.13</v>
      </c>
      <c r="H1964">
        <v>476.9</v>
      </c>
      <c r="I1964">
        <v>2.2200000000000002</v>
      </c>
      <c r="J1964">
        <v>7.4</v>
      </c>
      <c r="K1964" t="s">
        <v>34</v>
      </c>
      <c r="L1964">
        <v>0.62</v>
      </c>
      <c r="M1964">
        <v>17.21</v>
      </c>
      <c r="N1964">
        <v>1</v>
      </c>
      <c r="O1964" t="str">
        <f t="shared" si="30"/>
        <v>Antwerp - Busan</v>
      </c>
    </row>
    <row r="1965" spans="1:15" x14ac:dyDescent="0.35">
      <c r="A1965" t="s">
        <v>2000</v>
      </c>
      <c r="B1965" s="1">
        <v>45649</v>
      </c>
      <c r="C1965" t="s">
        <v>38</v>
      </c>
      <c r="D1965" t="s">
        <v>25</v>
      </c>
      <c r="E1965" t="s">
        <v>33</v>
      </c>
      <c r="F1965" t="s">
        <v>22</v>
      </c>
      <c r="G1965">
        <v>6065.58</v>
      </c>
      <c r="H1965">
        <v>321.41000000000003</v>
      </c>
      <c r="I1965">
        <v>1.85</v>
      </c>
      <c r="J1965">
        <v>6.6</v>
      </c>
      <c r="K1965" t="s">
        <v>34</v>
      </c>
      <c r="L1965">
        <v>0.81499999999999995</v>
      </c>
      <c r="M1965">
        <v>0.5</v>
      </c>
      <c r="N1965">
        <v>1</v>
      </c>
      <c r="O1965" t="str">
        <f t="shared" si="30"/>
        <v>Antwerp - Rotterdam</v>
      </c>
    </row>
    <row r="1966" spans="1:15" x14ac:dyDescent="0.35">
      <c r="A1966" t="s">
        <v>2001</v>
      </c>
      <c r="B1966" s="1">
        <v>45319</v>
      </c>
      <c r="C1966" t="s">
        <v>21</v>
      </c>
      <c r="D1966" t="s">
        <v>29</v>
      </c>
      <c r="E1966" t="s">
        <v>49</v>
      </c>
      <c r="F1966" t="s">
        <v>31</v>
      </c>
      <c r="G1966">
        <v>8792.15</v>
      </c>
      <c r="H1966">
        <v>149.78</v>
      </c>
      <c r="I1966">
        <v>3.01</v>
      </c>
      <c r="J1966">
        <v>8.3000000000000007</v>
      </c>
      <c r="K1966" t="s">
        <v>27</v>
      </c>
      <c r="L1966">
        <v>0.90300000000000002</v>
      </c>
      <c r="M1966">
        <v>8.7200000000000006</v>
      </c>
      <c r="N1966">
        <v>1</v>
      </c>
      <c r="O1966" t="str">
        <f t="shared" si="30"/>
        <v>Shanghai - Busan</v>
      </c>
    </row>
    <row r="1967" spans="1:15" x14ac:dyDescent="0.35">
      <c r="A1967" t="s">
        <v>2002</v>
      </c>
      <c r="B1967" s="1">
        <v>45716</v>
      </c>
      <c r="C1967" t="s">
        <v>16</v>
      </c>
      <c r="D1967" t="s">
        <v>25</v>
      </c>
      <c r="E1967" t="s">
        <v>17</v>
      </c>
      <c r="F1967" t="s">
        <v>22</v>
      </c>
      <c r="G1967">
        <v>9022.66</v>
      </c>
      <c r="H1967">
        <v>64.11</v>
      </c>
      <c r="I1967">
        <v>2.69</v>
      </c>
      <c r="J1967">
        <v>6.9</v>
      </c>
      <c r="K1967" t="s">
        <v>34</v>
      </c>
      <c r="L1967">
        <v>0.98299999999999998</v>
      </c>
      <c r="M1967">
        <v>12.98</v>
      </c>
      <c r="N1967">
        <v>0</v>
      </c>
      <c r="O1967" t="str">
        <f t="shared" si="30"/>
        <v>Los Angeles - Rotterdam</v>
      </c>
    </row>
    <row r="1968" spans="1:15" x14ac:dyDescent="0.35">
      <c r="A1968" t="s">
        <v>2003</v>
      </c>
      <c r="B1968" s="1">
        <v>45346</v>
      </c>
      <c r="C1968" t="s">
        <v>15</v>
      </c>
      <c r="D1968" t="s">
        <v>29</v>
      </c>
      <c r="E1968" t="s">
        <v>63</v>
      </c>
      <c r="F1968" t="s">
        <v>22</v>
      </c>
      <c r="G1968">
        <v>3174.91</v>
      </c>
      <c r="H1968">
        <v>421.43</v>
      </c>
      <c r="I1968">
        <v>4.0999999999999996</v>
      </c>
      <c r="J1968">
        <v>5.3</v>
      </c>
      <c r="K1968" t="s">
        <v>27</v>
      </c>
      <c r="L1968">
        <v>0.72699999999999998</v>
      </c>
      <c r="M1968">
        <v>6.7</v>
      </c>
      <c r="N1968">
        <v>0</v>
      </c>
      <c r="O1968" t="str">
        <f t="shared" si="30"/>
        <v>Singapore - Busan</v>
      </c>
    </row>
    <row r="1969" spans="1:15" x14ac:dyDescent="0.35">
      <c r="A1969" t="s">
        <v>2004</v>
      </c>
      <c r="B1969" s="1">
        <v>45697</v>
      </c>
      <c r="C1969" t="s">
        <v>38</v>
      </c>
      <c r="D1969" t="s">
        <v>30</v>
      </c>
      <c r="E1969" t="s">
        <v>17</v>
      </c>
      <c r="F1969" t="s">
        <v>18</v>
      </c>
      <c r="G1969">
        <v>5752.41</v>
      </c>
      <c r="H1969">
        <v>181.73</v>
      </c>
      <c r="I1969">
        <v>1.53</v>
      </c>
      <c r="J1969">
        <v>2.4</v>
      </c>
      <c r="K1969" t="s">
        <v>19</v>
      </c>
      <c r="L1969">
        <v>0.89300000000000002</v>
      </c>
      <c r="M1969">
        <v>35.71</v>
      </c>
      <c r="N1969">
        <v>1</v>
      </c>
      <c r="O1969" t="str">
        <f t="shared" si="30"/>
        <v>Antwerp - Hamburg</v>
      </c>
    </row>
    <row r="1970" spans="1:15" x14ac:dyDescent="0.35">
      <c r="A1970" t="s">
        <v>2005</v>
      </c>
      <c r="B1970" s="1">
        <v>45806</v>
      </c>
      <c r="C1970" t="s">
        <v>29</v>
      </c>
      <c r="D1970" t="s">
        <v>25</v>
      </c>
      <c r="E1970" t="s">
        <v>17</v>
      </c>
      <c r="F1970" t="s">
        <v>26</v>
      </c>
      <c r="G1970">
        <v>5350.41</v>
      </c>
      <c r="H1970">
        <v>330.57</v>
      </c>
      <c r="I1970">
        <v>2.0499999999999998</v>
      </c>
      <c r="J1970">
        <v>7.4</v>
      </c>
      <c r="K1970" t="s">
        <v>23</v>
      </c>
      <c r="L1970">
        <v>0.95899999999999996</v>
      </c>
      <c r="M1970">
        <v>14.8</v>
      </c>
      <c r="N1970">
        <v>1</v>
      </c>
      <c r="O1970" t="str">
        <f t="shared" si="30"/>
        <v>Busan - Rotterdam</v>
      </c>
    </row>
    <row r="1971" spans="1:15" x14ac:dyDescent="0.35">
      <c r="A1971" t="s">
        <v>2006</v>
      </c>
      <c r="B1971" s="1">
        <v>45674</v>
      </c>
      <c r="C1971" t="s">
        <v>21</v>
      </c>
      <c r="D1971" t="s">
        <v>16</v>
      </c>
      <c r="E1971" t="s">
        <v>49</v>
      </c>
      <c r="F1971" t="s">
        <v>18</v>
      </c>
      <c r="G1971">
        <v>879.85</v>
      </c>
      <c r="H1971">
        <v>235.94</v>
      </c>
      <c r="I1971">
        <v>3.68</v>
      </c>
      <c r="J1971">
        <v>4.7</v>
      </c>
      <c r="K1971" t="s">
        <v>23</v>
      </c>
      <c r="L1971">
        <v>0.84199999999999997</v>
      </c>
      <c r="M1971">
        <v>1.95</v>
      </c>
      <c r="N1971">
        <v>1</v>
      </c>
      <c r="O1971" t="str">
        <f t="shared" si="30"/>
        <v>Shanghai - Los Angeles</v>
      </c>
    </row>
    <row r="1972" spans="1:15" x14ac:dyDescent="0.35">
      <c r="A1972" t="s">
        <v>2007</v>
      </c>
      <c r="B1972" s="1">
        <v>45533</v>
      </c>
      <c r="C1972" t="s">
        <v>42</v>
      </c>
      <c r="D1972" t="s">
        <v>21</v>
      </c>
      <c r="E1972" t="s">
        <v>63</v>
      </c>
      <c r="F1972" t="s">
        <v>18</v>
      </c>
      <c r="G1972">
        <v>850.78</v>
      </c>
      <c r="H1972">
        <v>100.27</v>
      </c>
      <c r="I1972">
        <v>1.51</v>
      </c>
      <c r="J1972">
        <v>2.9</v>
      </c>
      <c r="K1972" t="s">
        <v>23</v>
      </c>
      <c r="L1972">
        <v>0.621</v>
      </c>
      <c r="M1972">
        <v>4.7300000000000004</v>
      </c>
      <c r="N1972">
        <v>1</v>
      </c>
      <c r="O1972" t="str">
        <f t="shared" si="30"/>
        <v>Dubai - Shanghai</v>
      </c>
    </row>
    <row r="1973" spans="1:15" x14ac:dyDescent="0.35">
      <c r="A1973" t="s">
        <v>2008</v>
      </c>
      <c r="B1973" s="1">
        <v>45687</v>
      </c>
      <c r="C1973" t="s">
        <v>42</v>
      </c>
      <c r="D1973" t="s">
        <v>16</v>
      </c>
      <c r="E1973" t="s">
        <v>17</v>
      </c>
      <c r="F1973" t="s">
        <v>39</v>
      </c>
      <c r="G1973">
        <v>12559.61</v>
      </c>
      <c r="H1973">
        <v>301.24</v>
      </c>
      <c r="I1973">
        <v>2.2599999999999998</v>
      </c>
      <c r="J1973">
        <v>8</v>
      </c>
      <c r="K1973" t="s">
        <v>43</v>
      </c>
      <c r="L1973">
        <v>0.80400000000000005</v>
      </c>
      <c r="M1973">
        <v>12.3</v>
      </c>
      <c r="N1973">
        <v>0</v>
      </c>
      <c r="O1973" t="str">
        <f t="shared" si="30"/>
        <v>Dubai - Los Angeles</v>
      </c>
    </row>
    <row r="1974" spans="1:15" x14ac:dyDescent="0.35">
      <c r="A1974" t="s">
        <v>2009</v>
      </c>
      <c r="B1974" s="1">
        <v>45375</v>
      </c>
      <c r="C1974" t="s">
        <v>30</v>
      </c>
      <c r="D1974" t="s">
        <v>15</v>
      </c>
      <c r="E1974" t="s">
        <v>17</v>
      </c>
      <c r="F1974" t="s">
        <v>31</v>
      </c>
      <c r="G1974">
        <v>4459.53</v>
      </c>
      <c r="H1974">
        <v>31.28</v>
      </c>
      <c r="I1974">
        <v>2.48</v>
      </c>
      <c r="J1974">
        <v>7</v>
      </c>
      <c r="K1974" t="s">
        <v>27</v>
      </c>
      <c r="L1974">
        <v>0.98499999999999999</v>
      </c>
      <c r="M1974">
        <v>4.26</v>
      </c>
      <c r="N1974">
        <v>0</v>
      </c>
      <c r="O1974" t="str">
        <f t="shared" si="30"/>
        <v>Hamburg - Singapore</v>
      </c>
    </row>
    <row r="1975" spans="1:15" x14ac:dyDescent="0.35">
      <c r="A1975" t="s">
        <v>2010</v>
      </c>
      <c r="B1975" s="1">
        <v>45675</v>
      </c>
      <c r="C1975" t="s">
        <v>38</v>
      </c>
      <c r="D1975" t="s">
        <v>36</v>
      </c>
      <c r="E1975" t="s">
        <v>33</v>
      </c>
      <c r="F1975" t="s">
        <v>22</v>
      </c>
      <c r="G1975">
        <v>8012.14</v>
      </c>
      <c r="H1975">
        <v>207.26</v>
      </c>
      <c r="I1975">
        <v>3.25</v>
      </c>
      <c r="J1975">
        <v>9.4</v>
      </c>
      <c r="K1975" t="s">
        <v>19</v>
      </c>
      <c r="L1975">
        <v>0.99399999999999999</v>
      </c>
      <c r="M1975">
        <v>4.28</v>
      </c>
      <c r="N1975">
        <v>1</v>
      </c>
      <c r="O1975" t="str">
        <f t="shared" si="30"/>
        <v>Antwerp - Marseille</v>
      </c>
    </row>
    <row r="1976" spans="1:15" x14ac:dyDescent="0.35">
      <c r="A1976" t="s">
        <v>2011</v>
      </c>
      <c r="B1976" s="1">
        <v>45521</v>
      </c>
      <c r="C1976" t="s">
        <v>15</v>
      </c>
      <c r="D1976" t="s">
        <v>21</v>
      </c>
      <c r="E1976" t="s">
        <v>63</v>
      </c>
      <c r="F1976" t="s">
        <v>39</v>
      </c>
      <c r="G1976">
        <v>4831.5200000000004</v>
      </c>
      <c r="H1976">
        <v>273.76</v>
      </c>
      <c r="I1976">
        <v>1.72</v>
      </c>
      <c r="J1976">
        <v>1.7</v>
      </c>
      <c r="K1976" t="s">
        <v>43</v>
      </c>
      <c r="L1976">
        <v>0.82099999999999995</v>
      </c>
      <c r="M1976">
        <v>7.56</v>
      </c>
      <c r="N1976">
        <v>0</v>
      </c>
      <c r="O1976" t="str">
        <f t="shared" si="30"/>
        <v>Singapore - Shanghai</v>
      </c>
    </row>
    <row r="1977" spans="1:15" x14ac:dyDescent="0.35">
      <c r="A1977" t="s">
        <v>2012</v>
      </c>
      <c r="B1977" s="1">
        <v>45320</v>
      </c>
      <c r="C1977" t="s">
        <v>21</v>
      </c>
      <c r="D1977" t="s">
        <v>29</v>
      </c>
      <c r="E1977" t="s">
        <v>33</v>
      </c>
      <c r="F1977" t="s">
        <v>31</v>
      </c>
      <c r="G1977">
        <v>14139.85</v>
      </c>
      <c r="H1977">
        <v>218.59</v>
      </c>
      <c r="I1977">
        <v>4.04</v>
      </c>
      <c r="J1977">
        <v>6.5</v>
      </c>
      <c r="K1977" t="s">
        <v>43</v>
      </c>
      <c r="L1977">
        <v>0.94299999999999995</v>
      </c>
      <c r="M1977">
        <v>0.86</v>
      </c>
      <c r="N1977">
        <v>0</v>
      </c>
      <c r="O1977" t="str">
        <f t="shared" si="30"/>
        <v>Shanghai - Busan</v>
      </c>
    </row>
    <row r="1978" spans="1:15" x14ac:dyDescent="0.35">
      <c r="A1978" t="s">
        <v>2013</v>
      </c>
      <c r="B1978" s="1">
        <v>45618</v>
      </c>
      <c r="C1978" t="s">
        <v>42</v>
      </c>
      <c r="D1978" t="s">
        <v>16</v>
      </c>
      <c r="E1978" t="s">
        <v>33</v>
      </c>
      <c r="F1978" t="s">
        <v>26</v>
      </c>
      <c r="G1978">
        <v>4259.8</v>
      </c>
      <c r="H1978">
        <v>374.59</v>
      </c>
      <c r="I1978">
        <v>2.68</v>
      </c>
      <c r="J1978">
        <v>2.4</v>
      </c>
      <c r="K1978" t="s">
        <v>34</v>
      </c>
      <c r="L1978">
        <v>0.6</v>
      </c>
      <c r="M1978">
        <v>0.5</v>
      </c>
      <c r="N1978">
        <v>1</v>
      </c>
      <c r="O1978" t="str">
        <f t="shared" si="30"/>
        <v>Dubai - Los Angeles</v>
      </c>
    </row>
    <row r="1979" spans="1:15" x14ac:dyDescent="0.35">
      <c r="A1979" t="s">
        <v>2014</v>
      </c>
      <c r="B1979" s="1">
        <v>45393</v>
      </c>
      <c r="C1979" t="s">
        <v>42</v>
      </c>
      <c r="D1979" t="s">
        <v>25</v>
      </c>
      <c r="E1979" t="s">
        <v>17</v>
      </c>
      <c r="F1979" t="s">
        <v>18</v>
      </c>
      <c r="G1979">
        <v>6730.02</v>
      </c>
      <c r="H1979">
        <v>414.13</v>
      </c>
      <c r="I1979">
        <v>4.2300000000000004</v>
      </c>
      <c r="J1979">
        <v>9</v>
      </c>
      <c r="K1979" t="s">
        <v>27</v>
      </c>
      <c r="L1979">
        <v>0.623</v>
      </c>
      <c r="M1979">
        <v>7.84</v>
      </c>
      <c r="N1979">
        <v>1</v>
      </c>
      <c r="O1979" t="str">
        <f t="shared" si="30"/>
        <v>Dubai - Rotterdam</v>
      </c>
    </row>
    <row r="1980" spans="1:15" x14ac:dyDescent="0.35">
      <c r="A1980" t="s">
        <v>2015</v>
      </c>
      <c r="B1980" s="1">
        <v>45957</v>
      </c>
      <c r="C1980" t="s">
        <v>21</v>
      </c>
      <c r="D1980" t="s">
        <v>15</v>
      </c>
      <c r="E1980" t="s">
        <v>33</v>
      </c>
      <c r="F1980" t="s">
        <v>31</v>
      </c>
      <c r="G1980">
        <v>13154.59</v>
      </c>
      <c r="H1980">
        <v>385.85</v>
      </c>
      <c r="I1980">
        <v>2.74</v>
      </c>
      <c r="J1980">
        <v>1</v>
      </c>
      <c r="K1980" t="s">
        <v>23</v>
      </c>
      <c r="L1980">
        <v>0.97599999999999998</v>
      </c>
      <c r="M1980">
        <v>2.41</v>
      </c>
      <c r="N1980">
        <v>1</v>
      </c>
      <c r="O1980" t="str">
        <f t="shared" si="30"/>
        <v>Shanghai - Singapore</v>
      </c>
    </row>
    <row r="1981" spans="1:15" x14ac:dyDescent="0.35">
      <c r="A1981" t="s">
        <v>2016</v>
      </c>
      <c r="B1981" s="1">
        <v>45635</v>
      </c>
      <c r="C1981" t="s">
        <v>29</v>
      </c>
      <c r="D1981" t="s">
        <v>38</v>
      </c>
      <c r="E1981" t="s">
        <v>49</v>
      </c>
      <c r="F1981" t="s">
        <v>39</v>
      </c>
      <c r="G1981">
        <v>12708.04</v>
      </c>
      <c r="H1981">
        <v>20.37</v>
      </c>
      <c r="I1981">
        <v>2.11</v>
      </c>
      <c r="J1981">
        <v>6.6</v>
      </c>
      <c r="K1981" t="s">
        <v>19</v>
      </c>
      <c r="L1981">
        <v>0.56799999999999995</v>
      </c>
      <c r="M1981">
        <v>80.22</v>
      </c>
      <c r="N1981">
        <v>1</v>
      </c>
      <c r="O1981" t="str">
        <f t="shared" si="30"/>
        <v>Busan - Antwerp</v>
      </c>
    </row>
    <row r="1982" spans="1:15" x14ac:dyDescent="0.35">
      <c r="A1982" t="s">
        <v>2017</v>
      </c>
      <c r="B1982" s="1">
        <v>45441</v>
      </c>
      <c r="C1982" t="s">
        <v>30</v>
      </c>
      <c r="D1982" t="s">
        <v>36</v>
      </c>
      <c r="E1982" t="s">
        <v>49</v>
      </c>
      <c r="F1982" t="s">
        <v>18</v>
      </c>
      <c r="G1982">
        <v>3198.47</v>
      </c>
      <c r="H1982">
        <v>97.87</v>
      </c>
      <c r="I1982">
        <v>1.67</v>
      </c>
      <c r="J1982">
        <v>7.9</v>
      </c>
      <c r="K1982" t="s">
        <v>23</v>
      </c>
      <c r="L1982">
        <v>0.59599999999999997</v>
      </c>
      <c r="M1982">
        <v>7.88</v>
      </c>
      <c r="N1982">
        <v>1</v>
      </c>
      <c r="O1982" t="str">
        <f t="shared" si="30"/>
        <v>Hamburg - Marseille</v>
      </c>
    </row>
    <row r="1983" spans="1:15" x14ac:dyDescent="0.35">
      <c r="A1983" t="s">
        <v>2018</v>
      </c>
      <c r="B1983" s="1">
        <v>45432</v>
      </c>
      <c r="C1983" t="s">
        <v>16</v>
      </c>
      <c r="D1983" t="s">
        <v>38</v>
      </c>
      <c r="E1983" t="s">
        <v>63</v>
      </c>
      <c r="F1983" t="s">
        <v>39</v>
      </c>
      <c r="G1983">
        <v>12138.33</v>
      </c>
      <c r="H1983">
        <v>268.77</v>
      </c>
      <c r="I1983">
        <v>1.21</v>
      </c>
      <c r="J1983">
        <v>3.5</v>
      </c>
      <c r="K1983" t="s">
        <v>43</v>
      </c>
      <c r="L1983">
        <v>0.71</v>
      </c>
      <c r="M1983">
        <v>19.420000000000002</v>
      </c>
      <c r="N1983">
        <v>0</v>
      </c>
      <c r="O1983" t="str">
        <f t="shared" si="30"/>
        <v>Los Angeles - Antwerp</v>
      </c>
    </row>
    <row r="1984" spans="1:15" x14ac:dyDescent="0.35">
      <c r="A1984" t="s">
        <v>2019</v>
      </c>
      <c r="B1984" s="1">
        <v>45331</v>
      </c>
      <c r="C1984" t="s">
        <v>25</v>
      </c>
      <c r="D1984" t="s">
        <v>16</v>
      </c>
      <c r="E1984" t="s">
        <v>33</v>
      </c>
      <c r="F1984" t="s">
        <v>39</v>
      </c>
      <c r="G1984">
        <v>7143.71</v>
      </c>
      <c r="H1984">
        <v>467.48</v>
      </c>
      <c r="I1984">
        <v>2.96</v>
      </c>
      <c r="J1984">
        <v>9.5</v>
      </c>
      <c r="K1984" t="s">
        <v>23</v>
      </c>
      <c r="L1984">
        <v>0.79500000000000004</v>
      </c>
      <c r="M1984">
        <v>2.11</v>
      </c>
      <c r="N1984">
        <v>1</v>
      </c>
      <c r="O1984" t="str">
        <f t="shared" si="30"/>
        <v>Rotterdam - Los Angeles</v>
      </c>
    </row>
    <row r="1985" spans="1:15" x14ac:dyDescent="0.35">
      <c r="A1985" t="s">
        <v>2020</v>
      </c>
      <c r="B1985" s="1">
        <v>45585</v>
      </c>
      <c r="C1985" t="s">
        <v>15</v>
      </c>
      <c r="D1985" t="s">
        <v>42</v>
      </c>
      <c r="E1985" t="s">
        <v>49</v>
      </c>
      <c r="F1985" t="s">
        <v>31</v>
      </c>
      <c r="G1985">
        <v>7503.05</v>
      </c>
      <c r="H1985">
        <v>417.64</v>
      </c>
      <c r="I1985">
        <v>1.55</v>
      </c>
      <c r="J1985">
        <v>8.5</v>
      </c>
      <c r="K1985" t="s">
        <v>43</v>
      </c>
      <c r="L1985">
        <v>0.80200000000000005</v>
      </c>
      <c r="M1985">
        <v>6.26</v>
      </c>
      <c r="N1985">
        <v>1</v>
      </c>
      <c r="O1985" t="str">
        <f t="shared" si="30"/>
        <v>Singapore - Dubai</v>
      </c>
    </row>
    <row r="1986" spans="1:15" x14ac:dyDescent="0.35">
      <c r="A1986" t="s">
        <v>2021</v>
      </c>
      <c r="B1986" s="1">
        <v>45775</v>
      </c>
      <c r="C1986" t="s">
        <v>38</v>
      </c>
      <c r="D1986" t="s">
        <v>29</v>
      </c>
      <c r="E1986" t="s">
        <v>49</v>
      </c>
      <c r="F1986" t="s">
        <v>39</v>
      </c>
      <c r="G1986">
        <v>2435.46</v>
      </c>
      <c r="H1986">
        <v>421.42</v>
      </c>
      <c r="I1986">
        <v>2.4900000000000002</v>
      </c>
      <c r="J1986">
        <v>2.9</v>
      </c>
      <c r="K1986" t="s">
        <v>27</v>
      </c>
      <c r="L1986">
        <v>0.64600000000000002</v>
      </c>
      <c r="M1986">
        <v>2.2999999999999998</v>
      </c>
      <c r="N1986">
        <v>0</v>
      </c>
      <c r="O1986" t="str">
        <f t="shared" si="30"/>
        <v>Antwerp - Busan</v>
      </c>
    </row>
    <row r="1987" spans="1:15" x14ac:dyDescent="0.35">
      <c r="A1987" t="s">
        <v>2022</v>
      </c>
      <c r="B1987" s="1">
        <v>46004</v>
      </c>
      <c r="C1987" t="s">
        <v>16</v>
      </c>
      <c r="D1987" t="s">
        <v>25</v>
      </c>
      <c r="E1987" t="s">
        <v>17</v>
      </c>
      <c r="F1987" t="s">
        <v>26</v>
      </c>
      <c r="G1987">
        <v>1668.72</v>
      </c>
      <c r="H1987">
        <v>152.30000000000001</v>
      </c>
      <c r="I1987">
        <v>3.14</v>
      </c>
      <c r="J1987">
        <v>0.1</v>
      </c>
      <c r="K1987" t="s">
        <v>43</v>
      </c>
      <c r="L1987">
        <v>0.96</v>
      </c>
      <c r="M1987">
        <v>0.56999999999999995</v>
      </c>
      <c r="N1987">
        <v>0</v>
      </c>
      <c r="O1987" t="str">
        <f t="shared" ref="O1987:O2050" si="31">C1987 &amp; " - " &amp; D1987</f>
        <v>Los Angeles - Rotterdam</v>
      </c>
    </row>
    <row r="1988" spans="1:15" x14ac:dyDescent="0.35">
      <c r="A1988" t="s">
        <v>2023</v>
      </c>
      <c r="B1988" s="1">
        <v>45434</v>
      </c>
      <c r="C1988" t="s">
        <v>30</v>
      </c>
      <c r="D1988" t="s">
        <v>36</v>
      </c>
      <c r="E1988" t="s">
        <v>63</v>
      </c>
      <c r="F1988" t="s">
        <v>18</v>
      </c>
      <c r="G1988">
        <v>11055.12</v>
      </c>
      <c r="H1988">
        <v>215.29</v>
      </c>
      <c r="I1988">
        <v>2.11</v>
      </c>
      <c r="J1988">
        <v>3</v>
      </c>
      <c r="K1988" t="s">
        <v>23</v>
      </c>
      <c r="L1988">
        <v>0.95799999999999996</v>
      </c>
      <c r="M1988">
        <v>53.76</v>
      </c>
      <c r="N1988">
        <v>1</v>
      </c>
      <c r="O1988" t="str">
        <f t="shared" si="31"/>
        <v>Hamburg - Marseille</v>
      </c>
    </row>
    <row r="1989" spans="1:15" x14ac:dyDescent="0.35">
      <c r="A1989" t="s">
        <v>2024</v>
      </c>
      <c r="B1989" s="1">
        <v>46014</v>
      </c>
      <c r="C1989" t="s">
        <v>38</v>
      </c>
      <c r="D1989" t="s">
        <v>16</v>
      </c>
      <c r="E1989" t="s">
        <v>63</v>
      </c>
      <c r="F1989" t="s">
        <v>18</v>
      </c>
      <c r="G1989">
        <v>7698.69</v>
      </c>
      <c r="H1989">
        <v>235.88</v>
      </c>
      <c r="I1989">
        <v>1.78</v>
      </c>
      <c r="J1989">
        <v>2.8</v>
      </c>
      <c r="K1989" t="s">
        <v>23</v>
      </c>
      <c r="L1989">
        <v>0.69599999999999995</v>
      </c>
      <c r="M1989">
        <v>37.229999999999997</v>
      </c>
      <c r="N1989">
        <v>1</v>
      </c>
      <c r="O1989" t="str">
        <f t="shared" si="31"/>
        <v>Antwerp - Los Angeles</v>
      </c>
    </row>
    <row r="1990" spans="1:15" x14ac:dyDescent="0.35">
      <c r="A1990" t="s">
        <v>2025</v>
      </c>
      <c r="B1990" s="1">
        <v>45772</v>
      </c>
      <c r="C1990" t="s">
        <v>21</v>
      </c>
      <c r="D1990" t="s">
        <v>30</v>
      </c>
      <c r="E1990" t="s">
        <v>17</v>
      </c>
      <c r="F1990" t="s">
        <v>31</v>
      </c>
      <c r="G1990">
        <v>6834.34</v>
      </c>
      <c r="H1990">
        <v>79.53</v>
      </c>
      <c r="I1990">
        <v>3.76</v>
      </c>
      <c r="J1990">
        <v>8.9</v>
      </c>
      <c r="K1990" t="s">
        <v>43</v>
      </c>
      <c r="L1990">
        <v>0.71699999999999997</v>
      </c>
      <c r="M1990">
        <v>5.9</v>
      </c>
      <c r="N1990">
        <v>1</v>
      </c>
      <c r="O1990" t="str">
        <f t="shared" si="31"/>
        <v>Shanghai - Hamburg</v>
      </c>
    </row>
    <row r="1991" spans="1:15" x14ac:dyDescent="0.35">
      <c r="A1991" t="s">
        <v>2026</v>
      </c>
      <c r="B1991" s="1">
        <v>45751</v>
      </c>
      <c r="C1991" t="s">
        <v>42</v>
      </c>
      <c r="D1991" t="s">
        <v>29</v>
      </c>
      <c r="E1991" t="s">
        <v>33</v>
      </c>
      <c r="F1991" t="s">
        <v>31</v>
      </c>
      <c r="G1991">
        <v>11077.87</v>
      </c>
      <c r="H1991">
        <v>16.5</v>
      </c>
      <c r="I1991">
        <v>4.32</v>
      </c>
      <c r="J1991">
        <v>9.6999999999999993</v>
      </c>
      <c r="K1991" t="s">
        <v>27</v>
      </c>
      <c r="L1991">
        <v>0.85099999999999998</v>
      </c>
      <c r="M1991">
        <v>0.63</v>
      </c>
      <c r="N1991">
        <v>1</v>
      </c>
      <c r="O1991" t="str">
        <f t="shared" si="31"/>
        <v>Dubai - Busan</v>
      </c>
    </row>
    <row r="1992" spans="1:15" x14ac:dyDescent="0.35">
      <c r="A1992" t="s">
        <v>2027</v>
      </c>
      <c r="B1992" s="1">
        <v>45922</v>
      </c>
      <c r="C1992" t="s">
        <v>29</v>
      </c>
      <c r="D1992" t="s">
        <v>36</v>
      </c>
      <c r="E1992" t="s">
        <v>63</v>
      </c>
      <c r="F1992" t="s">
        <v>22</v>
      </c>
      <c r="G1992">
        <v>11599.94</v>
      </c>
      <c r="H1992">
        <v>473.5</v>
      </c>
      <c r="I1992">
        <v>1.53</v>
      </c>
      <c r="J1992">
        <v>0.7</v>
      </c>
      <c r="K1992" t="s">
        <v>19</v>
      </c>
      <c r="L1992">
        <v>0.83099999999999996</v>
      </c>
      <c r="M1992">
        <v>133.66999999999999</v>
      </c>
      <c r="N1992">
        <v>1</v>
      </c>
      <c r="O1992" t="str">
        <f t="shared" si="31"/>
        <v>Busan - Marseille</v>
      </c>
    </row>
    <row r="1993" spans="1:15" x14ac:dyDescent="0.35">
      <c r="A1993" t="s">
        <v>2028</v>
      </c>
      <c r="B1993" s="1">
        <v>45297</v>
      </c>
      <c r="C1993" t="s">
        <v>21</v>
      </c>
      <c r="D1993" t="s">
        <v>38</v>
      </c>
      <c r="E1993" t="s">
        <v>17</v>
      </c>
      <c r="F1993" t="s">
        <v>39</v>
      </c>
      <c r="G1993">
        <v>2804.17</v>
      </c>
      <c r="H1993">
        <v>121.12</v>
      </c>
      <c r="I1993">
        <v>1.71</v>
      </c>
      <c r="J1993">
        <v>4.7</v>
      </c>
      <c r="K1993" t="s">
        <v>43</v>
      </c>
      <c r="L1993">
        <v>0.69099999999999995</v>
      </c>
      <c r="M1993">
        <v>1.75</v>
      </c>
      <c r="N1993">
        <v>1</v>
      </c>
      <c r="O1993" t="str">
        <f t="shared" si="31"/>
        <v>Shanghai - Antwerp</v>
      </c>
    </row>
    <row r="1994" spans="1:15" x14ac:dyDescent="0.35">
      <c r="A1994" t="s">
        <v>2029</v>
      </c>
      <c r="B1994" s="1">
        <v>45373</v>
      </c>
      <c r="C1994" t="s">
        <v>29</v>
      </c>
      <c r="D1994" t="s">
        <v>42</v>
      </c>
      <c r="E1994" t="s">
        <v>63</v>
      </c>
      <c r="F1994" t="s">
        <v>26</v>
      </c>
      <c r="G1994">
        <v>9348.26</v>
      </c>
      <c r="H1994">
        <v>120.73</v>
      </c>
      <c r="I1994">
        <v>4.37</v>
      </c>
      <c r="J1994">
        <v>5.5</v>
      </c>
      <c r="K1994" t="s">
        <v>23</v>
      </c>
      <c r="L1994">
        <v>0.70699999999999996</v>
      </c>
      <c r="M1994">
        <v>49.56</v>
      </c>
      <c r="N1994">
        <v>1</v>
      </c>
      <c r="O1994" t="str">
        <f t="shared" si="31"/>
        <v>Busan - Dubai</v>
      </c>
    </row>
    <row r="1995" spans="1:15" x14ac:dyDescent="0.35">
      <c r="A1995" t="s">
        <v>2030</v>
      </c>
      <c r="B1995" s="1">
        <v>45311</v>
      </c>
      <c r="C1995" t="s">
        <v>16</v>
      </c>
      <c r="D1995" t="s">
        <v>29</v>
      </c>
      <c r="E1995" t="s">
        <v>63</v>
      </c>
      <c r="F1995" t="s">
        <v>22</v>
      </c>
      <c r="G1995">
        <v>2462.63</v>
      </c>
      <c r="H1995">
        <v>42.61</v>
      </c>
      <c r="I1995">
        <v>1.32</v>
      </c>
      <c r="J1995">
        <v>0.9</v>
      </c>
      <c r="K1995" t="s">
        <v>27</v>
      </c>
      <c r="L1995">
        <v>0.67400000000000004</v>
      </c>
      <c r="M1995">
        <v>4.51</v>
      </c>
      <c r="N1995">
        <v>0</v>
      </c>
      <c r="O1995" t="str">
        <f t="shared" si="31"/>
        <v>Los Angeles - Busan</v>
      </c>
    </row>
    <row r="1996" spans="1:15" x14ac:dyDescent="0.35">
      <c r="A1996" t="s">
        <v>2031</v>
      </c>
      <c r="B1996" s="1">
        <v>45554</v>
      </c>
      <c r="C1996" t="s">
        <v>25</v>
      </c>
      <c r="D1996" t="s">
        <v>30</v>
      </c>
      <c r="E1996" t="s">
        <v>17</v>
      </c>
      <c r="F1996" t="s">
        <v>26</v>
      </c>
      <c r="G1996">
        <v>11394.94</v>
      </c>
      <c r="H1996">
        <v>464.33</v>
      </c>
      <c r="I1996">
        <v>4.43</v>
      </c>
      <c r="J1996">
        <v>3.8</v>
      </c>
      <c r="K1996" t="s">
        <v>23</v>
      </c>
      <c r="L1996">
        <v>0.61799999999999999</v>
      </c>
      <c r="M1996">
        <v>28.13</v>
      </c>
      <c r="N1996">
        <v>1</v>
      </c>
      <c r="O1996" t="str">
        <f t="shared" si="31"/>
        <v>Rotterdam - Hamburg</v>
      </c>
    </row>
    <row r="1997" spans="1:15" x14ac:dyDescent="0.35">
      <c r="A1997" t="s">
        <v>2032</v>
      </c>
      <c r="B1997" s="1">
        <v>45512</v>
      </c>
      <c r="C1997" t="s">
        <v>15</v>
      </c>
      <c r="D1997" t="s">
        <v>21</v>
      </c>
      <c r="E1997" t="s">
        <v>33</v>
      </c>
      <c r="F1997" t="s">
        <v>31</v>
      </c>
      <c r="G1997">
        <v>10025.85</v>
      </c>
      <c r="H1997">
        <v>290.29000000000002</v>
      </c>
      <c r="I1997">
        <v>1.22</v>
      </c>
      <c r="J1997">
        <v>3.2</v>
      </c>
      <c r="K1997" t="s">
        <v>27</v>
      </c>
      <c r="L1997">
        <v>0.72899999999999998</v>
      </c>
      <c r="M1997">
        <v>1</v>
      </c>
      <c r="N1997">
        <v>0</v>
      </c>
      <c r="O1997" t="str">
        <f t="shared" si="31"/>
        <v>Singapore - Shanghai</v>
      </c>
    </row>
    <row r="1998" spans="1:15" x14ac:dyDescent="0.35">
      <c r="A1998" t="s">
        <v>2033</v>
      </c>
      <c r="B1998" s="1">
        <v>45445</v>
      </c>
      <c r="C1998" t="s">
        <v>16</v>
      </c>
      <c r="D1998" t="s">
        <v>36</v>
      </c>
      <c r="E1998" t="s">
        <v>49</v>
      </c>
      <c r="F1998" t="s">
        <v>31</v>
      </c>
      <c r="G1998">
        <v>14370.91</v>
      </c>
      <c r="H1998">
        <v>333.85</v>
      </c>
      <c r="I1998">
        <v>4.08</v>
      </c>
      <c r="J1998">
        <v>5.4</v>
      </c>
      <c r="K1998" t="s">
        <v>43</v>
      </c>
      <c r="L1998">
        <v>0.84299999999999997</v>
      </c>
      <c r="M1998">
        <v>10.5</v>
      </c>
      <c r="N1998">
        <v>0</v>
      </c>
      <c r="O1998" t="str">
        <f t="shared" si="31"/>
        <v>Los Angeles - Marseille</v>
      </c>
    </row>
    <row r="1999" spans="1:15" x14ac:dyDescent="0.35">
      <c r="A1999" t="s">
        <v>2034</v>
      </c>
      <c r="B1999" s="1">
        <v>45853</v>
      </c>
      <c r="C1999" t="s">
        <v>15</v>
      </c>
      <c r="D1999" t="s">
        <v>21</v>
      </c>
      <c r="E1999" t="s">
        <v>49</v>
      </c>
      <c r="F1999" t="s">
        <v>26</v>
      </c>
      <c r="G1999">
        <v>1499.89</v>
      </c>
      <c r="H1999">
        <v>455.88</v>
      </c>
      <c r="I1999">
        <v>2.21</v>
      </c>
      <c r="J1999">
        <v>6.6</v>
      </c>
      <c r="K1999" t="s">
        <v>27</v>
      </c>
      <c r="L1999">
        <v>0.871</v>
      </c>
      <c r="M1999">
        <v>0.5</v>
      </c>
      <c r="N1999">
        <v>1</v>
      </c>
      <c r="O1999" t="str">
        <f t="shared" si="31"/>
        <v>Singapore - Shanghai</v>
      </c>
    </row>
    <row r="2000" spans="1:15" x14ac:dyDescent="0.35">
      <c r="A2000" t="s">
        <v>2035</v>
      </c>
      <c r="B2000" s="1">
        <v>45915</v>
      </c>
      <c r="C2000" t="s">
        <v>16</v>
      </c>
      <c r="D2000" t="s">
        <v>30</v>
      </c>
      <c r="E2000" t="s">
        <v>63</v>
      </c>
      <c r="F2000" t="s">
        <v>18</v>
      </c>
      <c r="G2000">
        <v>1327.29</v>
      </c>
      <c r="H2000">
        <v>173.46</v>
      </c>
      <c r="I2000">
        <v>4.3</v>
      </c>
      <c r="J2000">
        <v>7</v>
      </c>
      <c r="K2000" t="s">
        <v>34</v>
      </c>
      <c r="L2000">
        <v>0.88900000000000001</v>
      </c>
      <c r="M2000">
        <v>4.2300000000000004</v>
      </c>
      <c r="N2000">
        <v>0</v>
      </c>
      <c r="O2000" t="str">
        <f t="shared" si="31"/>
        <v>Los Angeles - Hamburg</v>
      </c>
    </row>
    <row r="2001" spans="1:15" x14ac:dyDescent="0.35">
      <c r="A2001" t="s">
        <v>2036</v>
      </c>
      <c r="B2001" s="1">
        <v>45832</v>
      </c>
      <c r="C2001" t="s">
        <v>29</v>
      </c>
      <c r="D2001" t="s">
        <v>38</v>
      </c>
      <c r="E2001" t="s">
        <v>49</v>
      </c>
      <c r="F2001" t="s">
        <v>31</v>
      </c>
      <c r="G2001">
        <v>4591.71</v>
      </c>
      <c r="H2001">
        <v>311.13</v>
      </c>
      <c r="I2001">
        <v>2.25</v>
      </c>
      <c r="J2001">
        <v>1.4</v>
      </c>
      <c r="K2001" t="s">
        <v>19</v>
      </c>
      <c r="L2001">
        <v>0.68700000000000006</v>
      </c>
      <c r="M2001">
        <v>23.85</v>
      </c>
      <c r="N2001">
        <v>1</v>
      </c>
      <c r="O2001" t="str">
        <f t="shared" si="31"/>
        <v>Busan - Antwerp</v>
      </c>
    </row>
    <row r="2002" spans="1:15" x14ac:dyDescent="0.35">
      <c r="A2002" t="s">
        <v>2037</v>
      </c>
      <c r="B2002" s="1">
        <v>45725</v>
      </c>
      <c r="C2002" t="s">
        <v>38</v>
      </c>
      <c r="D2002" t="s">
        <v>29</v>
      </c>
      <c r="E2002" t="s">
        <v>63</v>
      </c>
      <c r="F2002" t="s">
        <v>31</v>
      </c>
      <c r="G2002">
        <v>4294.7299999999996</v>
      </c>
      <c r="H2002">
        <v>20.36</v>
      </c>
      <c r="I2002">
        <v>3.36</v>
      </c>
      <c r="J2002">
        <v>8.1</v>
      </c>
      <c r="K2002" t="s">
        <v>23</v>
      </c>
      <c r="L2002">
        <v>0.88200000000000001</v>
      </c>
      <c r="M2002">
        <v>26.42</v>
      </c>
      <c r="N2002">
        <v>1</v>
      </c>
      <c r="O2002" t="str">
        <f t="shared" si="31"/>
        <v>Antwerp - Busan</v>
      </c>
    </row>
    <row r="2003" spans="1:15" x14ac:dyDescent="0.35">
      <c r="A2003" t="s">
        <v>2038</v>
      </c>
      <c r="B2003" s="1">
        <v>45405</v>
      </c>
      <c r="C2003" t="s">
        <v>21</v>
      </c>
      <c r="D2003" t="s">
        <v>42</v>
      </c>
      <c r="E2003" t="s">
        <v>33</v>
      </c>
      <c r="F2003" t="s">
        <v>26</v>
      </c>
      <c r="G2003">
        <v>4081.19</v>
      </c>
      <c r="H2003">
        <v>94.2</v>
      </c>
      <c r="I2003">
        <v>1.46</v>
      </c>
      <c r="J2003">
        <v>6.8</v>
      </c>
      <c r="K2003" t="s">
        <v>27</v>
      </c>
      <c r="L2003">
        <v>0.503</v>
      </c>
      <c r="M2003">
        <v>0.5</v>
      </c>
      <c r="N2003">
        <v>0</v>
      </c>
      <c r="O2003" t="str">
        <f t="shared" si="31"/>
        <v>Shanghai - Dubai</v>
      </c>
    </row>
    <row r="2004" spans="1:15" x14ac:dyDescent="0.35">
      <c r="A2004" t="s">
        <v>2039</v>
      </c>
      <c r="B2004" s="1">
        <v>45587</v>
      </c>
      <c r="C2004" t="s">
        <v>30</v>
      </c>
      <c r="D2004" t="s">
        <v>16</v>
      </c>
      <c r="E2004" t="s">
        <v>49</v>
      </c>
      <c r="F2004" t="s">
        <v>26</v>
      </c>
      <c r="G2004">
        <v>13640.69</v>
      </c>
      <c r="H2004">
        <v>415.79</v>
      </c>
      <c r="I2004">
        <v>2</v>
      </c>
      <c r="J2004">
        <v>8.9</v>
      </c>
      <c r="K2004" t="s">
        <v>27</v>
      </c>
      <c r="L2004">
        <v>0.73899999999999999</v>
      </c>
      <c r="M2004">
        <v>14.45</v>
      </c>
      <c r="N2004">
        <v>1</v>
      </c>
      <c r="O2004" t="str">
        <f t="shared" si="31"/>
        <v>Hamburg - Los Angeles</v>
      </c>
    </row>
    <row r="2005" spans="1:15" x14ac:dyDescent="0.35">
      <c r="A2005" t="s">
        <v>2040</v>
      </c>
      <c r="B2005" s="1">
        <v>45535</v>
      </c>
      <c r="C2005" t="s">
        <v>29</v>
      </c>
      <c r="D2005" t="s">
        <v>38</v>
      </c>
      <c r="E2005" t="s">
        <v>63</v>
      </c>
      <c r="F2005" t="s">
        <v>31</v>
      </c>
      <c r="G2005">
        <v>4118.42</v>
      </c>
      <c r="H2005">
        <v>383.62</v>
      </c>
      <c r="I2005">
        <v>3.75</v>
      </c>
      <c r="J2005">
        <v>4.5</v>
      </c>
      <c r="K2005" t="s">
        <v>34</v>
      </c>
      <c r="L2005">
        <v>0.89700000000000002</v>
      </c>
      <c r="M2005">
        <v>9.52</v>
      </c>
      <c r="N2005">
        <v>1</v>
      </c>
      <c r="O2005" t="str">
        <f t="shared" si="31"/>
        <v>Busan - Antwerp</v>
      </c>
    </row>
    <row r="2006" spans="1:15" x14ac:dyDescent="0.35">
      <c r="A2006" t="s">
        <v>2041</v>
      </c>
      <c r="B2006" s="1">
        <v>45600</v>
      </c>
      <c r="C2006" t="s">
        <v>29</v>
      </c>
      <c r="D2006" t="s">
        <v>21</v>
      </c>
      <c r="E2006" t="s">
        <v>17</v>
      </c>
      <c r="F2006" t="s">
        <v>39</v>
      </c>
      <c r="G2006">
        <v>4443.2700000000004</v>
      </c>
      <c r="H2006">
        <v>175.97</v>
      </c>
      <c r="I2006">
        <v>2.94</v>
      </c>
      <c r="J2006">
        <v>8.9</v>
      </c>
      <c r="K2006" t="s">
        <v>19</v>
      </c>
      <c r="L2006">
        <v>0.81499999999999995</v>
      </c>
      <c r="M2006">
        <v>36.6</v>
      </c>
      <c r="N2006">
        <v>1</v>
      </c>
      <c r="O2006" t="str">
        <f t="shared" si="31"/>
        <v>Busan - Shanghai</v>
      </c>
    </row>
    <row r="2007" spans="1:15" x14ac:dyDescent="0.35">
      <c r="A2007" t="s">
        <v>2042</v>
      </c>
      <c r="B2007" s="1">
        <v>45416</v>
      </c>
      <c r="C2007" t="s">
        <v>15</v>
      </c>
      <c r="D2007" t="s">
        <v>25</v>
      </c>
      <c r="E2007" t="s">
        <v>17</v>
      </c>
      <c r="F2007" t="s">
        <v>31</v>
      </c>
      <c r="G2007">
        <v>11511.27</v>
      </c>
      <c r="H2007">
        <v>189.03</v>
      </c>
      <c r="I2007">
        <v>4.26</v>
      </c>
      <c r="J2007">
        <v>8.6999999999999993</v>
      </c>
      <c r="K2007" t="s">
        <v>23</v>
      </c>
      <c r="L2007">
        <v>0.73699999999999999</v>
      </c>
      <c r="M2007">
        <v>34.61</v>
      </c>
      <c r="N2007">
        <v>1</v>
      </c>
      <c r="O2007" t="str">
        <f t="shared" si="31"/>
        <v>Singapore - Rotterdam</v>
      </c>
    </row>
    <row r="2008" spans="1:15" x14ac:dyDescent="0.35">
      <c r="A2008" t="s">
        <v>2043</v>
      </c>
      <c r="B2008" s="1">
        <v>45340</v>
      </c>
      <c r="C2008" t="s">
        <v>15</v>
      </c>
      <c r="D2008" t="s">
        <v>29</v>
      </c>
      <c r="E2008" t="s">
        <v>33</v>
      </c>
      <c r="F2008" t="s">
        <v>26</v>
      </c>
      <c r="G2008">
        <v>7021.23</v>
      </c>
      <c r="H2008">
        <v>267.24</v>
      </c>
      <c r="I2008">
        <v>2.61</v>
      </c>
      <c r="J2008">
        <v>4.4000000000000004</v>
      </c>
      <c r="K2008" t="s">
        <v>27</v>
      </c>
      <c r="L2008">
        <v>0.82199999999999995</v>
      </c>
      <c r="M2008">
        <v>0.5</v>
      </c>
      <c r="N2008">
        <v>1</v>
      </c>
      <c r="O2008" t="str">
        <f t="shared" si="31"/>
        <v>Singapore - Busan</v>
      </c>
    </row>
    <row r="2009" spans="1:15" x14ac:dyDescent="0.35">
      <c r="A2009" t="s">
        <v>2044</v>
      </c>
      <c r="B2009" s="1">
        <v>45536</v>
      </c>
      <c r="C2009" t="s">
        <v>42</v>
      </c>
      <c r="D2009" t="s">
        <v>36</v>
      </c>
      <c r="E2009" t="s">
        <v>33</v>
      </c>
      <c r="F2009" t="s">
        <v>39</v>
      </c>
      <c r="G2009">
        <v>11762.3</v>
      </c>
      <c r="H2009">
        <v>1.1200000000000001</v>
      </c>
      <c r="I2009">
        <v>4.07</v>
      </c>
      <c r="J2009">
        <v>3.8</v>
      </c>
      <c r="K2009" t="s">
        <v>43</v>
      </c>
      <c r="L2009">
        <v>0.95299999999999996</v>
      </c>
      <c r="M2009">
        <v>1.1200000000000001</v>
      </c>
      <c r="N2009">
        <v>1</v>
      </c>
      <c r="O2009" t="str">
        <f t="shared" si="31"/>
        <v>Dubai - Marseille</v>
      </c>
    </row>
    <row r="2010" spans="1:15" x14ac:dyDescent="0.35">
      <c r="A2010" t="s">
        <v>2045</v>
      </c>
      <c r="B2010" s="1">
        <v>45721</v>
      </c>
      <c r="C2010" t="s">
        <v>15</v>
      </c>
      <c r="D2010" t="s">
        <v>21</v>
      </c>
      <c r="E2010" t="s">
        <v>17</v>
      </c>
      <c r="F2010" t="s">
        <v>26</v>
      </c>
      <c r="G2010">
        <v>1447.81</v>
      </c>
      <c r="H2010">
        <v>121.38</v>
      </c>
      <c r="I2010">
        <v>2.68</v>
      </c>
      <c r="J2010">
        <v>9.3000000000000007</v>
      </c>
      <c r="K2010" t="s">
        <v>43</v>
      </c>
      <c r="L2010">
        <v>0.78300000000000003</v>
      </c>
      <c r="M2010">
        <v>1.2</v>
      </c>
      <c r="N2010">
        <v>1</v>
      </c>
      <c r="O2010" t="str">
        <f t="shared" si="31"/>
        <v>Singapore - Shanghai</v>
      </c>
    </row>
    <row r="2011" spans="1:15" x14ac:dyDescent="0.35">
      <c r="A2011" t="s">
        <v>2046</v>
      </c>
      <c r="B2011" s="1">
        <v>45946</v>
      </c>
      <c r="C2011" t="s">
        <v>42</v>
      </c>
      <c r="D2011" t="s">
        <v>36</v>
      </c>
      <c r="E2011" t="s">
        <v>49</v>
      </c>
      <c r="F2011" t="s">
        <v>31</v>
      </c>
      <c r="G2011">
        <v>7569.78</v>
      </c>
      <c r="H2011">
        <v>104.91</v>
      </c>
      <c r="I2011">
        <v>4.43</v>
      </c>
      <c r="J2011">
        <v>7.2</v>
      </c>
      <c r="K2011" t="s">
        <v>43</v>
      </c>
      <c r="L2011">
        <v>0.9</v>
      </c>
      <c r="M2011">
        <v>6.27</v>
      </c>
      <c r="N2011">
        <v>0</v>
      </c>
      <c r="O2011" t="str">
        <f t="shared" si="31"/>
        <v>Dubai - Marseille</v>
      </c>
    </row>
    <row r="2012" spans="1:15" x14ac:dyDescent="0.35">
      <c r="A2012" t="s">
        <v>2047</v>
      </c>
      <c r="B2012" s="1">
        <v>45929</v>
      </c>
      <c r="C2012" t="s">
        <v>15</v>
      </c>
      <c r="D2012" t="s">
        <v>38</v>
      </c>
      <c r="E2012" t="s">
        <v>33</v>
      </c>
      <c r="F2012" t="s">
        <v>22</v>
      </c>
      <c r="G2012">
        <v>987.4</v>
      </c>
      <c r="H2012">
        <v>125.99</v>
      </c>
      <c r="I2012">
        <v>4.37</v>
      </c>
      <c r="J2012">
        <v>9.3000000000000007</v>
      </c>
      <c r="K2012" t="s">
        <v>27</v>
      </c>
      <c r="L2012">
        <v>0.99</v>
      </c>
      <c r="M2012">
        <v>0.5</v>
      </c>
      <c r="N2012">
        <v>1</v>
      </c>
      <c r="O2012" t="str">
        <f t="shared" si="31"/>
        <v>Singapore - Antwerp</v>
      </c>
    </row>
    <row r="2013" spans="1:15" x14ac:dyDescent="0.35">
      <c r="A2013" t="s">
        <v>2048</v>
      </c>
      <c r="B2013" s="1">
        <v>45760</v>
      </c>
      <c r="C2013" t="s">
        <v>38</v>
      </c>
      <c r="D2013" t="s">
        <v>25</v>
      </c>
      <c r="E2013" t="s">
        <v>33</v>
      </c>
      <c r="F2013" t="s">
        <v>31</v>
      </c>
      <c r="G2013">
        <v>1408.47</v>
      </c>
      <c r="H2013">
        <v>403.15</v>
      </c>
      <c r="I2013">
        <v>2.29</v>
      </c>
      <c r="J2013">
        <v>8</v>
      </c>
      <c r="K2013" t="s">
        <v>27</v>
      </c>
      <c r="L2013">
        <v>0.85299999999999998</v>
      </c>
      <c r="M2013">
        <v>1</v>
      </c>
      <c r="N2013">
        <v>1</v>
      </c>
      <c r="O2013" t="str">
        <f t="shared" si="31"/>
        <v>Antwerp - Rotterdam</v>
      </c>
    </row>
    <row r="2014" spans="1:15" x14ac:dyDescent="0.35">
      <c r="A2014" t="s">
        <v>2049</v>
      </c>
      <c r="B2014" s="1">
        <v>45356</v>
      </c>
      <c r="C2014" t="s">
        <v>21</v>
      </c>
      <c r="D2014" t="s">
        <v>29</v>
      </c>
      <c r="E2014" t="s">
        <v>17</v>
      </c>
      <c r="F2014" t="s">
        <v>31</v>
      </c>
      <c r="G2014">
        <v>13643.34</v>
      </c>
      <c r="H2014">
        <v>140.56</v>
      </c>
      <c r="I2014">
        <v>4.12</v>
      </c>
      <c r="J2014">
        <v>6.1</v>
      </c>
      <c r="K2014" t="s">
        <v>23</v>
      </c>
      <c r="L2014">
        <v>0.78700000000000003</v>
      </c>
      <c r="M2014">
        <v>37.99</v>
      </c>
      <c r="N2014">
        <v>1</v>
      </c>
      <c r="O2014" t="str">
        <f t="shared" si="31"/>
        <v>Shanghai - Busan</v>
      </c>
    </row>
    <row r="2015" spans="1:15" x14ac:dyDescent="0.35">
      <c r="A2015" t="s">
        <v>2050</v>
      </c>
      <c r="B2015" s="1">
        <v>45405</v>
      </c>
      <c r="C2015" t="s">
        <v>16</v>
      </c>
      <c r="D2015" t="s">
        <v>29</v>
      </c>
      <c r="E2015" t="s">
        <v>49</v>
      </c>
      <c r="F2015" t="s">
        <v>22</v>
      </c>
      <c r="G2015">
        <v>2519.06</v>
      </c>
      <c r="H2015">
        <v>96.57</v>
      </c>
      <c r="I2015">
        <v>4</v>
      </c>
      <c r="J2015">
        <v>1.2</v>
      </c>
      <c r="K2015" t="s">
        <v>19</v>
      </c>
      <c r="L2015">
        <v>0.51900000000000002</v>
      </c>
      <c r="M2015">
        <v>12.39</v>
      </c>
      <c r="N2015">
        <v>1</v>
      </c>
      <c r="O2015" t="str">
        <f t="shared" si="31"/>
        <v>Los Angeles - Busan</v>
      </c>
    </row>
    <row r="2016" spans="1:15" x14ac:dyDescent="0.35">
      <c r="A2016" t="s">
        <v>2051</v>
      </c>
      <c r="B2016" s="1">
        <v>45803</v>
      </c>
      <c r="C2016" t="s">
        <v>29</v>
      </c>
      <c r="D2016" t="s">
        <v>38</v>
      </c>
      <c r="E2016" t="s">
        <v>49</v>
      </c>
      <c r="F2016" t="s">
        <v>18</v>
      </c>
      <c r="G2016">
        <v>8220.1</v>
      </c>
      <c r="H2016">
        <v>252.63</v>
      </c>
      <c r="I2016">
        <v>1.9</v>
      </c>
      <c r="J2016">
        <v>2.9</v>
      </c>
      <c r="K2016" t="s">
        <v>43</v>
      </c>
      <c r="L2016">
        <v>0.68700000000000006</v>
      </c>
      <c r="M2016">
        <v>6.14</v>
      </c>
      <c r="N2016">
        <v>0</v>
      </c>
      <c r="O2016" t="str">
        <f t="shared" si="31"/>
        <v>Busan - Antwerp</v>
      </c>
    </row>
    <row r="2017" spans="1:15" x14ac:dyDescent="0.35">
      <c r="A2017" t="s">
        <v>2052</v>
      </c>
      <c r="B2017" s="1">
        <v>45903</v>
      </c>
      <c r="C2017" t="s">
        <v>25</v>
      </c>
      <c r="D2017" t="s">
        <v>16</v>
      </c>
      <c r="E2017" t="s">
        <v>63</v>
      </c>
      <c r="F2017" t="s">
        <v>39</v>
      </c>
      <c r="G2017">
        <v>6460.89</v>
      </c>
      <c r="H2017">
        <v>432.96</v>
      </c>
      <c r="I2017">
        <v>3.26</v>
      </c>
      <c r="J2017">
        <v>9.6999999999999993</v>
      </c>
      <c r="K2017" t="s">
        <v>23</v>
      </c>
      <c r="L2017">
        <v>0.78300000000000003</v>
      </c>
      <c r="M2017">
        <v>40.14</v>
      </c>
      <c r="N2017">
        <v>1</v>
      </c>
      <c r="O2017" t="str">
        <f t="shared" si="31"/>
        <v>Rotterdam - Los Angeles</v>
      </c>
    </row>
    <row r="2018" spans="1:15" x14ac:dyDescent="0.35">
      <c r="A2018" t="s">
        <v>2053</v>
      </c>
      <c r="B2018" s="1">
        <v>45840</v>
      </c>
      <c r="C2018" t="s">
        <v>16</v>
      </c>
      <c r="D2018" t="s">
        <v>15</v>
      </c>
      <c r="E2018" t="s">
        <v>17</v>
      </c>
      <c r="F2018" t="s">
        <v>39</v>
      </c>
      <c r="G2018">
        <v>5536.48</v>
      </c>
      <c r="H2018">
        <v>121.43</v>
      </c>
      <c r="I2018">
        <v>1.44</v>
      </c>
      <c r="J2018">
        <v>3.2</v>
      </c>
      <c r="K2018" t="s">
        <v>27</v>
      </c>
      <c r="L2018">
        <v>0.89900000000000002</v>
      </c>
      <c r="M2018">
        <v>4.6399999999999997</v>
      </c>
      <c r="N2018">
        <v>0</v>
      </c>
      <c r="O2018" t="str">
        <f t="shared" si="31"/>
        <v>Los Angeles - Singapore</v>
      </c>
    </row>
    <row r="2019" spans="1:15" x14ac:dyDescent="0.35">
      <c r="A2019" t="s">
        <v>2054</v>
      </c>
      <c r="B2019" s="1">
        <v>45308</v>
      </c>
      <c r="C2019" t="s">
        <v>21</v>
      </c>
      <c r="D2019" t="s">
        <v>30</v>
      </c>
      <c r="E2019" t="s">
        <v>49</v>
      </c>
      <c r="F2019" t="s">
        <v>39</v>
      </c>
      <c r="G2019">
        <v>13547.58</v>
      </c>
      <c r="H2019">
        <v>40.19</v>
      </c>
      <c r="I2019">
        <v>3.96</v>
      </c>
      <c r="J2019">
        <v>0.9</v>
      </c>
      <c r="K2019" t="s">
        <v>34</v>
      </c>
      <c r="L2019">
        <v>0.71899999999999997</v>
      </c>
      <c r="M2019">
        <v>12.31</v>
      </c>
      <c r="N2019">
        <v>0</v>
      </c>
      <c r="O2019" t="str">
        <f t="shared" si="31"/>
        <v>Shanghai - Hamburg</v>
      </c>
    </row>
    <row r="2020" spans="1:15" x14ac:dyDescent="0.35">
      <c r="A2020" t="s">
        <v>2055</v>
      </c>
      <c r="B2020" s="1">
        <v>45939</v>
      </c>
      <c r="C2020" t="s">
        <v>15</v>
      </c>
      <c r="D2020" t="s">
        <v>30</v>
      </c>
      <c r="E2020" t="s">
        <v>49</v>
      </c>
      <c r="F2020" t="s">
        <v>26</v>
      </c>
      <c r="G2020">
        <v>816.44</v>
      </c>
      <c r="H2020">
        <v>178.85</v>
      </c>
      <c r="I2020">
        <v>1.78</v>
      </c>
      <c r="J2020">
        <v>7.1</v>
      </c>
      <c r="K2020" t="s">
        <v>23</v>
      </c>
      <c r="L2020">
        <v>0.98</v>
      </c>
      <c r="M2020">
        <v>3.14</v>
      </c>
      <c r="N2020">
        <v>0</v>
      </c>
      <c r="O2020" t="str">
        <f t="shared" si="31"/>
        <v>Singapore - Hamburg</v>
      </c>
    </row>
    <row r="2021" spans="1:15" x14ac:dyDescent="0.35">
      <c r="A2021" t="s">
        <v>2056</v>
      </c>
      <c r="B2021" s="1">
        <v>45819</v>
      </c>
      <c r="C2021" t="s">
        <v>25</v>
      </c>
      <c r="D2021" t="s">
        <v>16</v>
      </c>
      <c r="E2021" t="s">
        <v>49</v>
      </c>
      <c r="F2021" t="s">
        <v>26</v>
      </c>
      <c r="G2021">
        <v>10124.950000000001</v>
      </c>
      <c r="H2021">
        <v>374.08</v>
      </c>
      <c r="I2021">
        <v>1.43</v>
      </c>
      <c r="J2021">
        <v>7.3</v>
      </c>
      <c r="K2021" t="s">
        <v>27</v>
      </c>
      <c r="L2021">
        <v>0.63600000000000001</v>
      </c>
      <c r="M2021">
        <v>10.07</v>
      </c>
      <c r="N2021">
        <v>0</v>
      </c>
      <c r="O2021" t="str">
        <f t="shared" si="31"/>
        <v>Rotterdam - Los Angeles</v>
      </c>
    </row>
    <row r="2022" spans="1:15" x14ac:dyDescent="0.35">
      <c r="A2022" t="s">
        <v>2057</v>
      </c>
      <c r="B2022" s="1">
        <v>45880</v>
      </c>
      <c r="C2022" t="s">
        <v>29</v>
      </c>
      <c r="D2022" t="s">
        <v>38</v>
      </c>
      <c r="E2022" t="s">
        <v>17</v>
      </c>
      <c r="F2022" t="s">
        <v>39</v>
      </c>
      <c r="G2022">
        <v>14469.22</v>
      </c>
      <c r="H2022">
        <v>275.79000000000002</v>
      </c>
      <c r="I2022">
        <v>2.52</v>
      </c>
      <c r="J2022">
        <v>2.9</v>
      </c>
      <c r="K2022" t="s">
        <v>34</v>
      </c>
      <c r="L2022">
        <v>0.872</v>
      </c>
      <c r="M2022">
        <v>17.72</v>
      </c>
      <c r="N2022">
        <v>1</v>
      </c>
      <c r="O2022" t="str">
        <f t="shared" si="31"/>
        <v>Busan - Antwerp</v>
      </c>
    </row>
    <row r="2023" spans="1:15" x14ac:dyDescent="0.35">
      <c r="A2023" t="s">
        <v>2058</v>
      </c>
      <c r="B2023" s="1">
        <v>45539</v>
      </c>
      <c r="C2023" t="s">
        <v>15</v>
      </c>
      <c r="D2023" t="s">
        <v>36</v>
      </c>
      <c r="E2023" t="s">
        <v>17</v>
      </c>
      <c r="F2023" t="s">
        <v>22</v>
      </c>
      <c r="G2023">
        <v>8622.44</v>
      </c>
      <c r="H2023">
        <v>408.58</v>
      </c>
      <c r="I2023">
        <v>3.1</v>
      </c>
      <c r="J2023">
        <v>3</v>
      </c>
      <c r="K2023" t="s">
        <v>23</v>
      </c>
      <c r="L2023">
        <v>0.71</v>
      </c>
      <c r="M2023">
        <v>20.53</v>
      </c>
      <c r="N2023">
        <v>1</v>
      </c>
      <c r="O2023" t="str">
        <f t="shared" si="31"/>
        <v>Singapore - Marseille</v>
      </c>
    </row>
    <row r="2024" spans="1:15" x14ac:dyDescent="0.35">
      <c r="A2024" t="s">
        <v>2059</v>
      </c>
      <c r="B2024" s="1">
        <v>45439</v>
      </c>
      <c r="C2024" t="s">
        <v>29</v>
      </c>
      <c r="D2024" t="s">
        <v>42</v>
      </c>
      <c r="E2024" t="s">
        <v>33</v>
      </c>
      <c r="F2024" t="s">
        <v>22</v>
      </c>
      <c r="G2024">
        <v>14083.93</v>
      </c>
      <c r="H2024">
        <v>479.84</v>
      </c>
      <c r="I2024">
        <v>4.0199999999999996</v>
      </c>
      <c r="J2024">
        <v>4.7</v>
      </c>
      <c r="K2024" t="s">
        <v>27</v>
      </c>
      <c r="L2024">
        <v>0.74299999999999999</v>
      </c>
      <c r="M2024">
        <v>0.82</v>
      </c>
      <c r="N2024">
        <v>1</v>
      </c>
      <c r="O2024" t="str">
        <f t="shared" si="31"/>
        <v>Busan - Dubai</v>
      </c>
    </row>
    <row r="2025" spans="1:15" x14ac:dyDescent="0.35">
      <c r="A2025" t="s">
        <v>2060</v>
      </c>
      <c r="B2025" s="1">
        <v>45590</v>
      </c>
      <c r="C2025" t="s">
        <v>15</v>
      </c>
      <c r="D2025" t="s">
        <v>30</v>
      </c>
      <c r="E2025" t="s">
        <v>33</v>
      </c>
      <c r="F2025" t="s">
        <v>26</v>
      </c>
      <c r="G2025">
        <v>1257.74</v>
      </c>
      <c r="H2025">
        <v>396.54</v>
      </c>
      <c r="I2025">
        <v>4.42</v>
      </c>
      <c r="J2025">
        <v>0.2</v>
      </c>
      <c r="K2025" t="s">
        <v>19</v>
      </c>
      <c r="L2025">
        <v>0.90100000000000002</v>
      </c>
      <c r="M2025">
        <v>0.54</v>
      </c>
      <c r="N2025">
        <v>1</v>
      </c>
      <c r="O2025" t="str">
        <f t="shared" si="31"/>
        <v>Singapore - Hamburg</v>
      </c>
    </row>
    <row r="2026" spans="1:15" x14ac:dyDescent="0.35">
      <c r="A2026" t="s">
        <v>2061</v>
      </c>
      <c r="B2026" s="1">
        <v>45731</v>
      </c>
      <c r="C2026" t="s">
        <v>16</v>
      </c>
      <c r="D2026" t="s">
        <v>42</v>
      </c>
      <c r="E2026" t="s">
        <v>49</v>
      </c>
      <c r="F2026" t="s">
        <v>18</v>
      </c>
      <c r="G2026">
        <v>6572.5</v>
      </c>
      <c r="H2026">
        <v>302.3</v>
      </c>
      <c r="I2026">
        <v>2.65</v>
      </c>
      <c r="J2026">
        <v>7.9</v>
      </c>
      <c r="K2026" t="s">
        <v>34</v>
      </c>
      <c r="L2026">
        <v>0.64800000000000002</v>
      </c>
      <c r="M2026">
        <v>8.0500000000000007</v>
      </c>
      <c r="N2026">
        <v>1</v>
      </c>
      <c r="O2026" t="str">
        <f t="shared" si="31"/>
        <v>Los Angeles - Dubai</v>
      </c>
    </row>
    <row r="2027" spans="1:15" x14ac:dyDescent="0.35">
      <c r="A2027" t="s">
        <v>2062</v>
      </c>
      <c r="B2027" s="1">
        <v>45293</v>
      </c>
      <c r="C2027" t="s">
        <v>25</v>
      </c>
      <c r="D2027" t="s">
        <v>38</v>
      </c>
      <c r="E2027" t="s">
        <v>17</v>
      </c>
      <c r="F2027" t="s">
        <v>39</v>
      </c>
      <c r="G2027">
        <v>4272.29</v>
      </c>
      <c r="H2027">
        <v>247.18</v>
      </c>
      <c r="I2027">
        <v>1.4</v>
      </c>
      <c r="J2027">
        <v>3.2</v>
      </c>
      <c r="K2027" t="s">
        <v>34</v>
      </c>
      <c r="L2027">
        <v>0.54800000000000004</v>
      </c>
      <c r="M2027">
        <v>4.41</v>
      </c>
      <c r="N2027">
        <v>0</v>
      </c>
      <c r="O2027" t="str">
        <f t="shared" si="31"/>
        <v>Rotterdam - Antwerp</v>
      </c>
    </row>
    <row r="2028" spans="1:15" x14ac:dyDescent="0.35">
      <c r="A2028" t="s">
        <v>2063</v>
      </c>
      <c r="B2028" s="1">
        <v>45921</v>
      </c>
      <c r="C2028" t="s">
        <v>15</v>
      </c>
      <c r="D2028" t="s">
        <v>38</v>
      </c>
      <c r="E2028" t="s">
        <v>17</v>
      </c>
      <c r="F2028" t="s">
        <v>31</v>
      </c>
      <c r="G2028">
        <v>11096.9</v>
      </c>
      <c r="H2028">
        <v>20.99</v>
      </c>
      <c r="I2028">
        <v>3.67</v>
      </c>
      <c r="J2028">
        <v>8.5</v>
      </c>
      <c r="K2028" t="s">
        <v>27</v>
      </c>
      <c r="L2028">
        <v>0.76</v>
      </c>
      <c r="M2028">
        <v>12.69</v>
      </c>
      <c r="N2028">
        <v>0</v>
      </c>
      <c r="O2028" t="str">
        <f t="shared" si="31"/>
        <v>Singapore - Antwerp</v>
      </c>
    </row>
    <row r="2029" spans="1:15" x14ac:dyDescent="0.35">
      <c r="A2029" t="s">
        <v>2064</v>
      </c>
      <c r="B2029" s="1">
        <v>45653</v>
      </c>
      <c r="C2029" t="s">
        <v>25</v>
      </c>
      <c r="D2029" t="s">
        <v>29</v>
      </c>
      <c r="E2029" t="s">
        <v>17</v>
      </c>
      <c r="F2029" t="s">
        <v>26</v>
      </c>
      <c r="G2029">
        <v>14728.81</v>
      </c>
      <c r="H2029">
        <v>492.18</v>
      </c>
      <c r="I2029">
        <v>3.07</v>
      </c>
      <c r="J2029">
        <v>8</v>
      </c>
      <c r="K2029" t="s">
        <v>23</v>
      </c>
      <c r="L2029">
        <v>0.76400000000000001</v>
      </c>
      <c r="M2029">
        <v>43.35</v>
      </c>
      <c r="N2029">
        <v>1</v>
      </c>
      <c r="O2029" t="str">
        <f t="shared" si="31"/>
        <v>Rotterdam - Busan</v>
      </c>
    </row>
    <row r="2030" spans="1:15" x14ac:dyDescent="0.35">
      <c r="A2030" t="s">
        <v>2065</v>
      </c>
      <c r="B2030" s="1">
        <v>45538</v>
      </c>
      <c r="C2030" t="s">
        <v>15</v>
      </c>
      <c r="D2030" t="s">
        <v>38</v>
      </c>
      <c r="E2030" t="s">
        <v>17</v>
      </c>
      <c r="F2030" t="s">
        <v>39</v>
      </c>
      <c r="G2030">
        <v>4219.6899999999996</v>
      </c>
      <c r="H2030">
        <v>192.36</v>
      </c>
      <c r="I2030">
        <v>2.68</v>
      </c>
      <c r="J2030">
        <v>6.6</v>
      </c>
      <c r="K2030" t="s">
        <v>43</v>
      </c>
      <c r="L2030">
        <v>0.89900000000000002</v>
      </c>
      <c r="M2030">
        <v>3.71</v>
      </c>
      <c r="N2030">
        <v>1</v>
      </c>
      <c r="O2030" t="str">
        <f t="shared" si="31"/>
        <v>Singapore - Antwerp</v>
      </c>
    </row>
    <row r="2031" spans="1:15" x14ac:dyDescent="0.35">
      <c r="A2031" t="s">
        <v>2066</v>
      </c>
      <c r="B2031" s="1">
        <v>45876</v>
      </c>
      <c r="C2031" t="s">
        <v>30</v>
      </c>
      <c r="D2031" t="s">
        <v>38</v>
      </c>
      <c r="E2031" t="s">
        <v>49</v>
      </c>
      <c r="F2031" t="s">
        <v>18</v>
      </c>
      <c r="G2031">
        <v>9985.5300000000007</v>
      </c>
      <c r="H2031">
        <v>76.959999999999994</v>
      </c>
      <c r="I2031">
        <v>2.2200000000000002</v>
      </c>
      <c r="J2031">
        <v>3.2</v>
      </c>
      <c r="K2031" t="s">
        <v>43</v>
      </c>
      <c r="L2031">
        <v>0.98399999999999999</v>
      </c>
      <c r="M2031">
        <v>6.92</v>
      </c>
      <c r="N2031">
        <v>0</v>
      </c>
      <c r="O2031" t="str">
        <f t="shared" si="31"/>
        <v>Hamburg - Antwerp</v>
      </c>
    </row>
    <row r="2032" spans="1:15" x14ac:dyDescent="0.35">
      <c r="A2032" t="s">
        <v>2067</v>
      </c>
      <c r="B2032" s="1">
        <v>45718</v>
      </c>
      <c r="C2032" t="s">
        <v>21</v>
      </c>
      <c r="D2032" t="s">
        <v>30</v>
      </c>
      <c r="E2032" t="s">
        <v>17</v>
      </c>
      <c r="F2032" t="s">
        <v>22</v>
      </c>
      <c r="G2032">
        <v>3372.42</v>
      </c>
      <c r="H2032">
        <v>333.69</v>
      </c>
      <c r="I2032">
        <v>2.86</v>
      </c>
      <c r="J2032">
        <v>5.2</v>
      </c>
      <c r="K2032" t="s">
        <v>19</v>
      </c>
      <c r="L2032">
        <v>0.52800000000000002</v>
      </c>
      <c r="M2032">
        <v>23.69</v>
      </c>
      <c r="N2032">
        <v>1</v>
      </c>
      <c r="O2032" t="str">
        <f t="shared" si="31"/>
        <v>Shanghai - Hamburg</v>
      </c>
    </row>
    <row r="2033" spans="1:15" x14ac:dyDescent="0.35">
      <c r="A2033" t="s">
        <v>2068</v>
      </c>
      <c r="B2033" s="1">
        <v>45483</v>
      </c>
      <c r="C2033" t="s">
        <v>29</v>
      </c>
      <c r="D2033" t="s">
        <v>15</v>
      </c>
      <c r="E2033" t="s">
        <v>17</v>
      </c>
      <c r="F2033" t="s">
        <v>26</v>
      </c>
      <c r="G2033">
        <v>8697.2900000000009</v>
      </c>
      <c r="H2033">
        <v>142.86000000000001</v>
      </c>
      <c r="I2033">
        <v>2.3199999999999998</v>
      </c>
      <c r="J2033">
        <v>4.4000000000000004</v>
      </c>
      <c r="K2033" t="s">
        <v>23</v>
      </c>
      <c r="L2033">
        <v>0.79600000000000004</v>
      </c>
      <c r="M2033">
        <v>22.31</v>
      </c>
      <c r="N2033">
        <v>0</v>
      </c>
      <c r="O2033" t="str">
        <f t="shared" si="31"/>
        <v>Busan - Singapore</v>
      </c>
    </row>
    <row r="2034" spans="1:15" x14ac:dyDescent="0.35">
      <c r="A2034" t="s">
        <v>2069</v>
      </c>
      <c r="B2034" s="1">
        <v>45972</v>
      </c>
      <c r="C2034" t="s">
        <v>25</v>
      </c>
      <c r="D2034" t="s">
        <v>30</v>
      </c>
      <c r="E2034" t="s">
        <v>17</v>
      </c>
      <c r="F2034" t="s">
        <v>26</v>
      </c>
      <c r="G2034">
        <v>7227.02</v>
      </c>
      <c r="H2034">
        <v>293.3</v>
      </c>
      <c r="I2034">
        <v>3.7</v>
      </c>
      <c r="J2034">
        <v>3.4</v>
      </c>
      <c r="K2034" t="s">
        <v>34</v>
      </c>
      <c r="L2034">
        <v>0.84099999999999997</v>
      </c>
      <c r="M2034">
        <v>9.3800000000000008</v>
      </c>
      <c r="N2034">
        <v>0</v>
      </c>
      <c r="O2034" t="str">
        <f t="shared" si="31"/>
        <v>Rotterdam - Hamburg</v>
      </c>
    </row>
    <row r="2035" spans="1:15" x14ac:dyDescent="0.35">
      <c r="A2035" t="s">
        <v>2070</v>
      </c>
      <c r="B2035" s="1">
        <v>45976</v>
      </c>
      <c r="C2035" t="s">
        <v>21</v>
      </c>
      <c r="D2035" t="s">
        <v>29</v>
      </c>
      <c r="E2035" t="s">
        <v>33</v>
      </c>
      <c r="F2035" t="s">
        <v>39</v>
      </c>
      <c r="G2035">
        <v>14594.08</v>
      </c>
      <c r="H2035">
        <v>293.8</v>
      </c>
      <c r="I2035">
        <v>2.99</v>
      </c>
      <c r="J2035">
        <v>8.5</v>
      </c>
      <c r="K2035" t="s">
        <v>27</v>
      </c>
      <c r="L2035">
        <v>0.99299999999999999</v>
      </c>
      <c r="M2035">
        <v>0.75</v>
      </c>
      <c r="N2035">
        <v>1</v>
      </c>
      <c r="O2035" t="str">
        <f t="shared" si="31"/>
        <v>Shanghai - Busan</v>
      </c>
    </row>
    <row r="2036" spans="1:15" x14ac:dyDescent="0.35">
      <c r="A2036" t="s">
        <v>2071</v>
      </c>
      <c r="B2036" s="1">
        <v>45379</v>
      </c>
      <c r="C2036" t="s">
        <v>21</v>
      </c>
      <c r="D2036" t="s">
        <v>16</v>
      </c>
      <c r="E2036" t="s">
        <v>33</v>
      </c>
      <c r="F2036" t="s">
        <v>18</v>
      </c>
      <c r="G2036">
        <v>9323.65</v>
      </c>
      <c r="H2036">
        <v>223.42</v>
      </c>
      <c r="I2036">
        <v>4.09</v>
      </c>
      <c r="J2036">
        <v>4.8</v>
      </c>
      <c r="K2036" t="s">
        <v>19</v>
      </c>
      <c r="L2036">
        <v>0.97099999999999997</v>
      </c>
      <c r="M2036">
        <v>5.1100000000000003</v>
      </c>
      <c r="N2036">
        <v>1</v>
      </c>
      <c r="O2036" t="str">
        <f t="shared" si="31"/>
        <v>Shanghai - Los Angeles</v>
      </c>
    </row>
    <row r="2037" spans="1:15" x14ac:dyDescent="0.35">
      <c r="A2037" t="s">
        <v>2072</v>
      </c>
      <c r="B2037" s="1">
        <v>45828</v>
      </c>
      <c r="C2037" t="s">
        <v>21</v>
      </c>
      <c r="D2037" t="s">
        <v>42</v>
      </c>
      <c r="E2037" t="s">
        <v>17</v>
      </c>
      <c r="F2037" t="s">
        <v>31</v>
      </c>
      <c r="G2037">
        <v>5567.84</v>
      </c>
      <c r="H2037">
        <v>418.22</v>
      </c>
      <c r="I2037">
        <v>2.99</v>
      </c>
      <c r="J2037">
        <v>8.3000000000000007</v>
      </c>
      <c r="K2037" t="s">
        <v>27</v>
      </c>
      <c r="L2037">
        <v>0.85599999999999998</v>
      </c>
      <c r="M2037">
        <v>6.95</v>
      </c>
      <c r="N2037">
        <v>1</v>
      </c>
      <c r="O2037" t="str">
        <f t="shared" si="31"/>
        <v>Shanghai - Dubai</v>
      </c>
    </row>
    <row r="2038" spans="1:15" x14ac:dyDescent="0.35">
      <c r="A2038" t="s">
        <v>2073</v>
      </c>
      <c r="B2038" s="1">
        <v>45661</v>
      </c>
      <c r="C2038" t="s">
        <v>29</v>
      </c>
      <c r="D2038" t="s">
        <v>15</v>
      </c>
      <c r="E2038" t="s">
        <v>63</v>
      </c>
      <c r="F2038" t="s">
        <v>18</v>
      </c>
      <c r="G2038">
        <v>2154.39</v>
      </c>
      <c r="H2038">
        <v>133.22</v>
      </c>
      <c r="I2038">
        <v>1.99</v>
      </c>
      <c r="J2038">
        <v>1.1000000000000001</v>
      </c>
      <c r="K2038" t="s">
        <v>19</v>
      </c>
      <c r="L2038">
        <v>0.76100000000000001</v>
      </c>
      <c r="M2038">
        <v>25.69</v>
      </c>
      <c r="N2038">
        <v>1</v>
      </c>
      <c r="O2038" t="str">
        <f t="shared" si="31"/>
        <v>Busan - Singapore</v>
      </c>
    </row>
    <row r="2039" spans="1:15" x14ac:dyDescent="0.35">
      <c r="A2039" t="s">
        <v>2074</v>
      </c>
      <c r="B2039" s="1">
        <v>45361</v>
      </c>
      <c r="C2039" t="s">
        <v>16</v>
      </c>
      <c r="D2039" t="s">
        <v>30</v>
      </c>
      <c r="E2039" t="s">
        <v>63</v>
      </c>
      <c r="F2039" t="s">
        <v>39</v>
      </c>
      <c r="G2039">
        <v>2693.08</v>
      </c>
      <c r="H2039">
        <v>224.87</v>
      </c>
      <c r="I2039">
        <v>4.01</v>
      </c>
      <c r="J2039">
        <v>1.4</v>
      </c>
      <c r="K2039" t="s">
        <v>23</v>
      </c>
      <c r="L2039">
        <v>0.58099999999999996</v>
      </c>
      <c r="M2039">
        <v>11.31</v>
      </c>
      <c r="N2039">
        <v>1</v>
      </c>
      <c r="O2039" t="str">
        <f t="shared" si="31"/>
        <v>Los Angeles - Hamburg</v>
      </c>
    </row>
    <row r="2040" spans="1:15" x14ac:dyDescent="0.35">
      <c r="A2040" t="s">
        <v>2075</v>
      </c>
      <c r="B2040" s="1">
        <v>45830</v>
      </c>
      <c r="C2040" t="s">
        <v>21</v>
      </c>
      <c r="D2040" t="s">
        <v>29</v>
      </c>
      <c r="E2040" t="s">
        <v>49</v>
      </c>
      <c r="F2040" t="s">
        <v>18</v>
      </c>
      <c r="G2040">
        <v>3767.1</v>
      </c>
      <c r="H2040">
        <v>269.31</v>
      </c>
      <c r="I2040">
        <v>3.04</v>
      </c>
      <c r="J2040">
        <v>9.8000000000000007</v>
      </c>
      <c r="K2040" t="s">
        <v>23</v>
      </c>
      <c r="L2040">
        <v>0.69199999999999995</v>
      </c>
      <c r="M2040">
        <v>10.14</v>
      </c>
      <c r="N2040">
        <v>1</v>
      </c>
      <c r="O2040" t="str">
        <f t="shared" si="31"/>
        <v>Shanghai - Busan</v>
      </c>
    </row>
    <row r="2041" spans="1:15" x14ac:dyDescent="0.35">
      <c r="A2041" t="s">
        <v>2076</v>
      </c>
      <c r="B2041" s="1">
        <v>45849</v>
      </c>
      <c r="C2041" t="s">
        <v>16</v>
      </c>
      <c r="D2041" t="s">
        <v>38</v>
      </c>
      <c r="E2041" t="s">
        <v>17</v>
      </c>
      <c r="F2041" t="s">
        <v>31</v>
      </c>
      <c r="G2041">
        <v>4139.0200000000004</v>
      </c>
      <c r="H2041">
        <v>332.15</v>
      </c>
      <c r="I2041">
        <v>1.88</v>
      </c>
      <c r="J2041">
        <v>5.9</v>
      </c>
      <c r="K2041" t="s">
        <v>23</v>
      </c>
      <c r="L2041">
        <v>0.79300000000000004</v>
      </c>
      <c r="M2041">
        <v>12.02</v>
      </c>
      <c r="N2041">
        <v>1</v>
      </c>
      <c r="O2041" t="str">
        <f t="shared" si="31"/>
        <v>Los Angeles - Antwerp</v>
      </c>
    </row>
    <row r="2042" spans="1:15" x14ac:dyDescent="0.35">
      <c r="A2042" t="s">
        <v>2077</v>
      </c>
      <c r="B2042" s="1">
        <v>45811</v>
      </c>
      <c r="C2042" t="s">
        <v>38</v>
      </c>
      <c r="D2042" t="s">
        <v>16</v>
      </c>
      <c r="E2042" t="s">
        <v>63</v>
      </c>
      <c r="F2042" t="s">
        <v>26</v>
      </c>
      <c r="G2042">
        <v>12833.93</v>
      </c>
      <c r="H2042">
        <v>392.2</v>
      </c>
      <c r="I2042">
        <v>3.26</v>
      </c>
      <c r="J2042">
        <v>5.0999999999999996</v>
      </c>
      <c r="K2042" t="s">
        <v>23</v>
      </c>
      <c r="L2042">
        <v>0.86299999999999999</v>
      </c>
      <c r="M2042">
        <v>67.06</v>
      </c>
      <c r="N2042">
        <v>1</v>
      </c>
      <c r="O2042" t="str">
        <f t="shared" si="31"/>
        <v>Antwerp - Los Angeles</v>
      </c>
    </row>
    <row r="2043" spans="1:15" x14ac:dyDescent="0.35">
      <c r="A2043" t="s">
        <v>2078</v>
      </c>
      <c r="B2043" s="1">
        <v>45811</v>
      </c>
      <c r="C2043" t="s">
        <v>42</v>
      </c>
      <c r="D2043" t="s">
        <v>25</v>
      </c>
      <c r="E2043" t="s">
        <v>33</v>
      </c>
      <c r="F2043" t="s">
        <v>22</v>
      </c>
      <c r="G2043">
        <v>8637.73</v>
      </c>
      <c r="H2043">
        <v>198.01</v>
      </c>
      <c r="I2043">
        <v>2.38</v>
      </c>
      <c r="J2043">
        <v>5.2</v>
      </c>
      <c r="K2043" t="s">
        <v>43</v>
      </c>
      <c r="L2043">
        <v>0.81799999999999995</v>
      </c>
      <c r="M2043">
        <v>0.81</v>
      </c>
      <c r="N2043">
        <v>0</v>
      </c>
      <c r="O2043" t="str">
        <f t="shared" si="31"/>
        <v>Dubai - Rotterdam</v>
      </c>
    </row>
    <row r="2044" spans="1:15" x14ac:dyDescent="0.35">
      <c r="A2044" t="s">
        <v>2079</v>
      </c>
      <c r="B2044" s="1">
        <v>45859</v>
      </c>
      <c r="C2044" t="s">
        <v>38</v>
      </c>
      <c r="D2044" t="s">
        <v>16</v>
      </c>
      <c r="E2044" t="s">
        <v>63</v>
      </c>
      <c r="F2044" t="s">
        <v>22</v>
      </c>
      <c r="G2044">
        <v>8089.17</v>
      </c>
      <c r="H2044">
        <v>323.38</v>
      </c>
      <c r="I2044">
        <v>3.99</v>
      </c>
      <c r="J2044">
        <v>2.2000000000000002</v>
      </c>
      <c r="K2044" t="s">
        <v>23</v>
      </c>
      <c r="L2044">
        <v>0.85699999999999998</v>
      </c>
      <c r="M2044">
        <v>37.72</v>
      </c>
      <c r="N2044">
        <v>1</v>
      </c>
      <c r="O2044" t="str">
        <f t="shared" si="31"/>
        <v>Antwerp - Los Angeles</v>
      </c>
    </row>
    <row r="2045" spans="1:15" x14ac:dyDescent="0.35">
      <c r="A2045" t="s">
        <v>2080</v>
      </c>
      <c r="B2045" s="1">
        <v>45312</v>
      </c>
      <c r="C2045" t="s">
        <v>42</v>
      </c>
      <c r="D2045" t="s">
        <v>21</v>
      </c>
      <c r="E2045" t="s">
        <v>63</v>
      </c>
      <c r="F2045" t="s">
        <v>31</v>
      </c>
      <c r="G2045">
        <v>2164.15</v>
      </c>
      <c r="H2045">
        <v>76.150000000000006</v>
      </c>
      <c r="I2045">
        <v>2.7</v>
      </c>
      <c r="J2045">
        <v>7.2</v>
      </c>
      <c r="K2045" t="s">
        <v>34</v>
      </c>
      <c r="L2045">
        <v>0.71499999999999997</v>
      </c>
      <c r="M2045">
        <v>5.62</v>
      </c>
      <c r="N2045">
        <v>1</v>
      </c>
      <c r="O2045" t="str">
        <f t="shared" si="31"/>
        <v>Dubai - Shanghai</v>
      </c>
    </row>
    <row r="2046" spans="1:15" x14ac:dyDescent="0.35">
      <c r="A2046" t="s">
        <v>2081</v>
      </c>
      <c r="B2046" s="1">
        <v>45691</v>
      </c>
      <c r="C2046" t="s">
        <v>21</v>
      </c>
      <c r="D2046" t="s">
        <v>42</v>
      </c>
      <c r="E2046" t="s">
        <v>63</v>
      </c>
      <c r="F2046" t="s">
        <v>39</v>
      </c>
      <c r="G2046">
        <v>12972.03</v>
      </c>
      <c r="H2046">
        <v>466.39</v>
      </c>
      <c r="I2046">
        <v>3.6</v>
      </c>
      <c r="J2046">
        <v>0.8</v>
      </c>
      <c r="K2046" t="s">
        <v>43</v>
      </c>
      <c r="L2046">
        <v>0.86399999999999999</v>
      </c>
      <c r="M2046">
        <v>19.7</v>
      </c>
      <c r="N2046">
        <v>0</v>
      </c>
      <c r="O2046" t="str">
        <f t="shared" si="31"/>
        <v>Shanghai - Dubai</v>
      </c>
    </row>
    <row r="2047" spans="1:15" x14ac:dyDescent="0.35">
      <c r="A2047" t="s">
        <v>2082</v>
      </c>
      <c r="B2047" s="1">
        <v>45773</v>
      </c>
      <c r="C2047" t="s">
        <v>25</v>
      </c>
      <c r="D2047" t="s">
        <v>36</v>
      </c>
      <c r="E2047" t="s">
        <v>33</v>
      </c>
      <c r="F2047" t="s">
        <v>22</v>
      </c>
      <c r="G2047">
        <v>10980.81</v>
      </c>
      <c r="H2047">
        <v>192.15</v>
      </c>
      <c r="I2047">
        <v>1.52</v>
      </c>
      <c r="J2047">
        <v>5.7</v>
      </c>
      <c r="K2047" t="s">
        <v>19</v>
      </c>
      <c r="L2047">
        <v>0.57199999999999995</v>
      </c>
      <c r="M2047">
        <v>6.14</v>
      </c>
      <c r="N2047">
        <v>1</v>
      </c>
      <c r="O2047" t="str">
        <f t="shared" si="31"/>
        <v>Rotterdam - Marseille</v>
      </c>
    </row>
    <row r="2048" spans="1:15" x14ac:dyDescent="0.35">
      <c r="A2048" t="s">
        <v>2083</v>
      </c>
      <c r="B2048" s="1">
        <v>45336</v>
      </c>
      <c r="C2048" t="s">
        <v>42</v>
      </c>
      <c r="D2048" t="s">
        <v>15</v>
      </c>
      <c r="E2048" t="s">
        <v>17</v>
      </c>
      <c r="F2048" t="s">
        <v>18</v>
      </c>
      <c r="G2048">
        <v>1481.19</v>
      </c>
      <c r="H2048">
        <v>365.03</v>
      </c>
      <c r="I2048">
        <v>2.5099999999999998</v>
      </c>
      <c r="J2048">
        <v>5.7</v>
      </c>
      <c r="K2048" t="s">
        <v>43</v>
      </c>
      <c r="L2048">
        <v>0.58099999999999996</v>
      </c>
      <c r="M2048">
        <v>1.58</v>
      </c>
      <c r="N2048">
        <v>0</v>
      </c>
      <c r="O2048" t="str">
        <f t="shared" si="31"/>
        <v>Dubai - Singapore</v>
      </c>
    </row>
    <row r="2049" spans="1:15" x14ac:dyDescent="0.35">
      <c r="A2049" t="s">
        <v>2084</v>
      </c>
      <c r="B2049" s="1">
        <v>45942</v>
      </c>
      <c r="C2049" t="s">
        <v>16</v>
      </c>
      <c r="D2049" t="s">
        <v>15</v>
      </c>
      <c r="E2049" t="s">
        <v>17</v>
      </c>
      <c r="F2049" t="s">
        <v>18</v>
      </c>
      <c r="G2049">
        <v>10763.61</v>
      </c>
      <c r="H2049">
        <v>11.15</v>
      </c>
      <c r="I2049">
        <v>4.4400000000000004</v>
      </c>
      <c r="J2049">
        <v>9.1</v>
      </c>
      <c r="K2049" t="s">
        <v>19</v>
      </c>
      <c r="L2049">
        <v>0.58099999999999996</v>
      </c>
      <c r="M2049">
        <v>86.3</v>
      </c>
      <c r="N2049">
        <v>1</v>
      </c>
      <c r="O2049" t="str">
        <f t="shared" si="31"/>
        <v>Los Angeles - Singapore</v>
      </c>
    </row>
    <row r="2050" spans="1:15" x14ac:dyDescent="0.35">
      <c r="A2050" t="s">
        <v>2085</v>
      </c>
      <c r="B2050" s="1">
        <v>45688</v>
      </c>
      <c r="C2050" t="s">
        <v>15</v>
      </c>
      <c r="D2050" t="s">
        <v>38</v>
      </c>
      <c r="E2050" t="s">
        <v>33</v>
      </c>
      <c r="F2050" t="s">
        <v>18</v>
      </c>
      <c r="G2050">
        <v>8381.2999999999993</v>
      </c>
      <c r="H2050">
        <v>103.39</v>
      </c>
      <c r="I2050">
        <v>3.87</v>
      </c>
      <c r="J2050">
        <v>5.3</v>
      </c>
      <c r="K2050" t="s">
        <v>27</v>
      </c>
      <c r="L2050">
        <v>0.94499999999999995</v>
      </c>
      <c r="M2050">
        <v>1.06</v>
      </c>
      <c r="N2050">
        <v>0</v>
      </c>
      <c r="O2050" t="str">
        <f t="shared" si="31"/>
        <v>Singapore - Antwerp</v>
      </c>
    </row>
    <row r="2051" spans="1:15" x14ac:dyDescent="0.35">
      <c r="A2051" t="s">
        <v>2086</v>
      </c>
      <c r="B2051" s="1">
        <v>45674</v>
      </c>
      <c r="C2051" t="s">
        <v>25</v>
      </c>
      <c r="D2051" t="s">
        <v>21</v>
      </c>
      <c r="E2051" t="s">
        <v>33</v>
      </c>
      <c r="F2051" t="s">
        <v>22</v>
      </c>
      <c r="G2051">
        <v>1685.02</v>
      </c>
      <c r="H2051">
        <v>244.05</v>
      </c>
      <c r="I2051">
        <v>1.73</v>
      </c>
      <c r="J2051">
        <v>1.4</v>
      </c>
      <c r="K2051" t="s">
        <v>23</v>
      </c>
      <c r="L2051">
        <v>0.53800000000000003</v>
      </c>
      <c r="M2051">
        <v>0.53</v>
      </c>
      <c r="N2051">
        <v>1</v>
      </c>
      <c r="O2051" t="str">
        <f t="shared" ref="O2051:O2114" si="32">C2051 &amp; " - " &amp; D2051</f>
        <v>Rotterdam - Shanghai</v>
      </c>
    </row>
    <row r="2052" spans="1:15" x14ac:dyDescent="0.35">
      <c r="A2052" t="s">
        <v>2087</v>
      </c>
      <c r="B2052" s="1">
        <v>45551</v>
      </c>
      <c r="C2052" t="s">
        <v>42</v>
      </c>
      <c r="D2052" t="s">
        <v>36</v>
      </c>
      <c r="E2052" t="s">
        <v>63</v>
      </c>
      <c r="F2052" t="s">
        <v>31</v>
      </c>
      <c r="G2052">
        <v>7145.36</v>
      </c>
      <c r="H2052">
        <v>439.25</v>
      </c>
      <c r="I2052">
        <v>2.12</v>
      </c>
      <c r="J2052">
        <v>5.7</v>
      </c>
      <c r="K2052" t="s">
        <v>43</v>
      </c>
      <c r="L2052">
        <v>0.90100000000000002</v>
      </c>
      <c r="M2052">
        <v>13.58</v>
      </c>
      <c r="N2052">
        <v>0</v>
      </c>
      <c r="O2052" t="str">
        <f t="shared" si="32"/>
        <v>Dubai - Marseille</v>
      </c>
    </row>
    <row r="2053" spans="1:15" x14ac:dyDescent="0.35">
      <c r="A2053" t="s">
        <v>2088</v>
      </c>
      <c r="B2053" s="1">
        <v>45308</v>
      </c>
      <c r="C2053" t="s">
        <v>21</v>
      </c>
      <c r="D2053" t="s">
        <v>42</v>
      </c>
      <c r="E2053" t="s">
        <v>33</v>
      </c>
      <c r="F2053" t="s">
        <v>18</v>
      </c>
      <c r="G2053">
        <v>7528.1</v>
      </c>
      <c r="H2053">
        <v>264.10000000000002</v>
      </c>
      <c r="I2053">
        <v>2.29</v>
      </c>
      <c r="J2053">
        <v>0.9</v>
      </c>
      <c r="K2053" t="s">
        <v>43</v>
      </c>
      <c r="L2053">
        <v>0.61699999999999999</v>
      </c>
      <c r="M2053">
        <v>0.5</v>
      </c>
      <c r="N2053">
        <v>0</v>
      </c>
      <c r="O2053" t="str">
        <f t="shared" si="32"/>
        <v>Shanghai - Dubai</v>
      </c>
    </row>
    <row r="2054" spans="1:15" x14ac:dyDescent="0.35">
      <c r="A2054" t="s">
        <v>2089</v>
      </c>
      <c r="B2054" s="1">
        <v>45657</v>
      </c>
      <c r="C2054" t="s">
        <v>21</v>
      </c>
      <c r="D2054" t="s">
        <v>36</v>
      </c>
      <c r="E2054" t="s">
        <v>33</v>
      </c>
      <c r="F2054" t="s">
        <v>39</v>
      </c>
      <c r="G2054">
        <v>2903.73</v>
      </c>
      <c r="H2054">
        <v>465.01</v>
      </c>
      <c r="I2054">
        <v>3.35</v>
      </c>
      <c r="J2054">
        <v>2</v>
      </c>
      <c r="K2054" t="s">
        <v>34</v>
      </c>
      <c r="L2054">
        <v>0.73399999999999999</v>
      </c>
      <c r="M2054">
        <v>0.5</v>
      </c>
      <c r="N2054">
        <v>0</v>
      </c>
      <c r="O2054" t="str">
        <f t="shared" si="32"/>
        <v>Shanghai - Marseille</v>
      </c>
    </row>
    <row r="2055" spans="1:15" x14ac:dyDescent="0.35">
      <c r="A2055" t="s">
        <v>2090</v>
      </c>
      <c r="B2055" s="1">
        <v>45361</v>
      </c>
      <c r="C2055" t="s">
        <v>30</v>
      </c>
      <c r="D2055" t="s">
        <v>15</v>
      </c>
      <c r="E2055" t="s">
        <v>63</v>
      </c>
      <c r="F2055" t="s">
        <v>18</v>
      </c>
      <c r="G2055">
        <v>14212.62</v>
      </c>
      <c r="H2055">
        <v>242.41</v>
      </c>
      <c r="I2055">
        <v>3.7</v>
      </c>
      <c r="J2055">
        <v>0.3</v>
      </c>
      <c r="K2055" t="s">
        <v>23</v>
      </c>
      <c r="L2055">
        <v>0.95799999999999996</v>
      </c>
      <c r="M2055">
        <v>59.8</v>
      </c>
      <c r="N2055">
        <v>0</v>
      </c>
      <c r="O2055" t="str">
        <f t="shared" si="32"/>
        <v>Hamburg - Singapore</v>
      </c>
    </row>
    <row r="2056" spans="1:15" x14ac:dyDescent="0.35">
      <c r="A2056" t="s">
        <v>2091</v>
      </c>
      <c r="B2056" s="1">
        <v>45645</v>
      </c>
      <c r="C2056" t="s">
        <v>25</v>
      </c>
      <c r="D2056" t="s">
        <v>16</v>
      </c>
      <c r="E2056" t="s">
        <v>17</v>
      </c>
      <c r="F2056" t="s">
        <v>39</v>
      </c>
      <c r="G2056">
        <v>12824.64</v>
      </c>
      <c r="H2056">
        <v>245.73</v>
      </c>
      <c r="I2056">
        <v>3.67</v>
      </c>
      <c r="J2056">
        <v>5.0999999999999996</v>
      </c>
      <c r="K2056" t="s">
        <v>23</v>
      </c>
      <c r="L2056">
        <v>0.79300000000000004</v>
      </c>
      <c r="M2056">
        <v>33.32</v>
      </c>
      <c r="N2056">
        <v>1</v>
      </c>
      <c r="O2056" t="str">
        <f t="shared" si="32"/>
        <v>Rotterdam - Los Angeles</v>
      </c>
    </row>
    <row r="2057" spans="1:15" x14ac:dyDescent="0.35">
      <c r="A2057" t="s">
        <v>2092</v>
      </c>
      <c r="B2057" s="1">
        <v>45538</v>
      </c>
      <c r="C2057" t="s">
        <v>38</v>
      </c>
      <c r="D2057" t="s">
        <v>42</v>
      </c>
      <c r="E2057" t="s">
        <v>17</v>
      </c>
      <c r="F2057" t="s">
        <v>39</v>
      </c>
      <c r="G2057">
        <v>10200.82</v>
      </c>
      <c r="H2057">
        <v>60.75</v>
      </c>
      <c r="I2057">
        <v>2.88</v>
      </c>
      <c r="J2057">
        <v>0.8</v>
      </c>
      <c r="K2057" t="s">
        <v>23</v>
      </c>
      <c r="L2057">
        <v>0.60499999999999998</v>
      </c>
      <c r="M2057">
        <v>21.59</v>
      </c>
      <c r="N2057">
        <v>1</v>
      </c>
      <c r="O2057" t="str">
        <f t="shared" si="32"/>
        <v>Antwerp - Dubai</v>
      </c>
    </row>
    <row r="2058" spans="1:15" x14ac:dyDescent="0.35">
      <c r="A2058" t="s">
        <v>2093</v>
      </c>
      <c r="B2058" s="1">
        <v>45964</v>
      </c>
      <c r="C2058" t="s">
        <v>25</v>
      </c>
      <c r="D2058" t="s">
        <v>16</v>
      </c>
      <c r="E2058" t="s">
        <v>63</v>
      </c>
      <c r="F2058" t="s">
        <v>26</v>
      </c>
      <c r="G2058">
        <v>7203.29</v>
      </c>
      <c r="H2058">
        <v>401.53</v>
      </c>
      <c r="I2058">
        <v>3.88</v>
      </c>
      <c r="J2058">
        <v>4.7</v>
      </c>
      <c r="K2058" t="s">
        <v>23</v>
      </c>
      <c r="L2058">
        <v>0.64200000000000002</v>
      </c>
      <c r="M2058">
        <v>37.700000000000003</v>
      </c>
      <c r="N2058">
        <v>1</v>
      </c>
      <c r="O2058" t="str">
        <f t="shared" si="32"/>
        <v>Rotterdam - Los Angeles</v>
      </c>
    </row>
    <row r="2059" spans="1:15" x14ac:dyDescent="0.35">
      <c r="A2059" t="s">
        <v>2094</v>
      </c>
      <c r="B2059" s="1">
        <v>45935</v>
      </c>
      <c r="C2059" t="s">
        <v>42</v>
      </c>
      <c r="D2059" t="s">
        <v>25</v>
      </c>
      <c r="E2059" t="s">
        <v>33</v>
      </c>
      <c r="F2059" t="s">
        <v>39</v>
      </c>
      <c r="G2059">
        <v>6470.6</v>
      </c>
      <c r="H2059">
        <v>124.24</v>
      </c>
      <c r="I2059">
        <v>2.64</v>
      </c>
      <c r="J2059">
        <v>9.3000000000000007</v>
      </c>
      <c r="K2059" t="s">
        <v>27</v>
      </c>
      <c r="L2059">
        <v>0.96</v>
      </c>
      <c r="M2059">
        <v>1.26</v>
      </c>
      <c r="N2059">
        <v>0</v>
      </c>
      <c r="O2059" t="str">
        <f t="shared" si="32"/>
        <v>Dubai - Rotterdam</v>
      </c>
    </row>
    <row r="2060" spans="1:15" x14ac:dyDescent="0.35">
      <c r="A2060" t="s">
        <v>2095</v>
      </c>
      <c r="B2060" s="1">
        <v>45398</v>
      </c>
      <c r="C2060" t="s">
        <v>25</v>
      </c>
      <c r="D2060" t="s">
        <v>38</v>
      </c>
      <c r="E2060" t="s">
        <v>63</v>
      </c>
      <c r="F2060" t="s">
        <v>26</v>
      </c>
      <c r="G2060">
        <v>9939.1200000000008</v>
      </c>
      <c r="H2060">
        <v>449.91</v>
      </c>
      <c r="I2060">
        <v>1.61</v>
      </c>
      <c r="J2060">
        <v>7.2</v>
      </c>
      <c r="K2060" t="s">
        <v>34</v>
      </c>
      <c r="L2060">
        <v>0.71399999999999997</v>
      </c>
      <c r="M2060">
        <v>28.06</v>
      </c>
      <c r="N2060">
        <v>1</v>
      </c>
      <c r="O2060" t="str">
        <f t="shared" si="32"/>
        <v>Rotterdam - Antwerp</v>
      </c>
    </row>
    <row r="2061" spans="1:15" x14ac:dyDescent="0.35">
      <c r="A2061" t="s">
        <v>2096</v>
      </c>
      <c r="B2061" s="1">
        <v>45887</v>
      </c>
      <c r="C2061" t="s">
        <v>29</v>
      </c>
      <c r="D2061" t="s">
        <v>16</v>
      </c>
      <c r="E2061" t="s">
        <v>17</v>
      </c>
      <c r="F2061" t="s">
        <v>39</v>
      </c>
      <c r="G2061">
        <v>8408.76</v>
      </c>
      <c r="H2061">
        <v>455.5</v>
      </c>
      <c r="I2061">
        <v>3.06</v>
      </c>
      <c r="J2061">
        <v>0.8</v>
      </c>
      <c r="K2061" t="s">
        <v>43</v>
      </c>
      <c r="L2061">
        <v>0.79300000000000004</v>
      </c>
      <c r="M2061">
        <v>5.87</v>
      </c>
      <c r="N2061">
        <v>0</v>
      </c>
      <c r="O2061" t="str">
        <f t="shared" si="32"/>
        <v>Busan - Los Angeles</v>
      </c>
    </row>
    <row r="2062" spans="1:15" x14ac:dyDescent="0.35">
      <c r="A2062" t="s">
        <v>2097</v>
      </c>
      <c r="B2062" s="1">
        <v>45632</v>
      </c>
      <c r="C2062" t="s">
        <v>16</v>
      </c>
      <c r="D2062" t="s">
        <v>30</v>
      </c>
      <c r="E2062" t="s">
        <v>17</v>
      </c>
      <c r="F2062" t="s">
        <v>18</v>
      </c>
      <c r="G2062">
        <v>1402.96</v>
      </c>
      <c r="H2062">
        <v>471.71</v>
      </c>
      <c r="I2062">
        <v>4.34</v>
      </c>
      <c r="J2062">
        <v>2.2000000000000002</v>
      </c>
      <c r="K2062" t="s">
        <v>34</v>
      </c>
      <c r="L2062">
        <v>0.73</v>
      </c>
      <c r="M2062">
        <v>0.72</v>
      </c>
      <c r="N2062">
        <v>1</v>
      </c>
      <c r="O2062" t="str">
        <f t="shared" si="32"/>
        <v>Los Angeles - Hamburg</v>
      </c>
    </row>
    <row r="2063" spans="1:15" x14ac:dyDescent="0.35">
      <c r="A2063" t="s">
        <v>2098</v>
      </c>
      <c r="B2063" s="1">
        <v>45428</v>
      </c>
      <c r="C2063" t="s">
        <v>15</v>
      </c>
      <c r="D2063" t="s">
        <v>25</v>
      </c>
      <c r="E2063" t="s">
        <v>49</v>
      </c>
      <c r="F2063" t="s">
        <v>31</v>
      </c>
      <c r="G2063">
        <v>7931.29</v>
      </c>
      <c r="H2063">
        <v>260.60000000000002</v>
      </c>
      <c r="I2063">
        <v>3.82</v>
      </c>
      <c r="J2063">
        <v>6.7</v>
      </c>
      <c r="K2063" t="s">
        <v>27</v>
      </c>
      <c r="L2063">
        <v>0.68899999999999995</v>
      </c>
      <c r="M2063">
        <v>7.92</v>
      </c>
      <c r="N2063">
        <v>1</v>
      </c>
      <c r="O2063" t="str">
        <f t="shared" si="32"/>
        <v>Singapore - Rotterdam</v>
      </c>
    </row>
    <row r="2064" spans="1:15" x14ac:dyDescent="0.35">
      <c r="A2064" t="s">
        <v>2099</v>
      </c>
      <c r="B2064" s="1">
        <v>45337</v>
      </c>
      <c r="C2064" t="s">
        <v>25</v>
      </c>
      <c r="D2064" t="s">
        <v>42</v>
      </c>
      <c r="E2064" t="s">
        <v>63</v>
      </c>
      <c r="F2064" t="s">
        <v>39</v>
      </c>
      <c r="G2064">
        <v>12192.85</v>
      </c>
      <c r="H2064">
        <v>338.87</v>
      </c>
      <c r="I2064">
        <v>3.11</v>
      </c>
      <c r="J2064">
        <v>8.9</v>
      </c>
      <c r="K2064" t="s">
        <v>34</v>
      </c>
      <c r="L2064">
        <v>0.61199999999999999</v>
      </c>
      <c r="M2064">
        <v>37.590000000000003</v>
      </c>
      <c r="N2064">
        <v>1</v>
      </c>
      <c r="O2064" t="str">
        <f t="shared" si="32"/>
        <v>Rotterdam - Dubai</v>
      </c>
    </row>
    <row r="2065" spans="1:15" x14ac:dyDescent="0.35">
      <c r="A2065" t="s">
        <v>2100</v>
      </c>
      <c r="B2065" s="1">
        <v>45652</v>
      </c>
      <c r="C2065" t="s">
        <v>21</v>
      </c>
      <c r="D2065" t="s">
        <v>42</v>
      </c>
      <c r="E2065" t="s">
        <v>33</v>
      </c>
      <c r="F2065" t="s">
        <v>18</v>
      </c>
      <c r="G2065">
        <v>7158.98</v>
      </c>
      <c r="H2065">
        <v>389.48</v>
      </c>
      <c r="I2065">
        <v>3.33</v>
      </c>
      <c r="J2065">
        <v>0.3</v>
      </c>
      <c r="K2065" t="s">
        <v>27</v>
      </c>
      <c r="L2065">
        <v>0.84299999999999997</v>
      </c>
      <c r="M2065">
        <v>0.5</v>
      </c>
      <c r="N2065">
        <v>0</v>
      </c>
      <c r="O2065" t="str">
        <f t="shared" si="32"/>
        <v>Shanghai - Dubai</v>
      </c>
    </row>
    <row r="2066" spans="1:15" x14ac:dyDescent="0.35">
      <c r="A2066" t="s">
        <v>2101</v>
      </c>
      <c r="B2066" s="1">
        <v>45851</v>
      </c>
      <c r="C2066" t="s">
        <v>38</v>
      </c>
      <c r="D2066" t="s">
        <v>36</v>
      </c>
      <c r="E2066" t="s">
        <v>49</v>
      </c>
      <c r="F2066" t="s">
        <v>31</v>
      </c>
      <c r="G2066">
        <v>1253.3699999999999</v>
      </c>
      <c r="H2066">
        <v>66.38</v>
      </c>
      <c r="I2066">
        <v>4.2699999999999996</v>
      </c>
      <c r="J2066">
        <v>8.1</v>
      </c>
      <c r="K2066" t="s">
        <v>19</v>
      </c>
      <c r="L2066">
        <v>0.85899999999999999</v>
      </c>
      <c r="M2066">
        <v>8.33</v>
      </c>
      <c r="N2066">
        <v>1</v>
      </c>
      <c r="O2066" t="str">
        <f t="shared" si="32"/>
        <v>Antwerp - Marseille</v>
      </c>
    </row>
    <row r="2067" spans="1:15" x14ac:dyDescent="0.35">
      <c r="A2067" t="s">
        <v>2102</v>
      </c>
      <c r="B2067" s="1">
        <v>45638</v>
      </c>
      <c r="C2067" t="s">
        <v>25</v>
      </c>
      <c r="D2067" t="s">
        <v>16</v>
      </c>
      <c r="E2067" t="s">
        <v>33</v>
      </c>
      <c r="F2067" t="s">
        <v>26</v>
      </c>
      <c r="G2067">
        <v>11901.03</v>
      </c>
      <c r="H2067">
        <v>300.88</v>
      </c>
      <c r="I2067">
        <v>2.61</v>
      </c>
      <c r="J2067">
        <v>5.6</v>
      </c>
      <c r="K2067" t="s">
        <v>43</v>
      </c>
      <c r="L2067">
        <v>0.63700000000000001</v>
      </c>
      <c r="M2067">
        <v>1.01</v>
      </c>
      <c r="N2067">
        <v>0</v>
      </c>
      <c r="O2067" t="str">
        <f t="shared" si="32"/>
        <v>Rotterdam - Los Angeles</v>
      </c>
    </row>
    <row r="2068" spans="1:15" x14ac:dyDescent="0.35">
      <c r="A2068" t="s">
        <v>2103</v>
      </c>
      <c r="B2068" s="1">
        <v>45950</v>
      </c>
      <c r="C2068" t="s">
        <v>15</v>
      </c>
      <c r="D2068" t="s">
        <v>16</v>
      </c>
      <c r="E2068" t="s">
        <v>63</v>
      </c>
      <c r="F2068" t="s">
        <v>39</v>
      </c>
      <c r="G2068">
        <v>3419.77</v>
      </c>
      <c r="H2068">
        <v>18.11</v>
      </c>
      <c r="I2068">
        <v>2.29</v>
      </c>
      <c r="J2068">
        <v>5.5</v>
      </c>
      <c r="K2068" t="s">
        <v>34</v>
      </c>
      <c r="L2068">
        <v>0.89500000000000002</v>
      </c>
      <c r="M2068">
        <v>9.93</v>
      </c>
      <c r="N2068">
        <v>0</v>
      </c>
      <c r="O2068" t="str">
        <f t="shared" si="32"/>
        <v>Singapore - Los Angeles</v>
      </c>
    </row>
    <row r="2069" spans="1:15" x14ac:dyDescent="0.35">
      <c r="A2069" t="s">
        <v>2104</v>
      </c>
      <c r="B2069" s="1">
        <v>45471</v>
      </c>
      <c r="C2069" t="s">
        <v>29</v>
      </c>
      <c r="D2069" t="s">
        <v>15</v>
      </c>
      <c r="E2069" t="s">
        <v>17</v>
      </c>
      <c r="F2069" t="s">
        <v>22</v>
      </c>
      <c r="G2069">
        <v>4250</v>
      </c>
      <c r="H2069">
        <v>249.29</v>
      </c>
      <c r="I2069">
        <v>4.42</v>
      </c>
      <c r="J2069">
        <v>9.6</v>
      </c>
      <c r="K2069" t="s">
        <v>34</v>
      </c>
      <c r="L2069">
        <v>0.92700000000000005</v>
      </c>
      <c r="M2069">
        <v>6.65</v>
      </c>
      <c r="N2069">
        <v>1</v>
      </c>
      <c r="O2069" t="str">
        <f t="shared" si="32"/>
        <v>Busan - Singapore</v>
      </c>
    </row>
    <row r="2070" spans="1:15" x14ac:dyDescent="0.35">
      <c r="A2070" t="s">
        <v>2105</v>
      </c>
      <c r="B2070" s="1">
        <v>45993</v>
      </c>
      <c r="C2070" t="s">
        <v>21</v>
      </c>
      <c r="D2070" t="s">
        <v>15</v>
      </c>
      <c r="E2070" t="s">
        <v>17</v>
      </c>
      <c r="F2070" t="s">
        <v>31</v>
      </c>
      <c r="G2070">
        <v>2888.24</v>
      </c>
      <c r="H2070">
        <v>78.27</v>
      </c>
      <c r="I2070">
        <v>4.05</v>
      </c>
      <c r="J2070">
        <v>7.5</v>
      </c>
      <c r="K2070" t="s">
        <v>27</v>
      </c>
      <c r="L2070">
        <v>0.96</v>
      </c>
      <c r="M2070">
        <v>3.4</v>
      </c>
      <c r="N2070">
        <v>0</v>
      </c>
      <c r="O2070" t="str">
        <f t="shared" si="32"/>
        <v>Shanghai - Singapore</v>
      </c>
    </row>
    <row r="2071" spans="1:15" x14ac:dyDescent="0.35">
      <c r="A2071" t="s">
        <v>2106</v>
      </c>
      <c r="B2071" s="1">
        <v>45767</v>
      </c>
      <c r="C2071" t="s">
        <v>15</v>
      </c>
      <c r="D2071" t="s">
        <v>36</v>
      </c>
      <c r="E2071" t="s">
        <v>17</v>
      </c>
      <c r="F2071" t="s">
        <v>22</v>
      </c>
      <c r="G2071">
        <v>5288.12</v>
      </c>
      <c r="H2071">
        <v>92.28</v>
      </c>
      <c r="I2071">
        <v>2.27</v>
      </c>
      <c r="J2071">
        <v>8.5</v>
      </c>
      <c r="K2071" t="s">
        <v>27</v>
      </c>
      <c r="L2071">
        <v>0.58099999999999996</v>
      </c>
      <c r="M2071">
        <v>6.37</v>
      </c>
      <c r="N2071">
        <v>0</v>
      </c>
      <c r="O2071" t="str">
        <f t="shared" si="32"/>
        <v>Singapore - Marseille</v>
      </c>
    </row>
    <row r="2072" spans="1:15" x14ac:dyDescent="0.35">
      <c r="A2072" t="s">
        <v>2107</v>
      </c>
      <c r="B2072" s="1">
        <v>46004</v>
      </c>
      <c r="C2072" t="s">
        <v>15</v>
      </c>
      <c r="D2072" t="s">
        <v>21</v>
      </c>
      <c r="E2072" t="s">
        <v>49</v>
      </c>
      <c r="F2072" t="s">
        <v>18</v>
      </c>
      <c r="G2072">
        <v>11472.9</v>
      </c>
      <c r="H2072">
        <v>183.16</v>
      </c>
      <c r="I2072">
        <v>2.73</v>
      </c>
      <c r="J2072">
        <v>3.5</v>
      </c>
      <c r="K2072" t="s">
        <v>34</v>
      </c>
      <c r="L2072">
        <v>0.65200000000000002</v>
      </c>
      <c r="M2072">
        <v>11.34</v>
      </c>
      <c r="N2072">
        <v>0</v>
      </c>
      <c r="O2072" t="str">
        <f t="shared" si="32"/>
        <v>Singapore - Shanghai</v>
      </c>
    </row>
    <row r="2073" spans="1:15" x14ac:dyDescent="0.35">
      <c r="A2073" t="s">
        <v>2108</v>
      </c>
      <c r="B2073" s="1">
        <v>45782</v>
      </c>
      <c r="C2073" t="s">
        <v>25</v>
      </c>
      <c r="D2073" t="s">
        <v>38</v>
      </c>
      <c r="E2073" t="s">
        <v>49</v>
      </c>
      <c r="F2073" t="s">
        <v>26</v>
      </c>
      <c r="G2073">
        <v>8031.09</v>
      </c>
      <c r="H2073">
        <v>216.79</v>
      </c>
      <c r="I2073">
        <v>2.57</v>
      </c>
      <c r="J2073">
        <v>5.5</v>
      </c>
      <c r="K2073" t="s">
        <v>23</v>
      </c>
      <c r="L2073">
        <v>0.93</v>
      </c>
      <c r="M2073">
        <v>17.59</v>
      </c>
      <c r="N2073">
        <v>1</v>
      </c>
      <c r="O2073" t="str">
        <f t="shared" si="32"/>
        <v>Rotterdam - Antwerp</v>
      </c>
    </row>
    <row r="2074" spans="1:15" x14ac:dyDescent="0.35">
      <c r="A2074" t="s">
        <v>2109</v>
      </c>
      <c r="B2074" s="1">
        <v>45938</v>
      </c>
      <c r="C2074" t="s">
        <v>21</v>
      </c>
      <c r="D2074" t="s">
        <v>29</v>
      </c>
      <c r="E2074" t="s">
        <v>49</v>
      </c>
      <c r="F2074" t="s">
        <v>31</v>
      </c>
      <c r="G2074">
        <v>3470.78</v>
      </c>
      <c r="H2074">
        <v>311.95999999999998</v>
      </c>
      <c r="I2074">
        <v>1.69</v>
      </c>
      <c r="J2074">
        <v>6.2</v>
      </c>
      <c r="K2074" t="s">
        <v>34</v>
      </c>
      <c r="L2074">
        <v>0.59899999999999998</v>
      </c>
      <c r="M2074">
        <v>3.65</v>
      </c>
      <c r="N2074">
        <v>0</v>
      </c>
      <c r="O2074" t="str">
        <f t="shared" si="32"/>
        <v>Shanghai - Busan</v>
      </c>
    </row>
    <row r="2075" spans="1:15" x14ac:dyDescent="0.35">
      <c r="A2075" t="s">
        <v>2110</v>
      </c>
      <c r="B2075" s="1">
        <v>45478</v>
      </c>
      <c r="C2075" t="s">
        <v>30</v>
      </c>
      <c r="D2075" t="s">
        <v>15</v>
      </c>
      <c r="E2075" t="s">
        <v>33</v>
      </c>
      <c r="F2075" t="s">
        <v>39</v>
      </c>
      <c r="G2075">
        <v>13228.54</v>
      </c>
      <c r="H2075">
        <v>38.14</v>
      </c>
      <c r="I2075">
        <v>4.3600000000000003</v>
      </c>
      <c r="J2075">
        <v>3.2</v>
      </c>
      <c r="K2075" t="s">
        <v>43</v>
      </c>
      <c r="L2075">
        <v>0.502</v>
      </c>
      <c r="M2075">
        <v>1.31</v>
      </c>
      <c r="N2075">
        <v>0</v>
      </c>
      <c r="O2075" t="str">
        <f t="shared" si="32"/>
        <v>Hamburg - Singapore</v>
      </c>
    </row>
    <row r="2076" spans="1:15" x14ac:dyDescent="0.35">
      <c r="A2076" t="s">
        <v>2111</v>
      </c>
      <c r="B2076" s="1">
        <v>45430</v>
      </c>
      <c r="C2076" t="s">
        <v>38</v>
      </c>
      <c r="D2076" t="s">
        <v>25</v>
      </c>
      <c r="E2076" t="s">
        <v>49</v>
      </c>
      <c r="F2076" t="s">
        <v>26</v>
      </c>
      <c r="G2076">
        <v>13253.94</v>
      </c>
      <c r="H2076">
        <v>252.34</v>
      </c>
      <c r="I2076">
        <v>2.5299999999999998</v>
      </c>
      <c r="J2076">
        <v>5.7</v>
      </c>
      <c r="K2076" t="s">
        <v>27</v>
      </c>
      <c r="L2076">
        <v>0.93500000000000005</v>
      </c>
      <c r="M2076">
        <v>12</v>
      </c>
      <c r="N2076">
        <v>0</v>
      </c>
      <c r="O2076" t="str">
        <f t="shared" si="32"/>
        <v>Antwerp - Rotterdam</v>
      </c>
    </row>
    <row r="2077" spans="1:15" x14ac:dyDescent="0.35">
      <c r="A2077" t="s">
        <v>2112</v>
      </c>
      <c r="B2077" s="1">
        <v>45356</v>
      </c>
      <c r="C2077" t="s">
        <v>29</v>
      </c>
      <c r="D2077" t="s">
        <v>30</v>
      </c>
      <c r="E2077" t="s">
        <v>33</v>
      </c>
      <c r="F2077" t="s">
        <v>26</v>
      </c>
      <c r="G2077">
        <v>13123.39</v>
      </c>
      <c r="H2077">
        <v>92.13</v>
      </c>
      <c r="I2077">
        <v>4.09</v>
      </c>
      <c r="J2077">
        <v>2.4</v>
      </c>
      <c r="K2077" t="s">
        <v>43</v>
      </c>
      <c r="L2077">
        <v>0.66300000000000003</v>
      </c>
      <c r="M2077">
        <v>0.5</v>
      </c>
      <c r="N2077">
        <v>1</v>
      </c>
      <c r="O2077" t="str">
        <f t="shared" si="32"/>
        <v>Busan - Hamburg</v>
      </c>
    </row>
    <row r="2078" spans="1:15" x14ac:dyDescent="0.35">
      <c r="A2078" t="s">
        <v>2113</v>
      </c>
      <c r="B2078" s="1">
        <v>45760</v>
      </c>
      <c r="C2078" t="s">
        <v>25</v>
      </c>
      <c r="D2078" t="s">
        <v>30</v>
      </c>
      <c r="E2078" t="s">
        <v>49</v>
      </c>
      <c r="F2078" t="s">
        <v>26</v>
      </c>
      <c r="G2078">
        <v>3962.55</v>
      </c>
      <c r="H2078">
        <v>287.41000000000003</v>
      </c>
      <c r="I2078">
        <v>1.82</v>
      </c>
      <c r="J2078">
        <v>1.4</v>
      </c>
      <c r="K2078" t="s">
        <v>23</v>
      </c>
      <c r="L2078">
        <v>0.70699999999999996</v>
      </c>
      <c r="M2078">
        <v>7.31</v>
      </c>
      <c r="N2078">
        <v>0</v>
      </c>
      <c r="O2078" t="str">
        <f t="shared" si="32"/>
        <v>Rotterdam - Hamburg</v>
      </c>
    </row>
    <row r="2079" spans="1:15" x14ac:dyDescent="0.35">
      <c r="A2079" t="s">
        <v>2114</v>
      </c>
      <c r="B2079" s="1">
        <v>45329</v>
      </c>
      <c r="C2079" t="s">
        <v>16</v>
      </c>
      <c r="D2079" t="s">
        <v>15</v>
      </c>
      <c r="E2079" t="s">
        <v>49</v>
      </c>
      <c r="F2079" t="s">
        <v>26</v>
      </c>
      <c r="G2079">
        <v>7042.97</v>
      </c>
      <c r="H2079">
        <v>319.06</v>
      </c>
      <c r="I2079">
        <v>3.01</v>
      </c>
      <c r="J2079">
        <v>3.7</v>
      </c>
      <c r="K2079" t="s">
        <v>34</v>
      </c>
      <c r="L2079">
        <v>0.72299999999999998</v>
      </c>
      <c r="M2079">
        <v>7.4</v>
      </c>
      <c r="N2079">
        <v>1</v>
      </c>
      <c r="O2079" t="str">
        <f t="shared" si="32"/>
        <v>Los Angeles - Singapore</v>
      </c>
    </row>
    <row r="2080" spans="1:15" x14ac:dyDescent="0.35">
      <c r="A2080" t="s">
        <v>2115</v>
      </c>
      <c r="B2080" s="1">
        <v>45592</v>
      </c>
      <c r="C2080" t="s">
        <v>25</v>
      </c>
      <c r="D2080" t="s">
        <v>16</v>
      </c>
      <c r="E2080" t="s">
        <v>49</v>
      </c>
      <c r="F2080" t="s">
        <v>22</v>
      </c>
      <c r="G2080">
        <v>14782.35</v>
      </c>
      <c r="H2080">
        <v>278.8</v>
      </c>
      <c r="I2080">
        <v>1.28</v>
      </c>
      <c r="J2080">
        <v>7.4</v>
      </c>
      <c r="K2080" t="s">
        <v>23</v>
      </c>
      <c r="L2080">
        <v>0.92400000000000004</v>
      </c>
      <c r="M2080">
        <v>37.01</v>
      </c>
      <c r="N2080">
        <v>1</v>
      </c>
      <c r="O2080" t="str">
        <f t="shared" si="32"/>
        <v>Rotterdam - Los Angeles</v>
      </c>
    </row>
    <row r="2081" spans="1:15" x14ac:dyDescent="0.35">
      <c r="A2081" t="s">
        <v>2116</v>
      </c>
      <c r="B2081" s="1">
        <v>45498</v>
      </c>
      <c r="C2081" t="s">
        <v>30</v>
      </c>
      <c r="D2081" t="s">
        <v>16</v>
      </c>
      <c r="E2081" t="s">
        <v>17</v>
      </c>
      <c r="F2081" t="s">
        <v>39</v>
      </c>
      <c r="G2081">
        <v>11694.18</v>
      </c>
      <c r="H2081">
        <v>369.41</v>
      </c>
      <c r="I2081">
        <v>3.72</v>
      </c>
      <c r="J2081">
        <v>9.1999999999999993</v>
      </c>
      <c r="K2081" t="s">
        <v>34</v>
      </c>
      <c r="L2081">
        <v>0.66900000000000004</v>
      </c>
      <c r="M2081">
        <v>17.690000000000001</v>
      </c>
      <c r="N2081">
        <v>1</v>
      </c>
      <c r="O2081" t="str">
        <f t="shared" si="32"/>
        <v>Hamburg - Los Angeles</v>
      </c>
    </row>
    <row r="2082" spans="1:15" x14ac:dyDescent="0.35">
      <c r="A2082" t="s">
        <v>2117</v>
      </c>
      <c r="B2082" s="1">
        <v>45336</v>
      </c>
      <c r="C2082" t="s">
        <v>29</v>
      </c>
      <c r="D2082" t="s">
        <v>15</v>
      </c>
      <c r="E2082" t="s">
        <v>49</v>
      </c>
      <c r="F2082" t="s">
        <v>26</v>
      </c>
      <c r="G2082">
        <v>893.93</v>
      </c>
      <c r="H2082">
        <v>168.47</v>
      </c>
      <c r="I2082">
        <v>3.12</v>
      </c>
      <c r="J2082">
        <v>4.5999999999999996</v>
      </c>
      <c r="K2082" t="s">
        <v>27</v>
      </c>
      <c r="L2082">
        <v>0.94599999999999995</v>
      </c>
      <c r="M2082">
        <v>0.5</v>
      </c>
      <c r="N2082">
        <v>0</v>
      </c>
      <c r="O2082" t="str">
        <f t="shared" si="32"/>
        <v>Busan - Singapore</v>
      </c>
    </row>
    <row r="2083" spans="1:15" x14ac:dyDescent="0.35">
      <c r="A2083" t="s">
        <v>2118</v>
      </c>
      <c r="B2083" s="1">
        <v>45496</v>
      </c>
      <c r="C2083" t="s">
        <v>38</v>
      </c>
      <c r="D2083" t="s">
        <v>30</v>
      </c>
      <c r="E2083" t="s">
        <v>33</v>
      </c>
      <c r="F2083" t="s">
        <v>39</v>
      </c>
      <c r="G2083">
        <v>1445.47</v>
      </c>
      <c r="H2083">
        <v>382.79</v>
      </c>
      <c r="I2083">
        <v>3.26</v>
      </c>
      <c r="J2083">
        <v>6.4</v>
      </c>
      <c r="K2083" t="s">
        <v>34</v>
      </c>
      <c r="L2083">
        <v>0.80800000000000005</v>
      </c>
      <c r="M2083">
        <v>0.5</v>
      </c>
      <c r="N2083">
        <v>1</v>
      </c>
      <c r="O2083" t="str">
        <f t="shared" si="32"/>
        <v>Antwerp - Hamburg</v>
      </c>
    </row>
    <row r="2084" spans="1:15" x14ac:dyDescent="0.35">
      <c r="A2084" t="s">
        <v>2119</v>
      </c>
      <c r="B2084" s="1">
        <v>45334</v>
      </c>
      <c r="C2084" t="s">
        <v>16</v>
      </c>
      <c r="D2084" t="s">
        <v>21</v>
      </c>
      <c r="E2084" t="s">
        <v>63</v>
      </c>
      <c r="F2084" t="s">
        <v>18</v>
      </c>
      <c r="G2084">
        <v>7227</v>
      </c>
      <c r="H2084">
        <v>216.95</v>
      </c>
      <c r="I2084">
        <v>1.37</v>
      </c>
      <c r="J2084">
        <v>1</v>
      </c>
      <c r="K2084" t="s">
        <v>23</v>
      </c>
      <c r="L2084">
        <v>0.76400000000000001</v>
      </c>
      <c r="M2084">
        <v>32.54</v>
      </c>
      <c r="N2084">
        <v>1</v>
      </c>
      <c r="O2084" t="str">
        <f t="shared" si="32"/>
        <v>Los Angeles - Shanghai</v>
      </c>
    </row>
    <row r="2085" spans="1:15" x14ac:dyDescent="0.35">
      <c r="A2085" t="s">
        <v>2120</v>
      </c>
      <c r="B2085" s="1">
        <v>45615</v>
      </c>
      <c r="C2085" t="s">
        <v>25</v>
      </c>
      <c r="D2085" t="s">
        <v>38</v>
      </c>
      <c r="E2085" t="s">
        <v>33</v>
      </c>
      <c r="F2085" t="s">
        <v>22</v>
      </c>
      <c r="G2085">
        <v>13683.69</v>
      </c>
      <c r="H2085">
        <v>242.61</v>
      </c>
      <c r="I2085">
        <v>1.9</v>
      </c>
      <c r="J2085">
        <v>9</v>
      </c>
      <c r="K2085" t="s">
        <v>43</v>
      </c>
      <c r="L2085">
        <v>0.66300000000000003</v>
      </c>
      <c r="M2085">
        <v>0.78</v>
      </c>
      <c r="N2085">
        <v>0</v>
      </c>
      <c r="O2085" t="str">
        <f t="shared" si="32"/>
        <v>Rotterdam - Antwerp</v>
      </c>
    </row>
    <row r="2086" spans="1:15" x14ac:dyDescent="0.35">
      <c r="A2086" t="s">
        <v>2121</v>
      </c>
      <c r="B2086" s="1">
        <v>45609</v>
      </c>
      <c r="C2086" t="s">
        <v>15</v>
      </c>
      <c r="D2086" t="s">
        <v>38</v>
      </c>
      <c r="E2086" t="s">
        <v>17</v>
      </c>
      <c r="F2086" t="s">
        <v>22</v>
      </c>
      <c r="G2086">
        <v>8311.18</v>
      </c>
      <c r="H2086">
        <v>324.39999999999998</v>
      </c>
      <c r="I2086">
        <v>1.45</v>
      </c>
      <c r="J2086">
        <v>5.7</v>
      </c>
      <c r="K2086" t="s">
        <v>27</v>
      </c>
      <c r="L2086">
        <v>0.622</v>
      </c>
      <c r="M2086">
        <v>8.3000000000000007</v>
      </c>
      <c r="N2086">
        <v>1</v>
      </c>
      <c r="O2086" t="str">
        <f t="shared" si="32"/>
        <v>Singapore - Antwerp</v>
      </c>
    </row>
    <row r="2087" spans="1:15" x14ac:dyDescent="0.35">
      <c r="A2087" t="s">
        <v>2122</v>
      </c>
      <c r="B2087" s="1">
        <v>45819</v>
      </c>
      <c r="C2087" t="s">
        <v>25</v>
      </c>
      <c r="D2087" t="s">
        <v>36</v>
      </c>
      <c r="E2087" t="s">
        <v>33</v>
      </c>
      <c r="F2087" t="s">
        <v>39</v>
      </c>
      <c r="G2087">
        <v>7718.28</v>
      </c>
      <c r="H2087">
        <v>10.16</v>
      </c>
      <c r="I2087">
        <v>2.15</v>
      </c>
      <c r="J2087">
        <v>7.8</v>
      </c>
      <c r="K2087" t="s">
        <v>34</v>
      </c>
      <c r="L2087">
        <v>0.81200000000000006</v>
      </c>
      <c r="M2087">
        <v>0.59</v>
      </c>
      <c r="N2087">
        <v>1</v>
      </c>
      <c r="O2087" t="str">
        <f t="shared" si="32"/>
        <v>Rotterdam - Marseille</v>
      </c>
    </row>
    <row r="2088" spans="1:15" x14ac:dyDescent="0.35">
      <c r="A2088" t="s">
        <v>2123</v>
      </c>
      <c r="B2088" s="1">
        <v>45699</v>
      </c>
      <c r="C2088" t="s">
        <v>29</v>
      </c>
      <c r="D2088" t="s">
        <v>30</v>
      </c>
      <c r="E2088" t="s">
        <v>17</v>
      </c>
      <c r="F2088" t="s">
        <v>18</v>
      </c>
      <c r="G2088">
        <v>2029.37</v>
      </c>
      <c r="H2088">
        <v>327.33999999999997</v>
      </c>
      <c r="I2088">
        <v>3.27</v>
      </c>
      <c r="J2088">
        <v>7.9</v>
      </c>
      <c r="K2088" t="s">
        <v>43</v>
      </c>
      <c r="L2088">
        <v>0.72299999999999998</v>
      </c>
      <c r="M2088">
        <v>2.0299999999999998</v>
      </c>
      <c r="N2088">
        <v>0</v>
      </c>
      <c r="O2088" t="str">
        <f t="shared" si="32"/>
        <v>Busan - Hamburg</v>
      </c>
    </row>
    <row r="2089" spans="1:15" x14ac:dyDescent="0.35">
      <c r="A2089" t="s">
        <v>2124</v>
      </c>
      <c r="B2089" s="1">
        <v>45848</v>
      </c>
      <c r="C2089" t="s">
        <v>21</v>
      </c>
      <c r="D2089" t="s">
        <v>36</v>
      </c>
      <c r="E2089" t="s">
        <v>17</v>
      </c>
      <c r="F2089" t="s">
        <v>26</v>
      </c>
      <c r="G2089">
        <v>10023.31</v>
      </c>
      <c r="H2089">
        <v>309.67</v>
      </c>
      <c r="I2089">
        <v>3.07</v>
      </c>
      <c r="J2089">
        <v>2.6</v>
      </c>
      <c r="K2089" t="s">
        <v>19</v>
      </c>
      <c r="L2089">
        <v>0.95499999999999996</v>
      </c>
      <c r="M2089">
        <v>63.17</v>
      </c>
      <c r="N2089">
        <v>1</v>
      </c>
      <c r="O2089" t="str">
        <f t="shared" si="32"/>
        <v>Shanghai - Marseille</v>
      </c>
    </row>
    <row r="2090" spans="1:15" x14ac:dyDescent="0.35">
      <c r="A2090" t="s">
        <v>2125</v>
      </c>
      <c r="B2090" s="1">
        <v>45776</v>
      </c>
      <c r="C2090" t="s">
        <v>30</v>
      </c>
      <c r="D2090" t="s">
        <v>21</v>
      </c>
      <c r="E2090" t="s">
        <v>33</v>
      </c>
      <c r="F2090" t="s">
        <v>22</v>
      </c>
      <c r="G2090">
        <v>12420.5</v>
      </c>
      <c r="H2090">
        <v>155.61000000000001</v>
      </c>
      <c r="I2090">
        <v>3.22</v>
      </c>
      <c r="J2090">
        <v>5.3</v>
      </c>
      <c r="K2090" t="s">
        <v>23</v>
      </c>
      <c r="L2090">
        <v>0.746</v>
      </c>
      <c r="M2090">
        <v>2.96</v>
      </c>
      <c r="N2090">
        <v>1</v>
      </c>
      <c r="O2090" t="str">
        <f t="shared" si="32"/>
        <v>Hamburg - Shanghai</v>
      </c>
    </row>
    <row r="2091" spans="1:15" x14ac:dyDescent="0.35">
      <c r="A2091" t="s">
        <v>2126</v>
      </c>
      <c r="B2091" s="1">
        <v>45551</v>
      </c>
      <c r="C2091" t="s">
        <v>42</v>
      </c>
      <c r="D2091" t="s">
        <v>21</v>
      </c>
      <c r="E2091" t="s">
        <v>63</v>
      </c>
      <c r="F2091" t="s">
        <v>18</v>
      </c>
      <c r="G2091">
        <v>6016.09</v>
      </c>
      <c r="H2091">
        <v>43.81</v>
      </c>
      <c r="I2091">
        <v>3.01</v>
      </c>
      <c r="J2091">
        <v>9.6</v>
      </c>
      <c r="K2091" t="s">
        <v>19</v>
      </c>
      <c r="L2091">
        <v>0.75600000000000001</v>
      </c>
      <c r="M2091">
        <v>98.42</v>
      </c>
      <c r="N2091">
        <v>1</v>
      </c>
      <c r="O2091" t="str">
        <f t="shared" si="32"/>
        <v>Dubai - Shanghai</v>
      </c>
    </row>
    <row r="2092" spans="1:15" x14ac:dyDescent="0.35">
      <c r="A2092" t="s">
        <v>2127</v>
      </c>
      <c r="B2092" s="1">
        <v>45329</v>
      </c>
      <c r="C2092" t="s">
        <v>38</v>
      </c>
      <c r="D2092" t="s">
        <v>36</v>
      </c>
      <c r="E2092" t="s">
        <v>33</v>
      </c>
      <c r="F2092" t="s">
        <v>18</v>
      </c>
      <c r="G2092">
        <v>11746.37</v>
      </c>
      <c r="H2092">
        <v>46.38</v>
      </c>
      <c r="I2092">
        <v>2.1</v>
      </c>
      <c r="J2092">
        <v>0.9</v>
      </c>
      <c r="K2092" t="s">
        <v>43</v>
      </c>
      <c r="L2092">
        <v>0.70799999999999996</v>
      </c>
      <c r="M2092">
        <v>0.5</v>
      </c>
      <c r="N2092">
        <v>0</v>
      </c>
      <c r="O2092" t="str">
        <f t="shared" si="32"/>
        <v>Antwerp - Marseille</v>
      </c>
    </row>
    <row r="2093" spans="1:15" x14ac:dyDescent="0.35">
      <c r="A2093" t="s">
        <v>2128</v>
      </c>
      <c r="B2093" s="1">
        <v>45954</v>
      </c>
      <c r="C2093" t="s">
        <v>15</v>
      </c>
      <c r="D2093" t="s">
        <v>36</v>
      </c>
      <c r="E2093" t="s">
        <v>33</v>
      </c>
      <c r="F2093" t="s">
        <v>22</v>
      </c>
      <c r="G2093">
        <v>14484.91</v>
      </c>
      <c r="H2093">
        <v>461.69</v>
      </c>
      <c r="I2093">
        <v>2.0099999999999998</v>
      </c>
      <c r="J2093">
        <v>6.8</v>
      </c>
      <c r="K2093" t="s">
        <v>19</v>
      </c>
      <c r="L2093">
        <v>0.89500000000000002</v>
      </c>
      <c r="M2093">
        <v>7.93</v>
      </c>
      <c r="N2093">
        <v>1</v>
      </c>
      <c r="O2093" t="str">
        <f t="shared" si="32"/>
        <v>Singapore - Marseille</v>
      </c>
    </row>
    <row r="2094" spans="1:15" x14ac:dyDescent="0.35">
      <c r="A2094" t="s">
        <v>2129</v>
      </c>
      <c r="B2094" s="1">
        <v>45487</v>
      </c>
      <c r="C2094" t="s">
        <v>16</v>
      </c>
      <c r="D2094" t="s">
        <v>15</v>
      </c>
      <c r="E2094" t="s">
        <v>63</v>
      </c>
      <c r="F2094" t="s">
        <v>31</v>
      </c>
      <c r="G2094">
        <v>3454.61</v>
      </c>
      <c r="H2094">
        <v>344.95</v>
      </c>
      <c r="I2094">
        <v>1.65</v>
      </c>
      <c r="J2094">
        <v>9.6</v>
      </c>
      <c r="K2094" t="s">
        <v>34</v>
      </c>
      <c r="L2094">
        <v>0.71199999999999997</v>
      </c>
      <c r="M2094">
        <v>11</v>
      </c>
      <c r="N2094">
        <v>1</v>
      </c>
      <c r="O2094" t="str">
        <f t="shared" si="32"/>
        <v>Los Angeles - Singapore</v>
      </c>
    </row>
    <row r="2095" spans="1:15" x14ac:dyDescent="0.35">
      <c r="A2095" t="s">
        <v>2130</v>
      </c>
      <c r="B2095" s="1">
        <v>45584</v>
      </c>
      <c r="C2095" t="s">
        <v>16</v>
      </c>
      <c r="D2095" t="s">
        <v>25</v>
      </c>
      <c r="E2095" t="s">
        <v>33</v>
      </c>
      <c r="F2095" t="s">
        <v>26</v>
      </c>
      <c r="G2095">
        <v>8088.28</v>
      </c>
      <c r="H2095">
        <v>64.42</v>
      </c>
      <c r="I2095">
        <v>4</v>
      </c>
      <c r="J2095">
        <v>3</v>
      </c>
      <c r="K2095" t="s">
        <v>34</v>
      </c>
      <c r="L2095">
        <v>0.63500000000000001</v>
      </c>
      <c r="M2095">
        <v>0.5</v>
      </c>
      <c r="N2095">
        <v>1</v>
      </c>
      <c r="O2095" t="str">
        <f t="shared" si="32"/>
        <v>Los Angeles - Rotterdam</v>
      </c>
    </row>
    <row r="2096" spans="1:15" x14ac:dyDescent="0.35">
      <c r="A2096" t="s">
        <v>2131</v>
      </c>
      <c r="B2096" s="1">
        <v>45657</v>
      </c>
      <c r="C2096" t="s">
        <v>21</v>
      </c>
      <c r="D2096" t="s">
        <v>36</v>
      </c>
      <c r="E2096" t="s">
        <v>33</v>
      </c>
      <c r="F2096" t="s">
        <v>31</v>
      </c>
      <c r="G2096">
        <v>4663.5</v>
      </c>
      <c r="H2096">
        <v>179</v>
      </c>
      <c r="I2096">
        <v>3.23</v>
      </c>
      <c r="J2096">
        <v>8.6</v>
      </c>
      <c r="K2096" t="s">
        <v>27</v>
      </c>
      <c r="L2096">
        <v>0.93100000000000005</v>
      </c>
      <c r="M2096">
        <v>0.5</v>
      </c>
      <c r="N2096">
        <v>1</v>
      </c>
      <c r="O2096" t="str">
        <f t="shared" si="32"/>
        <v>Shanghai - Marseille</v>
      </c>
    </row>
    <row r="2097" spans="1:15" x14ac:dyDescent="0.35">
      <c r="A2097" t="s">
        <v>2132</v>
      </c>
      <c r="B2097" s="1">
        <v>45340</v>
      </c>
      <c r="C2097" t="s">
        <v>21</v>
      </c>
      <c r="D2097" t="s">
        <v>38</v>
      </c>
      <c r="E2097" t="s">
        <v>63</v>
      </c>
      <c r="F2097" t="s">
        <v>18</v>
      </c>
      <c r="G2097">
        <v>11996.39</v>
      </c>
      <c r="H2097">
        <v>296.64999999999998</v>
      </c>
      <c r="I2097">
        <v>1.82</v>
      </c>
      <c r="J2097">
        <v>9.3000000000000007</v>
      </c>
      <c r="K2097" t="s">
        <v>43</v>
      </c>
      <c r="L2097">
        <v>0.79800000000000004</v>
      </c>
      <c r="M2097">
        <v>24.14</v>
      </c>
      <c r="N2097">
        <v>0</v>
      </c>
      <c r="O2097" t="str">
        <f t="shared" si="32"/>
        <v>Shanghai - Antwerp</v>
      </c>
    </row>
    <row r="2098" spans="1:15" x14ac:dyDescent="0.35">
      <c r="A2098" t="s">
        <v>2133</v>
      </c>
      <c r="B2098" s="1">
        <v>45963</v>
      </c>
      <c r="C2098" t="s">
        <v>42</v>
      </c>
      <c r="D2098" t="s">
        <v>16</v>
      </c>
      <c r="E2098" t="s">
        <v>33</v>
      </c>
      <c r="F2098" t="s">
        <v>18</v>
      </c>
      <c r="G2098">
        <v>8875.1</v>
      </c>
      <c r="H2098">
        <v>417.95</v>
      </c>
      <c r="I2098">
        <v>1.78</v>
      </c>
      <c r="J2098">
        <v>7.5</v>
      </c>
      <c r="K2098" t="s">
        <v>19</v>
      </c>
      <c r="L2098">
        <v>0.79600000000000004</v>
      </c>
      <c r="M2098">
        <v>5.55</v>
      </c>
      <c r="N2098">
        <v>1</v>
      </c>
      <c r="O2098" t="str">
        <f t="shared" si="32"/>
        <v>Dubai - Los Angeles</v>
      </c>
    </row>
    <row r="2099" spans="1:15" x14ac:dyDescent="0.35">
      <c r="A2099" t="s">
        <v>2134</v>
      </c>
      <c r="B2099" s="1">
        <v>45631</v>
      </c>
      <c r="C2099" t="s">
        <v>16</v>
      </c>
      <c r="D2099" t="s">
        <v>30</v>
      </c>
      <c r="E2099" t="s">
        <v>33</v>
      </c>
      <c r="F2099" t="s">
        <v>26</v>
      </c>
      <c r="G2099">
        <v>9701.4500000000007</v>
      </c>
      <c r="H2099">
        <v>22.79</v>
      </c>
      <c r="I2099">
        <v>4.08</v>
      </c>
      <c r="J2099">
        <v>2.2999999999999998</v>
      </c>
      <c r="K2099" t="s">
        <v>19</v>
      </c>
      <c r="L2099">
        <v>0.80500000000000005</v>
      </c>
      <c r="M2099">
        <v>4.7699999999999996</v>
      </c>
      <c r="N2099">
        <v>1</v>
      </c>
      <c r="O2099" t="str">
        <f t="shared" si="32"/>
        <v>Los Angeles - Hamburg</v>
      </c>
    </row>
    <row r="2100" spans="1:15" x14ac:dyDescent="0.35">
      <c r="A2100" t="s">
        <v>2135</v>
      </c>
      <c r="B2100" s="1">
        <v>45571</v>
      </c>
      <c r="C2100" t="s">
        <v>29</v>
      </c>
      <c r="D2100" t="s">
        <v>42</v>
      </c>
      <c r="E2100" t="s">
        <v>33</v>
      </c>
      <c r="F2100" t="s">
        <v>22</v>
      </c>
      <c r="G2100">
        <v>12069.76</v>
      </c>
      <c r="H2100">
        <v>119.08</v>
      </c>
      <c r="I2100">
        <v>3.65</v>
      </c>
      <c r="J2100">
        <v>3.3</v>
      </c>
      <c r="K2100" t="s">
        <v>43</v>
      </c>
      <c r="L2100">
        <v>0.85899999999999999</v>
      </c>
      <c r="M2100">
        <v>1.19</v>
      </c>
      <c r="N2100">
        <v>0</v>
      </c>
      <c r="O2100" t="str">
        <f t="shared" si="32"/>
        <v>Busan - Dubai</v>
      </c>
    </row>
    <row r="2101" spans="1:15" x14ac:dyDescent="0.35">
      <c r="A2101" t="s">
        <v>2136</v>
      </c>
      <c r="B2101" s="1">
        <v>45419</v>
      </c>
      <c r="C2101" t="s">
        <v>16</v>
      </c>
      <c r="D2101" t="s">
        <v>38</v>
      </c>
      <c r="E2101" t="s">
        <v>63</v>
      </c>
      <c r="F2101" t="s">
        <v>31</v>
      </c>
      <c r="G2101">
        <v>6241.57</v>
      </c>
      <c r="H2101">
        <v>444.98</v>
      </c>
      <c r="I2101">
        <v>3.38</v>
      </c>
      <c r="J2101">
        <v>0.4</v>
      </c>
      <c r="K2101" t="s">
        <v>34</v>
      </c>
      <c r="L2101">
        <v>0.65700000000000003</v>
      </c>
      <c r="M2101">
        <v>13.91</v>
      </c>
      <c r="N2101">
        <v>0</v>
      </c>
      <c r="O2101" t="str">
        <f t="shared" si="32"/>
        <v>Los Angeles - Antwerp</v>
      </c>
    </row>
    <row r="2102" spans="1:15" x14ac:dyDescent="0.35">
      <c r="A2102" t="s">
        <v>2137</v>
      </c>
      <c r="B2102" s="1">
        <v>45668</v>
      </c>
      <c r="C2102" t="s">
        <v>30</v>
      </c>
      <c r="D2102" t="s">
        <v>15</v>
      </c>
      <c r="E2102" t="s">
        <v>17</v>
      </c>
      <c r="F2102" t="s">
        <v>26</v>
      </c>
      <c r="G2102">
        <v>13768.81</v>
      </c>
      <c r="H2102">
        <v>5.57</v>
      </c>
      <c r="I2102">
        <v>2.54</v>
      </c>
      <c r="J2102">
        <v>8.3000000000000007</v>
      </c>
      <c r="K2102" t="s">
        <v>19</v>
      </c>
      <c r="L2102">
        <v>0.51700000000000002</v>
      </c>
      <c r="M2102">
        <v>108.14</v>
      </c>
      <c r="N2102">
        <v>1</v>
      </c>
      <c r="O2102" t="str">
        <f t="shared" si="32"/>
        <v>Hamburg - Singapore</v>
      </c>
    </row>
    <row r="2103" spans="1:15" x14ac:dyDescent="0.35">
      <c r="A2103" t="s">
        <v>2138</v>
      </c>
      <c r="B2103" s="1">
        <v>45739</v>
      </c>
      <c r="C2103" t="s">
        <v>15</v>
      </c>
      <c r="D2103" t="s">
        <v>30</v>
      </c>
      <c r="E2103" t="s">
        <v>63</v>
      </c>
      <c r="F2103" t="s">
        <v>26</v>
      </c>
      <c r="G2103">
        <v>8228.92</v>
      </c>
      <c r="H2103">
        <v>101.5</v>
      </c>
      <c r="I2103">
        <v>2.06</v>
      </c>
      <c r="J2103">
        <v>8.5</v>
      </c>
      <c r="K2103" t="s">
        <v>27</v>
      </c>
      <c r="L2103">
        <v>0.90500000000000003</v>
      </c>
      <c r="M2103">
        <v>18.95</v>
      </c>
      <c r="N2103">
        <v>1</v>
      </c>
      <c r="O2103" t="str">
        <f t="shared" si="32"/>
        <v>Singapore - Hamburg</v>
      </c>
    </row>
    <row r="2104" spans="1:15" x14ac:dyDescent="0.35">
      <c r="A2104" t="s">
        <v>2139</v>
      </c>
      <c r="B2104" s="1">
        <v>45701</v>
      </c>
      <c r="C2104" t="s">
        <v>16</v>
      </c>
      <c r="D2104" t="s">
        <v>30</v>
      </c>
      <c r="E2104" t="s">
        <v>63</v>
      </c>
      <c r="F2104" t="s">
        <v>22</v>
      </c>
      <c r="G2104">
        <v>2790.34</v>
      </c>
      <c r="H2104">
        <v>479.55</v>
      </c>
      <c r="I2104">
        <v>4.43</v>
      </c>
      <c r="J2104">
        <v>6.3</v>
      </c>
      <c r="K2104" t="s">
        <v>43</v>
      </c>
      <c r="L2104">
        <v>0.56399999999999995</v>
      </c>
      <c r="M2104">
        <v>4.51</v>
      </c>
      <c r="N2104">
        <v>1</v>
      </c>
      <c r="O2104" t="str">
        <f t="shared" si="32"/>
        <v>Los Angeles - Hamburg</v>
      </c>
    </row>
    <row r="2105" spans="1:15" x14ac:dyDescent="0.35">
      <c r="A2105" t="s">
        <v>2140</v>
      </c>
      <c r="B2105" s="1">
        <v>45742</v>
      </c>
      <c r="C2105" t="s">
        <v>21</v>
      </c>
      <c r="D2105" t="s">
        <v>29</v>
      </c>
      <c r="E2105" t="s">
        <v>49</v>
      </c>
      <c r="F2105" t="s">
        <v>26</v>
      </c>
      <c r="G2105">
        <v>10590.54</v>
      </c>
      <c r="H2105">
        <v>307.08999999999997</v>
      </c>
      <c r="I2105">
        <v>3.83</v>
      </c>
      <c r="J2105">
        <v>3.5</v>
      </c>
      <c r="K2105" t="s">
        <v>19</v>
      </c>
      <c r="L2105">
        <v>0.86099999999999999</v>
      </c>
      <c r="M2105">
        <v>58.4</v>
      </c>
      <c r="N2105">
        <v>1</v>
      </c>
      <c r="O2105" t="str">
        <f t="shared" si="32"/>
        <v>Shanghai - Busan</v>
      </c>
    </row>
    <row r="2106" spans="1:15" x14ac:dyDescent="0.35">
      <c r="A2106" t="s">
        <v>2141</v>
      </c>
      <c r="B2106" s="1">
        <v>45687</v>
      </c>
      <c r="C2106" t="s">
        <v>25</v>
      </c>
      <c r="D2106" t="s">
        <v>16</v>
      </c>
      <c r="E2106" t="s">
        <v>63</v>
      </c>
      <c r="F2106" t="s">
        <v>31</v>
      </c>
      <c r="G2106">
        <v>12002.29</v>
      </c>
      <c r="H2106">
        <v>131.57</v>
      </c>
      <c r="I2106">
        <v>2.2000000000000002</v>
      </c>
      <c r="J2106">
        <v>0.8</v>
      </c>
      <c r="K2106" t="s">
        <v>34</v>
      </c>
      <c r="L2106">
        <v>0.54100000000000004</v>
      </c>
      <c r="M2106">
        <v>25.74</v>
      </c>
      <c r="N2106">
        <v>0</v>
      </c>
      <c r="O2106" t="str">
        <f t="shared" si="32"/>
        <v>Rotterdam - Los Angeles</v>
      </c>
    </row>
    <row r="2107" spans="1:15" x14ac:dyDescent="0.35">
      <c r="A2107" t="s">
        <v>2142</v>
      </c>
      <c r="B2107" s="1">
        <v>45639</v>
      </c>
      <c r="C2107" t="s">
        <v>29</v>
      </c>
      <c r="D2107" t="s">
        <v>21</v>
      </c>
      <c r="E2107" t="s">
        <v>63</v>
      </c>
      <c r="F2107" t="s">
        <v>39</v>
      </c>
      <c r="G2107">
        <v>5093.04</v>
      </c>
      <c r="H2107">
        <v>34.43</v>
      </c>
      <c r="I2107">
        <v>4</v>
      </c>
      <c r="J2107">
        <v>7.5</v>
      </c>
      <c r="K2107" t="s">
        <v>27</v>
      </c>
      <c r="L2107">
        <v>0.68799999999999994</v>
      </c>
      <c r="M2107">
        <v>11.49</v>
      </c>
      <c r="N2107">
        <v>1</v>
      </c>
      <c r="O2107" t="str">
        <f t="shared" si="32"/>
        <v>Busan - Shanghai</v>
      </c>
    </row>
    <row r="2108" spans="1:15" x14ac:dyDescent="0.35">
      <c r="A2108" t="s">
        <v>2143</v>
      </c>
      <c r="B2108" s="1">
        <v>45483</v>
      </c>
      <c r="C2108" t="s">
        <v>29</v>
      </c>
      <c r="D2108" t="s">
        <v>30</v>
      </c>
      <c r="E2108" t="s">
        <v>33</v>
      </c>
      <c r="F2108" t="s">
        <v>31</v>
      </c>
      <c r="G2108">
        <v>12929.1</v>
      </c>
      <c r="H2108">
        <v>15.07</v>
      </c>
      <c r="I2108">
        <v>3.7</v>
      </c>
      <c r="J2108">
        <v>7.3</v>
      </c>
      <c r="K2108" t="s">
        <v>43</v>
      </c>
      <c r="L2108">
        <v>0.53200000000000003</v>
      </c>
      <c r="M2108">
        <v>1.31</v>
      </c>
      <c r="N2108">
        <v>1</v>
      </c>
      <c r="O2108" t="str">
        <f t="shared" si="32"/>
        <v>Busan - Hamburg</v>
      </c>
    </row>
    <row r="2109" spans="1:15" x14ac:dyDescent="0.35">
      <c r="A2109" t="s">
        <v>2144</v>
      </c>
      <c r="B2109" s="1">
        <v>45800</v>
      </c>
      <c r="C2109" t="s">
        <v>25</v>
      </c>
      <c r="D2109" t="s">
        <v>29</v>
      </c>
      <c r="E2109" t="s">
        <v>49</v>
      </c>
      <c r="F2109" t="s">
        <v>18</v>
      </c>
      <c r="G2109">
        <v>13639.08</v>
      </c>
      <c r="H2109">
        <v>123.13</v>
      </c>
      <c r="I2109">
        <v>2.1800000000000002</v>
      </c>
      <c r="J2109">
        <v>9.1</v>
      </c>
      <c r="K2109" t="s">
        <v>27</v>
      </c>
      <c r="L2109">
        <v>0.76100000000000001</v>
      </c>
      <c r="M2109">
        <v>14.2</v>
      </c>
      <c r="N2109">
        <v>0</v>
      </c>
      <c r="O2109" t="str">
        <f t="shared" si="32"/>
        <v>Rotterdam - Busan</v>
      </c>
    </row>
    <row r="2110" spans="1:15" x14ac:dyDescent="0.35">
      <c r="A2110" t="s">
        <v>2145</v>
      </c>
      <c r="B2110" s="1">
        <v>46000</v>
      </c>
      <c r="C2110" t="s">
        <v>25</v>
      </c>
      <c r="D2110" t="s">
        <v>38</v>
      </c>
      <c r="E2110" t="s">
        <v>17</v>
      </c>
      <c r="F2110" t="s">
        <v>31</v>
      </c>
      <c r="G2110">
        <v>4515.12</v>
      </c>
      <c r="H2110">
        <v>440.86</v>
      </c>
      <c r="I2110">
        <v>2.61</v>
      </c>
      <c r="J2110">
        <v>7.3</v>
      </c>
      <c r="K2110" t="s">
        <v>19</v>
      </c>
      <c r="L2110">
        <v>0.82699999999999996</v>
      </c>
      <c r="M2110">
        <v>34</v>
      </c>
      <c r="N2110">
        <v>1</v>
      </c>
      <c r="O2110" t="str">
        <f t="shared" si="32"/>
        <v>Rotterdam - Antwerp</v>
      </c>
    </row>
    <row r="2111" spans="1:15" x14ac:dyDescent="0.35">
      <c r="A2111" t="s">
        <v>2146</v>
      </c>
      <c r="B2111" s="1">
        <v>45801</v>
      </c>
      <c r="C2111" t="s">
        <v>15</v>
      </c>
      <c r="D2111" t="s">
        <v>30</v>
      </c>
      <c r="E2111" t="s">
        <v>49</v>
      </c>
      <c r="F2111" t="s">
        <v>31</v>
      </c>
      <c r="G2111">
        <v>14761.06</v>
      </c>
      <c r="H2111">
        <v>208.54</v>
      </c>
      <c r="I2111">
        <v>1.81</v>
      </c>
      <c r="J2111">
        <v>8.3000000000000007</v>
      </c>
      <c r="K2111" t="s">
        <v>19</v>
      </c>
      <c r="L2111">
        <v>0.58599999999999997</v>
      </c>
      <c r="M2111">
        <v>99.36</v>
      </c>
      <c r="N2111">
        <v>1</v>
      </c>
      <c r="O2111" t="str">
        <f t="shared" si="32"/>
        <v>Singapore - Hamburg</v>
      </c>
    </row>
    <row r="2112" spans="1:15" x14ac:dyDescent="0.35">
      <c r="A2112" t="s">
        <v>2147</v>
      </c>
      <c r="B2112" s="1">
        <v>45668</v>
      </c>
      <c r="C2112" t="s">
        <v>15</v>
      </c>
      <c r="D2112" t="s">
        <v>38</v>
      </c>
      <c r="E2112" t="s">
        <v>33</v>
      </c>
      <c r="F2112" t="s">
        <v>18</v>
      </c>
      <c r="G2112">
        <v>2540.3200000000002</v>
      </c>
      <c r="H2112">
        <v>360.45</v>
      </c>
      <c r="I2112">
        <v>1.57</v>
      </c>
      <c r="J2112">
        <v>7.5</v>
      </c>
      <c r="K2112" t="s">
        <v>23</v>
      </c>
      <c r="L2112">
        <v>0.68600000000000005</v>
      </c>
      <c r="M2112">
        <v>0.5</v>
      </c>
      <c r="N2112">
        <v>1</v>
      </c>
      <c r="O2112" t="str">
        <f t="shared" si="32"/>
        <v>Singapore - Antwerp</v>
      </c>
    </row>
    <row r="2113" spans="1:15" x14ac:dyDescent="0.35">
      <c r="A2113" t="s">
        <v>2148</v>
      </c>
      <c r="B2113" s="1">
        <v>45823</v>
      </c>
      <c r="C2113" t="s">
        <v>42</v>
      </c>
      <c r="D2113" t="s">
        <v>21</v>
      </c>
      <c r="E2113" t="s">
        <v>33</v>
      </c>
      <c r="F2113" t="s">
        <v>39</v>
      </c>
      <c r="G2113">
        <v>3429.23</v>
      </c>
      <c r="H2113">
        <v>459.22</v>
      </c>
      <c r="I2113">
        <v>3.59</v>
      </c>
      <c r="J2113">
        <v>6.3</v>
      </c>
      <c r="K2113" t="s">
        <v>43</v>
      </c>
      <c r="L2113">
        <v>0.96499999999999997</v>
      </c>
      <c r="M2113">
        <v>0.75</v>
      </c>
      <c r="N2113">
        <v>0</v>
      </c>
      <c r="O2113" t="str">
        <f t="shared" si="32"/>
        <v>Dubai - Shanghai</v>
      </c>
    </row>
    <row r="2114" spans="1:15" x14ac:dyDescent="0.35">
      <c r="A2114" t="s">
        <v>2149</v>
      </c>
      <c r="B2114" s="1">
        <v>45565</v>
      </c>
      <c r="C2114" t="s">
        <v>30</v>
      </c>
      <c r="D2114" t="s">
        <v>16</v>
      </c>
      <c r="E2114" t="s">
        <v>49</v>
      </c>
      <c r="F2114" t="s">
        <v>18</v>
      </c>
      <c r="G2114">
        <v>3171.26</v>
      </c>
      <c r="H2114">
        <v>204.61</v>
      </c>
      <c r="I2114">
        <v>2.08</v>
      </c>
      <c r="J2114">
        <v>4.3</v>
      </c>
      <c r="K2114" t="s">
        <v>34</v>
      </c>
      <c r="L2114">
        <v>0.72099999999999997</v>
      </c>
      <c r="M2114">
        <v>3.04</v>
      </c>
      <c r="N2114">
        <v>0</v>
      </c>
      <c r="O2114" t="str">
        <f t="shared" si="32"/>
        <v>Hamburg - Los Angeles</v>
      </c>
    </row>
    <row r="2115" spans="1:15" x14ac:dyDescent="0.35">
      <c r="A2115" t="s">
        <v>2150</v>
      </c>
      <c r="B2115" s="1">
        <v>45376</v>
      </c>
      <c r="C2115" t="s">
        <v>16</v>
      </c>
      <c r="D2115" t="s">
        <v>38</v>
      </c>
      <c r="E2115" t="s">
        <v>17</v>
      </c>
      <c r="F2115" t="s">
        <v>31</v>
      </c>
      <c r="G2115">
        <v>13462.85</v>
      </c>
      <c r="H2115">
        <v>96.45</v>
      </c>
      <c r="I2115">
        <v>3.91</v>
      </c>
      <c r="J2115">
        <v>9</v>
      </c>
      <c r="K2115" t="s">
        <v>34</v>
      </c>
      <c r="L2115">
        <v>0.90100000000000002</v>
      </c>
      <c r="M2115">
        <v>19.78</v>
      </c>
      <c r="N2115">
        <v>1</v>
      </c>
      <c r="O2115" t="str">
        <f t="shared" ref="O2115:O2178" si="33">C2115 &amp; " - " &amp; D2115</f>
        <v>Los Angeles - Antwerp</v>
      </c>
    </row>
    <row r="2116" spans="1:15" x14ac:dyDescent="0.35">
      <c r="A2116" t="s">
        <v>2151</v>
      </c>
      <c r="B2116" s="1">
        <v>45726</v>
      </c>
      <c r="C2116" t="s">
        <v>38</v>
      </c>
      <c r="D2116" t="s">
        <v>30</v>
      </c>
      <c r="E2116" t="s">
        <v>63</v>
      </c>
      <c r="F2116" t="s">
        <v>39</v>
      </c>
      <c r="G2116">
        <v>9987.24</v>
      </c>
      <c r="H2116">
        <v>259.04000000000002</v>
      </c>
      <c r="I2116">
        <v>4.49</v>
      </c>
      <c r="J2116">
        <v>6.5</v>
      </c>
      <c r="K2116" t="s">
        <v>43</v>
      </c>
      <c r="L2116">
        <v>0.96399999999999997</v>
      </c>
      <c r="M2116">
        <v>18.79</v>
      </c>
      <c r="N2116">
        <v>0</v>
      </c>
      <c r="O2116" t="str">
        <f t="shared" si="33"/>
        <v>Antwerp - Hamburg</v>
      </c>
    </row>
    <row r="2117" spans="1:15" x14ac:dyDescent="0.35">
      <c r="A2117" t="s">
        <v>2152</v>
      </c>
      <c r="B2117" s="1">
        <v>45372</v>
      </c>
      <c r="C2117" t="s">
        <v>30</v>
      </c>
      <c r="D2117" t="s">
        <v>29</v>
      </c>
      <c r="E2117" t="s">
        <v>33</v>
      </c>
      <c r="F2117" t="s">
        <v>39</v>
      </c>
      <c r="G2117">
        <v>2705.51</v>
      </c>
      <c r="H2117">
        <v>454.13</v>
      </c>
      <c r="I2117">
        <v>1.45</v>
      </c>
      <c r="J2117">
        <v>4</v>
      </c>
      <c r="K2117" t="s">
        <v>23</v>
      </c>
      <c r="L2117">
        <v>0.98699999999999999</v>
      </c>
      <c r="M2117">
        <v>0.79</v>
      </c>
      <c r="N2117">
        <v>0</v>
      </c>
      <c r="O2117" t="str">
        <f t="shared" si="33"/>
        <v>Hamburg - Busan</v>
      </c>
    </row>
    <row r="2118" spans="1:15" x14ac:dyDescent="0.35">
      <c r="A2118" t="s">
        <v>2153</v>
      </c>
      <c r="B2118" s="1">
        <v>45732</v>
      </c>
      <c r="C2118" t="s">
        <v>42</v>
      </c>
      <c r="D2118" t="s">
        <v>30</v>
      </c>
      <c r="E2118" t="s">
        <v>49</v>
      </c>
      <c r="F2118" t="s">
        <v>31</v>
      </c>
      <c r="G2118">
        <v>6884.69</v>
      </c>
      <c r="H2118">
        <v>402.38</v>
      </c>
      <c r="I2118">
        <v>2.76</v>
      </c>
      <c r="J2118">
        <v>0.8</v>
      </c>
      <c r="K2118" t="s">
        <v>23</v>
      </c>
      <c r="L2118">
        <v>0.94899999999999995</v>
      </c>
      <c r="M2118">
        <v>11.95</v>
      </c>
      <c r="N2118">
        <v>1</v>
      </c>
      <c r="O2118" t="str">
        <f t="shared" si="33"/>
        <v>Dubai - Hamburg</v>
      </c>
    </row>
    <row r="2119" spans="1:15" x14ac:dyDescent="0.35">
      <c r="A2119" t="s">
        <v>2154</v>
      </c>
      <c r="B2119" s="1">
        <v>45908</v>
      </c>
      <c r="C2119" t="s">
        <v>29</v>
      </c>
      <c r="D2119" t="s">
        <v>16</v>
      </c>
      <c r="E2119" t="s">
        <v>49</v>
      </c>
      <c r="F2119" t="s">
        <v>22</v>
      </c>
      <c r="G2119">
        <v>9421.82</v>
      </c>
      <c r="H2119">
        <v>33.85</v>
      </c>
      <c r="I2119">
        <v>3.85</v>
      </c>
      <c r="J2119">
        <v>2.9</v>
      </c>
      <c r="K2119" t="s">
        <v>43</v>
      </c>
      <c r="L2119">
        <v>0.65900000000000003</v>
      </c>
      <c r="M2119">
        <v>6.85</v>
      </c>
      <c r="N2119">
        <v>1</v>
      </c>
      <c r="O2119" t="str">
        <f t="shared" si="33"/>
        <v>Busan - Los Angeles</v>
      </c>
    </row>
    <row r="2120" spans="1:15" x14ac:dyDescent="0.35">
      <c r="A2120" t="s">
        <v>2155</v>
      </c>
      <c r="B2120" s="1">
        <v>45476</v>
      </c>
      <c r="C2120" t="s">
        <v>15</v>
      </c>
      <c r="D2120" t="s">
        <v>38</v>
      </c>
      <c r="E2120" t="s">
        <v>63</v>
      </c>
      <c r="F2120" t="s">
        <v>22</v>
      </c>
      <c r="G2120">
        <v>1710.23</v>
      </c>
      <c r="H2120">
        <v>346.59</v>
      </c>
      <c r="I2120">
        <v>3.8</v>
      </c>
      <c r="J2120">
        <v>5.4</v>
      </c>
      <c r="K2120" t="s">
        <v>23</v>
      </c>
      <c r="L2120">
        <v>0.98099999999999998</v>
      </c>
      <c r="M2120">
        <v>8.69</v>
      </c>
      <c r="N2120">
        <v>0</v>
      </c>
      <c r="O2120" t="str">
        <f t="shared" si="33"/>
        <v>Singapore - Antwerp</v>
      </c>
    </row>
    <row r="2121" spans="1:15" x14ac:dyDescent="0.35">
      <c r="A2121" t="s">
        <v>2156</v>
      </c>
      <c r="B2121" s="1">
        <v>45850</v>
      </c>
      <c r="C2121" t="s">
        <v>21</v>
      </c>
      <c r="D2121" t="s">
        <v>15</v>
      </c>
      <c r="E2121" t="s">
        <v>49</v>
      </c>
      <c r="F2121" t="s">
        <v>39</v>
      </c>
      <c r="G2121">
        <v>13295.04</v>
      </c>
      <c r="H2121">
        <v>286.38</v>
      </c>
      <c r="I2121">
        <v>3.71</v>
      </c>
      <c r="J2121">
        <v>2.8</v>
      </c>
      <c r="K2121" t="s">
        <v>19</v>
      </c>
      <c r="L2121">
        <v>0.90600000000000003</v>
      </c>
      <c r="M2121">
        <v>71.849999999999994</v>
      </c>
      <c r="N2121">
        <v>1</v>
      </c>
      <c r="O2121" t="str">
        <f t="shared" si="33"/>
        <v>Shanghai - Singapore</v>
      </c>
    </row>
    <row r="2122" spans="1:15" x14ac:dyDescent="0.35">
      <c r="A2122" t="s">
        <v>2157</v>
      </c>
      <c r="B2122" s="1">
        <v>45592</v>
      </c>
      <c r="C2122" t="s">
        <v>15</v>
      </c>
      <c r="D2122" t="s">
        <v>29</v>
      </c>
      <c r="E2122" t="s">
        <v>33</v>
      </c>
      <c r="F2122" t="s">
        <v>18</v>
      </c>
      <c r="G2122">
        <v>12152.25</v>
      </c>
      <c r="H2122">
        <v>453.82</v>
      </c>
      <c r="I2122">
        <v>2.35</v>
      </c>
      <c r="J2122">
        <v>2.2000000000000002</v>
      </c>
      <c r="K2122" t="s">
        <v>19</v>
      </c>
      <c r="L2122">
        <v>0.91900000000000004</v>
      </c>
      <c r="M2122">
        <v>5.72</v>
      </c>
      <c r="N2122">
        <v>1</v>
      </c>
      <c r="O2122" t="str">
        <f t="shared" si="33"/>
        <v>Singapore - Busan</v>
      </c>
    </row>
    <row r="2123" spans="1:15" x14ac:dyDescent="0.35">
      <c r="A2123" t="s">
        <v>2158</v>
      </c>
      <c r="B2123" s="1">
        <v>45620</v>
      </c>
      <c r="C2123" t="s">
        <v>25</v>
      </c>
      <c r="D2123" t="s">
        <v>38</v>
      </c>
      <c r="E2123" t="s">
        <v>33</v>
      </c>
      <c r="F2123" t="s">
        <v>31</v>
      </c>
      <c r="G2123">
        <v>7825.5</v>
      </c>
      <c r="H2123">
        <v>62.12</v>
      </c>
      <c r="I2123">
        <v>2.7</v>
      </c>
      <c r="J2123">
        <v>5.3</v>
      </c>
      <c r="K2123" t="s">
        <v>19</v>
      </c>
      <c r="L2123">
        <v>0.50800000000000001</v>
      </c>
      <c r="M2123">
        <v>4.41</v>
      </c>
      <c r="N2123">
        <v>1</v>
      </c>
      <c r="O2123" t="str">
        <f t="shared" si="33"/>
        <v>Rotterdam - Antwerp</v>
      </c>
    </row>
    <row r="2124" spans="1:15" x14ac:dyDescent="0.35">
      <c r="A2124" t="s">
        <v>2159</v>
      </c>
      <c r="B2124" s="1">
        <v>45397</v>
      </c>
      <c r="C2124" t="s">
        <v>25</v>
      </c>
      <c r="D2124" t="s">
        <v>42</v>
      </c>
      <c r="E2124" t="s">
        <v>17</v>
      </c>
      <c r="F2124" t="s">
        <v>22</v>
      </c>
      <c r="G2124">
        <v>14523.34</v>
      </c>
      <c r="H2124">
        <v>267.48</v>
      </c>
      <c r="I2124">
        <v>3.16</v>
      </c>
      <c r="J2124">
        <v>1.7</v>
      </c>
      <c r="K2124" t="s">
        <v>27</v>
      </c>
      <c r="L2124">
        <v>0.97699999999999998</v>
      </c>
      <c r="M2124">
        <v>13.35</v>
      </c>
      <c r="N2124">
        <v>0</v>
      </c>
      <c r="O2124" t="str">
        <f t="shared" si="33"/>
        <v>Rotterdam - Dubai</v>
      </c>
    </row>
    <row r="2125" spans="1:15" x14ac:dyDescent="0.35">
      <c r="A2125" t="s">
        <v>2160</v>
      </c>
      <c r="B2125" s="1">
        <v>45373</v>
      </c>
      <c r="C2125" t="s">
        <v>15</v>
      </c>
      <c r="D2125" t="s">
        <v>21</v>
      </c>
      <c r="E2125" t="s">
        <v>49</v>
      </c>
      <c r="F2125" t="s">
        <v>22</v>
      </c>
      <c r="G2125">
        <v>6557.53</v>
      </c>
      <c r="H2125">
        <v>439.85</v>
      </c>
      <c r="I2125">
        <v>4.41</v>
      </c>
      <c r="J2125">
        <v>8</v>
      </c>
      <c r="K2125" t="s">
        <v>27</v>
      </c>
      <c r="L2125">
        <v>0.88900000000000001</v>
      </c>
      <c r="M2125">
        <v>6.53</v>
      </c>
      <c r="N2125">
        <v>0</v>
      </c>
      <c r="O2125" t="str">
        <f t="shared" si="33"/>
        <v>Singapore - Shanghai</v>
      </c>
    </row>
    <row r="2126" spans="1:15" x14ac:dyDescent="0.35">
      <c r="A2126" t="s">
        <v>2161</v>
      </c>
      <c r="B2126" s="1">
        <v>45627</v>
      </c>
      <c r="C2126" t="s">
        <v>29</v>
      </c>
      <c r="D2126" t="s">
        <v>36</v>
      </c>
      <c r="E2126" t="s">
        <v>49</v>
      </c>
      <c r="F2126" t="s">
        <v>18</v>
      </c>
      <c r="G2126">
        <v>14769.6</v>
      </c>
      <c r="H2126">
        <v>205.6</v>
      </c>
      <c r="I2126">
        <v>2.2799999999999998</v>
      </c>
      <c r="J2126">
        <v>4.8</v>
      </c>
      <c r="K2126" t="s">
        <v>34</v>
      </c>
      <c r="L2126">
        <v>0.88400000000000001</v>
      </c>
      <c r="M2126">
        <v>16.170000000000002</v>
      </c>
      <c r="N2126">
        <v>0</v>
      </c>
      <c r="O2126" t="str">
        <f t="shared" si="33"/>
        <v>Busan - Marseille</v>
      </c>
    </row>
    <row r="2127" spans="1:15" x14ac:dyDescent="0.35">
      <c r="A2127" t="s">
        <v>2162</v>
      </c>
      <c r="B2127" s="1">
        <v>45968</v>
      </c>
      <c r="C2127" t="s">
        <v>21</v>
      </c>
      <c r="D2127" t="s">
        <v>16</v>
      </c>
      <c r="E2127" t="s">
        <v>17</v>
      </c>
      <c r="F2127" t="s">
        <v>18</v>
      </c>
      <c r="G2127">
        <v>10184.84</v>
      </c>
      <c r="H2127">
        <v>241.52</v>
      </c>
      <c r="I2127">
        <v>4.25</v>
      </c>
      <c r="J2127">
        <v>5.7</v>
      </c>
      <c r="K2127" t="s">
        <v>34</v>
      </c>
      <c r="L2127">
        <v>0.54100000000000004</v>
      </c>
      <c r="M2127">
        <v>13.86</v>
      </c>
      <c r="N2127">
        <v>1</v>
      </c>
      <c r="O2127" t="str">
        <f t="shared" si="33"/>
        <v>Shanghai - Los Angeles</v>
      </c>
    </row>
    <row r="2128" spans="1:15" x14ac:dyDescent="0.35">
      <c r="A2128" t="s">
        <v>2163</v>
      </c>
      <c r="B2128" s="1">
        <v>45594</v>
      </c>
      <c r="C2128" t="s">
        <v>21</v>
      </c>
      <c r="D2128" t="s">
        <v>15</v>
      </c>
      <c r="E2128" t="s">
        <v>17</v>
      </c>
      <c r="F2128" t="s">
        <v>31</v>
      </c>
      <c r="G2128">
        <v>9702.73</v>
      </c>
      <c r="H2128">
        <v>36.159999999999997</v>
      </c>
      <c r="I2128">
        <v>2.09</v>
      </c>
      <c r="J2128">
        <v>1.5</v>
      </c>
      <c r="K2128" t="s">
        <v>27</v>
      </c>
      <c r="L2128">
        <v>0.61599999999999999</v>
      </c>
      <c r="M2128">
        <v>8.6199999999999992</v>
      </c>
      <c r="N2128">
        <v>1</v>
      </c>
      <c r="O2128" t="str">
        <f t="shared" si="33"/>
        <v>Shanghai - Singapore</v>
      </c>
    </row>
    <row r="2129" spans="1:15" x14ac:dyDescent="0.35">
      <c r="A2129" t="s">
        <v>2164</v>
      </c>
      <c r="B2129" s="1">
        <v>45605</v>
      </c>
      <c r="C2129" t="s">
        <v>16</v>
      </c>
      <c r="D2129" t="s">
        <v>38</v>
      </c>
      <c r="E2129" t="s">
        <v>17</v>
      </c>
      <c r="F2129" t="s">
        <v>18</v>
      </c>
      <c r="G2129">
        <v>2906.35</v>
      </c>
      <c r="H2129">
        <v>139.79</v>
      </c>
      <c r="I2129">
        <v>4.46</v>
      </c>
      <c r="J2129">
        <v>3.2</v>
      </c>
      <c r="K2129" t="s">
        <v>43</v>
      </c>
      <c r="L2129">
        <v>0.98099999999999998</v>
      </c>
      <c r="M2129">
        <v>3.25</v>
      </c>
      <c r="N2129">
        <v>0</v>
      </c>
      <c r="O2129" t="str">
        <f t="shared" si="33"/>
        <v>Los Angeles - Antwerp</v>
      </c>
    </row>
    <row r="2130" spans="1:15" x14ac:dyDescent="0.35">
      <c r="A2130" t="s">
        <v>2165</v>
      </c>
      <c r="B2130" s="1">
        <v>45748</v>
      </c>
      <c r="C2130" t="s">
        <v>29</v>
      </c>
      <c r="D2130" t="s">
        <v>16</v>
      </c>
      <c r="E2130" t="s">
        <v>17</v>
      </c>
      <c r="F2130" t="s">
        <v>39</v>
      </c>
      <c r="G2130">
        <v>13287.95</v>
      </c>
      <c r="H2130">
        <v>162.93</v>
      </c>
      <c r="I2130">
        <v>3.41</v>
      </c>
      <c r="J2130">
        <v>4.0999999999999996</v>
      </c>
      <c r="K2130" t="s">
        <v>27</v>
      </c>
      <c r="L2130">
        <v>0.75</v>
      </c>
      <c r="M2130">
        <v>13.64</v>
      </c>
      <c r="N2130">
        <v>0</v>
      </c>
      <c r="O2130" t="str">
        <f t="shared" si="33"/>
        <v>Busan - Los Angeles</v>
      </c>
    </row>
    <row r="2131" spans="1:15" x14ac:dyDescent="0.35">
      <c r="A2131" t="s">
        <v>2166</v>
      </c>
      <c r="B2131" s="1">
        <v>45909</v>
      </c>
      <c r="C2131" t="s">
        <v>42</v>
      </c>
      <c r="D2131" t="s">
        <v>29</v>
      </c>
      <c r="E2131" t="s">
        <v>49</v>
      </c>
      <c r="F2131" t="s">
        <v>39</v>
      </c>
      <c r="G2131">
        <v>6698.6</v>
      </c>
      <c r="H2131">
        <v>472.62</v>
      </c>
      <c r="I2131">
        <v>2.73</v>
      </c>
      <c r="J2131">
        <v>8.1</v>
      </c>
      <c r="K2131" t="s">
        <v>27</v>
      </c>
      <c r="L2131">
        <v>0.69899999999999995</v>
      </c>
      <c r="M2131">
        <v>6.26</v>
      </c>
      <c r="N2131">
        <v>1</v>
      </c>
      <c r="O2131" t="str">
        <f t="shared" si="33"/>
        <v>Dubai - Busan</v>
      </c>
    </row>
    <row r="2132" spans="1:15" x14ac:dyDescent="0.35">
      <c r="A2132" t="s">
        <v>2167</v>
      </c>
      <c r="B2132" s="1">
        <v>45728</v>
      </c>
      <c r="C2132" t="s">
        <v>38</v>
      </c>
      <c r="D2132" t="s">
        <v>42</v>
      </c>
      <c r="E2132" t="s">
        <v>33</v>
      </c>
      <c r="F2132" t="s">
        <v>39</v>
      </c>
      <c r="G2132">
        <v>2852.38</v>
      </c>
      <c r="H2132">
        <v>142.05000000000001</v>
      </c>
      <c r="I2132">
        <v>3.22</v>
      </c>
      <c r="J2132">
        <v>7.7</v>
      </c>
      <c r="K2132" t="s">
        <v>23</v>
      </c>
      <c r="L2132">
        <v>0.92</v>
      </c>
      <c r="M2132">
        <v>0.5</v>
      </c>
      <c r="N2132">
        <v>1</v>
      </c>
      <c r="O2132" t="str">
        <f t="shared" si="33"/>
        <v>Antwerp - Dubai</v>
      </c>
    </row>
    <row r="2133" spans="1:15" x14ac:dyDescent="0.35">
      <c r="A2133" t="s">
        <v>2168</v>
      </c>
      <c r="B2133" s="1">
        <v>45462</v>
      </c>
      <c r="C2133" t="s">
        <v>16</v>
      </c>
      <c r="D2133" t="s">
        <v>29</v>
      </c>
      <c r="E2133" t="s">
        <v>49</v>
      </c>
      <c r="F2133" t="s">
        <v>22</v>
      </c>
      <c r="G2133">
        <v>682.81</v>
      </c>
      <c r="H2133">
        <v>230.97</v>
      </c>
      <c r="I2133">
        <v>2.1</v>
      </c>
      <c r="J2133">
        <v>2.2000000000000002</v>
      </c>
      <c r="K2133" t="s">
        <v>27</v>
      </c>
      <c r="L2133">
        <v>0.54400000000000004</v>
      </c>
      <c r="M2133">
        <v>0.56999999999999995</v>
      </c>
      <c r="N2133">
        <v>0</v>
      </c>
      <c r="O2133" t="str">
        <f t="shared" si="33"/>
        <v>Los Angeles - Busan</v>
      </c>
    </row>
    <row r="2134" spans="1:15" x14ac:dyDescent="0.35">
      <c r="A2134" t="s">
        <v>2169</v>
      </c>
      <c r="B2134" s="1">
        <v>45998</v>
      </c>
      <c r="C2134" t="s">
        <v>42</v>
      </c>
      <c r="D2134" t="s">
        <v>21</v>
      </c>
      <c r="E2134" t="s">
        <v>33</v>
      </c>
      <c r="F2134" t="s">
        <v>39</v>
      </c>
      <c r="G2134">
        <v>8616.4599999999991</v>
      </c>
      <c r="H2134">
        <v>335.98</v>
      </c>
      <c r="I2134">
        <v>2.1</v>
      </c>
      <c r="J2134">
        <v>6.2</v>
      </c>
      <c r="K2134" t="s">
        <v>19</v>
      </c>
      <c r="L2134">
        <v>0.70799999999999996</v>
      </c>
      <c r="M2134">
        <v>5.35</v>
      </c>
      <c r="N2134">
        <v>1</v>
      </c>
      <c r="O2134" t="str">
        <f t="shared" si="33"/>
        <v>Dubai - Shanghai</v>
      </c>
    </row>
    <row r="2135" spans="1:15" x14ac:dyDescent="0.35">
      <c r="A2135" t="s">
        <v>2170</v>
      </c>
      <c r="B2135" s="1">
        <v>45746</v>
      </c>
      <c r="C2135" t="s">
        <v>16</v>
      </c>
      <c r="D2135" t="s">
        <v>30</v>
      </c>
      <c r="E2135" t="s">
        <v>63</v>
      </c>
      <c r="F2135" t="s">
        <v>39</v>
      </c>
      <c r="G2135">
        <v>8147.29</v>
      </c>
      <c r="H2135">
        <v>81.93</v>
      </c>
      <c r="I2135">
        <v>1.57</v>
      </c>
      <c r="J2135">
        <v>2.4</v>
      </c>
      <c r="K2135" t="s">
        <v>19</v>
      </c>
      <c r="L2135">
        <v>0.68799999999999994</v>
      </c>
      <c r="M2135">
        <v>102.25</v>
      </c>
      <c r="N2135">
        <v>1</v>
      </c>
      <c r="O2135" t="str">
        <f t="shared" si="33"/>
        <v>Los Angeles - Hamburg</v>
      </c>
    </row>
    <row r="2136" spans="1:15" x14ac:dyDescent="0.35">
      <c r="A2136" t="s">
        <v>2171</v>
      </c>
      <c r="B2136" s="1">
        <v>45651</v>
      </c>
      <c r="C2136" t="s">
        <v>21</v>
      </c>
      <c r="D2136" t="s">
        <v>42</v>
      </c>
      <c r="E2136" t="s">
        <v>17</v>
      </c>
      <c r="F2136" t="s">
        <v>39</v>
      </c>
      <c r="G2136">
        <v>10930.63</v>
      </c>
      <c r="H2136">
        <v>243.73</v>
      </c>
      <c r="I2136">
        <v>1.58</v>
      </c>
      <c r="J2136">
        <v>9.9</v>
      </c>
      <c r="K2136" t="s">
        <v>19</v>
      </c>
      <c r="L2136">
        <v>0.67500000000000004</v>
      </c>
      <c r="M2136">
        <v>90.53</v>
      </c>
      <c r="N2136">
        <v>1</v>
      </c>
      <c r="O2136" t="str">
        <f t="shared" si="33"/>
        <v>Shanghai - Dubai</v>
      </c>
    </row>
    <row r="2137" spans="1:15" x14ac:dyDescent="0.35">
      <c r="A2137" t="s">
        <v>2172</v>
      </c>
      <c r="B2137" s="1">
        <v>45749</v>
      </c>
      <c r="C2137" t="s">
        <v>42</v>
      </c>
      <c r="D2137" t="s">
        <v>25</v>
      </c>
      <c r="E2137" t="s">
        <v>33</v>
      </c>
      <c r="F2137" t="s">
        <v>39</v>
      </c>
      <c r="G2137">
        <v>13408.74</v>
      </c>
      <c r="H2137">
        <v>369.53</v>
      </c>
      <c r="I2137">
        <v>2.35</v>
      </c>
      <c r="J2137">
        <v>9.5</v>
      </c>
      <c r="K2137" t="s">
        <v>43</v>
      </c>
      <c r="L2137">
        <v>0.65400000000000003</v>
      </c>
      <c r="M2137">
        <v>0.56000000000000005</v>
      </c>
      <c r="N2137">
        <v>1</v>
      </c>
      <c r="O2137" t="str">
        <f t="shared" si="33"/>
        <v>Dubai - Rotterdam</v>
      </c>
    </row>
    <row r="2138" spans="1:15" x14ac:dyDescent="0.35">
      <c r="A2138" t="s">
        <v>2173</v>
      </c>
      <c r="B2138" s="1">
        <v>45335</v>
      </c>
      <c r="C2138" t="s">
        <v>16</v>
      </c>
      <c r="D2138" t="s">
        <v>21</v>
      </c>
      <c r="E2138" t="s">
        <v>63</v>
      </c>
      <c r="F2138" t="s">
        <v>31</v>
      </c>
      <c r="G2138">
        <v>1651.4</v>
      </c>
      <c r="H2138">
        <v>433.56</v>
      </c>
      <c r="I2138">
        <v>3.72</v>
      </c>
      <c r="J2138">
        <v>5.6</v>
      </c>
      <c r="K2138" t="s">
        <v>23</v>
      </c>
      <c r="L2138">
        <v>0.60499999999999998</v>
      </c>
      <c r="M2138">
        <v>8.2899999999999991</v>
      </c>
      <c r="N2138">
        <v>0</v>
      </c>
      <c r="O2138" t="str">
        <f t="shared" si="33"/>
        <v>Los Angeles - Shanghai</v>
      </c>
    </row>
    <row r="2139" spans="1:15" x14ac:dyDescent="0.35">
      <c r="A2139" t="s">
        <v>2174</v>
      </c>
      <c r="B2139" s="1">
        <v>45653</v>
      </c>
      <c r="C2139" t="s">
        <v>21</v>
      </c>
      <c r="D2139" t="s">
        <v>36</v>
      </c>
      <c r="E2139" t="s">
        <v>49</v>
      </c>
      <c r="F2139" t="s">
        <v>39</v>
      </c>
      <c r="G2139">
        <v>11106.7</v>
      </c>
      <c r="H2139">
        <v>313.5</v>
      </c>
      <c r="I2139">
        <v>3.21</v>
      </c>
      <c r="J2139">
        <v>7</v>
      </c>
      <c r="K2139" t="s">
        <v>19</v>
      </c>
      <c r="L2139">
        <v>0.58599999999999997</v>
      </c>
      <c r="M2139">
        <v>71.5</v>
      </c>
      <c r="N2139">
        <v>1</v>
      </c>
      <c r="O2139" t="str">
        <f t="shared" si="33"/>
        <v>Shanghai - Marseille</v>
      </c>
    </row>
    <row r="2140" spans="1:15" x14ac:dyDescent="0.35">
      <c r="A2140" t="s">
        <v>2175</v>
      </c>
      <c r="B2140" s="1">
        <v>45921</v>
      </c>
      <c r="C2140" t="s">
        <v>16</v>
      </c>
      <c r="D2140" t="s">
        <v>25</v>
      </c>
      <c r="E2140" t="s">
        <v>49</v>
      </c>
      <c r="F2140" t="s">
        <v>39</v>
      </c>
      <c r="G2140">
        <v>3217.47</v>
      </c>
      <c r="H2140">
        <v>334.86</v>
      </c>
      <c r="I2140">
        <v>1.54</v>
      </c>
      <c r="J2140">
        <v>8</v>
      </c>
      <c r="K2140" t="s">
        <v>23</v>
      </c>
      <c r="L2140">
        <v>0.82</v>
      </c>
      <c r="M2140">
        <v>9.1999999999999993</v>
      </c>
      <c r="N2140">
        <v>1</v>
      </c>
      <c r="O2140" t="str">
        <f t="shared" si="33"/>
        <v>Los Angeles - Rotterdam</v>
      </c>
    </row>
    <row r="2141" spans="1:15" x14ac:dyDescent="0.35">
      <c r="A2141" t="s">
        <v>2176</v>
      </c>
      <c r="B2141" s="1">
        <v>45737</v>
      </c>
      <c r="C2141" t="s">
        <v>38</v>
      </c>
      <c r="D2141" t="s">
        <v>16</v>
      </c>
      <c r="E2141" t="s">
        <v>33</v>
      </c>
      <c r="F2141" t="s">
        <v>22</v>
      </c>
      <c r="G2141">
        <v>12943.57</v>
      </c>
      <c r="H2141">
        <v>64.02</v>
      </c>
      <c r="I2141">
        <v>4.01</v>
      </c>
      <c r="J2141">
        <v>7.2</v>
      </c>
      <c r="K2141" t="s">
        <v>43</v>
      </c>
      <c r="L2141">
        <v>0.96</v>
      </c>
      <c r="M2141">
        <v>1.19</v>
      </c>
      <c r="N2141">
        <v>1</v>
      </c>
      <c r="O2141" t="str">
        <f t="shared" si="33"/>
        <v>Antwerp - Los Angeles</v>
      </c>
    </row>
    <row r="2142" spans="1:15" x14ac:dyDescent="0.35">
      <c r="A2142" t="s">
        <v>2177</v>
      </c>
      <c r="B2142" s="1">
        <v>45573</v>
      </c>
      <c r="C2142" t="s">
        <v>16</v>
      </c>
      <c r="D2142" t="s">
        <v>29</v>
      </c>
      <c r="E2142" t="s">
        <v>63</v>
      </c>
      <c r="F2142" t="s">
        <v>31</v>
      </c>
      <c r="G2142">
        <v>12376.42</v>
      </c>
      <c r="H2142">
        <v>472.94</v>
      </c>
      <c r="I2142">
        <v>3.18</v>
      </c>
      <c r="J2142">
        <v>7</v>
      </c>
      <c r="K2142" t="s">
        <v>23</v>
      </c>
      <c r="L2142">
        <v>0.754</v>
      </c>
      <c r="M2142">
        <v>68.819999999999993</v>
      </c>
      <c r="N2142">
        <v>1</v>
      </c>
      <c r="O2142" t="str">
        <f t="shared" si="33"/>
        <v>Los Angeles - Busan</v>
      </c>
    </row>
    <row r="2143" spans="1:15" x14ac:dyDescent="0.35">
      <c r="A2143" t="s">
        <v>2178</v>
      </c>
      <c r="B2143" s="1">
        <v>45946</v>
      </c>
      <c r="C2143" t="s">
        <v>38</v>
      </c>
      <c r="D2143" t="s">
        <v>16</v>
      </c>
      <c r="E2143" t="s">
        <v>49</v>
      </c>
      <c r="F2143" t="s">
        <v>31</v>
      </c>
      <c r="G2143">
        <v>8341.51</v>
      </c>
      <c r="H2143">
        <v>67.150000000000006</v>
      </c>
      <c r="I2143">
        <v>4.37</v>
      </c>
      <c r="J2143">
        <v>9.6</v>
      </c>
      <c r="K2143" t="s">
        <v>27</v>
      </c>
      <c r="L2143">
        <v>0.64900000000000002</v>
      </c>
      <c r="M2143">
        <v>8.4499999999999993</v>
      </c>
      <c r="N2143">
        <v>1</v>
      </c>
      <c r="O2143" t="str">
        <f t="shared" si="33"/>
        <v>Antwerp - Los Angeles</v>
      </c>
    </row>
    <row r="2144" spans="1:15" x14ac:dyDescent="0.35">
      <c r="A2144" t="s">
        <v>2179</v>
      </c>
      <c r="B2144" s="1">
        <v>45350</v>
      </c>
      <c r="C2144" t="s">
        <v>16</v>
      </c>
      <c r="D2144" t="s">
        <v>21</v>
      </c>
      <c r="E2144" t="s">
        <v>63</v>
      </c>
      <c r="F2144" t="s">
        <v>39</v>
      </c>
      <c r="G2144">
        <v>10798.52</v>
      </c>
      <c r="H2144">
        <v>387.56</v>
      </c>
      <c r="I2144">
        <v>3.41</v>
      </c>
      <c r="J2144">
        <v>6</v>
      </c>
      <c r="K2144" t="s">
        <v>43</v>
      </c>
      <c r="L2144">
        <v>0.57999999999999996</v>
      </c>
      <c r="M2144">
        <v>19.16</v>
      </c>
      <c r="N2144">
        <v>0</v>
      </c>
      <c r="O2144" t="str">
        <f t="shared" si="33"/>
        <v>Los Angeles - Shanghai</v>
      </c>
    </row>
    <row r="2145" spans="1:15" x14ac:dyDescent="0.35">
      <c r="A2145" t="s">
        <v>2180</v>
      </c>
      <c r="B2145" s="1">
        <v>45368</v>
      </c>
      <c r="C2145" t="s">
        <v>21</v>
      </c>
      <c r="D2145" t="s">
        <v>25</v>
      </c>
      <c r="E2145" t="s">
        <v>33</v>
      </c>
      <c r="F2145" t="s">
        <v>22</v>
      </c>
      <c r="G2145">
        <v>5058.08</v>
      </c>
      <c r="H2145">
        <v>133.13999999999999</v>
      </c>
      <c r="I2145">
        <v>1.78</v>
      </c>
      <c r="J2145">
        <v>6.4</v>
      </c>
      <c r="K2145" t="s">
        <v>27</v>
      </c>
      <c r="L2145">
        <v>0.91500000000000004</v>
      </c>
      <c r="M2145">
        <v>0.5</v>
      </c>
      <c r="N2145">
        <v>0</v>
      </c>
      <c r="O2145" t="str">
        <f t="shared" si="33"/>
        <v>Shanghai - Rotterdam</v>
      </c>
    </row>
    <row r="2146" spans="1:15" x14ac:dyDescent="0.35">
      <c r="A2146" t="s">
        <v>2181</v>
      </c>
      <c r="B2146" s="1">
        <v>45979</v>
      </c>
      <c r="C2146" t="s">
        <v>29</v>
      </c>
      <c r="D2146" t="s">
        <v>38</v>
      </c>
      <c r="E2146" t="s">
        <v>49</v>
      </c>
      <c r="F2146" t="s">
        <v>22</v>
      </c>
      <c r="G2146">
        <v>7331.93</v>
      </c>
      <c r="H2146">
        <v>466.86</v>
      </c>
      <c r="I2146">
        <v>2.76</v>
      </c>
      <c r="J2146">
        <v>8.5</v>
      </c>
      <c r="K2146" t="s">
        <v>23</v>
      </c>
      <c r="L2146">
        <v>0.98599999999999999</v>
      </c>
      <c r="M2146">
        <v>18.46</v>
      </c>
      <c r="N2146">
        <v>0</v>
      </c>
      <c r="O2146" t="str">
        <f t="shared" si="33"/>
        <v>Busan - Antwerp</v>
      </c>
    </row>
    <row r="2147" spans="1:15" x14ac:dyDescent="0.35">
      <c r="A2147" t="s">
        <v>2182</v>
      </c>
      <c r="B2147" s="1">
        <v>45944</v>
      </c>
      <c r="C2147" t="s">
        <v>29</v>
      </c>
      <c r="D2147" t="s">
        <v>36</v>
      </c>
      <c r="E2147" t="s">
        <v>63</v>
      </c>
      <c r="F2147" t="s">
        <v>22</v>
      </c>
      <c r="G2147">
        <v>12413.74</v>
      </c>
      <c r="H2147">
        <v>360.26</v>
      </c>
      <c r="I2147">
        <v>3.34</v>
      </c>
      <c r="J2147">
        <v>6.7</v>
      </c>
      <c r="K2147" t="s">
        <v>19</v>
      </c>
      <c r="L2147">
        <v>0.67500000000000004</v>
      </c>
      <c r="M2147">
        <v>184.31</v>
      </c>
      <c r="N2147">
        <v>1</v>
      </c>
      <c r="O2147" t="str">
        <f t="shared" si="33"/>
        <v>Busan - Marseille</v>
      </c>
    </row>
    <row r="2148" spans="1:15" x14ac:dyDescent="0.35">
      <c r="A2148" t="s">
        <v>2183</v>
      </c>
      <c r="B2148" s="1">
        <v>45707</v>
      </c>
      <c r="C2148" t="s">
        <v>15</v>
      </c>
      <c r="D2148" t="s">
        <v>16</v>
      </c>
      <c r="E2148" t="s">
        <v>49</v>
      </c>
      <c r="F2148" t="s">
        <v>31</v>
      </c>
      <c r="G2148">
        <v>7159.35</v>
      </c>
      <c r="H2148">
        <v>377.15</v>
      </c>
      <c r="I2148">
        <v>1.29</v>
      </c>
      <c r="J2148">
        <v>7.3</v>
      </c>
      <c r="K2148" t="s">
        <v>27</v>
      </c>
      <c r="L2148">
        <v>0.64500000000000002</v>
      </c>
      <c r="M2148">
        <v>7.33</v>
      </c>
      <c r="N2148">
        <v>1</v>
      </c>
      <c r="O2148" t="str">
        <f t="shared" si="33"/>
        <v>Singapore - Los Angeles</v>
      </c>
    </row>
    <row r="2149" spans="1:15" x14ac:dyDescent="0.35">
      <c r="A2149" t="s">
        <v>2184</v>
      </c>
      <c r="B2149" s="1">
        <v>45664</v>
      </c>
      <c r="C2149" t="s">
        <v>38</v>
      </c>
      <c r="D2149" t="s">
        <v>15</v>
      </c>
      <c r="E2149" t="s">
        <v>33</v>
      </c>
      <c r="F2149" t="s">
        <v>31</v>
      </c>
      <c r="G2149">
        <v>5688.07</v>
      </c>
      <c r="H2149">
        <v>110.31</v>
      </c>
      <c r="I2149">
        <v>1.25</v>
      </c>
      <c r="J2149">
        <v>2.2999999999999998</v>
      </c>
      <c r="K2149" t="s">
        <v>34</v>
      </c>
      <c r="L2149">
        <v>0.80100000000000005</v>
      </c>
      <c r="M2149">
        <v>1.04</v>
      </c>
      <c r="N2149">
        <v>1</v>
      </c>
      <c r="O2149" t="str">
        <f t="shared" si="33"/>
        <v>Antwerp - Singapore</v>
      </c>
    </row>
    <row r="2150" spans="1:15" x14ac:dyDescent="0.35">
      <c r="A2150" t="s">
        <v>2185</v>
      </c>
      <c r="B2150" s="1">
        <v>45817</v>
      </c>
      <c r="C2150" t="s">
        <v>25</v>
      </c>
      <c r="D2150" t="s">
        <v>29</v>
      </c>
      <c r="E2150" t="s">
        <v>63</v>
      </c>
      <c r="F2150" t="s">
        <v>18</v>
      </c>
      <c r="G2150">
        <v>7666.08</v>
      </c>
      <c r="H2150">
        <v>222.08</v>
      </c>
      <c r="I2150">
        <v>1.63</v>
      </c>
      <c r="J2150">
        <v>3.7</v>
      </c>
      <c r="K2150" t="s">
        <v>23</v>
      </c>
      <c r="L2150">
        <v>0.88800000000000001</v>
      </c>
      <c r="M2150">
        <v>38.130000000000003</v>
      </c>
      <c r="N2150">
        <v>1</v>
      </c>
      <c r="O2150" t="str">
        <f t="shared" si="33"/>
        <v>Rotterdam - Busan</v>
      </c>
    </row>
    <row r="2151" spans="1:15" x14ac:dyDescent="0.35">
      <c r="A2151" t="s">
        <v>2186</v>
      </c>
      <c r="B2151" s="1">
        <v>45987</v>
      </c>
      <c r="C2151" t="s">
        <v>16</v>
      </c>
      <c r="D2151" t="s">
        <v>30</v>
      </c>
      <c r="E2151" t="s">
        <v>49</v>
      </c>
      <c r="F2151" t="s">
        <v>39</v>
      </c>
      <c r="G2151">
        <v>12509.61</v>
      </c>
      <c r="H2151">
        <v>309.29000000000002</v>
      </c>
      <c r="I2151">
        <v>2.0299999999999998</v>
      </c>
      <c r="J2151">
        <v>1.5</v>
      </c>
      <c r="K2151" t="s">
        <v>23</v>
      </c>
      <c r="L2151">
        <v>0.72799999999999998</v>
      </c>
      <c r="M2151">
        <v>23.01</v>
      </c>
      <c r="N2151">
        <v>1</v>
      </c>
      <c r="O2151" t="str">
        <f t="shared" si="33"/>
        <v>Los Angeles - Hamburg</v>
      </c>
    </row>
    <row r="2152" spans="1:15" x14ac:dyDescent="0.35">
      <c r="A2152" t="s">
        <v>2187</v>
      </c>
      <c r="B2152" s="1">
        <v>45455</v>
      </c>
      <c r="C2152" t="s">
        <v>29</v>
      </c>
      <c r="D2152" t="s">
        <v>38</v>
      </c>
      <c r="E2152" t="s">
        <v>33</v>
      </c>
      <c r="F2152" t="s">
        <v>22</v>
      </c>
      <c r="G2152">
        <v>5360.52</v>
      </c>
      <c r="H2152">
        <v>385.22</v>
      </c>
      <c r="I2152">
        <v>2.62</v>
      </c>
      <c r="J2152">
        <v>5.0999999999999996</v>
      </c>
      <c r="K2152" t="s">
        <v>43</v>
      </c>
      <c r="L2152">
        <v>0.81499999999999995</v>
      </c>
      <c r="M2152">
        <v>0.5</v>
      </c>
      <c r="N2152">
        <v>1</v>
      </c>
      <c r="O2152" t="str">
        <f t="shared" si="33"/>
        <v>Busan - Antwerp</v>
      </c>
    </row>
    <row r="2153" spans="1:15" x14ac:dyDescent="0.35">
      <c r="A2153" t="s">
        <v>2188</v>
      </c>
      <c r="B2153" s="1">
        <v>45323</v>
      </c>
      <c r="C2153" t="s">
        <v>25</v>
      </c>
      <c r="D2153" t="s">
        <v>30</v>
      </c>
      <c r="E2153" t="s">
        <v>33</v>
      </c>
      <c r="F2153" t="s">
        <v>22</v>
      </c>
      <c r="G2153">
        <v>3019.54</v>
      </c>
      <c r="H2153">
        <v>52.88</v>
      </c>
      <c r="I2153">
        <v>2.81</v>
      </c>
      <c r="J2153">
        <v>4.5999999999999996</v>
      </c>
      <c r="K2153" t="s">
        <v>27</v>
      </c>
      <c r="L2153">
        <v>0.85799999999999998</v>
      </c>
      <c r="M2153">
        <v>0.5</v>
      </c>
      <c r="N2153">
        <v>0</v>
      </c>
      <c r="O2153" t="str">
        <f t="shared" si="33"/>
        <v>Rotterdam - Hamburg</v>
      </c>
    </row>
    <row r="2154" spans="1:15" x14ac:dyDescent="0.35">
      <c r="A2154" t="s">
        <v>2189</v>
      </c>
      <c r="B2154" s="1">
        <v>45438</v>
      </c>
      <c r="C2154" t="s">
        <v>38</v>
      </c>
      <c r="D2154" t="s">
        <v>42</v>
      </c>
      <c r="E2154" t="s">
        <v>49</v>
      </c>
      <c r="F2154" t="s">
        <v>22</v>
      </c>
      <c r="G2154">
        <v>10824.2</v>
      </c>
      <c r="H2154">
        <v>481.22</v>
      </c>
      <c r="I2154">
        <v>1.66</v>
      </c>
      <c r="J2154">
        <v>10</v>
      </c>
      <c r="K2154" t="s">
        <v>19</v>
      </c>
      <c r="L2154">
        <v>0.98</v>
      </c>
      <c r="M2154">
        <v>77.319999999999993</v>
      </c>
      <c r="N2154">
        <v>1</v>
      </c>
      <c r="O2154" t="str">
        <f t="shared" si="33"/>
        <v>Antwerp - Dubai</v>
      </c>
    </row>
    <row r="2155" spans="1:15" x14ac:dyDescent="0.35">
      <c r="A2155" t="s">
        <v>2190</v>
      </c>
      <c r="B2155" s="1">
        <v>45914</v>
      </c>
      <c r="C2155" t="s">
        <v>42</v>
      </c>
      <c r="D2155" t="s">
        <v>25</v>
      </c>
      <c r="E2155" t="s">
        <v>33</v>
      </c>
      <c r="F2155" t="s">
        <v>31</v>
      </c>
      <c r="G2155">
        <v>12476.68</v>
      </c>
      <c r="H2155">
        <v>445.22</v>
      </c>
      <c r="I2155">
        <v>3.42</v>
      </c>
      <c r="J2155">
        <v>6.1</v>
      </c>
      <c r="K2155" t="s">
        <v>27</v>
      </c>
      <c r="L2155">
        <v>0.58299999999999996</v>
      </c>
      <c r="M2155">
        <v>1.45</v>
      </c>
      <c r="N2155">
        <v>1</v>
      </c>
      <c r="O2155" t="str">
        <f t="shared" si="33"/>
        <v>Dubai - Rotterdam</v>
      </c>
    </row>
    <row r="2156" spans="1:15" x14ac:dyDescent="0.35">
      <c r="A2156" t="s">
        <v>2191</v>
      </c>
      <c r="B2156" s="1">
        <v>45986</v>
      </c>
      <c r="C2156" t="s">
        <v>25</v>
      </c>
      <c r="D2156" t="s">
        <v>15</v>
      </c>
      <c r="E2156" t="s">
        <v>33</v>
      </c>
      <c r="F2156" t="s">
        <v>39</v>
      </c>
      <c r="G2156">
        <v>1959.24</v>
      </c>
      <c r="H2156">
        <v>135.9</v>
      </c>
      <c r="I2156">
        <v>3.17</v>
      </c>
      <c r="J2156">
        <v>7.9</v>
      </c>
      <c r="K2156" t="s">
        <v>27</v>
      </c>
      <c r="L2156">
        <v>0.999</v>
      </c>
      <c r="M2156">
        <v>0.5</v>
      </c>
      <c r="N2156">
        <v>0</v>
      </c>
      <c r="O2156" t="str">
        <f t="shared" si="33"/>
        <v>Rotterdam - Singapore</v>
      </c>
    </row>
    <row r="2157" spans="1:15" x14ac:dyDescent="0.35">
      <c r="A2157" t="s">
        <v>2192</v>
      </c>
      <c r="B2157" s="1">
        <v>45740</v>
      </c>
      <c r="C2157" t="s">
        <v>29</v>
      </c>
      <c r="D2157" t="s">
        <v>42</v>
      </c>
      <c r="E2157" t="s">
        <v>63</v>
      </c>
      <c r="F2157" t="s">
        <v>26</v>
      </c>
      <c r="G2157">
        <v>3978.17</v>
      </c>
      <c r="H2157">
        <v>411.56</v>
      </c>
      <c r="I2157">
        <v>2.17</v>
      </c>
      <c r="J2157">
        <v>3.3</v>
      </c>
      <c r="K2157" t="s">
        <v>43</v>
      </c>
      <c r="L2157">
        <v>0.69599999999999995</v>
      </c>
      <c r="M2157">
        <v>6.47</v>
      </c>
      <c r="N2157">
        <v>1</v>
      </c>
      <c r="O2157" t="str">
        <f t="shared" si="33"/>
        <v>Busan - Dubai</v>
      </c>
    </row>
    <row r="2158" spans="1:15" x14ac:dyDescent="0.35">
      <c r="A2158" t="s">
        <v>2193</v>
      </c>
      <c r="B2158" s="1">
        <v>45327</v>
      </c>
      <c r="C2158" t="s">
        <v>16</v>
      </c>
      <c r="D2158" t="s">
        <v>38</v>
      </c>
      <c r="E2158" t="s">
        <v>17</v>
      </c>
      <c r="F2158" t="s">
        <v>18</v>
      </c>
      <c r="G2158">
        <v>2558.59</v>
      </c>
      <c r="H2158">
        <v>259.64</v>
      </c>
      <c r="I2158">
        <v>1.25</v>
      </c>
      <c r="J2158">
        <v>8.3000000000000007</v>
      </c>
      <c r="K2158" t="s">
        <v>27</v>
      </c>
      <c r="L2158">
        <v>0.86199999999999999</v>
      </c>
      <c r="M2158">
        <v>3.14</v>
      </c>
      <c r="N2158">
        <v>1</v>
      </c>
      <c r="O2158" t="str">
        <f t="shared" si="33"/>
        <v>Los Angeles - Antwerp</v>
      </c>
    </row>
    <row r="2159" spans="1:15" x14ac:dyDescent="0.35">
      <c r="A2159" t="s">
        <v>2194</v>
      </c>
      <c r="B2159" s="1">
        <v>45421</v>
      </c>
      <c r="C2159" t="s">
        <v>42</v>
      </c>
      <c r="D2159" t="s">
        <v>15</v>
      </c>
      <c r="E2159" t="s">
        <v>33</v>
      </c>
      <c r="F2159" t="s">
        <v>18</v>
      </c>
      <c r="G2159">
        <v>5545.15</v>
      </c>
      <c r="H2159">
        <v>231.44</v>
      </c>
      <c r="I2159">
        <v>1.46</v>
      </c>
      <c r="J2159">
        <v>6.2</v>
      </c>
      <c r="K2159" t="s">
        <v>23</v>
      </c>
      <c r="L2159">
        <v>0.78600000000000003</v>
      </c>
      <c r="M2159">
        <v>1.01</v>
      </c>
      <c r="N2159">
        <v>1</v>
      </c>
      <c r="O2159" t="str">
        <f t="shared" si="33"/>
        <v>Dubai - Singapore</v>
      </c>
    </row>
    <row r="2160" spans="1:15" x14ac:dyDescent="0.35">
      <c r="A2160" t="s">
        <v>2195</v>
      </c>
      <c r="B2160" s="1">
        <v>45360</v>
      </c>
      <c r="C2160" t="s">
        <v>30</v>
      </c>
      <c r="D2160" t="s">
        <v>36</v>
      </c>
      <c r="E2160" t="s">
        <v>33</v>
      </c>
      <c r="F2160" t="s">
        <v>18</v>
      </c>
      <c r="G2160">
        <v>7030.09</v>
      </c>
      <c r="H2160">
        <v>157.9</v>
      </c>
      <c r="I2160">
        <v>2.4900000000000002</v>
      </c>
      <c r="J2160">
        <v>7</v>
      </c>
      <c r="K2160" t="s">
        <v>27</v>
      </c>
      <c r="L2160">
        <v>0.74299999999999999</v>
      </c>
      <c r="M2160">
        <v>0.64</v>
      </c>
      <c r="N2160">
        <v>1</v>
      </c>
      <c r="O2160" t="str">
        <f t="shared" si="33"/>
        <v>Hamburg - Marseille</v>
      </c>
    </row>
    <row r="2161" spans="1:15" x14ac:dyDescent="0.35">
      <c r="A2161" t="s">
        <v>2196</v>
      </c>
      <c r="B2161" s="1">
        <v>45533</v>
      </c>
      <c r="C2161" t="s">
        <v>16</v>
      </c>
      <c r="D2161" t="s">
        <v>36</v>
      </c>
      <c r="E2161" t="s">
        <v>33</v>
      </c>
      <c r="F2161" t="s">
        <v>18</v>
      </c>
      <c r="G2161">
        <v>11357.98</v>
      </c>
      <c r="H2161">
        <v>290.89999999999998</v>
      </c>
      <c r="I2161">
        <v>1.71</v>
      </c>
      <c r="J2161">
        <v>2.9</v>
      </c>
      <c r="K2161" t="s">
        <v>34</v>
      </c>
      <c r="L2161">
        <v>0.84899999999999998</v>
      </c>
      <c r="M2161">
        <v>1.58</v>
      </c>
      <c r="N2161">
        <v>1</v>
      </c>
      <c r="O2161" t="str">
        <f t="shared" si="33"/>
        <v>Los Angeles - Marseille</v>
      </c>
    </row>
    <row r="2162" spans="1:15" x14ac:dyDescent="0.35">
      <c r="A2162" t="s">
        <v>2197</v>
      </c>
      <c r="B2162" s="1">
        <v>45952</v>
      </c>
      <c r="C2162" t="s">
        <v>42</v>
      </c>
      <c r="D2162" t="s">
        <v>29</v>
      </c>
      <c r="E2162" t="s">
        <v>33</v>
      </c>
      <c r="F2162" t="s">
        <v>22</v>
      </c>
      <c r="G2162">
        <v>9941.64</v>
      </c>
      <c r="H2162">
        <v>365.21</v>
      </c>
      <c r="I2162">
        <v>2.44</v>
      </c>
      <c r="J2162">
        <v>5.5</v>
      </c>
      <c r="K2162" t="s">
        <v>23</v>
      </c>
      <c r="L2162">
        <v>0.69799999999999995</v>
      </c>
      <c r="M2162">
        <v>1.94</v>
      </c>
      <c r="N2162">
        <v>0</v>
      </c>
      <c r="O2162" t="str">
        <f t="shared" si="33"/>
        <v>Dubai - Busan</v>
      </c>
    </row>
    <row r="2163" spans="1:15" x14ac:dyDescent="0.35">
      <c r="A2163" t="s">
        <v>2198</v>
      </c>
      <c r="B2163" s="1">
        <v>45667</v>
      </c>
      <c r="C2163" t="s">
        <v>25</v>
      </c>
      <c r="D2163" t="s">
        <v>29</v>
      </c>
      <c r="E2163" t="s">
        <v>49</v>
      </c>
      <c r="F2163" t="s">
        <v>39</v>
      </c>
      <c r="G2163">
        <v>9503.4599999999991</v>
      </c>
      <c r="H2163">
        <v>206.06</v>
      </c>
      <c r="I2163">
        <v>3.27</v>
      </c>
      <c r="J2163">
        <v>6.3</v>
      </c>
      <c r="K2163" t="s">
        <v>23</v>
      </c>
      <c r="L2163">
        <v>0.56299999999999994</v>
      </c>
      <c r="M2163">
        <v>22.34</v>
      </c>
      <c r="N2163">
        <v>1</v>
      </c>
      <c r="O2163" t="str">
        <f t="shared" si="33"/>
        <v>Rotterdam - Busan</v>
      </c>
    </row>
    <row r="2164" spans="1:15" x14ac:dyDescent="0.35">
      <c r="A2164" t="s">
        <v>2199</v>
      </c>
      <c r="B2164" s="1">
        <v>45662</v>
      </c>
      <c r="C2164" t="s">
        <v>15</v>
      </c>
      <c r="D2164" t="s">
        <v>42</v>
      </c>
      <c r="E2164" t="s">
        <v>33</v>
      </c>
      <c r="F2164" t="s">
        <v>18</v>
      </c>
      <c r="G2164">
        <v>5609.44</v>
      </c>
      <c r="H2164">
        <v>314.98</v>
      </c>
      <c r="I2164">
        <v>3.01</v>
      </c>
      <c r="J2164">
        <v>5.9</v>
      </c>
      <c r="K2164" t="s">
        <v>34</v>
      </c>
      <c r="L2164">
        <v>0.74399999999999999</v>
      </c>
      <c r="M2164">
        <v>0.55000000000000004</v>
      </c>
      <c r="N2164">
        <v>1</v>
      </c>
      <c r="O2164" t="str">
        <f t="shared" si="33"/>
        <v>Singapore - Dubai</v>
      </c>
    </row>
    <row r="2165" spans="1:15" x14ac:dyDescent="0.35">
      <c r="A2165" t="s">
        <v>2200</v>
      </c>
      <c r="B2165" s="1">
        <v>45684</v>
      </c>
      <c r="C2165" t="s">
        <v>15</v>
      </c>
      <c r="D2165" t="s">
        <v>16</v>
      </c>
      <c r="E2165" t="s">
        <v>63</v>
      </c>
      <c r="F2165" t="s">
        <v>39</v>
      </c>
      <c r="G2165">
        <v>12700.99</v>
      </c>
      <c r="H2165">
        <v>349.96</v>
      </c>
      <c r="I2165">
        <v>1.96</v>
      </c>
      <c r="J2165">
        <v>9.1999999999999993</v>
      </c>
      <c r="K2165" t="s">
        <v>34</v>
      </c>
      <c r="L2165">
        <v>0.76100000000000001</v>
      </c>
      <c r="M2165">
        <v>39.22</v>
      </c>
      <c r="N2165">
        <v>1</v>
      </c>
      <c r="O2165" t="str">
        <f t="shared" si="33"/>
        <v>Singapore - Los Angeles</v>
      </c>
    </row>
    <row r="2166" spans="1:15" x14ac:dyDescent="0.35">
      <c r="A2166" t="s">
        <v>2201</v>
      </c>
      <c r="B2166" s="1">
        <v>45872</v>
      </c>
      <c r="C2166" t="s">
        <v>30</v>
      </c>
      <c r="D2166" t="s">
        <v>42</v>
      </c>
      <c r="E2166" t="s">
        <v>49</v>
      </c>
      <c r="F2166" t="s">
        <v>39</v>
      </c>
      <c r="G2166">
        <v>7333.66</v>
      </c>
      <c r="H2166">
        <v>355.85</v>
      </c>
      <c r="I2166">
        <v>2.33</v>
      </c>
      <c r="J2166">
        <v>9</v>
      </c>
      <c r="K2166" t="s">
        <v>34</v>
      </c>
      <c r="L2166">
        <v>0.60099999999999998</v>
      </c>
      <c r="M2166">
        <v>8.93</v>
      </c>
      <c r="N2166">
        <v>1</v>
      </c>
      <c r="O2166" t="str">
        <f t="shared" si="33"/>
        <v>Hamburg - Dubai</v>
      </c>
    </row>
    <row r="2167" spans="1:15" x14ac:dyDescent="0.35">
      <c r="A2167" t="s">
        <v>2202</v>
      </c>
      <c r="B2167" s="1">
        <v>45325</v>
      </c>
      <c r="C2167" t="s">
        <v>25</v>
      </c>
      <c r="D2167" t="s">
        <v>29</v>
      </c>
      <c r="E2167" t="s">
        <v>17</v>
      </c>
      <c r="F2167" t="s">
        <v>39</v>
      </c>
      <c r="G2167">
        <v>14697.02</v>
      </c>
      <c r="H2167">
        <v>26.93</v>
      </c>
      <c r="I2167">
        <v>3.23</v>
      </c>
      <c r="J2167">
        <v>9.6999999999999993</v>
      </c>
      <c r="K2167" t="s">
        <v>27</v>
      </c>
      <c r="L2167">
        <v>0.96799999999999997</v>
      </c>
      <c r="M2167">
        <v>19.079999999999998</v>
      </c>
      <c r="N2167">
        <v>1</v>
      </c>
      <c r="O2167" t="str">
        <f t="shared" si="33"/>
        <v>Rotterdam - Busan</v>
      </c>
    </row>
    <row r="2168" spans="1:15" x14ac:dyDescent="0.35">
      <c r="A2168" t="s">
        <v>2203</v>
      </c>
      <c r="B2168" s="1">
        <v>45911</v>
      </c>
      <c r="C2168" t="s">
        <v>21</v>
      </c>
      <c r="D2168" t="s">
        <v>29</v>
      </c>
      <c r="E2168" t="s">
        <v>63</v>
      </c>
      <c r="F2168" t="s">
        <v>39</v>
      </c>
      <c r="G2168">
        <v>9695.06</v>
      </c>
      <c r="H2168">
        <v>430.01</v>
      </c>
      <c r="I2168">
        <v>4.04</v>
      </c>
      <c r="J2168">
        <v>6.7</v>
      </c>
      <c r="K2168" t="s">
        <v>19</v>
      </c>
      <c r="L2168">
        <v>0.61399999999999999</v>
      </c>
      <c r="M2168">
        <v>143.08000000000001</v>
      </c>
      <c r="N2168">
        <v>1</v>
      </c>
      <c r="O2168" t="str">
        <f t="shared" si="33"/>
        <v>Shanghai - Busan</v>
      </c>
    </row>
    <row r="2169" spans="1:15" x14ac:dyDescent="0.35">
      <c r="A2169" t="s">
        <v>2204</v>
      </c>
      <c r="B2169" s="1">
        <v>45449</v>
      </c>
      <c r="C2169" t="s">
        <v>29</v>
      </c>
      <c r="D2169" t="s">
        <v>21</v>
      </c>
      <c r="E2169" t="s">
        <v>17</v>
      </c>
      <c r="F2169" t="s">
        <v>22</v>
      </c>
      <c r="G2169">
        <v>2330.84</v>
      </c>
      <c r="H2169">
        <v>229.67</v>
      </c>
      <c r="I2169">
        <v>3.69</v>
      </c>
      <c r="J2169">
        <v>9.6999999999999993</v>
      </c>
      <c r="K2169" t="s">
        <v>19</v>
      </c>
      <c r="L2169">
        <v>0.70499999999999996</v>
      </c>
      <c r="M2169">
        <v>18.91</v>
      </c>
      <c r="N2169">
        <v>1</v>
      </c>
      <c r="O2169" t="str">
        <f t="shared" si="33"/>
        <v>Busan - Shanghai</v>
      </c>
    </row>
    <row r="2170" spans="1:15" x14ac:dyDescent="0.35">
      <c r="A2170" t="s">
        <v>2205</v>
      </c>
      <c r="B2170" s="1">
        <v>45987</v>
      </c>
      <c r="C2170" t="s">
        <v>29</v>
      </c>
      <c r="D2170" t="s">
        <v>21</v>
      </c>
      <c r="E2170" t="s">
        <v>33</v>
      </c>
      <c r="F2170" t="s">
        <v>39</v>
      </c>
      <c r="G2170">
        <v>10304.57</v>
      </c>
      <c r="H2170">
        <v>131.94999999999999</v>
      </c>
      <c r="I2170">
        <v>3.03</v>
      </c>
      <c r="J2170">
        <v>8.3000000000000007</v>
      </c>
      <c r="K2170" t="s">
        <v>43</v>
      </c>
      <c r="L2170">
        <v>0.57699999999999996</v>
      </c>
      <c r="M2170">
        <v>1.1299999999999999</v>
      </c>
      <c r="N2170">
        <v>1</v>
      </c>
      <c r="O2170" t="str">
        <f t="shared" si="33"/>
        <v>Busan - Shanghai</v>
      </c>
    </row>
    <row r="2171" spans="1:15" x14ac:dyDescent="0.35">
      <c r="A2171" t="s">
        <v>2206</v>
      </c>
      <c r="B2171" s="1">
        <v>45752</v>
      </c>
      <c r="C2171" t="s">
        <v>38</v>
      </c>
      <c r="D2171" t="s">
        <v>36</v>
      </c>
      <c r="E2171" t="s">
        <v>33</v>
      </c>
      <c r="F2171" t="s">
        <v>26</v>
      </c>
      <c r="G2171">
        <v>5214.01</v>
      </c>
      <c r="H2171">
        <v>121.64</v>
      </c>
      <c r="I2171">
        <v>2.4</v>
      </c>
      <c r="J2171">
        <v>2.7</v>
      </c>
      <c r="K2171" t="s">
        <v>43</v>
      </c>
      <c r="L2171">
        <v>0.76800000000000002</v>
      </c>
      <c r="M2171">
        <v>0.82</v>
      </c>
      <c r="N2171">
        <v>0</v>
      </c>
      <c r="O2171" t="str">
        <f t="shared" si="33"/>
        <v>Antwerp - Marseille</v>
      </c>
    </row>
    <row r="2172" spans="1:15" x14ac:dyDescent="0.35">
      <c r="A2172" t="s">
        <v>2207</v>
      </c>
      <c r="B2172" s="1">
        <v>45671</v>
      </c>
      <c r="C2172" t="s">
        <v>25</v>
      </c>
      <c r="D2172" t="s">
        <v>21</v>
      </c>
      <c r="E2172" t="s">
        <v>33</v>
      </c>
      <c r="F2172" t="s">
        <v>39</v>
      </c>
      <c r="G2172">
        <v>10451.74</v>
      </c>
      <c r="H2172">
        <v>242.02</v>
      </c>
      <c r="I2172">
        <v>2.4</v>
      </c>
      <c r="J2172">
        <v>4.3</v>
      </c>
      <c r="K2172" t="s">
        <v>23</v>
      </c>
      <c r="L2172">
        <v>0.65400000000000003</v>
      </c>
      <c r="M2172">
        <v>1.28</v>
      </c>
      <c r="N2172">
        <v>1</v>
      </c>
      <c r="O2172" t="str">
        <f t="shared" si="33"/>
        <v>Rotterdam - Shanghai</v>
      </c>
    </row>
    <row r="2173" spans="1:15" x14ac:dyDescent="0.35">
      <c r="A2173" t="s">
        <v>2208</v>
      </c>
      <c r="B2173" s="1">
        <v>45672</v>
      </c>
      <c r="C2173" t="s">
        <v>42</v>
      </c>
      <c r="D2173" t="s">
        <v>38</v>
      </c>
      <c r="E2173" t="s">
        <v>33</v>
      </c>
      <c r="F2173" t="s">
        <v>18</v>
      </c>
      <c r="G2173">
        <v>1509.8</v>
      </c>
      <c r="H2173">
        <v>443.53</v>
      </c>
      <c r="I2173">
        <v>4.0999999999999996</v>
      </c>
      <c r="J2173">
        <v>2.4</v>
      </c>
      <c r="K2173" t="s">
        <v>23</v>
      </c>
      <c r="L2173">
        <v>0.745</v>
      </c>
      <c r="M2173">
        <v>0.5</v>
      </c>
      <c r="N2173">
        <v>1</v>
      </c>
      <c r="O2173" t="str">
        <f t="shared" si="33"/>
        <v>Dubai - Antwerp</v>
      </c>
    </row>
    <row r="2174" spans="1:15" x14ac:dyDescent="0.35">
      <c r="A2174" t="s">
        <v>2209</v>
      </c>
      <c r="B2174" s="1">
        <v>45746</v>
      </c>
      <c r="C2174" t="s">
        <v>16</v>
      </c>
      <c r="D2174" t="s">
        <v>25</v>
      </c>
      <c r="E2174" t="s">
        <v>17</v>
      </c>
      <c r="F2174" t="s">
        <v>26</v>
      </c>
      <c r="G2174">
        <v>3035.78</v>
      </c>
      <c r="H2174">
        <v>189.8</v>
      </c>
      <c r="I2174">
        <v>1.33</v>
      </c>
      <c r="J2174">
        <v>0</v>
      </c>
      <c r="K2174" t="s">
        <v>19</v>
      </c>
      <c r="L2174">
        <v>0.61199999999999999</v>
      </c>
      <c r="M2174">
        <v>17.04</v>
      </c>
      <c r="N2174">
        <v>1</v>
      </c>
      <c r="O2174" t="str">
        <f t="shared" si="33"/>
        <v>Los Angeles - Rotterdam</v>
      </c>
    </row>
    <row r="2175" spans="1:15" x14ac:dyDescent="0.35">
      <c r="A2175" t="s">
        <v>2210</v>
      </c>
      <c r="B2175" s="1">
        <v>45370</v>
      </c>
      <c r="C2175" t="s">
        <v>30</v>
      </c>
      <c r="D2175" t="s">
        <v>15</v>
      </c>
      <c r="E2175" t="s">
        <v>17</v>
      </c>
      <c r="F2175" t="s">
        <v>39</v>
      </c>
      <c r="G2175">
        <v>12908.19</v>
      </c>
      <c r="H2175">
        <v>375.11</v>
      </c>
      <c r="I2175">
        <v>4.46</v>
      </c>
      <c r="J2175">
        <v>1.9</v>
      </c>
      <c r="K2175" t="s">
        <v>43</v>
      </c>
      <c r="L2175">
        <v>0.52700000000000002</v>
      </c>
      <c r="M2175">
        <v>10.98</v>
      </c>
      <c r="N2175">
        <v>1</v>
      </c>
      <c r="O2175" t="str">
        <f t="shared" si="33"/>
        <v>Hamburg - Singapore</v>
      </c>
    </row>
    <row r="2176" spans="1:15" x14ac:dyDescent="0.35">
      <c r="A2176" t="s">
        <v>2211</v>
      </c>
      <c r="B2176" s="1">
        <v>45879</v>
      </c>
      <c r="C2176" t="s">
        <v>25</v>
      </c>
      <c r="D2176" t="s">
        <v>36</v>
      </c>
      <c r="E2176" t="s">
        <v>33</v>
      </c>
      <c r="F2176" t="s">
        <v>31</v>
      </c>
      <c r="G2176">
        <v>3794.1</v>
      </c>
      <c r="H2176">
        <v>49.31</v>
      </c>
      <c r="I2176">
        <v>3.39</v>
      </c>
      <c r="J2176">
        <v>0</v>
      </c>
      <c r="K2176" t="s">
        <v>23</v>
      </c>
      <c r="L2176">
        <v>0.89</v>
      </c>
      <c r="M2176">
        <v>1.22</v>
      </c>
      <c r="N2176">
        <v>1</v>
      </c>
      <c r="O2176" t="str">
        <f t="shared" si="33"/>
        <v>Rotterdam - Marseille</v>
      </c>
    </row>
    <row r="2177" spans="1:15" x14ac:dyDescent="0.35">
      <c r="A2177" t="s">
        <v>2212</v>
      </c>
      <c r="B2177" s="1">
        <v>45432</v>
      </c>
      <c r="C2177" t="s">
        <v>25</v>
      </c>
      <c r="D2177" t="s">
        <v>21</v>
      </c>
      <c r="E2177" t="s">
        <v>33</v>
      </c>
      <c r="F2177" t="s">
        <v>18</v>
      </c>
      <c r="G2177">
        <v>12637.1</v>
      </c>
      <c r="H2177">
        <v>238.55</v>
      </c>
      <c r="I2177">
        <v>3.45</v>
      </c>
      <c r="J2177">
        <v>7.2</v>
      </c>
      <c r="K2177" t="s">
        <v>23</v>
      </c>
      <c r="L2177">
        <v>0.82099999999999995</v>
      </c>
      <c r="M2177">
        <v>2.56</v>
      </c>
      <c r="N2177">
        <v>1</v>
      </c>
      <c r="O2177" t="str">
        <f t="shared" si="33"/>
        <v>Rotterdam - Shanghai</v>
      </c>
    </row>
    <row r="2178" spans="1:15" x14ac:dyDescent="0.35">
      <c r="A2178" t="s">
        <v>2213</v>
      </c>
      <c r="B2178" s="1">
        <v>45834</v>
      </c>
      <c r="C2178" t="s">
        <v>16</v>
      </c>
      <c r="D2178" t="s">
        <v>25</v>
      </c>
      <c r="E2178" t="s">
        <v>17</v>
      </c>
      <c r="F2178" t="s">
        <v>31</v>
      </c>
      <c r="G2178">
        <v>4549.5</v>
      </c>
      <c r="H2178">
        <v>495.85</v>
      </c>
      <c r="I2178">
        <v>1.33</v>
      </c>
      <c r="J2178">
        <v>4.3</v>
      </c>
      <c r="K2178" t="s">
        <v>27</v>
      </c>
      <c r="L2178">
        <v>0.67</v>
      </c>
      <c r="M2178">
        <v>3.39</v>
      </c>
      <c r="N2178">
        <v>0</v>
      </c>
      <c r="O2178" t="str">
        <f t="shared" si="33"/>
        <v>Los Angeles - Rotterdam</v>
      </c>
    </row>
    <row r="2179" spans="1:15" x14ac:dyDescent="0.35">
      <c r="A2179" t="s">
        <v>2214</v>
      </c>
      <c r="B2179" s="1">
        <v>45667</v>
      </c>
      <c r="C2179" t="s">
        <v>21</v>
      </c>
      <c r="D2179" t="s">
        <v>16</v>
      </c>
      <c r="E2179" t="s">
        <v>17</v>
      </c>
      <c r="F2179" t="s">
        <v>22</v>
      </c>
      <c r="G2179">
        <v>9821.7900000000009</v>
      </c>
      <c r="H2179">
        <v>385.45</v>
      </c>
      <c r="I2179">
        <v>3.2</v>
      </c>
      <c r="J2179">
        <v>3.1</v>
      </c>
      <c r="K2179" t="s">
        <v>43</v>
      </c>
      <c r="L2179">
        <v>0.52400000000000002</v>
      </c>
      <c r="M2179">
        <v>7.93</v>
      </c>
      <c r="N2179">
        <v>0</v>
      </c>
      <c r="O2179" t="str">
        <f t="shared" ref="O2179:O2242" si="34">C2179 &amp; " - " &amp; D2179</f>
        <v>Shanghai - Los Angeles</v>
      </c>
    </row>
    <row r="2180" spans="1:15" x14ac:dyDescent="0.35">
      <c r="A2180" t="s">
        <v>2215</v>
      </c>
      <c r="B2180" s="1">
        <v>45699</v>
      </c>
      <c r="C2180" t="s">
        <v>38</v>
      </c>
      <c r="D2180" t="s">
        <v>29</v>
      </c>
      <c r="E2180" t="s">
        <v>17</v>
      </c>
      <c r="F2180" t="s">
        <v>18</v>
      </c>
      <c r="G2180">
        <v>10565.18</v>
      </c>
      <c r="H2180">
        <v>106.05</v>
      </c>
      <c r="I2180">
        <v>2.8</v>
      </c>
      <c r="J2180">
        <v>7.6</v>
      </c>
      <c r="K2180" t="s">
        <v>19</v>
      </c>
      <c r="L2180">
        <v>0.93300000000000005</v>
      </c>
      <c r="M2180">
        <v>81.23</v>
      </c>
      <c r="N2180">
        <v>1</v>
      </c>
      <c r="O2180" t="str">
        <f t="shared" si="34"/>
        <v>Antwerp - Busan</v>
      </c>
    </row>
    <row r="2181" spans="1:15" x14ac:dyDescent="0.35">
      <c r="A2181" t="s">
        <v>2216</v>
      </c>
      <c r="B2181" s="1">
        <v>45613</v>
      </c>
      <c r="C2181" t="s">
        <v>29</v>
      </c>
      <c r="D2181" t="s">
        <v>21</v>
      </c>
      <c r="E2181" t="s">
        <v>49</v>
      </c>
      <c r="F2181" t="s">
        <v>18</v>
      </c>
      <c r="G2181">
        <v>7933.49</v>
      </c>
      <c r="H2181">
        <v>251.22</v>
      </c>
      <c r="I2181">
        <v>1.55</v>
      </c>
      <c r="J2181">
        <v>8.3000000000000007</v>
      </c>
      <c r="K2181" t="s">
        <v>27</v>
      </c>
      <c r="L2181">
        <v>0.58499999999999996</v>
      </c>
      <c r="M2181">
        <v>7.83</v>
      </c>
      <c r="N2181">
        <v>1</v>
      </c>
      <c r="O2181" t="str">
        <f t="shared" si="34"/>
        <v>Busan - Shanghai</v>
      </c>
    </row>
    <row r="2182" spans="1:15" x14ac:dyDescent="0.35">
      <c r="A2182" t="s">
        <v>2217</v>
      </c>
      <c r="B2182" s="1">
        <v>45957</v>
      </c>
      <c r="C2182" t="s">
        <v>16</v>
      </c>
      <c r="D2182" t="s">
        <v>15</v>
      </c>
      <c r="E2182" t="s">
        <v>63</v>
      </c>
      <c r="F2182" t="s">
        <v>39</v>
      </c>
      <c r="G2182">
        <v>4927</v>
      </c>
      <c r="H2182">
        <v>117.58</v>
      </c>
      <c r="I2182">
        <v>2.12</v>
      </c>
      <c r="J2182">
        <v>9.8000000000000007</v>
      </c>
      <c r="K2182" t="s">
        <v>23</v>
      </c>
      <c r="L2182">
        <v>0.96499999999999997</v>
      </c>
      <c r="M2182">
        <v>30.11</v>
      </c>
      <c r="N2182">
        <v>1</v>
      </c>
      <c r="O2182" t="str">
        <f t="shared" si="34"/>
        <v>Los Angeles - Singapore</v>
      </c>
    </row>
    <row r="2183" spans="1:15" x14ac:dyDescent="0.35">
      <c r="A2183" t="s">
        <v>2218</v>
      </c>
      <c r="B2183" s="1">
        <v>45577</v>
      </c>
      <c r="C2183" t="s">
        <v>29</v>
      </c>
      <c r="D2183" t="s">
        <v>38</v>
      </c>
      <c r="E2183" t="s">
        <v>49</v>
      </c>
      <c r="F2183" t="s">
        <v>31</v>
      </c>
      <c r="G2183">
        <v>3583.34</v>
      </c>
      <c r="H2183">
        <v>205.37</v>
      </c>
      <c r="I2183">
        <v>4.1399999999999997</v>
      </c>
      <c r="J2183">
        <v>6.4</v>
      </c>
      <c r="K2183" t="s">
        <v>27</v>
      </c>
      <c r="L2183">
        <v>0.73899999999999999</v>
      </c>
      <c r="M2183">
        <v>3.46</v>
      </c>
      <c r="N2183">
        <v>1</v>
      </c>
      <c r="O2183" t="str">
        <f t="shared" si="34"/>
        <v>Busan - Antwerp</v>
      </c>
    </row>
    <row r="2184" spans="1:15" x14ac:dyDescent="0.35">
      <c r="A2184" t="s">
        <v>2219</v>
      </c>
      <c r="B2184" s="1">
        <v>45547</v>
      </c>
      <c r="C2184" t="s">
        <v>29</v>
      </c>
      <c r="D2184" t="s">
        <v>36</v>
      </c>
      <c r="E2184" t="s">
        <v>49</v>
      </c>
      <c r="F2184" t="s">
        <v>39</v>
      </c>
      <c r="G2184">
        <v>981.25</v>
      </c>
      <c r="H2184">
        <v>390.26</v>
      </c>
      <c r="I2184">
        <v>3.01</v>
      </c>
      <c r="J2184">
        <v>4.5999999999999996</v>
      </c>
      <c r="K2184" t="s">
        <v>34</v>
      </c>
      <c r="L2184">
        <v>0.67</v>
      </c>
      <c r="M2184">
        <v>0.61</v>
      </c>
      <c r="N2184">
        <v>0</v>
      </c>
      <c r="O2184" t="str">
        <f t="shared" si="34"/>
        <v>Busan - Marseille</v>
      </c>
    </row>
    <row r="2185" spans="1:15" x14ac:dyDescent="0.35">
      <c r="A2185" t="s">
        <v>2220</v>
      </c>
      <c r="B2185" s="1">
        <v>45408</v>
      </c>
      <c r="C2185" t="s">
        <v>30</v>
      </c>
      <c r="D2185" t="s">
        <v>25</v>
      </c>
      <c r="E2185" t="s">
        <v>49</v>
      </c>
      <c r="F2185" t="s">
        <v>22</v>
      </c>
      <c r="G2185">
        <v>4907.22</v>
      </c>
      <c r="H2185">
        <v>385.84</v>
      </c>
      <c r="I2185">
        <v>2.56</v>
      </c>
      <c r="J2185">
        <v>3.1</v>
      </c>
      <c r="K2185" t="s">
        <v>19</v>
      </c>
      <c r="L2185">
        <v>0.871</v>
      </c>
      <c r="M2185">
        <v>27.87</v>
      </c>
      <c r="N2185">
        <v>1</v>
      </c>
      <c r="O2185" t="str">
        <f t="shared" si="34"/>
        <v>Hamburg - Rotterdam</v>
      </c>
    </row>
    <row r="2186" spans="1:15" x14ac:dyDescent="0.35">
      <c r="A2186" t="s">
        <v>2221</v>
      </c>
      <c r="B2186" s="1">
        <v>45318</v>
      </c>
      <c r="C2186" t="s">
        <v>15</v>
      </c>
      <c r="D2186" t="s">
        <v>29</v>
      </c>
      <c r="E2186" t="s">
        <v>33</v>
      </c>
      <c r="F2186" t="s">
        <v>22</v>
      </c>
      <c r="G2186">
        <v>9970.86</v>
      </c>
      <c r="H2186">
        <v>114.82</v>
      </c>
      <c r="I2186">
        <v>1.44</v>
      </c>
      <c r="J2186">
        <v>2.2000000000000002</v>
      </c>
      <c r="K2186" t="s">
        <v>23</v>
      </c>
      <c r="L2186">
        <v>0.93799999999999994</v>
      </c>
      <c r="M2186">
        <v>2.4900000000000002</v>
      </c>
      <c r="N2186">
        <v>0</v>
      </c>
      <c r="O2186" t="str">
        <f t="shared" si="34"/>
        <v>Singapore - Busan</v>
      </c>
    </row>
    <row r="2187" spans="1:15" x14ac:dyDescent="0.35">
      <c r="A2187" t="s">
        <v>2222</v>
      </c>
      <c r="B2187" s="1">
        <v>45482</v>
      </c>
      <c r="C2187" t="s">
        <v>38</v>
      </c>
      <c r="D2187" t="s">
        <v>25</v>
      </c>
      <c r="E2187" t="s">
        <v>33</v>
      </c>
      <c r="F2187" t="s">
        <v>31</v>
      </c>
      <c r="G2187">
        <v>14105.42</v>
      </c>
      <c r="H2187">
        <v>461.19</v>
      </c>
      <c r="I2187">
        <v>3.56</v>
      </c>
      <c r="J2187">
        <v>2.1</v>
      </c>
      <c r="K2187" t="s">
        <v>27</v>
      </c>
      <c r="L2187">
        <v>0.68500000000000005</v>
      </c>
      <c r="M2187">
        <v>1.3</v>
      </c>
      <c r="N2187">
        <v>0</v>
      </c>
      <c r="O2187" t="str">
        <f t="shared" si="34"/>
        <v>Antwerp - Rotterdam</v>
      </c>
    </row>
    <row r="2188" spans="1:15" x14ac:dyDescent="0.35">
      <c r="A2188" t="s">
        <v>2223</v>
      </c>
      <c r="B2188" s="1">
        <v>45803</v>
      </c>
      <c r="C2188" t="s">
        <v>16</v>
      </c>
      <c r="D2188" t="s">
        <v>38</v>
      </c>
      <c r="E2188" t="s">
        <v>49</v>
      </c>
      <c r="F2188" t="s">
        <v>39</v>
      </c>
      <c r="G2188">
        <v>13132.46</v>
      </c>
      <c r="H2188">
        <v>296.69</v>
      </c>
      <c r="I2188">
        <v>3.52</v>
      </c>
      <c r="J2188">
        <v>4.0999999999999996</v>
      </c>
      <c r="K2188" t="s">
        <v>43</v>
      </c>
      <c r="L2188">
        <v>0.70399999999999996</v>
      </c>
      <c r="M2188">
        <v>9.4600000000000009</v>
      </c>
      <c r="N2188">
        <v>0</v>
      </c>
      <c r="O2188" t="str">
        <f t="shared" si="34"/>
        <v>Los Angeles - Antwerp</v>
      </c>
    </row>
    <row r="2189" spans="1:15" x14ac:dyDescent="0.35">
      <c r="A2189" t="s">
        <v>2224</v>
      </c>
      <c r="B2189" s="1">
        <v>45822</v>
      </c>
      <c r="C2189" t="s">
        <v>16</v>
      </c>
      <c r="D2189" t="s">
        <v>38</v>
      </c>
      <c r="E2189" t="s">
        <v>17</v>
      </c>
      <c r="F2189" t="s">
        <v>18</v>
      </c>
      <c r="G2189">
        <v>11607.94</v>
      </c>
      <c r="H2189">
        <v>190.58</v>
      </c>
      <c r="I2189">
        <v>3.23</v>
      </c>
      <c r="J2189">
        <v>9.9</v>
      </c>
      <c r="K2189" t="s">
        <v>43</v>
      </c>
      <c r="L2189">
        <v>0.71699999999999997</v>
      </c>
      <c r="M2189">
        <v>11.73</v>
      </c>
      <c r="N2189">
        <v>1</v>
      </c>
      <c r="O2189" t="str">
        <f t="shared" si="34"/>
        <v>Los Angeles - Antwerp</v>
      </c>
    </row>
    <row r="2190" spans="1:15" x14ac:dyDescent="0.35">
      <c r="A2190" t="s">
        <v>2225</v>
      </c>
      <c r="B2190" s="1">
        <v>45688</v>
      </c>
      <c r="C2190" t="s">
        <v>42</v>
      </c>
      <c r="D2190" t="s">
        <v>15</v>
      </c>
      <c r="E2190" t="s">
        <v>33</v>
      </c>
      <c r="F2190" t="s">
        <v>31</v>
      </c>
      <c r="G2190">
        <v>11932.49</v>
      </c>
      <c r="H2190">
        <v>251.47</v>
      </c>
      <c r="I2190">
        <v>2.88</v>
      </c>
      <c r="J2190">
        <v>0</v>
      </c>
      <c r="K2190" t="s">
        <v>27</v>
      </c>
      <c r="L2190">
        <v>0.96099999999999997</v>
      </c>
      <c r="M2190">
        <v>0.74</v>
      </c>
      <c r="N2190">
        <v>0</v>
      </c>
      <c r="O2190" t="str">
        <f t="shared" si="34"/>
        <v>Dubai - Singapore</v>
      </c>
    </row>
    <row r="2191" spans="1:15" x14ac:dyDescent="0.35">
      <c r="A2191" t="s">
        <v>2226</v>
      </c>
      <c r="B2191" s="1">
        <v>45867</v>
      </c>
      <c r="C2191" t="s">
        <v>38</v>
      </c>
      <c r="D2191" t="s">
        <v>30</v>
      </c>
      <c r="E2191" t="s">
        <v>63</v>
      </c>
      <c r="F2191" t="s">
        <v>26</v>
      </c>
      <c r="G2191">
        <v>10142.280000000001</v>
      </c>
      <c r="H2191">
        <v>302.93</v>
      </c>
      <c r="I2191">
        <v>2.63</v>
      </c>
      <c r="J2191">
        <v>2</v>
      </c>
      <c r="K2191" t="s">
        <v>19</v>
      </c>
      <c r="L2191">
        <v>0.84599999999999997</v>
      </c>
      <c r="M2191">
        <v>124.62</v>
      </c>
      <c r="N2191">
        <v>1</v>
      </c>
      <c r="O2191" t="str">
        <f t="shared" si="34"/>
        <v>Antwerp - Hamburg</v>
      </c>
    </row>
    <row r="2192" spans="1:15" x14ac:dyDescent="0.35">
      <c r="A2192" t="s">
        <v>2227</v>
      </c>
      <c r="B2192" s="1">
        <v>45412</v>
      </c>
      <c r="C2192" t="s">
        <v>16</v>
      </c>
      <c r="D2192" t="s">
        <v>21</v>
      </c>
      <c r="E2192" t="s">
        <v>17</v>
      </c>
      <c r="F2192" t="s">
        <v>22</v>
      </c>
      <c r="G2192">
        <v>4274.16</v>
      </c>
      <c r="H2192">
        <v>280.39</v>
      </c>
      <c r="I2192">
        <v>3.16</v>
      </c>
      <c r="J2192">
        <v>1.9</v>
      </c>
      <c r="K2192" t="s">
        <v>34</v>
      </c>
      <c r="L2192">
        <v>0.624</v>
      </c>
      <c r="M2192">
        <v>5.31</v>
      </c>
      <c r="N2192">
        <v>0</v>
      </c>
      <c r="O2192" t="str">
        <f t="shared" si="34"/>
        <v>Los Angeles - Shanghai</v>
      </c>
    </row>
    <row r="2193" spans="1:15" x14ac:dyDescent="0.35">
      <c r="A2193" t="s">
        <v>2228</v>
      </c>
      <c r="B2193" s="1">
        <v>45560</v>
      </c>
      <c r="C2193" t="s">
        <v>25</v>
      </c>
      <c r="D2193" t="s">
        <v>38</v>
      </c>
      <c r="E2193" t="s">
        <v>17</v>
      </c>
      <c r="F2193" t="s">
        <v>18</v>
      </c>
      <c r="G2193">
        <v>13654.33</v>
      </c>
      <c r="H2193">
        <v>243.72</v>
      </c>
      <c r="I2193">
        <v>1.97</v>
      </c>
      <c r="J2193">
        <v>7.2</v>
      </c>
      <c r="K2193" t="s">
        <v>34</v>
      </c>
      <c r="L2193">
        <v>0.59199999999999997</v>
      </c>
      <c r="M2193">
        <v>19.420000000000002</v>
      </c>
      <c r="N2193">
        <v>1</v>
      </c>
      <c r="O2193" t="str">
        <f t="shared" si="34"/>
        <v>Rotterdam - Antwerp</v>
      </c>
    </row>
    <row r="2194" spans="1:15" x14ac:dyDescent="0.35">
      <c r="A2194" t="s">
        <v>2229</v>
      </c>
      <c r="B2194" s="1">
        <v>45558</v>
      </c>
      <c r="C2194" t="s">
        <v>15</v>
      </c>
      <c r="D2194" t="s">
        <v>30</v>
      </c>
      <c r="E2194" t="s">
        <v>17</v>
      </c>
      <c r="F2194" t="s">
        <v>26</v>
      </c>
      <c r="G2194">
        <v>10225.620000000001</v>
      </c>
      <c r="H2194">
        <v>252.96</v>
      </c>
      <c r="I2194">
        <v>4.3099999999999996</v>
      </c>
      <c r="J2194">
        <v>3.5</v>
      </c>
      <c r="K2194" t="s">
        <v>43</v>
      </c>
      <c r="L2194">
        <v>0.61499999999999999</v>
      </c>
      <c r="M2194">
        <v>8.81</v>
      </c>
      <c r="N2194">
        <v>1</v>
      </c>
      <c r="O2194" t="str">
        <f t="shared" si="34"/>
        <v>Singapore - Hamburg</v>
      </c>
    </row>
    <row r="2195" spans="1:15" x14ac:dyDescent="0.35">
      <c r="A2195" t="s">
        <v>2230</v>
      </c>
      <c r="B2195" s="1">
        <v>46012</v>
      </c>
      <c r="C2195" t="s">
        <v>38</v>
      </c>
      <c r="D2195" t="s">
        <v>30</v>
      </c>
      <c r="E2195" t="s">
        <v>49</v>
      </c>
      <c r="F2195" t="s">
        <v>22</v>
      </c>
      <c r="G2195">
        <v>8626.39</v>
      </c>
      <c r="H2195">
        <v>89.03</v>
      </c>
      <c r="I2195">
        <v>3.14</v>
      </c>
      <c r="J2195">
        <v>4.5999999999999996</v>
      </c>
      <c r="K2195" t="s">
        <v>43</v>
      </c>
      <c r="L2195">
        <v>0.63200000000000001</v>
      </c>
      <c r="M2195">
        <v>6.58</v>
      </c>
      <c r="N2195">
        <v>0</v>
      </c>
      <c r="O2195" t="str">
        <f t="shared" si="34"/>
        <v>Antwerp - Hamburg</v>
      </c>
    </row>
    <row r="2196" spans="1:15" x14ac:dyDescent="0.35">
      <c r="A2196" t="s">
        <v>2231</v>
      </c>
      <c r="B2196" s="1">
        <v>45748</v>
      </c>
      <c r="C2196" t="s">
        <v>15</v>
      </c>
      <c r="D2196" t="s">
        <v>42</v>
      </c>
      <c r="E2196" t="s">
        <v>63</v>
      </c>
      <c r="F2196" t="s">
        <v>18</v>
      </c>
      <c r="G2196">
        <v>2109.35</v>
      </c>
      <c r="H2196">
        <v>406.55</v>
      </c>
      <c r="I2196">
        <v>2.23</v>
      </c>
      <c r="J2196">
        <v>1.5</v>
      </c>
      <c r="K2196" t="s">
        <v>23</v>
      </c>
      <c r="L2196">
        <v>0.61499999999999999</v>
      </c>
      <c r="M2196">
        <v>9.64</v>
      </c>
      <c r="N2196">
        <v>1</v>
      </c>
      <c r="O2196" t="str">
        <f t="shared" si="34"/>
        <v>Singapore - Dubai</v>
      </c>
    </row>
    <row r="2197" spans="1:15" x14ac:dyDescent="0.35">
      <c r="A2197" t="s">
        <v>2232</v>
      </c>
      <c r="B2197" s="1">
        <v>45511</v>
      </c>
      <c r="C2197" t="s">
        <v>15</v>
      </c>
      <c r="D2197" t="s">
        <v>42</v>
      </c>
      <c r="E2197" t="s">
        <v>33</v>
      </c>
      <c r="F2197" t="s">
        <v>18</v>
      </c>
      <c r="G2197">
        <v>6982.31</v>
      </c>
      <c r="H2197">
        <v>271.33999999999997</v>
      </c>
      <c r="I2197">
        <v>2.68</v>
      </c>
      <c r="J2197">
        <v>4</v>
      </c>
      <c r="K2197" t="s">
        <v>43</v>
      </c>
      <c r="L2197">
        <v>0.82899999999999996</v>
      </c>
      <c r="M2197">
        <v>0.93</v>
      </c>
      <c r="N2197">
        <v>0</v>
      </c>
      <c r="O2197" t="str">
        <f t="shared" si="34"/>
        <v>Singapore - Dubai</v>
      </c>
    </row>
    <row r="2198" spans="1:15" x14ac:dyDescent="0.35">
      <c r="A2198" t="s">
        <v>2233</v>
      </c>
      <c r="B2198" s="1">
        <v>45918</v>
      </c>
      <c r="C2198" t="s">
        <v>29</v>
      </c>
      <c r="D2198" t="s">
        <v>25</v>
      </c>
      <c r="E2198" t="s">
        <v>49</v>
      </c>
      <c r="F2198" t="s">
        <v>18</v>
      </c>
      <c r="G2198">
        <v>7175.19</v>
      </c>
      <c r="H2198">
        <v>66.41</v>
      </c>
      <c r="I2198">
        <v>3.86</v>
      </c>
      <c r="J2198">
        <v>1</v>
      </c>
      <c r="K2198" t="s">
        <v>34</v>
      </c>
      <c r="L2198">
        <v>0.55800000000000005</v>
      </c>
      <c r="M2198">
        <v>7</v>
      </c>
      <c r="N2198">
        <v>0</v>
      </c>
      <c r="O2198" t="str">
        <f t="shared" si="34"/>
        <v>Busan - Rotterdam</v>
      </c>
    </row>
    <row r="2199" spans="1:15" x14ac:dyDescent="0.35">
      <c r="A2199" t="s">
        <v>2234</v>
      </c>
      <c r="B2199" s="1">
        <v>45584</v>
      </c>
      <c r="C2199" t="s">
        <v>15</v>
      </c>
      <c r="D2199" t="s">
        <v>25</v>
      </c>
      <c r="E2199" t="s">
        <v>49</v>
      </c>
      <c r="F2199" t="s">
        <v>39</v>
      </c>
      <c r="G2199">
        <v>13036.17</v>
      </c>
      <c r="H2199">
        <v>383.31</v>
      </c>
      <c r="I2199">
        <v>1.73</v>
      </c>
      <c r="J2199">
        <v>5.3</v>
      </c>
      <c r="K2199" t="s">
        <v>27</v>
      </c>
      <c r="L2199">
        <v>0.69399999999999995</v>
      </c>
      <c r="M2199">
        <v>12.22</v>
      </c>
      <c r="N2199">
        <v>0</v>
      </c>
      <c r="O2199" t="str">
        <f t="shared" si="34"/>
        <v>Singapore - Rotterdam</v>
      </c>
    </row>
    <row r="2200" spans="1:15" x14ac:dyDescent="0.35">
      <c r="A2200" t="s">
        <v>2235</v>
      </c>
      <c r="B2200" s="1">
        <v>46002</v>
      </c>
      <c r="C2200" t="s">
        <v>38</v>
      </c>
      <c r="D2200" t="s">
        <v>30</v>
      </c>
      <c r="E2200" t="s">
        <v>63</v>
      </c>
      <c r="F2200" t="s">
        <v>31</v>
      </c>
      <c r="G2200">
        <v>8426.4</v>
      </c>
      <c r="H2200">
        <v>466.29</v>
      </c>
      <c r="I2200">
        <v>2.17</v>
      </c>
      <c r="J2200">
        <v>1</v>
      </c>
      <c r="K2200" t="s">
        <v>19</v>
      </c>
      <c r="L2200">
        <v>0.81299999999999994</v>
      </c>
      <c r="M2200">
        <v>98.29</v>
      </c>
      <c r="N2200">
        <v>1</v>
      </c>
      <c r="O2200" t="str">
        <f t="shared" si="34"/>
        <v>Antwerp - Hamburg</v>
      </c>
    </row>
    <row r="2201" spans="1:15" x14ac:dyDescent="0.35">
      <c r="A2201" t="s">
        <v>2236</v>
      </c>
      <c r="B2201" s="1">
        <v>45794</v>
      </c>
      <c r="C2201" t="s">
        <v>38</v>
      </c>
      <c r="D2201" t="s">
        <v>16</v>
      </c>
      <c r="E2201" t="s">
        <v>33</v>
      </c>
      <c r="F2201" t="s">
        <v>31</v>
      </c>
      <c r="G2201">
        <v>6015.81</v>
      </c>
      <c r="H2201">
        <v>473.71</v>
      </c>
      <c r="I2201">
        <v>3.44</v>
      </c>
      <c r="J2201">
        <v>7.9</v>
      </c>
      <c r="K2201" t="s">
        <v>43</v>
      </c>
      <c r="L2201">
        <v>0.64500000000000002</v>
      </c>
      <c r="M2201">
        <v>0.5</v>
      </c>
      <c r="N2201">
        <v>1</v>
      </c>
      <c r="O2201" t="str">
        <f t="shared" si="34"/>
        <v>Antwerp - Los Angeles</v>
      </c>
    </row>
    <row r="2202" spans="1:15" x14ac:dyDescent="0.35">
      <c r="A2202" t="s">
        <v>2237</v>
      </c>
      <c r="B2202" s="1">
        <v>45496</v>
      </c>
      <c r="C2202" t="s">
        <v>29</v>
      </c>
      <c r="D2202" t="s">
        <v>42</v>
      </c>
      <c r="E2202" t="s">
        <v>33</v>
      </c>
      <c r="F2202" t="s">
        <v>39</v>
      </c>
      <c r="G2202">
        <v>14663.6</v>
      </c>
      <c r="H2202">
        <v>185.14</v>
      </c>
      <c r="I2202">
        <v>2.2400000000000002</v>
      </c>
      <c r="J2202">
        <v>5.7</v>
      </c>
      <c r="K2202" t="s">
        <v>34</v>
      </c>
      <c r="L2202">
        <v>0.53300000000000003</v>
      </c>
      <c r="M2202">
        <v>1.2</v>
      </c>
      <c r="N2202">
        <v>0</v>
      </c>
      <c r="O2202" t="str">
        <f t="shared" si="34"/>
        <v>Busan - Dubai</v>
      </c>
    </row>
    <row r="2203" spans="1:15" x14ac:dyDescent="0.35">
      <c r="A2203" t="s">
        <v>2238</v>
      </c>
      <c r="B2203" s="1">
        <v>45417</v>
      </c>
      <c r="C2203" t="s">
        <v>21</v>
      </c>
      <c r="D2203" t="s">
        <v>30</v>
      </c>
      <c r="E2203" t="s">
        <v>49</v>
      </c>
      <c r="F2203" t="s">
        <v>39</v>
      </c>
      <c r="G2203">
        <v>2105.4499999999998</v>
      </c>
      <c r="H2203">
        <v>68.62</v>
      </c>
      <c r="I2203">
        <v>3.82</v>
      </c>
      <c r="J2203">
        <v>7.2</v>
      </c>
      <c r="K2203" t="s">
        <v>19</v>
      </c>
      <c r="L2203">
        <v>0.54100000000000004</v>
      </c>
      <c r="M2203">
        <v>13.32</v>
      </c>
      <c r="N2203">
        <v>1</v>
      </c>
      <c r="O2203" t="str">
        <f t="shared" si="34"/>
        <v>Shanghai - Hamburg</v>
      </c>
    </row>
    <row r="2204" spans="1:15" x14ac:dyDescent="0.35">
      <c r="A2204" t="s">
        <v>2239</v>
      </c>
      <c r="B2204" s="1">
        <v>45430</v>
      </c>
      <c r="C2204" t="s">
        <v>29</v>
      </c>
      <c r="D2204" t="s">
        <v>36</v>
      </c>
      <c r="E2204" t="s">
        <v>63</v>
      </c>
      <c r="F2204" t="s">
        <v>26</v>
      </c>
      <c r="G2204">
        <v>6626.95</v>
      </c>
      <c r="H2204">
        <v>259.68</v>
      </c>
      <c r="I2204">
        <v>1.63</v>
      </c>
      <c r="J2204">
        <v>4.2</v>
      </c>
      <c r="K2204" t="s">
        <v>27</v>
      </c>
      <c r="L2204">
        <v>0.56299999999999994</v>
      </c>
      <c r="M2204">
        <v>12.55</v>
      </c>
      <c r="N2204">
        <v>1</v>
      </c>
      <c r="O2204" t="str">
        <f t="shared" si="34"/>
        <v>Busan - Marseille</v>
      </c>
    </row>
    <row r="2205" spans="1:15" x14ac:dyDescent="0.35">
      <c r="A2205" t="s">
        <v>2240</v>
      </c>
      <c r="B2205" s="1">
        <v>45367</v>
      </c>
      <c r="C2205" t="s">
        <v>29</v>
      </c>
      <c r="D2205" t="s">
        <v>36</v>
      </c>
      <c r="E2205" t="s">
        <v>33</v>
      </c>
      <c r="F2205" t="s">
        <v>26</v>
      </c>
      <c r="G2205">
        <v>1109.3599999999999</v>
      </c>
      <c r="H2205">
        <v>57.19</v>
      </c>
      <c r="I2205">
        <v>3.72</v>
      </c>
      <c r="J2205">
        <v>3.8</v>
      </c>
      <c r="K2205" t="s">
        <v>34</v>
      </c>
      <c r="L2205">
        <v>0.91800000000000004</v>
      </c>
      <c r="M2205">
        <v>0.5</v>
      </c>
      <c r="N2205">
        <v>0</v>
      </c>
      <c r="O2205" t="str">
        <f t="shared" si="34"/>
        <v>Busan - Marseille</v>
      </c>
    </row>
    <row r="2206" spans="1:15" x14ac:dyDescent="0.35">
      <c r="A2206" t="s">
        <v>2241</v>
      </c>
      <c r="B2206" s="1">
        <v>45754</v>
      </c>
      <c r="C2206" t="s">
        <v>16</v>
      </c>
      <c r="D2206" t="s">
        <v>36</v>
      </c>
      <c r="E2206" t="s">
        <v>63</v>
      </c>
      <c r="F2206" t="s">
        <v>39</v>
      </c>
      <c r="G2206">
        <v>11228.61</v>
      </c>
      <c r="H2206">
        <v>467.06</v>
      </c>
      <c r="I2206">
        <v>1.43</v>
      </c>
      <c r="J2206">
        <v>1</v>
      </c>
      <c r="K2206" t="s">
        <v>23</v>
      </c>
      <c r="L2206">
        <v>0.82899999999999996</v>
      </c>
      <c r="M2206">
        <v>48.61</v>
      </c>
      <c r="N2206">
        <v>0</v>
      </c>
      <c r="O2206" t="str">
        <f t="shared" si="34"/>
        <v>Los Angeles - Marseille</v>
      </c>
    </row>
    <row r="2207" spans="1:15" x14ac:dyDescent="0.35">
      <c r="A2207" t="s">
        <v>2242</v>
      </c>
      <c r="B2207" s="1">
        <v>45468</v>
      </c>
      <c r="C2207" t="s">
        <v>21</v>
      </c>
      <c r="D2207" t="s">
        <v>42</v>
      </c>
      <c r="E2207" t="s">
        <v>17</v>
      </c>
      <c r="F2207" t="s">
        <v>31</v>
      </c>
      <c r="G2207">
        <v>13812.11</v>
      </c>
      <c r="H2207">
        <v>92.61</v>
      </c>
      <c r="I2207">
        <v>1.24</v>
      </c>
      <c r="J2207">
        <v>5.2</v>
      </c>
      <c r="K2207" t="s">
        <v>43</v>
      </c>
      <c r="L2207">
        <v>0.53200000000000003</v>
      </c>
      <c r="M2207">
        <v>11.85</v>
      </c>
      <c r="N2207">
        <v>1</v>
      </c>
      <c r="O2207" t="str">
        <f t="shared" si="34"/>
        <v>Shanghai - Dubai</v>
      </c>
    </row>
    <row r="2208" spans="1:15" x14ac:dyDescent="0.35">
      <c r="A2208" t="s">
        <v>2243</v>
      </c>
      <c r="B2208" s="1">
        <v>46022</v>
      </c>
      <c r="C2208" t="s">
        <v>15</v>
      </c>
      <c r="D2208" t="s">
        <v>25</v>
      </c>
      <c r="E2208" t="s">
        <v>33</v>
      </c>
      <c r="F2208" t="s">
        <v>26</v>
      </c>
      <c r="G2208">
        <v>4560.54</v>
      </c>
      <c r="H2208">
        <v>127.13</v>
      </c>
      <c r="I2208">
        <v>4.16</v>
      </c>
      <c r="J2208">
        <v>5.0999999999999996</v>
      </c>
      <c r="K2208" t="s">
        <v>34</v>
      </c>
      <c r="L2208">
        <v>0.69599999999999995</v>
      </c>
      <c r="M2208">
        <v>1.23</v>
      </c>
      <c r="N2208">
        <v>0</v>
      </c>
      <c r="O2208" t="str">
        <f t="shared" si="34"/>
        <v>Singapore - Rotterdam</v>
      </c>
    </row>
    <row r="2209" spans="1:15" x14ac:dyDescent="0.35">
      <c r="A2209" t="s">
        <v>2244</v>
      </c>
      <c r="B2209" s="1">
        <v>45747</v>
      </c>
      <c r="C2209" t="s">
        <v>38</v>
      </c>
      <c r="D2209" t="s">
        <v>25</v>
      </c>
      <c r="E2209" t="s">
        <v>49</v>
      </c>
      <c r="F2209" t="s">
        <v>26</v>
      </c>
      <c r="G2209">
        <v>12945.95</v>
      </c>
      <c r="H2209">
        <v>203.91</v>
      </c>
      <c r="I2209">
        <v>3.12</v>
      </c>
      <c r="J2209">
        <v>4.7</v>
      </c>
      <c r="K2209" t="s">
        <v>27</v>
      </c>
      <c r="L2209">
        <v>0.63900000000000001</v>
      </c>
      <c r="M2209">
        <v>11.33</v>
      </c>
      <c r="N2209">
        <v>0</v>
      </c>
      <c r="O2209" t="str">
        <f t="shared" si="34"/>
        <v>Antwerp - Rotterdam</v>
      </c>
    </row>
    <row r="2210" spans="1:15" x14ac:dyDescent="0.35">
      <c r="A2210" t="s">
        <v>2245</v>
      </c>
      <c r="B2210" s="1">
        <v>45381</v>
      </c>
      <c r="C2210" t="s">
        <v>16</v>
      </c>
      <c r="D2210" t="s">
        <v>29</v>
      </c>
      <c r="E2210" t="s">
        <v>49</v>
      </c>
      <c r="F2210" t="s">
        <v>22</v>
      </c>
      <c r="G2210">
        <v>4737.16</v>
      </c>
      <c r="H2210">
        <v>192.2</v>
      </c>
      <c r="I2210">
        <v>2.36</v>
      </c>
      <c r="J2210">
        <v>7.4</v>
      </c>
      <c r="K2210" t="s">
        <v>27</v>
      </c>
      <c r="L2210">
        <v>0.78900000000000003</v>
      </c>
      <c r="M2210">
        <v>4.76</v>
      </c>
      <c r="N2210">
        <v>0</v>
      </c>
      <c r="O2210" t="str">
        <f t="shared" si="34"/>
        <v>Los Angeles - Busan</v>
      </c>
    </row>
    <row r="2211" spans="1:15" x14ac:dyDescent="0.35">
      <c r="A2211" t="s">
        <v>2246</v>
      </c>
      <c r="B2211" s="1">
        <v>45990</v>
      </c>
      <c r="C2211" t="s">
        <v>25</v>
      </c>
      <c r="D2211" t="s">
        <v>15</v>
      </c>
      <c r="E2211" t="s">
        <v>63</v>
      </c>
      <c r="F2211" t="s">
        <v>18</v>
      </c>
      <c r="G2211">
        <v>13706.17</v>
      </c>
      <c r="H2211">
        <v>397.54</v>
      </c>
      <c r="I2211">
        <v>1.97</v>
      </c>
      <c r="J2211">
        <v>8.3000000000000007</v>
      </c>
      <c r="K2211" t="s">
        <v>19</v>
      </c>
      <c r="L2211">
        <v>0.76100000000000001</v>
      </c>
      <c r="M2211">
        <v>215.82</v>
      </c>
      <c r="N2211">
        <v>1</v>
      </c>
      <c r="O2211" t="str">
        <f t="shared" si="34"/>
        <v>Rotterdam - Singapore</v>
      </c>
    </row>
    <row r="2212" spans="1:15" x14ac:dyDescent="0.35">
      <c r="A2212" t="s">
        <v>2247</v>
      </c>
      <c r="B2212" s="1">
        <v>45619</v>
      </c>
      <c r="C2212" t="s">
        <v>42</v>
      </c>
      <c r="D2212" t="s">
        <v>36</v>
      </c>
      <c r="E2212" t="s">
        <v>33</v>
      </c>
      <c r="F2212" t="s">
        <v>22</v>
      </c>
      <c r="G2212">
        <v>11432.45</v>
      </c>
      <c r="H2212">
        <v>228.7</v>
      </c>
      <c r="I2212">
        <v>3.24</v>
      </c>
      <c r="J2212">
        <v>7.5</v>
      </c>
      <c r="K2212" t="s">
        <v>43</v>
      </c>
      <c r="L2212">
        <v>0.74099999999999999</v>
      </c>
      <c r="M2212">
        <v>1.61</v>
      </c>
      <c r="N2212">
        <v>1</v>
      </c>
      <c r="O2212" t="str">
        <f t="shared" si="34"/>
        <v>Dubai - Marseille</v>
      </c>
    </row>
    <row r="2213" spans="1:15" x14ac:dyDescent="0.35">
      <c r="A2213" t="s">
        <v>2248</v>
      </c>
      <c r="B2213" s="1">
        <v>45975</v>
      </c>
      <c r="C2213" t="s">
        <v>30</v>
      </c>
      <c r="D2213" t="s">
        <v>38</v>
      </c>
      <c r="E2213" t="s">
        <v>49</v>
      </c>
      <c r="F2213" t="s">
        <v>22</v>
      </c>
      <c r="G2213">
        <v>12171.15</v>
      </c>
      <c r="H2213">
        <v>86.21</v>
      </c>
      <c r="I2213">
        <v>2.88</v>
      </c>
      <c r="J2213">
        <v>1.4</v>
      </c>
      <c r="K2213" t="s">
        <v>34</v>
      </c>
      <c r="L2213">
        <v>0.65700000000000003</v>
      </c>
      <c r="M2213">
        <v>11.36</v>
      </c>
      <c r="N2213">
        <v>0</v>
      </c>
      <c r="O2213" t="str">
        <f t="shared" si="34"/>
        <v>Hamburg - Antwerp</v>
      </c>
    </row>
    <row r="2214" spans="1:15" x14ac:dyDescent="0.35">
      <c r="A2214" t="s">
        <v>2249</v>
      </c>
      <c r="B2214" s="1">
        <v>45647</v>
      </c>
      <c r="C2214" t="s">
        <v>16</v>
      </c>
      <c r="D2214" t="s">
        <v>25</v>
      </c>
      <c r="E2214" t="s">
        <v>17</v>
      </c>
      <c r="F2214" t="s">
        <v>39</v>
      </c>
      <c r="G2214">
        <v>761.1</v>
      </c>
      <c r="H2214">
        <v>134.34</v>
      </c>
      <c r="I2214">
        <v>4.47</v>
      </c>
      <c r="J2214">
        <v>6.2</v>
      </c>
      <c r="K2214" t="s">
        <v>27</v>
      </c>
      <c r="L2214">
        <v>0.56899999999999995</v>
      </c>
      <c r="M2214">
        <v>0.72</v>
      </c>
      <c r="N2214">
        <v>0</v>
      </c>
      <c r="O2214" t="str">
        <f t="shared" si="34"/>
        <v>Los Angeles - Rotterdam</v>
      </c>
    </row>
    <row r="2215" spans="1:15" x14ac:dyDescent="0.35">
      <c r="A2215" t="s">
        <v>2250</v>
      </c>
      <c r="B2215" s="1">
        <v>46018</v>
      </c>
      <c r="C2215" t="s">
        <v>21</v>
      </c>
      <c r="D2215" t="s">
        <v>25</v>
      </c>
      <c r="E2215" t="s">
        <v>33</v>
      </c>
      <c r="F2215" t="s">
        <v>31</v>
      </c>
      <c r="G2215">
        <v>14460.75</v>
      </c>
      <c r="H2215">
        <v>255.05</v>
      </c>
      <c r="I2215">
        <v>4.4400000000000004</v>
      </c>
      <c r="J2215">
        <v>0.8</v>
      </c>
      <c r="K2215" t="s">
        <v>19</v>
      </c>
      <c r="L2215">
        <v>0.871</v>
      </c>
      <c r="M2215">
        <v>6.21</v>
      </c>
      <c r="N2215">
        <v>1</v>
      </c>
      <c r="O2215" t="str">
        <f t="shared" si="34"/>
        <v>Shanghai - Rotterdam</v>
      </c>
    </row>
    <row r="2216" spans="1:15" x14ac:dyDescent="0.35">
      <c r="A2216" t="s">
        <v>2251</v>
      </c>
      <c r="B2216" s="1">
        <v>45358</v>
      </c>
      <c r="C2216" t="s">
        <v>15</v>
      </c>
      <c r="D2216" t="s">
        <v>29</v>
      </c>
      <c r="E2216" t="s">
        <v>33</v>
      </c>
      <c r="F2216" t="s">
        <v>31</v>
      </c>
      <c r="G2216">
        <v>11036.73</v>
      </c>
      <c r="H2216">
        <v>74.58</v>
      </c>
      <c r="I2216">
        <v>3.3</v>
      </c>
      <c r="J2216">
        <v>6.9</v>
      </c>
      <c r="K2216" t="s">
        <v>43</v>
      </c>
      <c r="L2216">
        <v>0.94</v>
      </c>
      <c r="M2216">
        <v>1.34</v>
      </c>
      <c r="N2216">
        <v>0</v>
      </c>
      <c r="O2216" t="str">
        <f t="shared" si="34"/>
        <v>Singapore - Busan</v>
      </c>
    </row>
    <row r="2217" spans="1:15" x14ac:dyDescent="0.35">
      <c r="A2217" t="s">
        <v>2252</v>
      </c>
      <c r="B2217" s="1">
        <v>45855</v>
      </c>
      <c r="C2217" t="s">
        <v>29</v>
      </c>
      <c r="D2217" t="s">
        <v>21</v>
      </c>
      <c r="E2217" t="s">
        <v>33</v>
      </c>
      <c r="F2217" t="s">
        <v>26</v>
      </c>
      <c r="G2217">
        <v>4918.8900000000003</v>
      </c>
      <c r="H2217">
        <v>306.22000000000003</v>
      </c>
      <c r="I2217">
        <v>2.66</v>
      </c>
      <c r="J2217">
        <v>3.8</v>
      </c>
      <c r="K2217" t="s">
        <v>43</v>
      </c>
      <c r="L2217">
        <v>0.97199999999999998</v>
      </c>
      <c r="M2217">
        <v>0.98</v>
      </c>
      <c r="N2217">
        <v>0</v>
      </c>
      <c r="O2217" t="str">
        <f t="shared" si="34"/>
        <v>Busan - Shanghai</v>
      </c>
    </row>
    <row r="2218" spans="1:15" x14ac:dyDescent="0.35">
      <c r="A2218" t="s">
        <v>2253</v>
      </c>
      <c r="B2218" s="1">
        <v>45847</v>
      </c>
      <c r="C2218" t="s">
        <v>30</v>
      </c>
      <c r="D2218" t="s">
        <v>15</v>
      </c>
      <c r="E2218" t="s">
        <v>33</v>
      </c>
      <c r="F2218" t="s">
        <v>39</v>
      </c>
      <c r="G2218">
        <v>12526.22</v>
      </c>
      <c r="H2218">
        <v>283.31</v>
      </c>
      <c r="I2218">
        <v>2.82</v>
      </c>
      <c r="J2218">
        <v>1.3</v>
      </c>
      <c r="K2218" t="s">
        <v>19</v>
      </c>
      <c r="L2218">
        <v>0.52900000000000003</v>
      </c>
      <c r="M2218">
        <v>5.8</v>
      </c>
      <c r="N2218">
        <v>1</v>
      </c>
      <c r="O2218" t="str">
        <f t="shared" si="34"/>
        <v>Hamburg - Singapore</v>
      </c>
    </row>
    <row r="2219" spans="1:15" x14ac:dyDescent="0.35">
      <c r="A2219" t="s">
        <v>2254</v>
      </c>
      <c r="B2219" s="1">
        <v>45589</v>
      </c>
      <c r="C2219" t="s">
        <v>25</v>
      </c>
      <c r="D2219" t="s">
        <v>30</v>
      </c>
      <c r="E2219" t="s">
        <v>63</v>
      </c>
      <c r="F2219" t="s">
        <v>18</v>
      </c>
      <c r="G2219">
        <v>4582.0600000000004</v>
      </c>
      <c r="H2219">
        <v>357.64</v>
      </c>
      <c r="I2219">
        <v>3.45</v>
      </c>
      <c r="J2219">
        <v>8.6</v>
      </c>
      <c r="K2219" t="s">
        <v>34</v>
      </c>
      <c r="L2219">
        <v>0.87</v>
      </c>
      <c r="M2219">
        <v>14.28</v>
      </c>
      <c r="N2219">
        <v>0</v>
      </c>
      <c r="O2219" t="str">
        <f t="shared" si="34"/>
        <v>Rotterdam - Hamburg</v>
      </c>
    </row>
    <row r="2220" spans="1:15" x14ac:dyDescent="0.35">
      <c r="A2220" t="s">
        <v>2255</v>
      </c>
      <c r="B2220" s="1">
        <v>45599</v>
      </c>
      <c r="C2220" t="s">
        <v>29</v>
      </c>
      <c r="D2220" t="s">
        <v>16</v>
      </c>
      <c r="E2220" t="s">
        <v>63</v>
      </c>
      <c r="F2220" t="s">
        <v>22</v>
      </c>
      <c r="G2220">
        <v>13154.93</v>
      </c>
      <c r="H2220">
        <v>468.91</v>
      </c>
      <c r="I2220">
        <v>1.54</v>
      </c>
      <c r="J2220">
        <v>6.1</v>
      </c>
      <c r="K2220" t="s">
        <v>27</v>
      </c>
      <c r="L2220">
        <v>0.86299999999999999</v>
      </c>
      <c r="M2220">
        <v>28.74</v>
      </c>
      <c r="N2220">
        <v>0</v>
      </c>
      <c r="O2220" t="str">
        <f t="shared" si="34"/>
        <v>Busan - Los Angeles</v>
      </c>
    </row>
    <row r="2221" spans="1:15" x14ac:dyDescent="0.35">
      <c r="A2221" t="s">
        <v>2256</v>
      </c>
      <c r="B2221" s="1">
        <v>45453</v>
      </c>
      <c r="C2221" t="s">
        <v>15</v>
      </c>
      <c r="D2221" t="s">
        <v>16</v>
      </c>
      <c r="E2221" t="s">
        <v>33</v>
      </c>
      <c r="F2221" t="s">
        <v>31</v>
      </c>
      <c r="G2221">
        <v>2132.42</v>
      </c>
      <c r="H2221">
        <v>456.22</v>
      </c>
      <c r="I2221">
        <v>2.2799999999999998</v>
      </c>
      <c r="J2221">
        <v>3.5</v>
      </c>
      <c r="K2221" t="s">
        <v>19</v>
      </c>
      <c r="L2221">
        <v>0.97399999999999998</v>
      </c>
      <c r="M2221">
        <v>0.96</v>
      </c>
      <c r="N2221">
        <v>1</v>
      </c>
      <c r="O2221" t="str">
        <f t="shared" si="34"/>
        <v>Singapore - Los Angeles</v>
      </c>
    </row>
    <row r="2222" spans="1:15" x14ac:dyDescent="0.35">
      <c r="A2222" t="s">
        <v>2257</v>
      </c>
      <c r="B2222" s="1">
        <v>46020</v>
      </c>
      <c r="C2222" t="s">
        <v>29</v>
      </c>
      <c r="D2222" t="s">
        <v>21</v>
      </c>
      <c r="E2222" t="s">
        <v>17</v>
      </c>
      <c r="F2222" t="s">
        <v>18</v>
      </c>
      <c r="G2222">
        <v>10703.45</v>
      </c>
      <c r="H2222">
        <v>473.09</v>
      </c>
      <c r="I2222">
        <v>1.45</v>
      </c>
      <c r="J2222">
        <v>0.3</v>
      </c>
      <c r="K2222" t="s">
        <v>27</v>
      </c>
      <c r="L2222">
        <v>0.626</v>
      </c>
      <c r="M2222">
        <v>9.65</v>
      </c>
      <c r="N2222">
        <v>0</v>
      </c>
      <c r="O2222" t="str">
        <f t="shared" si="34"/>
        <v>Busan - Shanghai</v>
      </c>
    </row>
    <row r="2223" spans="1:15" x14ac:dyDescent="0.35">
      <c r="A2223" t="s">
        <v>2258</v>
      </c>
      <c r="B2223" s="1">
        <v>46018</v>
      </c>
      <c r="C2223" t="s">
        <v>29</v>
      </c>
      <c r="D2223" t="s">
        <v>36</v>
      </c>
      <c r="E2223" t="s">
        <v>49</v>
      </c>
      <c r="F2223" t="s">
        <v>39</v>
      </c>
      <c r="G2223">
        <v>8340.1299999999992</v>
      </c>
      <c r="H2223">
        <v>123.11</v>
      </c>
      <c r="I2223">
        <v>1.44</v>
      </c>
      <c r="J2223">
        <v>5.4</v>
      </c>
      <c r="K2223" t="s">
        <v>27</v>
      </c>
      <c r="L2223">
        <v>0.871</v>
      </c>
      <c r="M2223">
        <v>7.8</v>
      </c>
      <c r="N2223">
        <v>1</v>
      </c>
      <c r="O2223" t="str">
        <f t="shared" si="34"/>
        <v>Busan - Marseille</v>
      </c>
    </row>
    <row r="2224" spans="1:15" x14ac:dyDescent="0.35">
      <c r="A2224" t="s">
        <v>2259</v>
      </c>
      <c r="B2224" s="1">
        <v>46009</v>
      </c>
      <c r="C2224" t="s">
        <v>25</v>
      </c>
      <c r="D2224" t="s">
        <v>42</v>
      </c>
      <c r="E2224" t="s">
        <v>63</v>
      </c>
      <c r="F2224" t="s">
        <v>26</v>
      </c>
      <c r="G2224">
        <v>1899.75</v>
      </c>
      <c r="H2224">
        <v>66.650000000000006</v>
      </c>
      <c r="I2224">
        <v>1.85</v>
      </c>
      <c r="J2224">
        <v>9.1999999999999993</v>
      </c>
      <c r="K2224" t="s">
        <v>43</v>
      </c>
      <c r="L2224">
        <v>0.52700000000000002</v>
      </c>
      <c r="M2224">
        <v>3.49</v>
      </c>
      <c r="N2224">
        <v>0</v>
      </c>
      <c r="O2224" t="str">
        <f t="shared" si="34"/>
        <v>Rotterdam - Dubai</v>
      </c>
    </row>
    <row r="2225" spans="1:15" x14ac:dyDescent="0.35">
      <c r="A2225" t="s">
        <v>2260</v>
      </c>
      <c r="B2225" s="1">
        <v>45945</v>
      </c>
      <c r="C2225" t="s">
        <v>38</v>
      </c>
      <c r="D2225" t="s">
        <v>21</v>
      </c>
      <c r="E2225" t="s">
        <v>33</v>
      </c>
      <c r="F2225" t="s">
        <v>22</v>
      </c>
      <c r="G2225">
        <v>4007.46</v>
      </c>
      <c r="H2225">
        <v>151.84</v>
      </c>
      <c r="I2225">
        <v>2.8</v>
      </c>
      <c r="J2225">
        <v>6</v>
      </c>
      <c r="K2225" t="s">
        <v>19</v>
      </c>
      <c r="L2225">
        <v>0.81599999999999995</v>
      </c>
      <c r="M2225">
        <v>2.67</v>
      </c>
      <c r="N2225">
        <v>1</v>
      </c>
      <c r="O2225" t="str">
        <f t="shared" si="34"/>
        <v>Antwerp - Shanghai</v>
      </c>
    </row>
    <row r="2226" spans="1:15" x14ac:dyDescent="0.35">
      <c r="A2226" t="s">
        <v>2261</v>
      </c>
      <c r="B2226" s="1">
        <v>45470</v>
      </c>
      <c r="C2226" t="s">
        <v>25</v>
      </c>
      <c r="D2226" t="s">
        <v>15</v>
      </c>
      <c r="E2226" t="s">
        <v>33</v>
      </c>
      <c r="F2226" t="s">
        <v>18</v>
      </c>
      <c r="G2226">
        <v>679.86</v>
      </c>
      <c r="H2226">
        <v>447.65</v>
      </c>
      <c r="I2226">
        <v>3.79</v>
      </c>
      <c r="J2226">
        <v>9.6999999999999993</v>
      </c>
      <c r="K2226" t="s">
        <v>19</v>
      </c>
      <c r="L2226">
        <v>0.67500000000000004</v>
      </c>
      <c r="M2226">
        <v>0.5</v>
      </c>
      <c r="N2226">
        <v>1</v>
      </c>
      <c r="O2226" t="str">
        <f t="shared" si="34"/>
        <v>Rotterdam - Singapore</v>
      </c>
    </row>
    <row r="2227" spans="1:15" x14ac:dyDescent="0.35">
      <c r="A2227" t="s">
        <v>2262</v>
      </c>
      <c r="B2227" s="1">
        <v>45662</v>
      </c>
      <c r="C2227" t="s">
        <v>42</v>
      </c>
      <c r="D2227" t="s">
        <v>29</v>
      </c>
      <c r="E2227" t="s">
        <v>63</v>
      </c>
      <c r="F2227" t="s">
        <v>31</v>
      </c>
      <c r="G2227">
        <v>7297.14</v>
      </c>
      <c r="H2227">
        <v>486.05</v>
      </c>
      <c r="I2227">
        <v>2.8</v>
      </c>
      <c r="J2227">
        <v>1.4</v>
      </c>
      <c r="K2227" t="s">
        <v>27</v>
      </c>
      <c r="L2227">
        <v>0.88400000000000001</v>
      </c>
      <c r="M2227">
        <v>12.83</v>
      </c>
      <c r="N2227">
        <v>0</v>
      </c>
      <c r="O2227" t="str">
        <f t="shared" si="34"/>
        <v>Dubai - Busan</v>
      </c>
    </row>
    <row r="2228" spans="1:15" x14ac:dyDescent="0.35">
      <c r="A2228" t="s">
        <v>2263</v>
      </c>
      <c r="B2228" s="1">
        <v>45812</v>
      </c>
      <c r="C2228" t="s">
        <v>29</v>
      </c>
      <c r="D2228" t="s">
        <v>25</v>
      </c>
      <c r="E2228" t="s">
        <v>63</v>
      </c>
      <c r="F2228" t="s">
        <v>18</v>
      </c>
      <c r="G2228">
        <v>4868.3500000000004</v>
      </c>
      <c r="H2228">
        <v>429.8</v>
      </c>
      <c r="I2228">
        <v>2.31</v>
      </c>
      <c r="J2228">
        <v>5.7</v>
      </c>
      <c r="K2228" t="s">
        <v>34</v>
      </c>
      <c r="L2228">
        <v>0.93200000000000005</v>
      </c>
      <c r="M2228">
        <v>13.47</v>
      </c>
      <c r="N2228">
        <v>1</v>
      </c>
      <c r="O2228" t="str">
        <f t="shared" si="34"/>
        <v>Busan - Rotterdam</v>
      </c>
    </row>
    <row r="2229" spans="1:15" x14ac:dyDescent="0.35">
      <c r="A2229" t="s">
        <v>2264</v>
      </c>
      <c r="B2229" s="1">
        <v>45521</v>
      </c>
      <c r="C2229" t="s">
        <v>15</v>
      </c>
      <c r="D2229" t="s">
        <v>21</v>
      </c>
      <c r="E2229" t="s">
        <v>17</v>
      </c>
      <c r="F2229" t="s">
        <v>39</v>
      </c>
      <c r="G2229">
        <v>9176.18</v>
      </c>
      <c r="H2229">
        <v>55.9</v>
      </c>
      <c r="I2229">
        <v>1.47</v>
      </c>
      <c r="J2229">
        <v>8</v>
      </c>
      <c r="K2229" t="s">
        <v>19</v>
      </c>
      <c r="L2229">
        <v>0.68200000000000005</v>
      </c>
      <c r="M2229">
        <v>71.28</v>
      </c>
      <c r="N2229">
        <v>1</v>
      </c>
      <c r="O2229" t="str">
        <f t="shared" si="34"/>
        <v>Singapore - Shanghai</v>
      </c>
    </row>
    <row r="2230" spans="1:15" x14ac:dyDescent="0.35">
      <c r="A2230" t="s">
        <v>2265</v>
      </c>
      <c r="B2230" s="1">
        <v>45416</v>
      </c>
      <c r="C2230" t="s">
        <v>21</v>
      </c>
      <c r="D2230" t="s">
        <v>42</v>
      </c>
      <c r="E2230" t="s">
        <v>49</v>
      </c>
      <c r="F2230" t="s">
        <v>39</v>
      </c>
      <c r="G2230">
        <v>4809.95</v>
      </c>
      <c r="H2230">
        <v>473.77</v>
      </c>
      <c r="I2230">
        <v>3.02</v>
      </c>
      <c r="J2230">
        <v>5.3</v>
      </c>
      <c r="K2230" t="s">
        <v>43</v>
      </c>
      <c r="L2230">
        <v>0.76300000000000001</v>
      </c>
      <c r="M2230">
        <v>3.81</v>
      </c>
      <c r="N2230">
        <v>0</v>
      </c>
      <c r="O2230" t="str">
        <f t="shared" si="34"/>
        <v>Shanghai - Dubai</v>
      </c>
    </row>
    <row r="2231" spans="1:15" x14ac:dyDescent="0.35">
      <c r="A2231" t="s">
        <v>2266</v>
      </c>
      <c r="B2231" s="1">
        <v>45497</v>
      </c>
      <c r="C2231" t="s">
        <v>38</v>
      </c>
      <c r="D2231" t="s">
        <v>16</v>
      </c>
      <c r="E2231" t="s">
        <v>49</v>
      </c>
      <c r="F2231" t="s">
        <v>26</v>
      </c>
      <c r="G2231">
        <v>4848.83</v>
      </c>
      <c r="H2231">
        <v>212.26</v>
      </c>
      <c r="I2231">
        <v>2.1</v>
      </c>
      <c r="J2231">
        <v>0.9</v>
      </c>
      <c r="K2231" t="s">
        <v>23</v>
      </c>
      <c r="L2231">
        <v>0.55900000000000005</v>
      </c>
      <c r="M2231">
        <v>9.3800000000000008</v>
      </c>
      <c r="N2231">
        <v>0</v>
      </c>
      <c r="O2231" t="str">
        <f t="shared" si="34"/>
        <v>Antwerp - Los Angeles</v>
      </c>
    </row>
    <row r="2232" spans="1:15" x14ac:dyDescent="0.35">
      <c r="A2232" t="s">
        <v>2267</v>
      </c>
      <c r="B2232" s="1">
        <v>45434</v>
      </c>
      <c r="C2232" t="s">
        <v>42</v>
      </c>
      <c r="D2232" t="s">
        <v>36</v>
      </c>
      <c r="E2232" t="s">
        <v>49</v>
      </c>
      <c r="F2232" t="s">
        <v>26</v>
      </c>
      <c r="G2232">
        <v>11276.3</v>
      </c>
      <c r="H2232">
        <v>5.65</v>
      </c>
      <c r="I2232">
        <v>3.23</v>
      </c>
      <c r="J2232">
        <v>5.8</v>
      </c>
      <c r="K2232" t="s">
        <v>34</v>
      </c>
      <c r="L2232">
        <v>0.70799999999999996</v>
      </c>
      <c r="M2232">
        <v>12.61</v>
      </c>
      <c r="N2232">
        <v>1</v>
      </c>
      <c r="O2232" t="str">
        <f t="shared" si="34"/>
        <v>Dubai - Marseille</v>
      </c>
    </row>
    <row r="2233" spans="1:15" x14ac:dyDescent="0.35">
      <c r="A2233" t="s">
        <v>2268</v>
      </c>
      <c r="B2233" s="1">
        <v>45534</v>
      </c>
      <c r="C2233" t="s">
        <v>15</v>
      </c>
      <c r="D2233" t="s">
        <v>36</v>
      </c>
      <c r="E2233" t="s">
        <v>17</v>
      </c>
      <c r="F2233" t="s">
        <v>31</v>
      </c>
      <c r="G2233">
        <v>1198.07</v>
      </c>
      <c r="H2233">
        <v>221.75</v>
      </c>
      <c r="I2233">
        <v>4.42</v>
      </c>
      <c r="J2233">
        <v>6.1</v>
      </c>
      <c r="K2233" t="s">
        <v>27</v>
      </c>
      <c r="L2233">
        <v>0.68</v>
      </c>
      <c r="M2233">
        <v>1.5</v>
      </c>
      <c r="N2233">
        <v>1</v>
      </c>
      <c r="O2233" t="str">
        <f t="shared" si="34"/>
        <v>Singapore - Marseille</v>
      </c>
    </row>
    <row r="2234" spans="1:15" x14ac:dyDescent="0.35">
      <c r="A2234" t="s">
        <v>2269</v>
      </c>
      <c r="B2234" s="1">
        <v>45797</v>
      </c>
      <c r="C2234" t="s">
        <v>30</v>
      </c>
      <c r="D2234" t="s">
        <v>16</v>
      </c>
      <c r="E2234" t="s">
        <v>33</v>
      </c>
      <c r="F2234" t="s">
        <v>39</v>
      </c>
      <c r="G2234">
        <v>13591.98</v>
      </c>
      <c r="H2234">
        <v>23.99</v>
      </c>
      <c r="I2234">
        <v>1.57</v>
      </c>
      <c r="J2234">
        <v>7.3</v>
      </c>
      <c r="K2234" t="s">
        <v>34</v>
      </c>
      <c r="L2234">
        <v>0.59199999999999997</v>
      </c>
      <c r="M2234">
        <v>2.12</v>
      </c>
      <c r="N2234">
        <v>1</v>
      </c>
      <c r="O2234" t="str">
        <f t="shared" si="34"/>
        <v>Hamburg - Los Angeles</v>
      </c>
    </row>
    <row r="2235" spans="1:15" x14ac:dyDescent="0.35">
      <c r="A2235" t="s">
        <v>2270</v>
      </c>
      <c r="B2235" s="1">
        <v>45318</v>
      </c>
      <c r="C2235" t="s">
        <v>38</v>
      </c>
      <c r="D2235" t="s">
        <v>30</v>
      </c>
      <c r="E2235" t="s">
        <v>17</v>
      </c>
      <c r="F2235" t="s">
        <v>31</v>
      </c>
      <c r="G2235">
        <v>12857.83</v>
      </c>
      <c r="H2235">
        <v>272.39999999999998</v>
      </c>
      <c r="I2235">
        <v>1.9</v>
      </c>
      <c r="J2235">
        <v>7.6</v>
      </c>
      <c r="K2235" t="s">
        <v>34</v>
      </c>
      <c r="L2235">
        <v>0.94699999999999995</v>
      </c>
      <c r="M2235">
        <v>18.010000000000002</v>
      </c>
      <c r="N2235">
        <v>1</v>
      </c>
      <c r="O2235" t="str">
        <f t="shared" si="34"/>
        <v>Antwerp - Hamburg</v>
      </c>
    </row>
    <row r="2236" spans="1:15" x14ac:dyDescent="0.35">
      <c r="A2236" t="s">
        <v>2271</v>
      </c>
      <c r="B2236" s="1">
        <v>45661</v>
      </c>
      <c r="C2236" t="s">
        <v>30</v>
      </c>
      <c r="D2236" t="s">
        <v>36</v>
      </c>
      <c r="E2236" t="s">
        <v>17</v>
      </c>
      <c r="F2236" t="s">
        <v>26</v>
      </c>
      <c r="G2236">
        <v>10183.17</v>
      </c>
      <c r="H2236">
        <v>169.94</v>
      </c>
      <c r="I2236">
        <v>2.76</v>
      </c>
      <c r="J2236">
        <v>7.7</v>
      </c>
      <c r="K2236" t="s">
        <v>34</v>
      </c>
      <c r="L2236">
        <v>0.57399999999999995</v>
      </c>
      <c r="M2236">
        <v>14.92</v>
      </c>
      <c r="N2236">
        <v>1</v>
      </c>
      <c r="O2236" t="str">
        <f t="shared" si="34"/>
        <v>Hamburg - Marseille</v>
      </c>
    </row>
    <row r="2237" spans="1:15" x14ac:dyDescent="0.35">
      <c r="A2237" t="s">
        <v>2272</v>
      </c>
      <c r="B2237" s="1">
        <v>45859</v>
      </c>
      <c r="C2237" t="s">
        <v>16</v>
      </c>
      <c r="D2237" t="s">
        <v>38</v>
      </c>
      <c r="E2237" t="s">
        <v>33</v>
      </c>
      <c r="F2237" t="s">
        <v>22</v>
      </c>
      <c r="G2237">
        <v>9101.7099999999991</v>
      </c>
      <c r="H2237">
        <v>237.24</v>
      </c>
      <c r="I2237">
        <v>4.4000000000000004</v>
      </c>
      <c r="J2237">
        <v>6.6</v>
      </c>
      <c r="K2237" t="s">
        <v>43</v>
      </c>
      <c r="L2237">
        <v>0.81799999999999995</v>
      </c>
      <c r="M2237">
        <v>0.5</v>
      </c>
      <c r="N2237">
        <v>0</v>
      </c>
      <c r="O2237" t="str">
        <f t="shared" si="34"/>
        <v>Los Angeles - Antwerp</v>
      </c>
    </row>
    <row r="2238" spans="1:15" x14ac:dyDescent="0.35">
      <c r="A2238" t="s">
        <v>2273</v>
      </c>
      <c r="B2238" s="1">
        <v>45878</v>
      </c>
      <c r="C2238" t="s">
        <v>21</v>
      </c>
      <c r="D2238" t="s">
        <v>30</v>
      </c>
      <c r="E2238" t="s">
        <v>33</v>
      </c>
      <c r="F2238" t="s">
        <v>39</v>
      </c>
      <c r="G2238">
        <v>13438.39</v>
      </c>
      <c r="H2238">
        <v>306.97000000000003</v>
      </c>
      <c r="I2238">
        <v>3.75</v>
      </c>
      <c r="J2238">
        <v>2.2000000000000002</v>
      </c>
      <c r="K2238" t="s">
        <v>43</v>
      </c>
      <c r="L2238">
        <v>0.94499999999999995</v>
      </c>
      <c r="M2238">
        <v>1.29</v>
      </c>
      <c r="N2238">
        <v>0</v>
      </c>
      <c r="O2238" t="str">
        <f t="shared" si="34"/>
        <v>Shanghai - Hamburg</v>
      </c>
    </row>
    <row r="2239" spans="1:15" x14ac:dyDescent="0.35">
      <c r="A2239" t="s">
        <v>2274</v>
      </c>
      <c r="B2239" s="1">
        <v>45669</v>
      </c>
      <c r="C2239" t="s">
        <v>42</v>
      </c>
      <c r="D2239" t="s">
        <v>36</v>
      </c>
      <c r="E2239" t="s">
        <v>49</v>
      </c>
      <c r="F2239" t="s">
        <v>26</v>
      </c>
      <c r="G2239">
        <v>3187.29</v>
      </c>
      <c r="H2239">
        <v>434.53</v>
      </c>
      <c r="I2239">
        <v>4.16</v>
      </c>
      <c r="J2239">
        <v>4</v>
      </c>
      <c r="K2239" t="s">
        <v>23</v>
      </c>
      <c r="L2239">
        <v>0.95599999999999996</v>
      </c>
      <c r="M2239">
        <v>7.35</v>
      </c>
      <c r="N2239">
        <v>1</v>
      </c>
      <c r="O2239" t="str">
        <f t="shared" si="34"/>
        <v>Dubai - Marseille</v>
      </c>
    </row>
    <row r="2240" spans="1:15" x14ac:dyDescent="0.35">
      <c r="A2240" t="s">
        <v>2275</v>
      </c>
      <c r="B2240" s="1">
        <v>45770</v>
      </c>
      <c r="C2240" t="s">
        <v>15</v>
      </c>
      <c r="D2240" t="s">
        <v>38</v>
      </c>
      <c r="E2240" t="s">
        <v>63</v>
      </c>
      <c r="F2240" t="s">
        <v>39</v>
      </c>
      <c r="G2240">
        <v>1645.05</v>
      </c>
      <c r="H2240">
        <v>331.29</v>
      </c>
      <c r="I2240">
        <v>2.2999999999999998</v>
      </c>
      <c r="J2240">
        <v>7.8</v>
      </c>
      <c r="K2240" t="s">
        <v>27</v>
      </c>
      <c r="L2240">
        <v>0.89700000000000002</v>
      </c>
      <c r="M2240">
        <v>3.63</v>
      </c>
      <c r="N2240">
        <v>1</v>
      </c>
      <c r="O2240" t="str">
        <f t="shared" si="34"/>
        <v>Singapore - Antwerp</v>
      </c>
    </row>
    <row r="2241" spans="1:15" x14ac:dyDescent="0.35">
      <c r="A2241" t="s">
        <v>2276</v>
      </c>
      <c r="B2241" s="1">
        <v>45856</v>
      </c>
      <c r="C2241" t="s">
        <v>42</v>
      </c>
      <c r="D2241" t="s">
        <v>30</v>
      </c>
      <c r="E2241" t="s">
        <v>63</v>
      </c>
      <c r="F2241" t="s">
        <v>26</v>
      </c>
      <c r="G2241">
        <v>3972.9</v>
      </c>
      <c r="H2241">
        <v>217.59</v>
      </c>
      <c r="I2241">
        <v>4.47</v>
      </c>
      <c r="J2241">
        <v>9.5</v>
      </c>
      <c r="K2241" t="s">
        <v>19</v>
      </c>
      <c r="L2241">
        <v>0.58799999999999997</v>
      </c>
      <c r="M2241">
        <v>66.290000000000006</v>
      </c>
      <c r="N2241">
        <v>1</v>
      </c>
      <c r="O2241" t="str">
        <f t="shared" si="34"/>
        <v>Dubai - Hamburg</v>
      </c>
    </row>
    <row r="2242" spans="1:15" x14ac:dyDescent="0.35">
      <c r="A2242" t="s">
        <v>2277</v>
      </c>
      <c r="B2242" s="1">
        <v>45424</v>
      </c>
      <c r="C2242" t="s">
        <v>15</v>
      </c>
      <c r="D2242" t="s">
        <v>16</v>
      </c>
      <c r="E2242" t="s">
        <v>33</v>
      </c>
      <c r="F2242" t="s">
        <v>22</v>
      </c>
      <c r="G2242">
        <v>12021.39</v>
      </c>
      <c r="H2242">
        <v>409.89</v>
      </c>
      <c r="I2242">
        <v>1.54</v>
      </c>
      <c r="J2242">
        <v>0.8</v>
      </c>
      <c r="K2242" t="s">
        <v>19</v>
      </c>
      <c r="L2242">
        <v>0.90900000000000003</v>
      </c>
      <c r="M2242">
        <v>5.76</v>
      </c>
      <c r="N2242">
        <v>1</v>
      </c>
      <c r="O2242" t="str">
        <f t="shared" si="34"/>
        <v>Singapore - Los Angeles</v>
      </c>
    </row>
    <row r="2243" spans="1:15" x14ac:dyDescent="0.35">
      <c r="A2243" t="s">
        <v>2278</v>
      </c>
      <c r="B2243" s="1">
        <v>45918</v>
      </c>
      <c r="C2243" t="s">
        <v>21</v>
      </c>
      <c r="D2243" t="s">
        <v>36</v>
      </c>
      <c r="E2243" t="s">
        <v>63</v>
      </c>
      <c r="F2243" t="s">
        <v>26</v>
      </c>
      <c r="G2243">
        <v>1002.72</v>
      </c>
      <c r="H2243">
        <v>452.89</v>
      </c>
      <c r="I2243">
        <v>1.37</v>
      </c>
      <c r="J2243">
        <v>5.4</v>
      </c>
      <c r="K2243" t="s">
        <v>34</v>
      </c>
      <c r="L2243">
        <v>0.63800000000000001</v>
      </c>
      <c r="M2243">
        <v>3</v>
      </c>
      <c r="N2243">
        <v>0</v>
      </c>
      <c r="O2243" t="str">
        <f t="shared" ref="O2243:O2306" si="35">C2243 &amp; " - " &amp; D2243</f>
        <v>Shanghai - Marseille</v>
      </c>
    </row>
    <row r="2244" spans="1:15" x14ac:dyDescent="0.35">
      <c r="A2244" t="s">
        <v>2279</v>
      </c>
      <c r="B2244" s="1">
        <v>45380</v>
      </c>
      <c r="C2244" t="s">
        <v>38</v>
      </c>
      <c r="D2244" t="s">
        <v>25</v>
      </c>
      <c r="E2244" t="s">
        <v>17</v>
      </c>
      <c r="F2244" t="s">
        <v>22</v>
      </c>
      <c r="G2244">
        <v>8950.7000000000007</v>
      </c>
      <c r="H2244">
        <v>60.76</v>
      </c>
      <c r="I2244">
        <v>4.0199999999999996</v>
      </c>
      <c r="J2244">
        <v>3.1</v>
      </c>
      <c r="K2244" t="s">
        <v>34</v>
      </c>
      <c r="L2244">
        <v>0.96099999999999997</v>
      </c>
      <c r="M2244">
        <v>11.11</v>
      </c>
      <c r="N2244">
        <v>0</v>
      </c>
      <c r="O2244" t="str">
        <f t="shared" si="35"/>
        <v>Antwerp - Rotterdam</v>
      </c>
    </row>
    <row r="2245" spans="1:15" x14ac:dyDescent="0.35">
      <c r="A2245" t="s">
        <v>2280</v>
      </c>
      <c r="B2245" s="1">
        <v>45359</v>
      </c>
      <c r="C2245" t="s">
        <v>42</v>
      </c>
      <c r="D2245" t="s">
        <v>21</v>
      </c>
      <c r="E2245" t="s">
        <v>17</v>
      </c>
      <c r="F2245" t="s">
        <v>39</v>
      </c>
      <c r="G2245">
        <v>14933.84</v>
      </c>
      <c r="H2245">
        <v>266.43</v>
      </c>
      <c r="I2245">
        <v>4.26</v>
      </c>
      <c r="J2245">
        <v>2.2999999999999998</v>
      </c>
      <c r="K2245" t="s">
        <v>43</v>
      </c>
      <c r="L2245">
        <v>0.85499999999999998</v>
      </c>
      <c r="M2245">
        <v>12.03</v>
      </c>
      <c r="N2245">
        <v>0</v>
      </c>
      <c r="O2245" t="str">
        <f t="shared" si="35"/>
        <v>Dubai - Shanghai</v>
      </c>
    </row>
    <row r="2246" spans="1:15" x14ac:dyDescent="0.35">
      <c r="A2246" t="s">
        <v>2281</v>
      </c>
      <c r="B2246" s="1">
        <v>45608</v>
      </c>
      <c r="C2246" t="s">
        <v>29</v>
      </c>
      <c r="D2246" t="s">
        <v>16</v>
      </c>
      <c r="E2246" t="s">
        <v>33</v>
      </c>
      <c r="F2246" t="s">
        <v>18</v>
      </c>
      <c r="G2246">
        <v>12907.59</v>
      </c>
      <c r="H2246">
        <v>142.97</v>
      </c>
      <c r="I2246">
        <v>1.5</v>
      </c>
      <c r="J2246">
        <v>5.0999999999999996</v>
      </c>
      <c r="K2246" t="s">
        <v>34</v>
      </c>
      <c r="L2246">
        <v>0.89300000000000002</v>
      </c>
      <c r="M2246">
        <v>0.77</v>
      </c>
      <c r="N2246">
        <v>0</v>
      </c>
      <c r="O2246" t="str">
        <f t="shared" si="35"/>
        <v>Busan - Los Angeles</v>
      </c>
    </row>
    <row r="2247" spans="1:15" x14ac:dyDescent="0.35">
      <c r="A2247" t="s">
        <v>2282</v>
      </c>
      <c r="B2247" s="1">
        <v>45699</v>
      </c>
      <c r="C2247" t="s">
        <v>15</v>
      </c>
      <c r="D2247" t="s">
        <v>30</v>
      </c>
      <c r="E2247" t="s">
        <v>49</v>
      </c>
      <c r="F2247" t="s">
        <v>26</v>
      </c>
      <c r="G2247">
        <v>8060.96</v>
      </c>
      <c r="H2247">
        <v>24.48</v>
      </c>
      <c r="I2247">
        <v>1.57</v>
      </c>
      <c r="J2247">
        <v>6.1</v>
      </c>
      <c r="K2247" t="s">
        <v>23</v>
      </c>
      <c r="L2247">
        <v>0.54300000000000004</v>
      </c>
      <c r="M2247">
        <v>18.850000000000001</v>
      </c>
      <c r="N2247">
        <v>1</v>
      </c>
      <c r="O2247" t="str">
        <f t="shared" si="35"/>
        <v>Singapore - Hamburg</v>
      </c>
    </row>
    <row r="2248" spans="1:15" x14ac:dyDescent="0.35">
      <c r="A2248" t="s">
        <v>2283</v>
      </c>
      <c r="B2248" s="1">
        <v>45782</v>
      </c>
      <c r="C2248" t="s">
        <v>42</v>
      </c>
      <c r="D2248" t="s">
        <v>25</v>
      </c>
      <c r="E2248" t="s">
        <v>63</v>
      </c>
      <c r="F2248" t="s">
        <v>22</v>
      </c>
      <c r="G2248">
        <v>1422.79</v>
      </c>
      <c r="H2248">
        <v>334.6</v>
      </c>
      <c r="I2248">
        <v>1.31</v>
      </c>
      <c r="J2248">
        <v>0.1</v>
      </c>
      <c r="K2248" t="s">
        <v>23</v>
      </c>
      <c r="L2248">
        <v>0.79100000000000004</v>
      </c>
      <c r="M2248">
        <v>6.15</v>
      </c>
      <c r="N2248">
        <v>1</v>
      </c>
      <c r="O2248" t="str">
        <f t="shared" si="35"/>
        <v>Dubai - Rotterdam</v>
      </c>
    </row>
    <row r="2249" spans="1:15" x14ac:dyDescent="0.35">
      <c r="A2249" t="s">
        <v>2284</v>
      </c>
      <c r="B2249" s="1">
        <v>45830</v>
      </c>
      <c r="C2249" t="s">
        <v>42</v>
      </c>
      <c r="D2249" t="s">
        <v>30</v>
      </c>
      <c r="E2249" t="s">
        <v>17</v>
      </c>
      <c r="F2249" t="s">
        <v>26</v>
      </c>
      <c r="G2249">
        <v>12554.92</v>
      </c>
      <c r="H2249">
        <v>431.52</v>
      </c>
      <c r="I2249">
        <v>1.54</v>
      </c>
      <c r="J2249">
        <v>7.8</v>
      </c>
      <c r="K2249" t="s">
        <v>19</v>
      </c>
      <c r="L2249">
        <v>0.91100000000000003</v>
      </c>
      <c r="M2249">
        <v>96.76</v>
      </c>
      <c r="N2249">
        <v>1</v>
      </c>
      <c r="O2249" t="str">
        <f t="shared" si="35"/>
        <v>Dubai - Hamburg</v>
      </c>
    </row>
    <row r="2250" spans="1:15" x14ac:dyDescent="0.35">
      <c r="A2250" t="s">
        <v>2285</v>
      </c>
      <c r="B2250" s="1">
        <v>45712</v>
      </c>
      <c r="C2250" t="s">
        <v>25</v>
      </c>
      <c r="D2250" t="s">
        <v>21</v>
      </c>
      <c r="E2250" t="s">
        <v>63</v>
      </c>
      <c r="F2250" t="s">
        <v>31</v>
      </c>
      <c r="G2250">
        <v>9185.19</v>
      </c>
      <c r="H2250">
        <v>82.29</v>
      </c>
      <c r="I2250">
        <v>1.89</v>
      </c>
      <c r="J2250">
        <v>8.1999999999999993</v>
      </c>
      <c r="K2250" t="s">
        <v>19</v>
      </c>
      <c r="L2250">
        <v>0.93100000000000005</v>
      </c>
      <c r="M2250">
        <v>144.13</v>
      </c>
      <c r="N2250">
        <v>1</v>
      </c>
      <c r="O2250" t="str">
        <f t="shared" si="35"/>
        <v>Rotterdam - Shanghai</v>
      </c>
    </row>
    <row r="2251" spans="1:15" x14ac:dyDescent="0.35">
      <c r="A2251" t="s">
        <v>2286</v>
      </c>
      <c r="B2251" s="1">
        <v>45711</v>
      </c>
      <c r="C2251" t="s">
        <v>21</v>
      </c>
      <c r="D2251" t="s">
        <v>25</v>
      </c>
      <c r="E2251" t="s">
        <v>49</v>
      </c>
      <c r="F2251" t="s">
        <v>39</v>
      </c>
      <c r="G2251">
        <v>2166.5300000000002</v>
      </c>
      <c r="H2251">
        <v>406.39</v>
      </c>
      <c r="I2251">
        <v>4.4000000000000004</v>
      </c>
      <c r="J2251">
        <v>9.6999999999999993</v>
      </c>
      <c r="K2251" t="s">
        <v>43</v>
      </c>
      <c r="L2251">
        <v>0.51400000000000001</v>
      </c>
      <c r="M2251">
        <v>2.5299999999999998</v>
      </c>
      <c r="N2251">
        <v>1</v>
      </c>
      <c r="O2251" t="str">
        <f t="shared" si="35"/>
        <v>Shanghai - Rotterdam</v>
      </c>
    </row>
    <row r="2252" spans="1:15" x14ac:dyDescent="0.35">
      <c r="A2252" t="s">
        <v>2287</v>
      </c>
      <c r="B2252" s="1">
        <v>45880</v>
      </c>
      <c r="C2252" t="s">
        <v>16</v>
      </c>
      <c r="D2252" t="s">
        <v>38</v>
      </c>
      <c r="E2252" t="s">
        <v>63</v>
      </c>
      <c r="F2252" t="s">
        <v>31</v>
      </c>
      <c r="G2252">
        <v>1860.93</v>
      </c>
      <c r="H2252">
        <v>426.84</v>
      </c>
      <c r="I2252">
        <v>3.4</v>
      </c>
      <c r="J2252">
        <v>1.8</v>
      </c>
      <c r="K2252" t="s">
        <v>23</v>
      </c>
      <c r="L2252">
        <v>0.97</v>
      </c>
      <c r="M2252">
        <v>8.24</v>
      </c>
      <c r="N2252">
        <v>1</v>
      </c>
      <c r="O2252" t="str">
        <f t="shared" si="35"/>
        <v>Los Angeles - Antwerp</v>
      </c>
    </row>
    <row r="2253" spans="1:15" x14ac:dyDescent="0.35">
      <c r="A2253" t="s">
        <v>2288</v>
      </c>
      <c r="B2253" s="1">
        <v>45367</v>
      </c>
      <c r="C2253" t="s">
        <v>25</v>
      </c>
      <c r="D2253" t="s">
        <v>42</v>
      </c>
      <c r="E2253" t="s">
        <v>17</v>
      </c>
      <c r="F2253" t="s">
        <v>18</v>
      </c>
      <c r="G2253">
        <v>13689.59</v>
      </c>
      <c r="H2253">
        <v>457.26</v>
      </c>
      <c r="I2253">
        <v>3.77</v>
      </c>
      <c r="J2253">
        <v>5.9</v>
      </c>
      <c r="K2253" t="s">
        <v>27</v>
      </c>
      <c r="L2253">
        <v>0.52200000000000002</v>
      </c>
      <c r="M2253">
        <v>14.77</v>
      </c>
      <c r="N2253">
        <v>0</v>
      </c>
      <c r="O2253" t="str">
        <f t="shared" si="35"/>
        <v>Rotterdam - Dubai</v>
      </c>
    </row>
    <row r="2254" spans="1:15" x14ac:dyDescent="0.35">
      <c r="A2254" t="s">
        <v>2289</v>
      </c>
      <c r="B2254" s="1">
        <v>45420</v>
      </c>
      <c r="C2254" t="s">
        <v>42</v>
      </c>
      <c r="D2254" t="s">
        <v>30</v>
      </c>
      <c r="E2254" t="s">
        <v>33</v>
      </c>
      <c r="F2254" t="s">
        <v>26</v>
      </c>
      <c r="G2254">
        <v>10203.4</v>
      </c>
      <c r="H2254">
        <v>133.38</v>
      </c>
      <c r="I2254">
        <v>3.76</v>
      </c>
      <c r="J2254">
        <v>4.3</v>
      </c>
      <c r="K2254" t="s">
        <v>43</v>
      </c>
      <c r="L2254">
        <v>0.80700000000000005</v>
      </c>
      <c r="M2254">
        <v>0.5</v>
      </c>
      <c r="N2254">
        <v>0</v>
      </c>
      <c r="O2254" t="str">
        <f t="shared" si="35"/>
        <v>Dubai - Hamburg</v>
      </c>
    </row>
    <row r="2255" spans="1:15" x14ac:dyDescent="0.35">
      <c r="A2255" t="s">
        <v>2290</v>
      </c>
      <c r="B2255" s="1">
        <v>45616</v>
      </c>
      <c r="C2255" t="s">
        <v>16</v>
      </c>
      <c r="D2255" t="s">
        <v>29</v>
      </c>
      <c r="E2255" t="s">
        <v>33</v>
      </c>
      <c r="F2255" t="s">
        <v>31</v>
      </c>
      <c r="G2255">
        <v>12524.66</v>
      </c>
      <c r="H2255">
        <v>452.07</v>
      </c>
      <c r="I2255">
        <v>2.97</v>
      </c>
      <c r="J2255">
        <v>3.3</v>
      </c>
      <c r="K2255" t="s">
        <v>23</v>
      </c>
      <c r="L2255">
        <v>0.84699999999999998</v>
      </c>
      <c r="M2255">
        <v>1.39</v>
      </c>
      <c r="N2255">
        <v>1</v>
      </c>
      <c r="O2255" t="str">
        <f t="shared" si="35"/>
        <v>Los Angeles - Busan</v>
      </c>
    </row>
    <row r="2256" spans="1:15" x14ac:dyDescent="0.35">
      <c r="A2256" t="s">
        <v>2291</v>
      </c>
      <c r="B2256" s="1">
        <v>45949</v>
      </c>
      <c r="C2256" t="s">
        <v>21</v>
      </c>
      <c r="D2256" t="s">
        <v>16</v>
      </c>
      <c r="E2256" t="s">
        <v>63</v>
      </c>
      <c r="F2256" t="s">
        <v>26</v>
      </c>
      <c r="G2256">
        <v>13245.19</v>
      </c>
      <c r="H2256">
        <v>161.01</v>
      </c>
      <c r="I2256">
        <v>3.83</v>
      </c>
      <c r="J2256">
        <v>5.7</v>
      </c>
      <c r="K2256" t="s">
        <v>23</v>
      </c>
      <c r="L2256">
        <v>0.55400000000000005</v>
      </c>
      <c r="M2256">
        <v>71.19</v>
      </c>
      <c r="N2256">
        <v>1</v>
      </c>
      <c r="O2256" t="str">
        <f t="shared" si="35"/>
        <v>Shanghai - Los Angeles</v>
      </c>
    </row>
    <row r="2257" spans="1:15" x14ac:dyDescent="0.35">
      <c r="A2257" t="s">
        <v>2292</v>
      </c>
      <c r="B2257" s="1">
        <v>45367</v>
      </c>
      <c r="C2257" t="s">
        <v>29</v>
      </c>
      <c r="D2257" t="s">
        <v>25</v>
      </c>
      <c r="E2257" t="s">
        <v>63</v>
      </c>
      <c r="F2257" t="s">
        <v>39</v>
      </c>
      <c r="G2257">
        <v>8790.7000000000007</v>
      </c>
      <c r="H2257">
        <v>276.62</v>
      </c>
      <c r="I2257">
        <v>3.17</v>
      </c>
      <c r="J2257">
        <v>7.8</v>
      </c>
      <c r="K2257" t="s">
        <v>23</v>
      </c>
      <c r="L2257">
        <v>0.52400000000000002</v>
      </c>
      <c r="M2257">
        <v>50.94</v>
      </c>
      <c r="N2257">
        <v>1</v>
      </c>
      <c r="O2257" t="str">
        <f t="shared" si="35"/>
        <v>Busan - Rotterdam</v>
      </c>
    </row>
    <row r="2258" spans="1:15" x14ac:dyDescent="0.35">
      <c r="A2258" t="s">
        <v>2293</v>
      </c>
      <c r="B2258" s="1">
        <v>45752</v>
      </c>
      <c r="C2258" t="s">
        <v>16</v>
      </c>
      <c r="D2258" t="s">
        <v>15</v>
      </c>
      <c r="E2258" t="s">
        <v>33</v>
      </c>
      <c r="F2258" t="s">
        <v>31</v>
      </c>
      <c r="G2258">
        <v>8002.97</v>
      </c>
      <c r="H2258">
        <v>26.2</v>
      </c>
      <c r="I2258">
        <v>2.2400000000000002</v>
      </c>
      <c r="J2258">
        <v>0.2</v>
      </c>
      <c r="K2258" t="s">
        <v>43</v>
      </c>
      <c r="L2258">
        <v>0.89200000000000002</v>
      </c>
      <c r="M2258">
        <v>0.5</v>
      </c>
      <c r="N2258">
        <v>0</v>
      </c>
      <c r="O2258" t="str">
        <f t="shared" si="35"/>
        <v>Los Angeles - Singapore</v>
      </c>
    </row>
    <row r="2259" spans="1:15" x14ac:dyDescent="0.35">
      <c r="A2259" t="s">
        <v>2294</v>
      </c>
      <c r="B2259" s="1">
        <v>45769</v>
      </c>
      <c r="C2259" t="s">
        <v>16</v>
      </c>
      <c r="D2259" t="s">
        <v>36</v>
      </c>
      <c r="E2259" t="s">
        <v>33</v>
      </c>
      <c r="F2259" t="s">
        <v>31</v>
      </c>
      <c r="G2259">
        <v>6741.2</v>
      </c>
      <c r="H2259">
        <v>22.9</v>
      </c>
      <c r="I2259">
        <v>3.05</v>
      </c>
      <c r="J2259">
        <v>9.6999999999999993</v>
      </c>
      <c r="K2259" t="s">
        <v>43</v>
      </c>
      <c r="L2259">
        <v>0.69199999999999995</v>
      </c>
      <c r="M2259">
        <v>0.5</v>
      </c>
      <c r="N2259">
        <v>1</v>
      </c>
      <c r="O2259" t="str">
        <f t="shared" si="35"/>
        <v>Los Angeles - Marseille</v>
      </c>
    </row>
    <row r="2260" spans="1:15" x14ac:dyDescent="0.35">
      <c r="A2260" t="s">
        <v>2295</v>
      </c>
      <c r="B2260" s="1">
        <v>45988</v>
      </c>
      <c r="C2260" t="s">
        <v>42</v>
      </c>
      <c r="D2260" t="s">
        <v>16</v>
      </c>
      <c r="E2260" t="s">
        <v>17</v>
      </c>
      <c r="F2260" t="s">
        <v>18</v>
      </c>
      <c r="G2260">
        <v>5095.7299999999996</v>
      </c>
      <c r="H2260">
        <v>360.47</v>
      </c>
      <c r="I2260">
        <v>2.96</v>
      </c>
      <c r="J2260">
        <v>8.1</v>
      </c>
      <c r="K2260" t="s">
        <v>27</v>
      </c>
      <c r="L2260">
        <v>0.55400000000000005</v>
      </c>
      <c r="M2260">
        <v>5.87</v>
      </c>
      <c r="N2260">
        <v>0</v>
      </c>
      <c r="O2260" t="str">
        <f t="shared" si="35"/>
        <v>Dubai - Los Angeles</v>
      </c>
    </row>
    <row r="2261" spans="1:15" x14ac:dyDescent="0.35">
      <c r="A2261" t="s">
        <v>2296</v>
      </c>
      <c r="B2261" s="1">
        <v>45821</v>
      </c>
      <c r="C2261" t="s">
        <v>42</v>
      </c>
      <c r="D2261" t="s">
        <v>21</v>
      </c>
      <c r="E2261" t="s">
        <v>63</v>
      </c>
      <c r="F2261" t="s">
        <v>18</v>
      </c>
      <c r="G2261">
        <v>6801.64</v>
      </c>
      <c r="H2261">
        <v>222.8</v>
      </c>
      <c r="I2261">
        <v>3.92</v>
      </c>
      <c r="J2261">
        <v>7.5</v>
      </c>
      <c r="K2261" t="s">
        <v>43</v>
      </c>
      <c r="L2261">
        <v>0.88100000000000001</v>
      </c>
      <c r="M2261">
        <v>13.54</v>
      </c>
      <c r="N2261">
        <v>1</v>
      </c>
      <c r="O2261" t="str">
        <f t="shared" si="35"/>
        <v>Dubai - Shanghai</v>
      </c>
    </row>
    <row r="2262" spans="1:15" x14ac:dyDescent="0.35">
      <c r="A2262" t="s">
        <v>2297</v>
      </c>
      <c r="B2262" s="1">
        <v>45644</v>
      </c>
      <c r="C2262" t="s">
        <v>30</v>
      </c>
      <c r="D2262" t="s">
        <v>25</v>
      </c>
      <c r="E2262" t="s">
        <v>63</v>
      </c>
      <c r="F2262" t="s">
        <v>39</v>
      </c>
      <c r="G2262">
        <v>11721.26</v>
      </c>
      <c r="H2262">
        <v>128.88999999999999</v>
      </c>
      <c r="I2262">
        <v>4.4400000000000004</v>
      </c>
      <c r="J2262">
        <v>7.6</v>
      </c>
      <c r="K2262" t="s">
        <v>27</v>
      </c>
      <c r="L2262">
        <v>0.92500000000000004</v>
      </c>
      <c r="M2262">
        <v>26.96</v>
      </c>
      <c r="N2262">
        <v>1</v>
      </c>
      <c r="O2262" t="str">
        <f t="shared" si="35"/>
        <v>Hamburg - Rotterdam</v>
      </c>
    </row>
    <row r="2263" spans="1:15" x14ac:dyDescent="0.35">
      <c r="A2263" t="s">
        <v>2298</v>
      </c>
      <c r="B2263" s="1">
        <v>45423</v>
      </c>
      <c r="C2263" t="s">
        <v>38</v>
      </c>
      <c r="D2263" t="s">
        <v>25</v>
      </c>
      <c r="E2263" t="s">
        <v>17</v>
      </c>
      <c r="F2263" t="s">
        <v>18</v>
      </c>
      <c r="G2263">
        <v>9227.89</v>
      </c>
      <c r="H2263">
        <v>96.02</v>
      </c>
      <c r="I2263">
        <v>2.56</v>
      </c>
      <c r="J2263">
        <v>3.9</v>
      </c>
      <c r="K2263" t="s">
        <v>34</v>
      </c>
      <c r="L2263">
        <v>0.79400000000000004</v>
      </c>
      <c r="M2263">
        <v>11.5</v>
      </c>
      <c r="N2263">
        <v>0</v>
      </c>
      <c r="O2263" t="str">
        <f t="shared" si="35"/>
        <v>Antwerp - Rotterdam</v>
      </c>
    </row>
    <row r="2264" spans="1:15" x14ac:dyDescent="0.35">
      <c r="A2264" t="s">
        <v>2299</v>
      </c>
      <c r="B2264" s="1">
        <v>45856</v>
      </c>
      <c r="C2264" t="s">
        <v>30</v>
      </c>
      <c r="D2264" t="s">
        <v>25</v>
      </c>
      <c r="E2264" t="s">
        <v>33</v>
      </c>
      <c r="F2264" t="s">
        <v>22</v>
      </c>
      <c r="G2264">
        <v>13441.59</v>
      </c>
      <c r="H2264">
        <v>335.31</v>
      </c>
      <c r="I2264">
        <v>3.72</v>
      </c>
      <c r="J2264">
        <v>7.5</v>
      </c>
      <c r="K2264" t="s">
        <v>19</v>
      </c>
      <c r="L2264">
        <v>0.58099999999999996</v>
      </c>
      <c r="M2264">
        <v>7.81</v>
      </c>
      <c r="N2264">
        <v>1</v>
      </c>
      <c r="O2264" t="str">
        <f t="shared" si="35"/>
        <v>Hamburg - Rotterdam</v>
      </c>
    </row>
    <row r="2265" spans="1:15" x14ac:dyDescent="0.35">
      <c r="A2265" t="s">
        <v>2300</v>
      </c>
      <c r="B2265" s="1">
        <v>45947</v>
      </c>
      <c r="C2265" t="s">
        <v>15</v>
      </c>
      <c r="D2265" t="s">
        <v>29</v>
      </c>
      <c r="E2265" t="s">
        <v>49</v>
      </c>
      <c r="F2265" t="s">
        <v>22</v>
      </c>
      <c r="G2265">
        <v>6929.01</v>
      </c>
      <c r="H2265">
        <v>1.2</v>
      </c>
      <c r="I2265">
        <v>1.53</v>
      </c>
      <c r="J2265">
        <v>3.9</v>
      </c>
      <c r="K2265" t="s">
        <v>27</v>
      </c>
      <c r="L2265">
        <v>0.50800000000000001</v>
      </c>
      <c r="M2265">
        <v>5.29</v>
      </c>
      <c r="N2265">
        <v>0</v>
      </c>
      <c r="O2265" t="str">
        <f t="shared" si="35"/>
        <v>Singapore - Busan</v>
      </c>
    </row>
    <row r="2266" spans="1:15" x14ac:dyDescent="0.35">
      <c r="A2266" t="s">
        <v>2301</v>
      </c>
      <c r="B2266" s="1">
        <v>45893</v>
      </c>
      <c r="C2266" t="s">
        <v>21</v>
      </c>
      <c r="D2266" t="s">
        <v>15</v>
      </c>
      <c r="E2266" t="s">
        <v>17</v>
      </c>
      <c r="F2266" t="s">
        <v>39</v>
      </c>
      <c r="G2266">
        <v>9302.7999999999993</v>
      </c>
      <c r="H2266">
        <v>403.14</v>
      </c>
      <c r="I2266">
        <v>3.76</v>
      </c>
      <c r="J2266">
        <v>9</v>
      </c>
      <c r="K2266" t="s">
        <v>19</v>
      </c>
      <c r="L2266">
        <v>0.85</v>
      </c>
      <c r="M2266">
        <v>75.22</v>
      </c>
      <c r="N2266">
        <v>1</v>
      </c>
      <c r="O2266" t="str">
        <f t="shared" si="35"/>
        <v>Shanghai - Singapore</v>
      </c>
    </row>
    <row r="2267" spans="1:15" x14ac:dyDescent="0.35">
      <c r="A2267" t="s">
        <v>2302</v>
      </c>
      <c r="B2267" s="1">
        <v>45478</v>
      </c>
      <c r="C2267" t="s">
        <v>42</v>
      </c>
      <c r="D2267" t="s">
        <v>36</v>
      </c>
      <c r="E2267" t="s">
        <v>33</v>
      </c>
      <c r="F2267" t="s">
        <v>22</v>
      </c>
      <c r="G2267">
        <v>9653.9599999999991</v>
      </c>
      <c r="H2267">
        <v>40.549999999999997</v>
      </c>
      <c r="I2267">
        <v>2.4300000000000002</v>
      </c>
      <c r="J2267">
        <v>1.8</v>
      </c>
      <c r="K2267" t="s">
        <v>34</v>
      </c>
      <c r="L2267">
        <v>0.77500000000000002</v>
      </c>
      <c r="M2267">
        <v>0.5</v>
      </c>
      <c r="N2267">
        <v>1</v>
      </c>
      <c r="O2267" t="str">
        <f t="shared" si="35"/>
        <v>Dubai - Marseille</v>
      </c>
    </row>
    <row r="2268" spans="1:15" x14ac:dyDescent="0.35">
      <c r="A2268" t="s">
        <v>2303</v>
      </c>
      <c r="B2268" s="1">
        <v>45424</v>
      </c>
      <c r="C2268" t="s">
        <v>42</v>
      </c>
      <c r="D2268" t="s">
        <v>21</v>
      </c>
      <c r="E2268" t="s">
        <v>63</v>
      </c>
      <c r="F2268" t="s">
        <v>31</v>
      </c>
      <c r="G2268">
        <v>9079.61</v>
      </c>
      <c r="H2268">
        <v>96.55</v>
      </c>
      <c r="I2268">
        <v>1.33</v>
      </c>
      <c r="J2268">
        <v>2.9</v>
      </c>
      <c r="K2268" t="s">
        <v>19</v>
      </c>
      <c r="L2268">
        <v>0.82499999999999996</v>
      </c>
      <c r="M2268">
        <v>115.16</v>
      </c>
      <c r="N2268">
        <v>1</v>
      </c>
      <c r="O2268" t="str">
        <f t="shared" si="35"/>
        <v>Dubai - Shanghai</v>
      </c>
    </row>
    <row r="2269" spans="1:15" x14ac:dyDescent="0.35">
      <c r="A2269" t="s">
        <v>2304</v>
      </c>
      <c r="B2269" s="1">
        <v>45735</v>
      </c>
      <c r="C2269" t="s">
        <v>29</v>
      </c>
      <c r="D2269" t="s">
        <v>15</v>
      </c>
      <c r="E2269" t="s">
        <v>33</v>
      </c>
      <c r="F2269" t="s">
        <v>39</v>
      </c>
      <c r="G2269">
        <v>10688.19</v>
      </c>
      <c r="H2269">
        <v>193.73</v>
      </c>
      <c r="I2269">
        <v>2.4</v>
      </c>
      <c r="J2269">
        <v>5.5</v>
      </c>
      <c r="K2269" t="s">
        <v>19</v>
      </c>
      <c r="L2269">
        <v>0.90700000000000003</v>
      </c>
      <c r="M2269">
        <v>5.16</v>
      </c>
      <c r="N2269">
        <v>1</v>
      </c>
      <c r="O2269" t="str">
        <f t="shared" si="35"/>
        <v>Busan - Singapore</v>
      </c>
    </row>
    <row r="2270" spans="1:15" x14ac:dyDescent="0.35">
      <c r="A2270" t="s">
        <v>2305</v>
      </c>
      <c r="B2270" s="1">
        <v>45806</v>
      </c>
      <c r="C2270" t="s">
        <v>29</v>
      </c>
      <c r="D2270" t="s">
        <v>25</v>
      </c>
      <c r="E2270" t="s">
        <v>63</v>
      </c>
      <c r="F2270" t="s">
        <v>39</v>
      </c>
      <c r="G2270">
        <v>3942.79</v>
      </c>
      <c r="H2270">
        <v>242.94</v>
      </c>
      <c r="I2270">
        <v>3.22</v>
      </c>
      <c r="J2270">
        <v>3.2</v>
      </c>
      <c r="K2270" t="s">
        <v>43</v>
      </c>
      <c r="L2270">
        <v>0.71699999999999997</v>
      </c>
      <c r="M2270">
        <v>6.26</v>
      </c>
      <c r="N2270">
        <v>0</v>
      </c>
      <c r="O2270" t="str">
        <f t="shared" si="35"/>
        <v>Busan - Rotterdam</v>
      </c>
    </row>
    <row r="2271" spans="1:15" x14ac:dyDescent="0.35">
      <c r="A2271" t="s">
        <v>2306</v>
      </c>
      <c r="B2271" s="1">
        <v>45348</v>
      </c>
      <c r="C2271" t="s">
        <v>21</v>
      </c>
      <c r="D2271" t="s">
        <v>29</v>
      </c>
      <c r="E2271" t="s">
        <v>49</v>
      </c>
      <c r="F2271" t="s">
        <v>31</v>
      </c>
      <c r="G2271">
        <v>7929.27</v>
      </c>
      <c r="H2271">
        <v>178.14</v>
      </c>
      <c r="I2271">
        <v>1.59</v>
      </c>
      <c r="J2271">
        <v>4.2</v>
      </c>
      <c r="K2271" t="s">
        <v>27</v>
      </c>
      <c r="L2271">
        <v>0.56200000000000006</v>
      </c>
      <c r="M2271">
        <v>6.69</v>
      </c>
      <c r="N2271">
        <v>0</v>
      </c>
      <c r="O2271" t="str">
        <f t="shared" si="35"/>
        <v>Shanghai - Busan</v>
      </c>
    </row>
    <row r="2272" spans="1:15" x14ac:dyDescent="0.35">
      <c r="A2272" t="s">
        <v>2307</v>
      </c>
      <c r="B2272" s="1">
        <v>45419</v>
      </c>
      <c r="C2272" t="s">
        <v>29</v>
      </c>
      <c r="D2272" t="s">
        <v>38</v>
      </c>
      <c r="E2272" t="s">
        <v>49</v>
      </c>
      <c r="F2272" t="s">
        <v>31</v>
      </c>
      <c r="G2272">
        <v>2011.26</v>
      </c>
      <c r="H2272">
        <v>161.04</v>
      </c>
      <c r="I2272">
        <v>4.25</v>
      </c>
      <c r="J2272">
        <v>4.9000000000000004</v>
      </c>
      <c r="K2272" t="s">
        <v>23</v>
      </c>
      <c r="L2272">
        <v>0.97</v>
      </c>
      <c r="M2272">
        <v>4.4800000000000004</v>
      </c>
      <c r="N2272">
        <v>1</v>
      </c>
      <c r="O2272" t="str">
        <f t="shared" si="35"/>
        <v>Busan - Antwerp</v>
      </c>
    </row>
    <row r="2273" spans="1:15" x14ac:dyDescent="0.35">
      <c r="A2273" t="s">
        <v>2308</v>
      </c>
      <c r="B2273" s="1">
        <v>45822</v>
      </c>
      <c r="C2273" t="s">
        <v>30</v>
      </c>
      <c r="D2273" t="s">
        <v>29</v>
      </c>
      <c r="E2273" t="s">
        <v>63</v>
      </c>
      <c r="F2273" t="s">
        <v>22</v>
      </c>
      <c r="G2273">
        <v>6075.41</v>
      </c>
      <c r="H2273">
        <v>481.99</v>
      </c>
      <c r="I2273">
        <v>1.46</v>
      </c>
      <c r="J2273">
        <v>8.6</v>
      </c>
      <c r="K2273" t="s">
        <v>23</v>
      </c>
      <c r="L2273">
        <v>0.77300000000000002</v>
      </c>
      <c r="M2273">
        <v>35.700000000000003</v>
      </c>
      <c r="N2273">
        <v>1</v>
      </c>
      <c r="O2273" t="str">
        <f t="shared" si="35"/>
        <v>Hamburg - Busan</v>
      </c>
    </row>
    <row r="2274" spans="1:15" x14ac:dyDescent="0.35">
      <c r="A2274" t="s">
        <v>2309</v>
      </c>
      <c r="B2274" s="1">
        <v>45448</v>
      </c>
      <c r="C2274" t="s">
        <v>29</v>
      </c>
      <c r="D2274" t="s">
        <v>42</v>
      </c>
      <c r="E2274" t="s">
        <v>33</v>
      </c>
      <c r="F2274" t="s">
        <v>39</v>
      </c>
      <c r="G2274">
        <v>7571.17</v>
      </c>
      <c r="H2274">
        <v>321.14999999999998</v>
      </c>
      <c r="I2274">
        <v>4.2699999999999996</v>
      </c>
      <c r="J2274">
        <v>5.2</v>
      </c>
      <c r="K2274" t="s">
        <v>43</v>
      </c>
      <c r="L2274">
        <v>0.80800000000000005</v>
      </c>
      <c r="M2274">
        <v>1</v>
      </c>
      <c r="N2274">
        <v>0</v>
      </c>
      <c r="O2274" t="str">
        <f t="shared" si="35"/>
        <v>Busan - Dubai</v>
      </c>
    </row>
    <row r="2275" spans="1:15" x14ac:dyDescent="0.35">
      <c r="A2275" t="s">
        <v>2310</v>
      </c>
      <c r="B2275" s="1">
        <v>45603</v>
      </c>
      <c r="C2275" t="s">
        <v>42</v>
      </c>
      <c r="D2275" t="s">
        <v>30</v>
      </c>
      <c r="E2275" t="s">
        <v>49</v>
      </c>
      <c r="F2275" t="s">
        <v>22</v>
      </c>
      <c r="G2275">
        <v>9957.25</v>
      </c>
      <c r="H2275">
        <v>12.69</v>
      </c>
      <c r="I2275">
        <v>3.53</v>
      </c>
      <c r="J2275">
        <v>3.6</v>
      </c>
      <c r="K2275" t="s">
        <v>27</v>
      </c>
      <c r="L2275">
        <v>0.96699999999999997</v>
      </c>
      <c r="M2275">
        <v>8.82</v>
      </c>
      <c r="N2275">
        <v>0</v>
      </c>
      <c r="O2275" t="str">
        <f t="shared" si="35"/>
        <v>Dubai - Hamburg</v>
      </c>
    </row>
    <row r="2276" spans="1:15" x14ac:dyDescent="0.35">
      <c r="A2276" t="s">
        <v>2311</v>
      </c>
      <c r="B2276" s="1">
        <v>45460</v>
      </c>
      <c r="C2276" t="s">
        <v>21</v>
      </c>
      <c r="D2276" t="s">
        <v>36</v>
      </c>
      <c r="E2276" t="s">
        <v>63</v>
      </c>
      <c r="F2276" t="s">
        <v>22</v>
      </c>
      <c r="G2276">
        <v>14282.7</v>
      </c>
      <c r="H2276">
        <v>215.66</v>
      </c>
      <c r="I2276">
        <v>2.29</v>
      </c>
      <c r="J2276">
        <v>2.5</v>
      </c>
      <c r="K2276" t="s">
        <v>19</v>
      </c>
      <c r="L2276">
        <v>0.96599999999999997</v>
      </c>
      <c r="M2276">
        <v>178.27</v>
      </c>
      <c r="N2276">
        <v>1</v>
      </c>
      <c r="O2276" t="str">
        <f t="shared" si="35"/>
        <v>Shanghai - Marseille</v>
      </c>
    </row>
    <row r="2277" spans="1:15" x14ac:dyDescent="0.35">
      <c r="A2277" t="s">
        <v>2312</v>
      </c>
      <c r="B2277" s="1">
        <v>45457</v>
      </c>
      <c r="C2277" t="s">
        <v>16</v>
      </c>
      <c r="D2277" t="s">
        <v>36</v>
      </c>
      <c r="E2277" t="s">
        <v>63</v>
      </c>
      <c r="F2277" t="s">
        <v>31</v>
      </c>
      <c r="G2277">
        <v>9209.44</v>
      </c>
      <c r="H2277">
        <v>437.63</v>
      </c>
      <c r="I2277">
        <v>2.4900000000000002</v>
      </c>
      <c r="J2277">
        <v>4.0999999999999996</v>
      </c>
      <c r="K2277" t="s">
        <v>23</v>
      </c>
      <c r="L2277">
        <v>0.78600000000000003</v>
      </c>
      <c r="M2277">
        <v>45.97</v>
      </c>
      <c r="N2277">
        <v>1</v>
      </c>
      <c r="O2277" t="str">
        <f t="shared" si="35"/>
        <v>Los Angeles - Marseille</v>
      </c>
    </row>
    <row r="2278" spans="1:15" x14ac:dyDescent="0.35">
      <c r="A2278" t="s">
        <v>2313</v>
      </c>
      <c r="B2278" s="1">
        <v>45622</v>
      </c>
      <c r="C2278" t="s">
        <v>29</v>
      </c>
      <c r="D2278" t="s">
        <v>38</v>
      </c>
      <c r="E2278" t="s">
        <v>33</v>
      </c>
      <c r="F2278" t="s">
        <v>22</v>
      </c>
      <c r="G2278">
        <v>11282.11</v>
      </c>
      <c r="H2278">
        <v>151.43</v>
      </c>
      <c r="I2278">
        <v>3.64</v>
      </c>
      <c r="J2278">
        <v>5.2</v>
      </c>
      <c r="K2278" t="s">
        <v>19</v>
      </c>
      <c r="L2278">
        <v>0.64900000000000002</v>
      </c>
      <c r="M2278">
        <v>5.62</v>
      </c>
      <c r="N2278">
        <v>1</v>
      </c>
      <c r="O2278" t="str">
        <f t="shared" si="35"/>
        <v>Busan - Antwerp</v>
      </c>
    </row>
    <row r="2279" spans="1:15" x14ac:dyDescent="0.35">
      <c r="A2279" t="s">
        <v>2314</v>
      </c>
      <c r="B2279" s="1">
        <v>46018</v>
      </c>
      <c r="C2279" t="s">
        <v>21</v>
      </c>
      <c r="D2279" t="s">
        <v>38</v>
      </c>
      <c r="E2279" t="s">
        <v>49</v>
      </c>
      <c r="F2279" t="s">
        <v>31</v>
      </c>
      <c r="G2279">
        <v>7840.86</v>
      </c>
      <c r="H2279">
        <v>48.18</v>
      </c>
      <c r="I2279">
        <v>3.18</v>
      </c>
      <c r="J2279">
        <v>7.5</v>
      </c>
      <c r="K2279" t="s">
        <v>34</v>
      </c>
      <c r="L2279">
        <v>0.999</v>
      </c>
      <c r="M2279">
        <v>9.4600000000000009</v>
      </c>
      <c r="N2279">
        <v>1</v>
      </c>
      <c r="O2279" t="str">
        <f t="shared" si="35"/>
        <v>Shanghai - Antwerp</v>
      </c>
    </row>
    <row r="2280" spans="1:15" x14ac:dyDescent="0.35">
      <c r="A2280" t="s">
        <v>2315</v>
      </c>
      <c r="B2280" s="1">
        <v>45522</v>
      </c>
      <c r="C2280" t="s">
        <v>21</v>
      </c>
      <c r="D2280" t="s">
        <v>38</v>
      </c>
      <c r="E2280" t="s">
        <v>63</v>
      </c>
      <c r="F2280" t="s">
        <v>22</v>
      </c>
      <c r="G2280">
        <v>9694.51</v>
      </c>
      <c r="H2280">
        <v>379.43</v>
      </c>
      <c r="I2280">
        <v>3.42</v>
      </c>
      <c r="J2280">
        <v>1.2</v>
      </c>
      <c r="K2280" t="s">
        <v>34</v>
      </c>
      <c r="L2280">
        <v>0.84</v>
      </c>
      <c r="M2280">
        <v>20.72</v>
      </c>
      <c r="N2280">
        <v>0</v>
      </c>
      <c r="O2280" t="str">
        <f t="shared" si="35"/>
        <v>Shanghai - Antwerp</v>
      </c>
    </row>
    <row r="2281" spans="1:15" x14ac:dyDescent="0.35">
      <c r="A2281" t="s">
        <v>2316</v>
      </c>
      <c r="B2281" s="1">
        <v>45646</v>
      </c>
      <c r="C2281" t="s">
        <v>38</v>
      </c>
      <c r="D2281" t="s">
        <v>29</v>
      </c>
      <c r="E2281" t="s">
        <v>33</v>
      </c>
      <c r="F2281" t="s">
        <v>39</v>
      </c>
      <c r="G2281">
        <v>1528.52</v>
      </c>
      <c r="H2281">
        <v>303.39999999999998</v>
      </c>
      <c r="I2281">
        <v>2.48</v>
      </c>
      <c r="J2281">
        <v>2.2000000000000002</v>
      </c>
      <c r="K2281" t="s">
        <v>34</v>
      </c>
      <c r="L2281">
        <v>0.70399999999999996</v>
      </c>
      <c r="M2281">
        <v>0.5</v>
      </c>
      <c r="N2281">
        <v>1</v>
      </c>
      <c r="O2281" t="str">
        <f t="shared" si="35"/>
        <v>Antwerp - Busan</v>
      </c>
    </row>
    <row r="2282" spans="1:15" x14ac:dyDescent="0.35">
      <c r="A2282" t="s">
        <v>2317</v>
      </c>
      <c r="B2282" s="1">
        <v>45823</v>
      </c>
      <c r="C2282" t="s">
        <v>25</v>
      </c>
      <c r="D2282" t="s">
        <v>42</v>
      </c>
      <c r="E2282" t="s">
        <v>33</v>
      </c>
      <c r="F2282" t="s">
        <v>39</v>
      </c>
      <c r="G2282">
        <v>4188.68</v>
      </c>
      <c r="H2282">
        <v>285.58999999999997</v>
      </c>
      <c r="I2282">
        <v>2.81</v>
      </c>
      <c r="J2282">
        <v>3.8</v>
      </c>
      <c r="K2282" t="s">
        <v>43</v>
      </c>
      <c r="L2282">
        <v>0.78</v>
      </c>
      <c r="M2282">
        <v>0.69</v>
      </c>
      <c r="N2282">
        <v>0</v>
      </c>
      <c r="O2282" t="str">
        <f t="shared" si="35"/>
        <v>Rotterdam - Dubai</v>
      </c>
    </row>
    <row r="2283" spans="1:15" x14ac:dyDescent="0.35">
      <c r="A2283" t="s">
        <v>2318</v>
      </c>
      <c r="B2283" s="1">
        <v>45582</v>
      </c>
      <c r="C2283" t="s">
        <v>30</v>
      </c>
      <c r="D2283" t="s">
        <v>36</v>
      </c>
      <c r="E2283" t="s">
        <v>63</v>
      </c>
      <c r="F2283" t="s">
        <v>31</v>
      </c>
      <c r="G2283">
        <v>5746.87</v>
      </c>
      <c r="H2283">
        <v>27.73</v>
      </c>
      <c r="I2283">
        <v>4.47</v>
      </c>
      <c r="J2283">
        <v>3.6</v>
      </c>
      <c r="K2283" t="s">
        <v>27</v>
      </c>
      <c r="L2283">
        <v>0.70799999999999996</v>
      </c>
      <c r="M2283">
        <v>11.45</v>
      </c>
      <c r="N2283">
        <v>0</v>
      </c>
      <c r="O2283" t="str">
        <f t="shared" si="35"/>
        <v>Hamburg - Marseille</v>
      </c>
    </row>
    <row r="2284" spans="1:15" x14ac:dyDescent="0.35">
      <c r="A2284" t="s">
        <v>2319</v>
      </c>
      <c r="B2284" s="1">
        <v>45372</v>
      </c>
      <c r="C2284" t="s">
        <v>21</v>
      </c>
      <c r="D2284" t="s">
        <v>42</v>
      </c>
      <c r="E2284" t="s">
        <v>33</v>
      </c>
      <c r="F2284" t="s">
        <v>18</v>
      </c>
      <c r="G2284">
        <v>7351.15</v>
      </c>
      <c r="H2284">
        <v>71.11</v>
      </c>
      <c r="I2284">
        <v>1.91</v>
      </c>
      <c r="J2284">
        <v>3.9</v>
      </c>
      <c r="K2284" t="s">
        <v>43</v>
      </c>
      <c r="L2284">
        <v>0.94399999999999995</v>
      </c>
      <c r="M2284">
        <v>1.28</v>
      </c>
      <c r="N2284">
        <v>1</v>
      </c>
      <c r="O2284" t="str">
        <f t="shared" si="35"/>
        <v>Shanghai - Dubai</v>
      </c>
    </row>
    <row r="2285" spans="1:15" x14ac:dyDescent="0.35">
      <c r="A2285" t="s">
        <v>2320</v>
      </c>
      <c r="B2285" s="1">
        <v>45548</v>
      </c>
      <c r="C2285" t="s">
        <v>21</v>
      </c>
      <c r="D2285" t="s">
        <v>36</v>
      </c>
      <c r="E2285" t="s">
        <v>33</v>
      </c>
      <c r="F2285" t="s">
        <v>31</v>
      </c>
      <c r="G2285">
        <v>1161.9100000000001</v>
      </c>
      <c r="H2285">
        <v>311.64999999999998</v>
      </c>
      <c r="I2285">
        <v>2.58</v>
      </c>
      <c r="J2285">
        <v>7.9</v>
      </c>
      <c r="K2285" t="s">
        <v>23</v>
      </c>
      <c r="L2285">
        <v>0.74099999999999999</v>
      </c>
      <c r="M2285">
        <v>0.5</v>
      </c>
      <c r="N2285">
        <v>1</v>
      </c>
      <c r="O2285" t="str">
        <f t="shared" si="35"/>
        <v>Shanghai - Marseille</v>
      </c>
    </row>
    <row r="2286" spans="1:15" x14ac:dyDescent="0.35">
      <c r="A2286" t="s">
        <v>2321</v>
      </c>
      <c r="B2286" s="1">
        <v>45493</v>
      </c>
      <c r="C2286" t="s">
        <v>25</v>
      </c>
      <c r="D2286" t="s">
        <v>16</v>
      </c>
      <c r="E2286" t="s">
        <v>63</v>
      </c>
      <c r="F2286" t="s">
        <v>22</v>
      </c>
      <c r="G2286">
        <v>2530.35</v>
      </c>
      <c r="H2286">
        <v>104.7</v>
      </c>
      <c r="I2286">
        <v>2.16</v>
      </c>
      <c r="J2286">
        <v>3.2</v>
      </c>
      <c r="K2286" t="s">
        <v>43</v>
      </c>
      <c r="L2286">
        <v>0.91200000000000003</v>
      </c>
      <c r="M2286">
        <v>3.9</v>
      </c>
      <c r="N2286">
        <v>0</v>
      </c>
      <c r="O2286" t="str">
        <f t="shared" si="35"/>
        <v>Rotterdam - Los Angeles</v>
      </c>
    </row>
    <row r="2287" spans="1:15" x14ac:dyDescent="0.35">
      <c r="A2287" t="s">
        <v>2322</v>
      </c>
      <c r="B2287" s="1">
        <v>45942</v>
      </c>
      <c r="C2287" t="s">
        <v>30</v>
      </c>
      <c r="D2287" t="s">
        <v>25</v>
      </c>
      <c r="E2287" t="s">
        <v>49</v>
      </c>
      <c r="F2287" t="s">
        <v>39</v>
      </c>
      <c r="G2287">
        <v>4513.8100000000004</v>
      </c>
      <c r="H2287">
        <v>252.53</v>
      </c>
      <c r="I2287">
        <v>3.72</v>
      </c>
      <c r="J2287">
        <v>5</v>
      </c>
      <c r="K2287" t="s">
        <v>19</v>
      </c>
      <c r="L2287">
        <v>0.92</v>
      </c>
      <c r="M2287">
        <v>26.68</v>
      </c>
      <c r="N2287">
        <v>1</v>
      </c>
      <c r="O2287" t="str">
        <f t="shared" si="35"/>
        <v>Hamburg - Rotterdam</v>
      </c>
    </row>
    <row r="2288" spans="1:15" x14ac:dyDescent="0.35">
      <c r="A2288" t="s">
        <v>2323</v>
      </c>
      <c r="B2288" s="1">
        <v>45856</v>
      </c>
      <c r="C2288" t="s">
        <v>21</v>
      </c>
      <c r="D2288" t="s">
        <v>30</v>
      </c>
      <c r="E2288" t="s">
        <v>49</v>
      </c>
      <c r="F2288" t="s">
        <v>31</v>
      </c>
      <c r="G2288">
        <v>14587.22</v>
      </c>
      <c r="H2288">
        <v>272.89999999999998</v>
      </c>
      <c r="I2288">
        <v>3.72</v>
      </c>
      <c r="J2288">
        <v>6.2</v>
      </c>
      <c r="K2288" t="s">
        <v>27</v>
      </c>
      <c r="L2288">
        <v>0.91200000000000003</v>
      </c>
      <c r="M2288">
        <v>13.51</v>
      </c>
      <c r="N2288">
        <v>0</v>
      </c>
      <c r="O2288" t="str">
        <f t="shared" si="35"/>
        <v>Shanghai - Hamburg</v>
      </c>
    </row>
    <row r="2289" spans="1:15" x14ac:dyDescent="0.35">
      <c r="A2289" t="s">
        <v>2324</v>
      </c>
      <c r="B2289" s="1">
        <v>45573</v>
      </c>
      <c r="C2289" t="s">
        <v>25</v>
      </c>
      <c r="D2289" t="s">
        <v>36</v>
      </c>
      <c r="E2289" t="s">
        <v>49</v>
      </c>
      <c r="F2289" t="s">
        <v>18</v>
      </c>
      <c r="G2289">
        <v>5304.53</v>
      </c>
      <c r="H2289">
        <v>142.47</v>
      </c>
      <c r="I2289">
        <v>2.17</v>
      </c>
      <c r="J2289">
        <v>2.2999999999999998</v>
      </c>
      <c r="K2289" t="s">
        <v>23</v>
      </c>
      <c r="L2289">
        <v>0.86099999999999999</v>
      </c>
      <c r="M2289">
        <v>10.24</v>
      </c>
      <c r="N2289">
        <v>0</v>
      </c>
      <c r="O2289" t="str">
        <f t="shared" si="35"/>
        <v>Rotterdam - Marseille</v>
      </c>
    </row>
    <row r="2290" spans="1:15" x14ac:dyDescent="0.35">
      <c r="A2290" t="s">
        <v>2325</v>
      </c>
      <c r="B2290" s="1">
        <v>45420</v>
      </c>
      <c r="C2290" t="s">
        <v>29</v>
      </c>
      <c r="D2290" t="s">
        <v>38</v>
      </c>
      <c r="E2290" t="s">
        <v>33</v>
      </c>
      <c r="F2290" t="s">
        <v>26</v>
      </c>
      <c r="G2290">
        <v>7489.6</v>
      </c>
      <c r="H2290">
        <v>474.26</v>
      </c>
      <c r="I2290">
        <v>1.47</v>
      </c>
      <c r="J2290">
        <v>7.2</v>
      </c>
      <c r="K2290" t="s">
        <v>34</v>
      </c>
      <c r="L2290">
        <v>0.92700000000000005</v>
      </c>
      <c r="M2290">
        <v>0.93</v>
      </c>
      <c r="N2290">
        <v>1</v>
      </c>
      <c r="O2290" t="str">
        <f t="shared" si="35"/>
        <v>Busan - Antwerp</v>
      </c>
    </row>
    <row r="2291" spans="1:15" x14ac:dyDescent="0.35">
      <c r="A2291" t="s">
        <v>2326</v>
      </c>
      <c r="B2291" s="1">
        <v>45932</v>
      </c>
      <c r="C2291" t="s">
        <v>25</v>
      </c>
      <c r="D2291" t="s">
        <v>29</v>
      </c>
      <c r="E2291" t="s">
        <v>63</v>
      </c>
      <c r="F2291" t="s">
        <v>26</v>
      </c>
      <c r="G2291">
        <v>3343.42</v>
      </c>
      <c r="H2291">
        <v>421.39</v>
      </c>
      <c r="I2291">
        <v>1.24</v>
      </c>
      <c r="J2291">
        <v>5.5</v>
      </c>
      <c r="K2291" t="s">
        <v>34</v>
      </c>
      <c r="L2291">
        <v>0.69399999999999995</v>
      </c>
      <c r="M2291">
        <v>8.89</v>
      </c>
      <c r="N2291">
        <v>0</v>
      </c>
      <c r="O2291" t="str">
        <f t="shared" si="35"/>
        <v>Rotterdam - Busan</v>
      </c>
    </row>
    <row r="2292" spans="1:15" x14ac:dyDescent="0.35">
      <c r="A2292" t="s">
        <v>2327</v>
      </c>
      <c r="B2292" s="1">
        <v>45602</v>
      </c>
      <c r="C2292" t="s">
        <v>16</v>
      </c>
      <c r="D2292" t="s">
        <v>29</v>
      </c>
      <c r="E2292" t="s">
        <v>63</v>
      </c>
      <c r="F2292" t="s">
        <v>18</v>
      </c>
      <c r="G2292">
        <v>9356.31</v>
      </c>
      <c r="H2292">
        <v>361.46</v>
      </c>
      <c r="I2292">
        <v>2.61</v>
      </c>
      <c r="J2292">
        <v>4.5</v>
      </c>
      <c r="K2292" t="s">
        <v>23</v>
      </c>
      <c r="L2292">
        <v>0.55700000000000005</v>
      </c>
      <c r="M2292">
        <v>47.44</v>
      </c>
      <c r="N2292">
        <v>1</v>
      </c>
      <c r="O2292" t="str">
        <f t="shared" si="35"/>
        <v>Los Angeles - Busan</v>
      </c>
    </row>
    <row r="2293" spans="1:15" x14ac:dyDescent="0.35">
      <c r="A2293" t="s">
        <v>2328</v>
      </c>
      <c r="B2293" s="1">
        <v>45921</v>
      </c>
      <c r="C2293" t="s">
        <v>15</v>
      </c>
      <c r="D2293" t="s">
        <v>30</v>
      </c>
      <c r="E2293" t="s">
        <v>63</v>
      </c>
      <c r="F2293" t="s">
        <v>26</v>
      </c>
      <c r="G2293">
        <v>4569.91</v>
      </c>
      <c r="H2293">
        <v>39.92</v>
      </c>
      <c r="I2293">
        <v>2.5499999999999998</v>
      </c>
      <c r="J2293">
        <v>8.1</v>
      </c>
      <c r="K2293" t="s">
        <v>23</v>
      </c>
      <c r="L2293">
        <v>0.92100000000000004</v>
      </c>
      <c r="M2293">
        <v>27.38</v>
      </c>
      <c r="N2293">
        <v>1</v>
      </c>
      <c r="O2293" t="str">
        <f t="shared" si="35"/>
        <v>Singapore - Hamburg</v>
      </c>
    </row>
    <row r="2294" spans="1:15" x14ac:dyDescent="0.35">
      <c r="A2294" t="s">
        <v>2329</v>
      </c>
      <c r="B2294" s="1">
        <v>45838</v>
      </c>
      <c r="C2294" t="s">
        <v>30</v>
      </c>
      <c r="D2294" t="s">
        <v>21</v>
      </c>
      <c r="E2294" t="s">
        <v>63</v>
      </c>
      <c r="F2294" t="s">
        <v>39</v>
      </c>
      <c r="G2294">
        <v>3501.39</v>
      </c>
      <c r="H2294">
        <v>53.96</v>
      </c>
      <c r="I2294">
        <v>4.46</v>
      </c>
      <c r="J2294">
        <v>2.4</v>
      </c>
      <c r="K2294" t="s">
        <v>43</v>
      </c>
      <c r="L2294">
        <v>0.749</v>
      </c>
      <c r="M2294">
        <v>6.4</v>
      </c>
      <c r="N2294">
        <v>0</v>
      </c>
      <c r="O2294" t="str">
        <f t="shared" si="35"/>
        <v>Hamburg - Shanghai</v>
      </c>
    </row>
    <row r="2295" spans="1:15" x14ac:dyDescent="0.35">
      <c r="A2295" t="s">
        <v>2330</v>
      </c>
      <c r="B2295" s="1">
        <v>45387</v>
      </c>
      <c r="C2295" t="s">
        <v>38</v>
      </c>
      <c r="D2295" t="s">
        <v>36</v>
      </c>
      <c r="E2295" t="s">
        <v>63</v>
      </c>
      <c r="F2295" t="s">
        <v>22</v>
      </c>
      <c r="G2295">
        <v>7990.3</v>
      </c>
      <c r="H2295">
        <v>246.9</v>
      </c>
      <c r="I2295">
        <v>2.75</v>
      </c>
      <c r="J2295">
        <v>8.8000000000000007</v>
      </c>
      <c r="K2295" t="s">
        <v>19</v>
      </c>
      <c r="L2295">
        <v>0.56399999999999995</v>
      </c>
      <c r="M2295">
        <v>128.57</v>
      </c>
      <c r="N2295">
        <v>1</v>
      </c>
      <c r="O2295" t="str">
        <f t="shared" si="35"/>
        <v>Antwerp - Marseille</v>
      </c>
    </row>
    <row r="2296" spans="1:15" x14ac:dyDescent="0.35">
      <c r="A2296" t="s">
        <v>2331</v>
      </c>
      <c r="B2296" s="1">
        <v>45806</v>
      </c>
      <c r="C2296" t="s">
        <v>25</v>
      </c>
      <c r="D2296" t="s">
        <v>42</v>
      </c>
      <c r="E2296" t="s">
        <v>49</v>
      </c>
      <c r="F2296" t="s">
        <v>26</v>
      </c>
      <c r="G2296">
        <v>579.83000000000004</v>
      </c>
      <c r="H2296">
        <v>81.2</v>
      </c>
      <c r="I2296">
        <v>2.0499999999999998</v>
      </c>
      <c r="J2296">
        <v>5.6</v>
      </c>
      <c r="K2296" t="s">
        <v>27</v>
      </c>
      <c r="L2296">
        <v>0.55800000000000005</v>
      </c>
      <c r="M2296">
        <v>0.81</v>
      </c>
      <c r="N2296">
        <v>1</v>
      </c>
      <c r="O2296" t="str">
        <f t="shared" si="35"/>
        <v>Rotterdam - Dubai</v>
      </c>
    </row>
    <row r="2297" spans="1:15" x14ac:dyDescent="0.35">
      <c r="A2297" t="s">
        <v>2332</v>
      </c>
      <c r="B2297" s="1">
        <v>45948</v>
      </c>
      <c r="C2297" t="s">
        <v>29</v>
      </c>
      <c r="D2297" t="s">
        <v>25</v>
      </c>
      <c r="E2297" t="s">
        <v>49</v>
      </c>
      <c r="F2297" t="s">
        <v>18</v>
      </c>
      <c r="G2297">
        <v>611.13</v>
      </c>
      <c r="H2297">
        <v>489.15</v>
      </c>
      <c r="I2297">
        <v>4.1399999999999997</v>
      </c>
      <c r="J2297">
        <v>6.1</v>
      </c>
      <c r="K2297" t="s">
        <v>27</v>
      </c>
      <c r="L2297">
        <v>0.57999999999999996</v>
      </c>
      <c r="M2297">
        <v>0.95</v>
      </c>
      <c r="N2297">
        <v>1</v>
      </c>
      <c r="O2297" t="str">
        <f t="shared" si="35"/>
        <v>Busan - Rotterdam</v>
      </c>
    </row>
    <row r="2298" spans="1:15" x14ac:dyDescent="0.35">
      <c r="A2298" t="s">
        <v>2333</v>
      </c>
      <c r="B2298" s="1">
        <v>45464</v>
      </c>
      <c r="C2298" t="s">
        <v>42</v>
      </c>
      <c r="D2298" t="s">
        <v>15</v>
      </c>
      <c r="E2298" t="s">
        <v>63</v>
      </c>
      <c r="F2298" t="s">
        <v>39</v>
      </c>
      <c r="G2298">
        <v>3676.5</v>
      </c>
      <c r="H2298">
        <v>80.099999999999994</v>
      </c>
      <c r="I2298">
        <v>2.82</v>
      </c>
      <c r="J2298">
        <v>8.8000000000000007</v>
      </c>
      <c r="K2298" t="s">
        <v>34</v>
      </c>
      <c r="L2298">
        <v>0.875</v>
      </c>
      <c r="M2298">
        <v>11.94</v>
      </c>
      <c r="N2298">
        <v>1</v>
      </c>
      <c r="O2298" t="str">
        <f t="shared" si="35"/>
        <v>Dubai - Singapore</v>
      </c>
    </row>
    <row r="2299" spans="1:15" x14ac:dyDescent="0.35">
      <c r="A2299" t="s">
        <v>2334</v>
      </c>
      <c r="B2299" s="1">
        <v>45898</v>
      </c>
      <c r="C2299" t="s">
        <v>38</v>
      </c>
      <c r="D2299" t="s">
        <v>42</v>
      </c>
      <c r="E2299" t="s">
        <v>33</v>
      </c>
      <c r="F2299" t="s">
        <v>22</v>
      </c>
      <c r="G2299">
        <v>1032.46</v>
      </c>
      <c r="H2299">
        <v>244.25</v>
      </c>
      <c r="I2299">
        <v>3.18</v>
      </c>
      <c r="J2299">
        <v>8.1999999999999993</v>
      </c>
      <c r="K2299" t="s">
        <v>19</v>
      </c>
      <c r="L2299">
        <v>0.85499999999999998</v>
      </c>
      <c r="M2299">
        <v>0.99</v>
      </c>
      <c r="N2299">
        <v>1</v>
      </c>
      <c r="O2299" t="str">
        <f t="shared" si="35"/>
        <v>Antwerp - Dubai</v>
      </c>
    </row>
    <row r="2300" spans="1:15" x14ac:dyDescent="0.35">
      <c r="A2300" t="s">
        <v>2335</v>
      </c>
      <c r="B2300" s="1">
        <v>45886</v>
      </c>
      <c r="C2300" t="s">
        <v>29</v>
      </c>
      <c r="D2300" t="s">
        <v>36</v>
      </c>
      <c r="E2300" t="s">
        <v>33</v>
      </c>
      <c r="F2300" t="s">
        <v>22</v>
      </c>
      <c r="G2300">
        <v>2066.37</v>
      </c>
      <c r="H2300">
        <v>182.7</v>
      </c>
      <c r="I2300">
        <v>1.52</v>
      </c>
      <c r="J2300">
        <v>6</v>
      </c>
      <c r="K2300" t="s">
        <v>19</v>
      </c>
      <c r="L2300">
        <v>0.60199999999999998</v>
      </c>
      <c r="M2300">
        <v>0.83</v>
      </c>
      <c r="N2300">
        <v>1</v>
      </c>
      <c r="O2300" t="str">
        <f t="shared" si="35"/>
        <v>Busan - Marseille</v>
      </c>
    </row>
    <row r="2301" spans="1:15" x14ac:dyDescent="0.35">
      <c r="A2301" t="s">
        <v>2336</v>
      </c>
      <c r="B2301" s="1">
        <v>45449</v>
      </c>
      <c r="C2301" t="s">
        <v>15</v>
      </c>
      <c r="D2301" t="s">
        <v>42</v>
      </c>
      <c r="E2301" t="s">
        <v>63</v>
      </c>
      <c r="F2301" t="s">
        <v>39</v>
      </c>
      <c r="G2301">
        <v>5413.48</v>
      </c>
      <c r="H2301">
        <v>320.05</v>
      </c>
      <c r="I2301">
        <v>2.46</v>
      </c>
      <c r="J2301">
        <v>7.5</v>
      </c>
      <c r="K2301" t="s">
        <v>43</v>
      </c>
      <c r="L2301">
        <v>0.92300000000000004</v>
      </c>
      <c r="M2301">
        <v>10.55</v>
      </c>
      <c r="N2301">
        <v>1</v>
      </c>
      <c r="O2301" t="str">
        <f t="shared" si="35"/>
        <v>Singapore - Dubai</v>
      </c>
    </row>
    <row r="2302" spans="1:15" x14ac:dyDescent="0.35">
      <c r="A2302" t="s">
        <v>2337</v>
      </c>
      <c r="B2302" s="1">
        <v>45467</v>
      </c>
      <c r="C2302" t="s">
        <v>30</v>
      </c>
      <c r="D2302" t="s">
        <v>38</v>
      </c>
      <c r="E2302" t="s">
        <v>63</v>
      </c>
      <c r="F2302" t="s">
        <v>39</v>
      </c>
      <c r="G2302">
        <v>12137.49</v>
      </c>
      <c r="H2302">
        <v>65.39</v>
      </c>
      <c r="I2302">
        <v>4.32</v>
      </c>
      <c r="J2302">
        <v>4.3</v>
      </c>
      <c r="K2302" t="s">
        <v>43</v>
      </c>
      <c r="L2302">
        <v>0.64100000000000001</v>
      </c>
      <c r="M2302">
        <v>20.82</v>
      </c>
      <c r="N2302">
        <v>1</v>
      </c>
      <c r="O2302" t="str">
        <f t="shared" si="35"/>
        <v>Hamburg - Antwerp</v>
      </c>
    </row>
    <row r="2303" spans="1:15" x14ac:dyDescent="0.35">
      <c r="A2303" t="s">
        <v>2338</v>
      </c>
      <c r="B2303" s="1">
        <v>45966</v>
      </c>
      <c r="C2303" t="s">
        <v>16</v>
      </c>
      <c r="D2303" t="s">
        <v>36</v>
      </c>
      <c r="E2303" t="s">
        <v>63</v>
      </c>
      <c r="F2303" t="s">
        <v>31</v>
      </c>
      <c r="G2303">
        <v>8794.7099999999991</v>
      </c>
      <c r="H2303">
        <v>215.73</v>
      </c>
      <c r="I2303">
        <v>3.15</v>
      </c>
      <c r="J2303">
        <v>5.5</v>
      </c>
      <c r="K2303" t="s">
        <v>43</v>
      </c>
      <c r="L2303">
        <v>0.89600000000000002</v>
      </c>
      <c r="M2303">
        <v>15.06</v>
      </c>
      <c r="N2303">
        <v>0</v>
      </c>
      <c r="O2303" t="str">
        <f t="shared" si="35"/>
        <v>Los Angeles - Marseille</v>
      </c>
    </row>
    <row r="2304" spans="1:15" x14ac:dyDescent="0.35">
      <c r="A2304" t="s">
        <v>2339</v>
      </c>
      <c r="B2304" s="1">
        <v>45931</v>
      </c>
      <c r="C2304" t="s">
        <v>21</v>
      </c>
      <c r="D2304" t="s">
        <v>16</v>
      </c>
      <c r="E2304" t="s">
        <v>49</v>
      </c>
      <c r="F2304" t="s">
        <v>18</v>
      </c>
      <c r="G2304">
        <v>7933.68</v>
      </c>
      <c r="H2304">
        <v>138.08000000000001</v>
      </c>
      <c r="I2304">
        <v>2.34</v>
      </c>
      <c r="J2304">
        <v>0.6</v>
      </c>
      <c r="K2304" t="s">
        <v>27</v>
      </c>
      <c r="L2304">
        <v>0.74399999999999999</v>
      </c>
      <c r="M2304">
        <v>5.7</v>
      </c>
      <c r="N2304">
        <v>1</v>
      </c>
      <c r="O2304" t="str">
        <f t="shared" si="35"/>
        <v>Shanghai - Los Angeles</v>
      </c>
    </row>
    <row r="2305" spans="1:15" x14ac:dyDescent="0.35">
      <c r="A2305" t="s">
        <v>2340</v>
      </c>
      <c r="B2305" s="1">
        <v>45911</v>
      </c>
      <c r="C2305" t="s">
        <v>15</v>
      </c>
      <c r="D2305" t="s">
        <v>38</v>
      </c>
      <c r="E2305" t="s">
        <v>33</v>
      </c>
      <c r="F2305" t="s">
        <v>18</v>
      </c>
      <c r="G2305">
        <v>4755.59</v>
      </c>
      <c r="H2305">
        <v>443.99</v>
      </c>
      <c r="I2305">
        <v>3.26</v>
      </c>
      <c r="J2305">
        <v>0.9</v>
      </c>
      <c r="K2305" t="s">
        <v>19</v>
      </c>
      <c r="L2305">
        <v>0.86599999999999999</v>
      </c>
      <c r="M2305">
        <v>2.62</v>
      </c>
      <c r="N2305">
        <v>1</v>
      </c>
      <c r="O2305" t="str">
        <f t="shared" si="35"/>
        <v>Singapore - Antwerp</v>
      </c>
    </row>
    <row r="2306" spans="1:15" x14ac:dyDescent="0.35">
      <c r="A2306" t="s">
        <v>2341</v>
      </c>
      <c r="B2306" s="1">
        <v>45637</v>
      </c>
      <c r="C2306" t="s">
        <v>16</v>
      </c>
      <c r="D2306" t="s">
        <v>42</v>
      </c>
      <c r="E2306" t="s">
        <v>17</v>
      </c>
      <c r="F2306" t="s">
        <v>39</v>
      </c>
      <c r="G2306">
        <v>14010.43</v>
      </c>
      <c r="H2306">
        <v>21.25</v>
      </c>
      <c r="I2306">
        <v>4.2</v>
      </c>
      <c r="J2306">
        <v>8.3000000000000007</v>
      </c>
      <c r="K2306" t="s">
        <v>27</v>
      </c>
      <c r="L2306">
        <v>0.69099999999999995</v>
      </c>
      <c r="M2306">
        <v>15.61</v>
      </c>
      <c r="N2306">
        <v>1</v>
      </c>
      <c r="O2306" t="str">
        <f t="shared" si="35"/>
        <v>Los Angeles - Dubai</v>
      </c>
    </row>
    <row r="2307" spans="1:15" x14ac:dyDescent="0.35">
      <c r="A2307" t="s">
        <v>2342</v>
      </c>
      <c r="B2307" s="1">
        <v>45869</v>
      </c>
      <c r="C2307" t="s">
        <v>42</v>
      </c>
      <c r="D2307" t="s">
        <v>25</v>
      </c>
      <c r="E2307" t="s">
        <v>49</v>
      </c>
      <c r="F2307" t="s">
        <v>22</v>
      </c>
      <c r="G2307">
        <v>6256.72</v>
      </c>
      <c r="H2307">
        <v>456.95</v>
      </c>
      <c r="I2307">
        <v>2.1</v>
      </c>
      <c r="J2307">
        <v>0.6</v>
      </c>
      <c r="K2307" t="s">
        <v>34</v>
      </c>
      <c r="L2307">
        <v>0.67400000000000004</v>
      </c>
      <c r="M2307">
        <v>5.13</v>
      </c>
      <c r="N2307">
        <v>0</v>
      </c>
      <c r="O2307" t="str">
        <f t="shared" ref="O2307:O2370" si="36">C2307 &amp; " - " &amp; D2307</f>
        <v>Dubai - Rotterdam</v>
      </c>
    </row>
    <row r="2308" spans="1:15" x14ac:dyDescent="0.35">
      <c r="A2308" t="s">
        <v>2343</v>
      </c>
      <c r="B2308" s="1">
        <v>45334</v>
      </c>
      <c r="C2308" t="s">
        <v>38</v>
      </c>
      <c r="D2308" t="s">
        <v>15</v>
      </c>
      <c r="E2308" t="s">
        <v>33</v>
      </c>
      <c r="F2308" t="s">
        <v>22</v>
      </c>
      <c r="G2308">
        <v>1762.85</v>
      </c>
      <c r="H2308">
        <v>416.66</v>
      </c>
      <c r="I2308">
        <v>2.87</v>
      </c>
      <c r="J2308">
        <v>1.7</v>
      </c>
      <c r="K2308" t="s">
        <v>27</v>
      </c>
      <c r="L2308">
        <v>0.92100000000000004</v>
      </c>
      <c r="M2308">
        <v>0.5</v>
      </c>
      <c r="N2308">
        <v>0</v>
      </c>
      <c r="O2308" t="str">
        <f t="shared" si="36"/>
        <v>Antwerp - Singapore</v>
      </c>
    </row>
    <row r="2309" spans="1:15" x14ac:dyDescent="0.35">
      <c r="A2309" t="s">
        <v>2344</v>
      </c>
      <c r="B2309" s="1">
        <v>45321</v>
      </c>
      <c r="C2309" t="s">
        <v>42</v>
      </c>
      <c r="D2309" t="s">
        <v>16</v>
      </c>
      <c r="E2309" t="s">
        <v>33</v>
      </c>
      <c r="F2309" t="s">
        <v>18</v>
      </c>
      <c r="G2309">
        <v>9447.4599999999991</v>
      </c>
      <c r="H2309">
        <v>149.49</v>
      </c>
      <c r="I2309">
        <v>4.3600000000000003</v>
      </c>
      <c r="J2309">
        <v>8</v>
      </c>
      <c r="K2309" t="s">
        <v>43</v>
      </c>
      <c r="L2309">
        <v>0.51800000000000002</v>
      </c>
      <c r="M2309">
        <v>0.86</v>
      </c>
      <c r="N2309">
        <v>1</v>
      </c>
      <c r="O2309" t="str">
        <f t="shared" si="36"/>
        <v>Dubai - Los Angeles</v>
      </c>
    </row>
    <row r="2310" spans="1:15" x14ac:dyDescent="0.35">
      <c r="A2310" t="s">
        <v>2345</v>
      </c>
      <c r="B2310" s="1">
        <v>45375</v>
      </c>
      <c r="C2310" t="s">
        <v>42</v>
      </c>
      <c r="D2310" t="s">
        <v>29</v>
      </c>
      <c r="E2310" t="s">
        <v>33</v>
      </c>
      <c r="F2310" t="s">
        <v>31</v>
      </c>
      <c r="G2310">
        <v>2150.66</v>
      </c>
      <c r="H2310">
        <v>394.86</v>
      </c>
      <c r="I2310">
        <v>1.77</v>
      </c>
      <c r="J2310">
        <v>0</v>
      </c>
      <c r="K2310" t="s">
        <v>43</v>
      </c>
      <c r="L2310">
        <v>0.98699999999999999</v>
      </c>
      <c r="M2310">
        <v>0.5</v>
      </c>
      <c r="N2310">
        <v>0</v>
      </c>
      <c r="O2310" t="str">
        <f t="shared" si="36"/>
        <v>Dubai - Busan</v>
      </c>
    </row>
    <row r="2311" spans="1:15" x14ac:dyDescent="0.35">
      <c r="A2311" t="s">
        <v>2346</v>
      </c>
      <c r="B2311" s="1">
        <v>45338</v>
      </c>
      <c r="C2311" t="s">
        <v>29</v>
      </c>
      <c r="D2311" t="s">
        <v>42</v>
      </c>
      <c r="E2311" t="s">
        <v>63</v>
      </c>
      <c r="F2311" t="s">
        <v>18</v>
      </c>
      <c r="G2311">
        <v>5505.74</v>
      </c>
      <c r="H2311">
        <v>16.579999999999998</v>
      </c>
      <c r="I2311">
        <v>3.57</v>
      </c>
      <c r="J2311">
        <v>2.8</v>
      </c>
      <c r="K2311" t="s">
        <v>23</v>
      </c>
      <c r="L2311">
        <v>0.82399999999999995</v>
      </c>
      <c r="M2311">
        <v>26.12</v>
      </c>
      <c r="N2311">
        <v>1</v>
      </c>
      <c r="O2311" t="str">
        <f t="shared" si="36"/>
        <v>Busan - Dubai</v>
      </c>
    </row>
    <row r="2312" spans="1:15" x14ac:dyDescent="0.35">
      <c r="A2312" t="s">
        <v>2347</v>
      </c>
      <c r="B2312" s="1">
        <v>45948</v>
      </c>
      <c r="C2312" t="s">
        <v>29</v>
      </c>
      <c r="D2312" t="s">
        <v>16</v>
      </c>
      <c r="E2312" t="s">
        <v>17</v>
      </c>
      <c r="F2312" t="s">
        <v>39</v>
      </c>
      <c r="G2312">
        <v>7857.47</v>
      </c>
      <c r="H2312">
        <v>483.47</v>
      </c>
      <c r="I2312">
        <v>3.23</v>
      </c>
      <c r="J2312">
        <v>5.8</v>
      </c>
      <c r="K2312" t="s">
        <v>43</v>
      </c>
      <c r="L2312">
        <v>0.71599999999999997</v>
      </c>
      <c r="M2312">
        <v>7.63</v>
      </c>
      <c r="N2312">
        <v>0</v>
      </c>
      <c r="O2312" t="str">
        <f t="shared" si="36"/>
        <v>Busan - Los Angeles</v>
      </c>
    </row>
    <row r="2313" spans="1:15" x14ac:dyDescent="0.35">
      <c r="A2313" t="s">
        <v>2348</v>
      </c>
      <c r="B2313" s="1">
        <v>45882</v>
      </c>
      <c r="C2313" t="s">
        <v>29</v>
      </c>
      <c r="D2313" t="s">
        <v>15</v>
      </c>
      <c r="E2313" t="s">
        <v>33</v>
      </c>
      <c r="F2313" t="s">
        <v>31</v>
      </c>
      <c r="G2313">
        <v>13176.23</v>
      </c>
      <c r="H2313">
        <v>263.77</v>
      </c>
      <c r="I2313">
        <v>3.44</v>
      </c>
      <c r="J2313">
        <v>6</v>
      </c>
      <c r="K2313" t="s">
        <v>27</v>
      </c>
      <c r="L2313">
        <v>0.81399999999999995</v>
      </c>
      <c r="M2313">
        <v>1.1000000000000001</v>
      </c>
      <c r="N2313">
        <v>1</v>
      </c>
      <c r="O2313" t="str">
        <f t="shared" si="36"/>
        <v>Busan - Singapore</v>
      </c>
    </row>
    <row r="2314" spans="1:15" x14ac:dyDescent="0.35">
      <c r="A2314" t="s">
        <v>2349</v>
      </c>
      <c r="B2314" s="1">
        <v>45563</v>
      </c>
      <c r="C2314" t="s">
        <v>30</v>
      </c>
      <c r="D2314" t="s">
        <v>36</v>
      </c>
      <c r="E2314" t="s">
        <v>49</v>
      </c>
      <c r="F2314" t="s">
        <v>22</v>
      </c>
      <c r="G2314">
        <v>7656.43</v>
      </c>
      <c r="H2314">
        <v>152.34</v>
      </c>
      <c r="I2314">
        <v>2.36</v>
      </c>
      <c r="J2314">
        <v>7.8</v>
      </c>
      <c r="K2314" t="s">
        <v>27</v>
      </c>
      <c r="L2314">
        <v>0.56100000000000005</v>
      </c>
      <c r="M2314">
        <v>8.06</v>
      </c>
      <c r="N2314">
        <v>1</v>
      </c>
      <c r="O2314" t="str">
        <f t="shared" si="36"/>
        <v>Hamburg - Marseille</v>
      </c>
    </row>
    <row r="2315" spans="1:15" x14ac:dyDescent="0.35">
      <c r="A2315" t="s">
        <v>2350</v>
      </c>
      <c r="B2315" s="1">
        <v>45958</v>
      </c>
      <c r="C2315" t="s">
        <v>25</v>
      </c>
      <c r="D2315" t="s">
        <v>42</v>
      </c>
      <c r="E2315" t="s">
        <v>49</v>
      </c>
      <c r="F2315" t="s">
        <v>18</v>
      </c>
      <c r="G2315">
        <v>10682.75</v>
      </c>
      <c r="H2315">
        <v>181.93</v>
      </c>
      <c r="I2315">
        <v>2.2400000000000002</v>
      </c>
      <c r="J2315">
        <v>5.0999999999999996</v>
      </c>
      <c r="K2315" t="s">
        <v>23</v>
      </c>
      <c r="L2315">
        <v>0.75700000000000001</v>
      </c>
      <c r="M2315">
        <v>23.61</v>
      </c>
      <c r="N2315">
        <v>0</v>
      </c>
      <c r="O2315" t="str">
        <f t="shared" si="36"/>
        <v>Rotterdam - Dubai</v>
      </c>
    </row>
    <row r="2316" spans="1:15" x14ac:dyDescent="0.35">
      <c r="A2316" t="s">
        <v>2351</v>
      </c>
      <c r="B2316" s="1">
        <v>45507</v>
      </c>
      <c r="C2316" t="s">
        <v>30</v>
      </c>
      <c r="D2316" t="s">
        <v>21</v>
      </c>
      <c r="E2316" t="s">
        <v>17</v>
      </c>
      <c r="F2316" t="s">
        <v>26</v>
      </c>
      <c r="G2316">
        <v>14895.84</v>
      </c>
      <c r="H2316">
        <v>34.14</v>
      </c>
      <c r="I2316">
        <v>3.46</v>
      </c>
      <c r="J2316">
        <v>5.0999999999999996</v>
      </c>
      <c r="K2316" t="s">
        <v>34</v>
      </c>
      <c r="L2316">
        <v>0.99299999999999999</v>
      </c>
      <c r="M2316">
        <v>19.059999999999999</v>
      </c>
      <c r="N2316">
        <v>0</v>
      </c>
      <c r="O2316" t="str">
        <f t="shared" si="36"/>
        <v>Hamburg - Shanghai</v>
      </c>
    </row>
    <row r="2317" spans="1:15" x14ac:dyDescent="0.35">
      <c r="A2317" t="s">
        <v>2352</v>
      </c>
      <c r="B2317" s="1">
        <v>45877</v>
      </c>
      <c r="C2317" t="s">
        <v>25</v>
      </c>
      <c r="D2317" t="s">
        <v>42</v>
      </c>
      <c r="E2317" t="s">
        <v>33</v>
      </c>
      <c r="F2317" t="s">
        <v>26</v>
      </c>
      <c r="G2317">
        <v>2406.59</v>
      </c>
      <c r="H2317">
        <v>494.69</v>
      </c>
      <c r="I2317">
        <v>1.91</v>
      </c>
      <c r="J2317">
        <v>7.3</v>
      </c>
      <c r="K2317" t="s">
        <v>43</v>
      </c>
      <c r="L2317">
        <v>0.61799999999999999</v>
      </c>
      <c r="M2317">
        <v>0.6</v>
      </c>
      <c r="N2317">
        <v>1</v>
      </c>
      <c r="O2317" t="str">
        <f t="shared" si="36"/>
        <v>Rotterdam - Dubai</v>
      </c>
    </row>
    <row r="2318" spans="1:15" x14ac:dyDescent="0.35">
      <c r="A2318" t="s">
        <v>2353</v>
      </c>
      <c r="B2318" s="1">
        <v>45718</v>
      </c>
      <c r="C2318" t="s">
        <v>30</v>
      </c>
      <c r="D2318" t="s">
        <v>36</v>
      </c>
      <c r="E2318" t="s">
        <v>63</v>
      </c>
      <c r="F2318" t="s">
        <v>31</v>
      </c>
      <c r="G2318">
        <v>4483.6099999999997</v>
      </c>
      <c r="H2318">
        <v>20.61</v>
      </c>
      <c r="I2318">
        <v>2.58</v>
      </c>
      <c r="J2318">
        <v>5</v>
      </c>
      <c r="K2318" t="s">
        <v>43</v>
      </c>
      <c r="L2318">
        <v>0.86099999999999999</v>
      </c>
      <c r="M2318">
        <v>7.96</v>
      </c>
      <c r="N2318">
        <v>0</v>
      </c>
      <c r="O2318" t="str">
        <f t="shared" si="36"/>
        <v>Hamburg - Marseille</v>
      </c>
    </row>
    <row r="2319" spans="1:15" x14ac:dyDescent="0.35">
      <c r="A2319" t="s">
        <v>2354</v>
      </c>
      <c r="B2319" s="1">
        <v>45924</v>
      </c>
      <c r="C2319" t="s">
        <v>16</v>
      </c>
      <c r="D2319" t="s">
        <v>15</v>
      </c>
      <c r="E2319" t="s">
        <v>33</v>
      </c>
      <c r="F2319" t="s">
        <v>26</v>
      </c>
      <c r="G2319">
        <v>6221.35</v>
      </c>
      <c r="H2319">
        <v>327.8</v>
      </c>
      <c r="I2319">
        <v>1.82</v>
      </c>
      <c r="J2319">
        <v>6.1</v>
      </c>
      <c r="K2319" t="s">
        <v>19</v>
      </c>
      <c r="L2319">
        <v>0.71699999999999997</v>
      </c>
      <c r="M2319">
        <v>2.79</v>
      </c>
      <c r="N2319">
        <v>1</v>
      </c>
      <c r="O2319" t="str">
        <f t="shared" si="36"/>
        <v>Los Angeles - Singapore</v>
      </c>
    </row>
    <row r="2320" spans="1:15" x14ac:dyDescent="0.35">
      <c r="A2320" t="s">
        <v>2355</v>
      </c>
      <c r="B2320" s="1">
        <v>45946</v>
      </c>
      <c r="C2320" t="s">
        <v>29</v>
      </c>
      <c r="D2320" t="s">
        <v>30</v>
      </c>
      <c r="E2320" t="s">
        <v>49</v>
      </c>
      <c r="F2320" t="s">
        <v>26</v>
      </c>
      <c r="G2320">
        <v>6616.51</v>
      </c>
      <c r="H2320">
        <v>221.93</v>
      </c>
      <c r="I2320">
        <v>1.23</v>
      </c>
      <c r="J2320">
        <v>9</v>
      </c>
      <c r="K2320" t="s">
        <v>23</v>
      </c>
      <c r="L2320">
        <v>0.82599999999999996</v>
      </c>
      <c r="M2320">
        <v>16.72</v>
      </c>
      <c r="N2320">
        <v>1</v>
      </c>
      <c r="O2320" t="str">
        <f t="shared" si="36"/>
        <v>Busan - Hamburg</v>
      </c>
    </row>
    <row r="2321" spans="1:15" x14ac:dyDescent="0.35">
      <c r="A2321" t="s">
        <v>2356</v>
      </c>
      <c r="B2321" s="1">
        <v>45323</v>
      </c>
      <c r="C2321" t="s">
        <v>42</v>
      </c>
      <c r="D2321" t="s">
        <v>15</v>
      </c>
      <c r="E2321" t="s">
        <v>17</v>
      </c>
      <c r="F2321" t="s">
        <v>26</v>
      </c>
      <c r="G2321">
        <v>6459.81</v>
      </c>
      <c r="H2321">
        <v>474.51</v>
      </c>
      <c r="I2321">
        <v>4.4000000000000004</v>
      </c>
      <c r="J2321">
        <v>4</v>
      </c>
      <c r="K2321" t="s">
        <v>27</v>
      </c>
      <c r="L2321">
        <v>0.60199999999999998</v>
      </c>
      <c r="M2321">
        <v>7.25</v>
      </c>
      <c r="N2321">
        <v>0</v>
      </c>
      <c r="O2321" t="str">
        <f t="shared" si="36"/>
        <v>Dubai - Singapore</v>
      </c>
    </row>
    <row r="2322" spans="1:15" x14ac:dyDescent="0.35">
      <c r="A2322" t="s">
        <v>2357</v>
      </c>
      <c r="B2322" s="1">
        <v>45801</v>
      </c>
      <c r="C2322" t="s">
        <v>30</v>
      </c>
      <c r="D2322" t="s">
        <v>36</v>
      </c>
      <c r="E2322" t="s">
        <v>63</v>
      </c>
      <c r="F2322" t="s">
        <v>18</v>
      </c>
      <c r="G2322">
        <v>13660.36</v>
      </c>
      <c r="H2322">
        <v>123.75</v>
      </c>
      <c r="I2322">
        <v>2.62</v>
      </c>
      <c r="J2322">
        <v>3.9</v>
      </c>
      <c r="K2322" t="s">
        <v>27</v>
      </c>
      <c r="L2322">
        <v>0.73499999999999999</v>
      </c>
      <c r="M2322">
        <v>26.69</v>
      </c>
      <c r="N2322">
        <v>0</v>
      </c>
      <c r="O2322" t="str">
        <f t="shared" si="36"/>
        <v>Hamburg - Marseille</v>
      </c>
    </row>
    <row r="2323" spans="1:15" x14ac:dyDescent="0.35">
      <c r="A2323" t="s">
        <v>2358</v>
      </c>
      <c r="B2323" s="1">
        <v>45934</v>
      </c>
      <c r="C2323" t="s">
        <v>15</v>
      </c>
      <c r="D2323" t="s">
        <v>29</v>
      </c>
      <c r="E2323" t="s">
        <v>33</v>
      </c>
      <c r="F2323" t="s">
        <v>39</v>
      </c>
      <c r="G2323">
        <v>10853.47</v>
      </c>
      <c r="H2323">
        <v>266.51</v>
      </c>
      <c r="I2323">
        <v>4.4000000000000004</v>
      </c>
      <c r="J2323">
        <v>0</v>
      </c>
      <c r="K2323" t="s">
        <v>43</v>
      </c>
      <c r="L2323">
        <v>0.99</v>
      </c>
      <c r="M2323">
        <v>1.03</v>
      </c>
      <c r="N2323">
        <v>0</v>
      </c>
      <c r="O2323" t="str">
        <f t="shared" si="36"/>
        <v>Singapore - Busan</v>
      </c>
    </row>
    <row r="2324" spans="1:15" x14ac:dyDescent="0.35">
      <c r="A2324" t="s">
        <v>2359</v>
      </c>
      <c r="B2324" s="1">
        <v>45850</v>
      </c>
      <c r="C2324" t="s">
        <v>25</v>
      </c>
      <c r="D2324" t="s">
        <v>38</v>
      </c>
      <c r="E2324" t="s">
        <v>17</v>
      </c>
      <c r="F2324" t="s">
        <v>39</v>
      </c>
      <c r="G2324">
        <v>9314.6299999999992</v>
      </c>
      <c r="H2324">
        <v>241.7</v>
      </c>
      <c r="I2324">
        <v>1.66</v>
      </c>
      <c r="J2324">
        <v>6.1</v>
      </c>
      <c r="K2324" t="s">
        <v>43</v>
      </c>
      <c r="L2324">
        <v>0.59799999999999998</v>
      </c>
      <c r="M2324">
        <v>8.2100000000000009</v>
      </c>
      <c r="N2324">
        <v>0</v>
      </c>
      <c r="O2324" t="str">
        <f t="shared" si="36"/>
        <v>Rotterdam - Antwerp</v>
      </c>
    </row>
    <row r="2325" spans="1:15" x14ac:dyDescent="0.35">
      <c r="A2325" t="s">
        <v>2360</v>
      </c>
      <c r="B2325" s="1">
        <v>45588</v>
      </c>
      <c r="C2325" t="s">
        <v>42</v>
      </c>
      <c r="D2325" t="s">
        <v>15</v>
      </c>
      <c r="E2325" t="s">
        <v>33</v>
      </c>
      <c r="F2325" t="s">
        <v>39</v>
      </c>
      <c r="G2325">
        <v>4985.8999999999996</v>
      </c>
      <c r="H2325">
        <v>351.73</v>
      </c>
      <c r="I2325">
        <v>3.14</v>
      </c>
      <c r="J2325">
        <v>0.3</v>
      </c>
      <c r="K2325" t="s">
        <v>27</v>
      </c>
      <c r="L2325">
        <v>0.81799999999999995</v>
      </c>
      <c r="M2325">
        <v>0.5</v>
      </c>
      <c r="N2325">
        <v>0</v>
      </c>
      <c r="O2325" t="str">
        <f t="shared" si="36"/>
        <v>Dubai - Singapore</v>
      </c>
    </row>
    <row r="2326" spans="1:15" x14ac:dyDescent="0.35">
      <c r="A2326" t="s">
        <v>2361</v>
      </c>
      <c r="B2326" s="1">
        <v>45949</v>
      </c>
      <c r="C2326" t="s">
        <v>30</v>
      </c>
      <c r="D2326" t="s">
        <v>36</v>
      </c>
      <c r="E2326" t="s">
        <v>63</v>
      </c>
      <c r="F2326" t="s">
        <v>39</v>
      </c>
      <c r="G2326">
        <v>12444.96</v>
      </c>
      <c r="H2326">
        <v>34.94</v>
      </c>
      <c r="I2326">
        <v>1.86</v>
      </c>
      <c r="J2326">
        <v>5</v>
      </c>
      <c r="K2326" t="s">
        <v>19</v>
      </c>
      <c r="L2326">
        <v>0.78800000000000003</v>
      </c>
      <c r="M2326">
        <v>173.28</v>
      </c>
      <c r="N2326">
        <v>1</v>
      </c>
      <c r="O2326" t="str">
        <f t="shared" si="36"/>
        <v>Hamburg - Marseille</v>
      </c>
    </row>
    <row r="2327" spans="1:15" x14ac:dyDescent="0.35">
      <c r="A2327" t="s">
        <v>2362</v>
      </c>
      <c r="B2327" s="1">
        <v>45601</v>
      </c>
      <c r="C2327" t="s">
        <v>29</v>
      </c>
      <c r="D2327" t="s">
        <v>30</v>
      </c>
      <c r="E2327" t="s">
        <v>63</v>
      </c>
      <c r="F2327" t="s">
        <v>18</v>
      </c>
      <c r="G2327">
        <v>14348.38</v>
      </c>
      <c r="H2327">
        <v>97.7</v>
      </c>
      <c r="I2327">
        <v>3.81</v>
      </c>
      <c r="J2327">
        <v>8</v>
      </c>
      <c r="K2327" t="s">
        <v>19</v>
      </c>
      <c r="L2327">
        <v>0.78300000000000003</v>
      </c>
      <c r="M2327">
        <v>222.48</v>
      </c>
      <c r="N2327">
        <v>1</v>
      </c>
      <c r="O2327" t="str">
        <f t="shared" si="36"/>
        <v>Busan - Hamburg</v>
      </c>
    </row>
    <row r="2328" spans="1:15" x14ac:dyDescent="0.35">
      <c r="A2328" t="s">
        <v>2363</v>
      </c>
      <c r="B2328" s="1">
        <v>45786</v>
      </c>
      <c r="C2328" t="s">
        <v>25</v>
      </c>
      <c r="D2328" t="s">
        <v>15</v>
      </c>
      <c r="E2328" t="s">
        <v>17</v>
      </c>
      <c r="F2328" t="s">
        <v>18</v>
      </c>
      <c r="G2328">
        <v>12407.38</v>
      </c>
      <c r="H2328">
        <v>108.07</v>
      </c>
      <c r="I2328">
        <v>3.79</v>
      </c>
      <c r="J2328">
        <v>5.5</v>
      </c>
      <c r="K2328" t="s">
        <v>27</v>
      </c>
      <c r="L2328">
        <v>0.80800000000000005</v>
      </c>
      <c r="M2328">
        <v>12.45</v>
      </c>
      <c r="N2328">
        <v>1</v>
      </c>
      <c r="O2328" t="str">
        <f t="shared" si="36"/>
        <v>Rotterdam - Singapore</v>
      </c>
    </row>
    <row r="2329" spans="1:15" x14ac:dyDescent="0.35">
      <c r="A2329" t="s">
        <v>2364</v>
      </c>
      <c r="B2329" s="1">
        <v>45542</v>
      </c>
      <c r="C2329" t="s">
        <v>25</v>
      </c>
      <c r="D2329" t="s">
        <v>15</v>
      </c>
      <c r="E2329" t="s">
        <v>63</v>
      </c>
      <c r="F2329" t="s">
        <v>18</v>
      </c>
      <c r="G2329">
        <v>522.69000000000005</v>
      </c>
      <c r="H2329">
        <v>369.34</v>
      </c>
      <c r="I2329">
        <v>1.57</v>
      </c>
      <c r="J2329">
        <v>2.7</v>
      </c>
      <c r="K2329" t="s">
        <v>23</v>
      </c>
      <c r="L2329">
        <v>0.751</v>
      </c>
      <c r="M2329">
        <v>2.5099999999999998</v>
      </c>
      <c r="N2329">
        <v>0</v>
      </c>
      <c r="O2329" t="str">
        <f t="shared" si="36"/>
        <v>Rotterdam - Singapore</v>
      </c>
    </row>
    <row r="2330" spans="1:15" x14ac:dyDescent="0.35">
      <c r="A2330" t="s">
        <v>2365</v>
      </c>
      <c r="B2330" s="1">
        <v>45993</v>
      </c>
      <c r="C2330" t="s">
        <v>30</v>
      </c>
      <c r="D2330" t="s">
        <v>29</v>
      </c>
      <c r="E2330" t="s">
        <v>49</v>
      </c>
      <c r="F2330" t="s">
        <v>26</v>
      </c>
      <c r="G2330">
        <v>9727.82</v>
      </c>
      <c r="H2330">
        <v>95.38</v>
      </c>
      <c r="I2330">
        <v>4.21</v>
      </c>
      <c r="J2330">
        <v>7.9</v>
      </c>
      <c r="K2330" t="s">
        <v>27</v>
      </c>
      <c r="L2330">
        <v>0.50800000000000001</v>
      </c>
      <c r="M2330">
        <v>9.32</v>
      </c>
      <c r="N2330">
        <v>1</v>
      </c>
      <c r="O2330" t="str">
        <f t="shared" si="36"/>
        <v>Hamburg - Busan</v>
      </c>
    </row>
    <row r="2331" spans="1:15" x14ac:dyDescent="0.35">
      <c r="A2331" t="s">
        <v>2366</v>
      </c>
      <c r="B2331" s="1">
        <v>45707</v>
      </c>
      <c r="C2331" t="s">
        <v>25</v>
      </c>
      <c r="D2331" t="s">
        <v>29</v>
      </c>
      <c r="E2331" t="s">
        <v>33</v>
      </c>
      <c r="F2331" t="s">
        <v>22</v>
      </c>
      <c r="G2331">
        <v>1241.46</v>
      </c>
      <c r="H2331">
        <v>287.17</v>
      </c>
      <c r="I2331">
        <v>1.84</v>
      </c>
      <c r="J2331">
        <v>2.7</v>
      </c>
      <c r="K2331" t="s">
        <v>27</v>
      </c>
      <c r="L2331">
        <v>0.95</v>
      </c>
      <c r="M2331">
        <v>0.59</v>
      </c>
      <c r="N2331">
        <v>1</v>
      </c>
      <c r="O2331" t="str">
        <f t="shared" si="36"/>
        <v>Rotterdam - Busan</v>
      </c>
    </row>
    <row r="2332" spans="1:15" x14ac:dyDescent="0.35">
      <c r="A2332" t="s">
        <v>2367</v>
      </c>
      <c r="B2332" s="1">
        <v>45596</v>
      </c>
      <c r="C2332" t="s">
        <v>25</v>
      </c>
      <c r="D2332" t="s">
        <v>29</v>
      </c>
      <c r="E2332" t="s">
        <v>17</v>
      </c>
      <c r="F2332" t="s">
        <v>31</v>
      </c>
      <c r="G2332">
        <v>4235.3</v>
      </c>
      <c r="H2332">
        <v>108.41</v>
      </c>
      <c r="I2332">
        <v>3.22</v>
      </c>
      <c r="J2332">
        <v>7.3</v>
      </c>
      <c r="K2332" t="s">
        <v>43</v>
      </c>
      <c r="L2332">
        <v>0.91300000000000003</v>
      </c>
      <c r="M2332">
        <v>3.22</v>
      </c>
      <c r="N2332">
        <v>1</v>
      </c>
      <c r="O2332" t="str">
        <f t="shared" si="36"/>
        <v>Rotterdam - Busan</v>
      </c>
    </row>
    <row r="2333" spans="1:15" x14ac:dyDescent="0.35">
      <c r="A2333" t="s">
        <v>2368</v>
      </c>
      <c r="B2333" s="1">
        <v>45756</v>
      </c>
      <c r="C2333" t="s">
        <v>25</v>
      </c>
      <c r="D2333" t="s">
        <v>36</v>
      </c>
      <c r="E2333" t="s">
        <v>63</v>
      </c>
      <c r="F2333" t="s">
        <v>22</v>
      </c>
      <c r="G2333">
        <v>1363.11</v>
      </c>
      <c r="H2333">
        <v>430.95</v>
      </c>
      <c r="I2333">
        <v>4.45</v>
      </c>
      <c r="J2333">
        <v>6.1</v>
      </c>
      <c r="K2333" t="s">
        <v>19</v>
      </c>
      <c r="L2333">
        <v>0.58699999999999997</v>
      </c>
      <c r="M2333">
        <v>20.05</v>
      </c>
      <c r="N2333">
        <v>1</v>
      </c>
      <c r="O2333" t="str">
        <f t="shared" si="36"/>
        <v>Rotterdam - Marseille</v>
      </c>
    </row>
    <row r="2334" spans="1:15" x14ac:dyDescent="0.35">
      <c r="A2334" t="s">
        <v>2369</v>
      </c>
      <c r="B2334" s="1">
        <v>45366</v>
      </c>
      <c r="C2334" t="s">
        <v>25</v>
      </c>
      <c r="D2334" t="s">
        <v>29</v>
      </c>
      <c r="E2334" t="s">
        <v>17</v>
      </c>
      <c r="F2334" t="s">
        <v>18</v>
      </c>
      <c r="G2334">
        <v>9255.0300000000007</v>
      </c>
      <c r="H2334">
        <v>471.15</v>
      </c>
      <c r="I2334">
        <v>4.1100000000000003</v>
      </c>
      <c r="J2334">
        <v>1.7</v>
      </c>
      <c r="K2334" t="s">
        <v>27</v>
      </c>
      <c r="L2334">
        <v>0.70699999999999996</v>
      </c>
      <c r="M2334">
        <v>7.68</v>
      </c>
      <c r="N2334">
        <v>1</v>
      </c>
      <c r="O2334" t="str">
        <f t="shared" si="36"/>
        <v>Rotterdam - Busan</v>
      </c>
    </row>
    <row r="2335" spans="1:15" x14ac:dyDescent="0.35">
      <c r="A2335" t="s">
        <v>2370</v>
      </c>
      <c r="B2335" s="1">
        <v>45997</v>
      </c>
      <c r="C2335" t="s">
        <v>16</v>
      </c>
      <c r="D2335" t="s">
        <v>21</v>
      </c>
      <c r="E2335" t="s">
        <v>33</v>
      </c>
      <c r="F2335" t="s">
        <v>31</v>
      </c>
      <c r="G2335">
        <v>10455.549999999999</v>
      </c>
      <c r="H2335">
        <v>259.73</v>
      </c>
      <c r="I2335">
        <v>4.3600000000000003</v>
      </c>
      <c r="J2335">
        <v>9.1</v>
      </c>
      <c r="K2335" t="s">
        <v>43</v>
      </c>
      <c r="L2335">
        <v>0.88500000000000001</v>
      </c>
      <c r="M2335">
        <v>0.61</v>
      </c>
      <c r="N2335">
        <v>0</v>
      </c>
      <c r="O2335" t="str">
        <f t="shared" si="36"/>
        <v>Los Angeles - Shanghai</v>
      </c>
    </row>
    <row r="2336" spans="1:15" x14ac:dyDescent="0.35">
      <c r="A2336" t="s">
        <v>2371</v>
      </c>
      <c r="B2336" s="1">
        <v>45353</v>
      </c>
      <c r="C2336" t="s">
        <v>21</v>
      </c>
      <c r="D2336" t="s">
        <v>15</v>
      </c>
      <c r="E2336" t="s">
        <v>33</v>
      </c>
      <c r="F2336" t="s">
        <v>39</v>
      </c>
      <c r="G2336">
        <v>2160.0700000000002</v>
      </c>
      <c r="H2336">
        <v>176.8</v>
      </c>
      <c r="I2336">
        <v>2.33</v>
      </c>
      <c r="J2336">
        <v>2</v>
      </c>
      <c r="K2336" t="s">
        <v>34</v>
      </c>
      <c r="L2336">
        <v>0.99</v>
      </c>
      <c r="M2336">
        <v>0.5</v>
      </c>
      <c r="N2336">
        <v>0</v>
      </c>
      <c r="O2336" t="str">
        <f t="shared" si="36"/>
        <v>Shanghai - Singapore</v>
      </c>
    </row>
    <row r="2337" spans="1:15" x14ac:dyDescent="0.35">
      <c r="A2337" t="s">
        <v>2372</v>
      </c>
      <c r="B2337" s="1">
        <v>45453</v>
      </c>
      <c r="C2337" t="s">
        <v>15</v>
      </c>
      <c r="D2337" t="s">
        <v>42</v>
      </c>
      <c r="E2337" t="s">
        <v>17</v>
      </c>
      <c r="F2337" t="s">
        <v>22</v>
      </c>
      <c r="G2337">
        <v>6065.66</v>
      </c>
      <c r="H2337">
        <v>117.79</v>
      </c>
      <c r="I2337">
        <v>1.55</v>
      </c>
      <c r="J2337">
        <v>9.9</v>
      </c>
      <c r="K2337" t="s">
        <v>19</v>
      </c>
      <c r="L2337">
        <v>0.97599999999999998</v>
      </c>
      <c r="M2337">
        <v>51.32</v>
      </c>
      <c r="N2337">
        <v>1</v>
      </c>
      <c r="O2337" t="str">
        <f t="shared" si="36"/>
        <v>Singapore - Dubai</v>
      </c>
    </row>
    <row r="2338" spans="1:15" x14ac:dyDescent="0.35">
      <c r="A2338" t="s">
        <v>2373</v>
      </c>
      <c r="B2338" s="1">
        <v>45742</v>
      </c>
      <c r="C2338" t="s">
        <v>42</v>
      </c>
      <c r="D2338" t="s">
        <v>15</v>
      </c>
      <c r="E2338" t="s">
        <v>49</v>
      </c>
      <c r="F2338" t="s">
        <v>26</v>
      </c>
      <c r="G2338">
        <v>7115.43</v>
      </c>
      <c r="H2338">
        <v>25.84</v>
      </c>
      <c r="I2338">
        <v>1.82</v>
      </c>
      <c r="J2338">
        <v>0.1</v>
      </c>
      <c r="K2338" t="s">
        <v>43</v>
      </c>
      <c r="L2338">
        <v>0.95</v>
      </c>
      <c r="M2338">
        <v>3.58</v>
      </c>
      <c r="N2338">
        <v>0</v>
      </c>
      <c r="O2338" t="str">
        <f t="shared" si="36"/>
        <v>Dubai - Singapore</v>
      </c>
    </row>
    <row r="2339" spans="1:15" x14ac:dyDescent="0.35">
      <c r="A2339" t="s">
        <v>2374</v>
      </c>
      <c r="B2339" s="1">
        <v>45717</v>
      </c>
      <c r="C2339" t="s">
        <v>25</v>
      </c>
      <c r="D2339" t="s">
        <v>36</v>
      </c>
      <c r="E2339" t="s">
        <v>33</v>
      </c>
      <c r="F2339" t="s">
        <v>18</v>
      </c>
      <c r="G2339">
        <v>5851.27</v>
      </c>
      <c r="H2339">
        <v>134.97999999999999</v>
      </c>
      <c r="I2339">
        <v>2.85</v>
      </c>
      <c r="J2339">
        <v>2.6</v>
      </c>
      <c r="K2339" t="s">
        <v>34</v>
      </c>
      <c r="L2339">
        <v>0.57899999999999996</v>
      </c>
      <c r="M2339">
        <v>0.5</v>
      </c>
      <c r="N2339">
        <v>1</v>
      </c>
      <c r="O2339" t="str">
        <f t="shared" si="36"/>
        <v>Rotterdam - Marseille</v>
      </c>
    </row>
    <row r="2340" spans="1:15" x14ac:dyDescent="0.35">
      <c r="A2340" t="s">
        <v>2375</v>
      </c>
      <c r="B2340" s="1">
        <v>45787</v>
      </c>
      <c r="C2340" t="s">
        <v>29</v>
      </c>
      <c r="D2340" t="s">
        <v>25</v>
      </c>
      <c r="E2340" t="s">
        <v>63</v>
      </c>
      <c r="F2340" t="s">
        <v>22</v>
      </c>
      <c r="G2340">
        <v>2254.86</v>
      </c>
      <c r="H2340">
        <v>327.45999999999998</v>
      </c>
      <c r="I2340">
        <v>3.82</v>
      </c>
      <c r="J2340">
        <v>2</v>
      </c>
      <c r="K2340" t="s">
        <v>27</v>
      </c>
      <c r="L2340">
        <v>0.95699999999999996</v>
      </c>
      <c r="M2340">
        <v>3.27</v>
      </c>
      <c r="N2340">
        <v>0</v>
      </c>
      <c r="O2340" t="str">
        <f t="shared" si="36"/>
        <v>Busan - Rotterdam</v>
      </c>
    </row>
    <row r="2341" spans="1:15" x14ac:dyDescent="0.35">
      <c r="A2341" t="s">
        <v>2376</v>
      </c>
      <c r="B2341" s="1">
        <v>45767</v>
      </c>
      <c r="C2341" t="s">
        <v>30</v>
      </c>
      <c r="D2341" t="s">
        <v>25</v>
      </c>
      <c r="E2341" t="s">
        <v>33</v>
      </c>
      <c r="F2341" t="s">
        <v>26</v>
      </c>
      <c r="G2341">
        <v>6574.74</v>
      </c>
      <c r="H2341">
        <v>267.27</v>
      </c>
      <c r="I2341">
        <v>1.7</v>
      </c>
      <c r="J2341">
        <v>0.1</v>
      </c>
      <c r="K2341" t="s">
        <v>34</v>
      </c>
      <c r="L2341">
        <v>0.93899999999999995</v>
      </c>
      <c r="M2341">
        <v>1.32</v>
      </c>
      <c r="N2341">
        <v>0</v>
      </c>
      <c r="O2341" t="str">
        <f t="shared" si="36"/>
        <v>Hamburg - Rotterdam</v>
      </c>
    </row>
    <row r="2342" spans="1:15" x14ac:dyDescent="0.35">
      <c r="A2342" t="s">
        <v>2377</v>
      </c>
      <c r="B2342" s="1">
        <v>45500</v>
      </c>
      <c r="C2342" t="s">
        <v>42</v>
      </c>
      <c r="D2342" t="s">
        <v>21</v>
      </c>
      <c r="E2342" t="s">
        <v>17</v>
      </c>
      <c r="F2342" t="s">
        <v>22</v>
      </c>
      <c r="G2342">
        <v>11392.08</v>
      </c>
      <c r="H2342">
        <v>472.08</v>
      </c>
      <c r="I2342">
        <v>3.38</v>
      </c>
      <c r="J2342">
        <v>7.3</v>
      </c>
      <c r="K2342" t="s">
        <v>43</v>
      </c>
      <c r="L2342">
        <v>0.68799999999999994</v>
      </c>
      <c r="M2342">
        <v>11.01</v>
      </c>
      <c r="N2342">
        <v>1</v>
      </c>
      <c r="O2342" t="str">
        <f t="shared" si="36"/>
        <v>Dubai - Shanghai</v>
      </c>
    </row>
    <row r="2343" spans="1:15" x14ac:dyDescent="0.35">
      <c r="A2343" t="s">
        <v>2378</v>
      </c>
      <c r="B2343" s="1">
        <v>45640</v>
      </c>
      <c r="C2343" t="s">
        <v>25</v>
      </c>
      <c r="D2343" t="s">
        <v>38</v>
      </c>
      <c r="E2343" t="s">
        <v>17</v>
      </c>
      <c r="F2343" t="s">
        <v>31</v>
      </c>
      <c r="G2343">
        <v>1529.61</v>
      </c>
      <c r="H2343">
        <v>198.74</v>
      </c>
      <c r="I2343">
        <v>2.27</v>
      </c>
      <c r="J2343">
        <v>6.9</v>
      </c>
      <c r="K2343" t="s">
        <v>27</v>
      </c>
      <c r="L2343">
        <v>0.69699999999999995</v>
      </c>
      <c r="M2343">
        <v>1.79</v>
      </c>
      <c r="N2343">
        <v>0</v>
      </c>
      <c r="O2343" t="str">
        <f t="shared" si="36"/>
        <v>Rotterdam - Antwerp</v>
      </c>
    </row>
    <row r="2344" spans="1:15" x14ac:dyDescent="0.35">
      <c r="A2344" t="s">
        <v>2379</v>
      </c>
      <c r="B2344" s="1">
        <v>45913</v>
      </c>
      <c r="C2344" t="s">
        <v>16</v>
      </c>
      <c r="D2344" t="s">
        <v>21</v>
      </c>
      <c r="E2344" t="s">
        <v>49</v>
      </c>
      <c r="F2344" t="s">
        <v>18</v>
      </c>
      <c r="G2344">
        <v>1662.61</v>
      </c>
      <c r="H2344">
        <v>347.24</v>
      </c>
      <c r="I2344">
        <v>2.33</v>
      </c>
      <c r="J2344">
        <v>7.9</v>
      </c>
      <c r="K2344" t="s">
        <v>19</v>
      </c>
      <c r="L2344">
        <v>0.73</v>
      </c>
      <c r="M2344">
        <v>11.79</v>
      </c>
      <c r="N2344">
        <v>1</v>
      </c>
      <c r="O2344" t="str">
        <f t="shared" si="36"/>
        <v>Los Angeles - Shanghai</v>
      </c>
    </row>
    <row r="2345" spans="1:15" x14ac:dyDescent="0.35">
      <c r="A2345" t="s">
        <v>2380</v>
      </c>
      <c r="B2345" s="1">
        <v>45439</v>
      </c>
      <c r="C2345" t="s">
        <v>15</v>
      </c>
      <c r="D2345" t="s">
        <v>36</v>
      </c>
      <c r="E2345" t="s">
        <v>63</v>
      </c>
      <c r="F2345" t="s">
        <v>22</v>
      </c>
      <c r="G2345">
        <v>5644.18</v>
      </c>
      <c r="H2345">
        <v>245.17</v>
      </c>
      <c r="I2345">
        <v>3.38</v>
      </c>
      <c r="J2345">
        <v>2.6</v>
      </c>
      <c r="K2345" t="s">
        <v>19</v>
      </c>
      <c r="L2345">
        <v>0.82799999999999996</v>
      </c>
      <c r="M2345">
        <v>70.84</v>
      </c>
      <c r="N2345">
        <v>1</v>
      </c>
      <c r="O2345" t="str">
        <f t="shared" si="36"/>
        <v>Singapore - Marseille</v>
      </c>
    </row>
    <row r="2346" spans="1:15" x14ac:dyDescent="0.35">
      <c r="A2346" t="s">
        <v>2381</v>
      </c>
      <c r="B2346" s="1">
        <v>45612</v>
      </c>
      <c r="C2346" t="s">
        <v>42</v>
      </c>
      <c r="D2346" t="s">
        <v>29</v>
      </c>
      <c r="E2346" t="s">
        <v>63</v>
      </c>
      <c r="F2346" t="s">
        <v>18</v>
      </c>
      <c r="G2346">
        <v>14155.02</v>
      </c>
      <c r="H2346">
        <v>256.77999999999997</v>
      </c>
      <c r="I2346">
        <v>2.74</v>
      </c>
      <c r="J2346">
        <v>4.4000000000000004</v>
      </c>
      <c r="K2346" t="s">
        <v>43</v>
      </c>
      <c r="L2346">
        <v>0.63</v>
      </c>
      <c r="M2346">
        <v>24.14</v>
      </c>
      <c r="N2346">
        <v>1</v>
      </c>
      <c r="O2346" t="str">
        <f t="shared" si="36"/>
        <v>Dubai - Busan</v>
      </c>
    </row>
    <row r="2347" spans="1:15" x14ac:dyDescent="0.35">
      <c r="A2347" t="s">
        <v>2382</v>
      </c>
      <c r="B2347" s="1">
        <v>45618</v>
      </c>
      <c r="C2347" t="s">
        <v>42</v>
      </c>
      <c r="D2347" t="s">
        <v>15</v>
      </c>
      <c r="E2347" t="s">
        <v>33</v>
      </c>
      <c r="F2347" t="s">
        <v>22</v>
      </c>
      <c r="G2347">
        <v>10194.299999999999</v>
      </c>
      <c r="H2347">
        <v>134.62</v>
      </c>
      <c r="I2347">
        <v>3.88</v>
      </c>
      <c r="J2347">
        <v>6.6</v>
      </c>
      <c r="K2347" t="s">
        <v>34</v>
      </c>
      <c r="L2347">
        <v>0.51100000000000001</v>
      </c>
      <c r="M2347">
        <v>1.1200000000000001</v>
      </c>
      <c r="N2347">
        <v>1</v>
      </c>
      <c r="O2347" t="str">
        <f t="shared" si="36"/>
        <v>Dubai - Singapore</v>
      </c>
    </row>
    <row r="2348" spans="1:15" x14ac:dyDescent="0.35">
      <c r="A2348" t="s">
        <v>2383</v>
      </c>
      <c r="B2348" s="1">
        <v>45645</v>
      </c>
      <c r="C2348" t="s">
        <v>25</v>
      </c>
      <c r="D2348" t="s">
        <v>42</v>
      </c>
      <c r="E2348" t="s">
        <v>17</v>
      </c>
      <c r="F2348" t="s">
        <v>18</v>
      </c>
      <c r="G2348">
        <v>10340.709999999999</v>
      </c>
      <c r="H2348">
        <v>228.02</v>
      </c>
      <c r="I2348">
        <v>1.71</v>
      </c>
      <c r="J2348">
        <v>4.4000000000000004</v>
      </c>
      <c r="K2348" t="s">
        <v>27</v>
      </c>
      <c r="L2348">
        <v>0.57099999999999995</v>
      </c>
      <c r="M2348">
        <v>10.79</v>
      </c>
      <c r="N2348">
        <v>0</v>
      </c>
      <c r="O2348" t="str">
        <f t="shared" si="36"/>
        <v>Rotterdam - Dubai</v>
      </c>
    </row>
    <row r="2349" spans="1:15" x14ac:dyDescent="0.35">
      <c r="A2349" t="s">
        <v>2384</v>
      </c>
      <c r="B2349" s="1">
        <v>45700</v>
      </c>
      <c r="C2349" t="s">
        <v>42</v>
      </c>
      <c r="D2349" t="s">
        <v>21</v>
      </c>
      <c r="E2349" t="s">
        <v>33</v>
      </c>
      <c r="F2349" t="s">
        <v>18</v>
      </c>
      <c r="G2349">
        <v>5747.84</v>
      </c>
      <c r="H2349">
        <v>235.92</v>
      </c>
      <c r="I2349">
        <v>3.81</v>
      </c>
      <c r="J2349">
        <v>7</v>
      </c>
      <c r="K2349" t="s">
        <v>34</v>
      </c>
      <c r="L2349">
        <v>0.72</v>
      </c>
      <c r="M2349">
        <v>0.5</v>
      </c>
      <c r="N2349">
        <v>0</v>
      </c>
      <c r="O2349" t="str">
        <f t="shared" si="36"/>
        <v>Dubai - Shanghai</v>
      </c>
    </row>
    <row r="2350" spans="1:15" x14ac:dyDescent="0.35">
      <c r="A2350" t="s">
        <v>2385</v>
      </c>
      <c r="B2350" s="1">
        <v>45425</v>
      </c>
      <c r="C2350" t="s">
        <v>29</v>
      </c>
      <c r="D2350" t="s">
        <v>30</v>
      </c>
      <c r="E2350" t="s">
        <v>49</v>
      </c>
      <c r="F2350" t="s">
        <v>39</v>
      </c>
      <c r="G2350">
        <v>9108.08</v>
      </c>
      <c r="H2350">
        <v>353.61</v>
      </c>
      <c r="I2350">
        <v>1.41</v>
      </c>
      <c r="J2350">
        <v>6.3</v>
      </c>
      <c r="K2350" t="s">
        <v>19</v>
      </c>
      <c r="L2350">
        <v>0.64100000000000001</v>
      </c>
      <c r="M2350">
        <v>57.01</v>
      </c>
      <c r="N2350">
        <v>1</v>
      </c>
      <c r="O2350" t="str">
        <f t="shared" si="36"/>
        <v>Busan - Hamburg</v>
      </c>
    </row>
    <row r="2351" spans="1:15" x14ac:dyDescent="0.35">
      <c r="A2351" t="s">
        <v>2386</v>
      </c>
      <c r="B2351" s="1">
        <v>45671</v>
      </c>
      <c r="C2351" t="s">
        <v>25</v>
      </c>
      <c r="D2351" t="s">
        <v>16</v>
      </c>
      <c r="E2351" t="s">
        <v>63</v>
      </c>
      <c r="F2351" t="s">
        <v>18</v>
      </c>
      <c r="G2351">
        <v>646.9</v>
      </c>
      <c r="H2351">
        <v>470.38</v>
      </c>
      <c r="I2351">
        <v>1.84</v>
      </c>
      <c r="J2351">
        <v>1.1000000000000001</v>
      </c>
      <c r="K2351" t="s">
        <v>43</v>
      </c>
      <c r="L2351">
        <v>0.88200000000000001</v>
      </c>
      <c r="M2351">
        <v>1.36</v>
      </c>
      <c r="N2351">
        <v>0</v>
      </c>
      <c r="O2351" t="str">
        <f t="shared" si="36"/>
        <v>Rotterdam - Los Angeles</v>
      </c>
    </row>
    <row r="2352" spans="1:15" x14ac:dyDescent="0.35">
      <c r="A2352" t="s">
        <v>2387</v>
      </c>
      <c r="B2352" s="1">
        <v>45819</v>
      </c>
      <c r="C2352" t="s">
        <v>30</v>
      </c>
      <c r="D2352" t="s">
        <v>15</v>
      </c>
      <c r="E2352" t="s">
        <v>63</v>
      </c>
      <c r="F2352" t="s">
        <v>39</v>
      </c>
      <c r="G2352">
        <v>9723.39</v>
      </c>
      <c r="H2352">
        <v>165.33</v>
      </c>
      <c r="I2352">
        <v>3.37</v>
      </c>
      <c r="J2352">
        <v>7.8</v>
      </c>
      <c r="K2352" t="s">
        <v>34</v>
      </c>
      <c r="L2352">
        <v>0.55300000000000005</v>
      </c>
      <c r="M2352">
        <v>28.31</v>
      </c>
      <c r="N2352">
        <v>0</v>
      </c>
      <c r="O2352" t="str">
        <f t="shared" si="36"/>
        <v>Hamburg - Singapore</v>
      </c>
    </row>
    <row r="2353" spans="1:15" x14ac:dyDescent="0.35">
      <c r="A2353" t="s">
        <v>2388</v>
      </c>
      <c r="B2353" s="1">
        <v>45867</v>
      </c>
      <c r="C2353" t="s">
        <v>21</v>
      </c>
      <c r="D2353" t="s">
        <v>42</v>
      </c>
      <c r="E2353" t="s">
        <v>33</v>
      </c>
      <c r="F2353" t="s">
        <v>22</v>
      </c>
      <c r="G2353">
        <v>13742.66</v>
      </c>
      <c r="H2353">
        <v>22.06</v>
      </c>
      <c r="I2353">
        <v>4.0199999999999996</v>
      </c>
      <c r="J2353">
        <v>7.2</v>
      </c>
      <c r="K2353" t="s">
        <v>19</v>
      </c>
      <c r="L2353">
        <v>0.95899999999999996</v>
      </c>
      <c r="M2353">
        <v>7.73</v>
      </c>
      <c r="N2353">
        <v>1</v>
      </c>
      <c r="O2353" t="str">
        <f t="shared" si="36"/>
        <v>Shanghai - Dubai</v>
      </c>
    </row>
    <row r="2354" spans="1:15" x14ac:dyDescent="0.35">
      <c r="A2354" t="s">
        <v>2389</v>
      </c>
      <c r="B2354" s="1">
        <v>45400</v>
      </c>
      <c r="C2354" t="s">
        <v>15</v>
      </c>
      <c r="D2354" t="s">
        <v>42</v>
      </c>
      <c r="E2354" t="s">
        <v>49</v>
      </c>
      <c r="F2354" t="s">
        <v>26</v>
      </c>
      <c r="G2354">
        <v>9382.32</v>
      </c>
      <c r="H2354">
        <v>248.65</v>
      </c>
      <c r="I2354">
        <v>2.0299999999999998</v>
      </c>
      <c r="J2354">
        <v>6.6</v>
      </c>
      <c r="K2354" t="s">
        <v>19</v>
      </c>
      <c r="L2354">
        <v>0.94799999999999995</v>
      </c>
      <c r="M2354">
        <v>58.63</v>
      </c>
      <c r="N2354">
        <v>1</v>
      </c>
      <c r="O2354" t="str">
        <f t="shared" si="36"/>
        <v>Singapore - Dubai</v>
      </c>
    </row>
    <row r="2355" spans="1:15" x14ac:dyDescent="0.35">
      <c r="A2355" t="s">
        <v>2390</v>
      </c>
      <c r="B2355" s="1">
        <v>45618</v>
      </c>
      <c r="C2355" t="s">
        <v>38</v>
      </c>
      <c r="D2355" t="s">
        <v>25</v>
      </c>
      <c r="E2355" t="s">
        <v>63</v>
      </c>
      <c r="F2355" t="s">
        <v>26</v>
      </c>
      <c r="G2355">
        <v>13168.63</v>
      </c>
      <c r="H2355">
        <v>272.69</v>
      </c>
      <c r="I2355">
        <v>2.2799999999999998</v>
      </c>
      <c r="J2355">
        <v>1.6</v>
      </c>
      <c r="K2355" t="s">
        <v>23</v>
      </c>
      <c r="L2355">
        <v>0.95399999999999996</v>
      </c>
      <c r="M2355">
        <v>59.87</v>
      </c>
      <c r="N2355">
        <v>1</v>
      </c>
      <c r="O2355" t="str">
        <f t="shared" si="36"/>
        <v>Antwerp - Rotterdam</v>
      </c>
    </row>
    <row r="2356" spans="1:15" x14ac:dyDescent="0.35">
      <c r="A2356" t="s">
        <v>2391</v>
      </c>
      <c r="B2356" s="1">
        <v>45539</v>
      </c>
      <c r="C2356" t="s">
        <v>29</v>
      </c>
      <c r="D2356" t="s">
        <v>42</v>
      </c>
      <c r="E2356" t="s">
        <v>33</v>
      </c>
      <c r="F2356" t="s">
        <v>39</v>
      </c>
      <c r="G2356">
        <v>10997.61</v>
      </c>
      <c r="H2356">
        <v>85.05</v>
      </c>
      <c r="I2356">
        <v>2.97</v>
      </c>
      <c r="J2356">
        <v>2.7</v>
      </c>
      <c r="K2356" t="s">
        <v>34</v>
      </c>
      <c r="L2356">
        <v>0.87</v>
      </c>
      <c r="M2356">
        <v>0.64</v>
      </c>
      <c r="N2356">
        <v>0</v>
      </c>
      <c r="O2356" t="str">
        <f t="shared" si="36"/>
        <v>Busan - Dubai</v>
      </c>
    </row>
    <row r="2357" spans="1:15" x14ac:dyDescent="0.35">
      <c r="A2357" t="s">
        <v>2392</v>
      </c>
      <c r="B2357" s="1">
        <v>45769</v>
      </c>
      <c r="C2357" t="s">
        <v>25</v>
      </c>
      <c r="D2357" t="s">
        <v>15</v>
      </c>
      <c r="E2357" t="s">
        <v>17</v>
      </c>
      <c r="F2357" t="s">
        <v>26</v>
      </c>
      <c r="G2357">
        <v>2248.1</v>
      </c>
      <c r="H2357">
        <v>380.47</v>
      </c>
      <c r="I2357">
        <v>1.9</v>
      </c>
      <c r="J2357">
        <v>3.9</v>
      </c>
      <c r="K2357" t="s">
        <v>34</v>
      </c>
      <c r="L2357">
        <v>0.55300000000000005</v>
      </c>
      <c r="M2357">
        <v>3.3</v>
      </c>
      <c r="N2357">
        <v>1</v>
      </c>
      <c r="O2357" t="str">
        <f t="shared" si="36"/>
        <v>Rotterdam - Singapore</v>
      </c>
    </row>
    <row r="2358" spans="1:15" x14ac:dyDescent="0.35">
      <c r="A2358" t="s">
        <v>2393</v>
      </c>
      <c r="B2358" s="1">
        <v>45417</v>
      </c>
      <c r="C2358" t="s">
        <v>29</v>
      </c>
      <c r="D2358" t="s">
        <v>38</v>
      </c>
      <c r="E2358" t="s">
        <v>33</v>
      </c>
      <c r="F2358" t="s">
        <v>39</v>
      </c>
      <c r="G2358">
        <v>13585.57</v>
      </c>
      <c r="H2358">
        <v>492.48</v>
      </c>
      <c r="I2358">
        <v>3.88</v>
      </c>
      <c r="J2358">
        <v>2.8</v>
      </c>
      <c r="K2358" t="s">
        <v>34</v>
      </c>
      <c r="L2358">
        <v>0.71899999999999997</v>
      </c>
      <c r="M2358">
        <v>1.3</v>
      </c>
      <c r="N2358">
        <v>0</v>
      </c>
      <c r="O2358" t="str">
        <f t="shared" si="36"/>
        <v>Busan - Antwerp</v>
      </c>
    </row>
    <row r="2359" spans="1:15" x14ac:dyDescent="0.35">
      <c r="A2359" t="s">
        <v>2394</v>
      </c>
      <c r="B2359" s="1">
        <v>45565</v>
      </c>
      <c r="C2359" t="s">
        <v>42</v>
      </c>
      <c r="D2359" t="s">
        <v>38</v>
      </c>
      <c r="E2359" t="s">
        <v>49</v>
      </c>
      <c r="F2359" t="s">
        <v>31</v>
      </c>
      <c r="G2359">
        <v>1463.44</v>
      </c>
      <c r="H2359">
        <v>472.94</v>
      </c>
      <c r="I2359">
        <v>3.75</v>
      </c>
      <c r="J2359">
        <v>2.2999999999999998</v>
      </c>
      <c r="K2359" t="s">
        <v>27</v>
      </c>
      <c r="L2359">
        <v>0.56599999999999995</v>
      </c>
      <c r="M2359">
        <v>0.52</v>
      </c>
      <c r="N2359">
        <v>0</v>
      </c>
      <c r="O2359" t="str">
        <f t="shared" si="36"/>
        <v>Dubai - Antwerp</v>
      </c>
    </row>
    <row r="2360" spans="1:15" x14ac:dyDescent="0.35">
      <c r="A2360" t="s">
        <v>2395</v>
      </c>
      <c r="B2360" s="1">
        <v>45752</v>
      </c>
      <c r="C2360" t="s">
        <v>25</v>
      </c>
      <c r="D2360" t="s">
        <v>15</v>
      </c>
      <c r="E2360" t="s">
        <v>17</v>
      </c>
      <c r="F2360" t="s">
        <v>18</v>
      </c>
      <c r="G2360">
        <v>8242.5300000000007</v>
      </c>
      <c r="H2360">
        <v>99.36</v>
      </c>
      <c r="I2360">
        <v>1.68</v>
      </c>
      <c r="J2360">
        <v>8.1</v>
      </c>
      <c r="K2360" t="s">
        <v>43</v>
      </c>
      <c r="L2360">
        <v>0.99399999999999999</v>
      </c>
      <c r="M2360">
        <v>8.66</v>
      </c>
      <c r="N2360">
        <v>1</v>
      </c>
      <c r="O2360" t="str">
        <f t="shared" si="36"/>
        <v>Rotterdam - Singapore</v>
      </c>
    </row>
    <row r="2361" spans="1:15" x14ac:dyDescent="0.35">
      <c r="A2361" t="s">
        <v>2396</v>
      </c>
      <c r="B2361" s="1">
        <v>45545</v>
      </c>
      <c r="C2361" t="s">
        <v>15</v>
      </c>
      <c r="D2361" t="s">
        <v>21</v>
      </c>
      <c r="E2361" t="s">
        <v>17</v>
      </c>
      <c r="F2361" t="s">
        <v>22</v>
      </c>
      <c r="G2361">
        <v>2560.9899999999998</v>
      </c>
      <c r="H2361">
        <v>437.81</v>
      </c>
      <c r="I2361">
        <v>2.73</v>
      </c>
      <c r="J2361">
        <v>6.4</v>
      </c>
      <c r="K2361" t="s">
        <v>43</v>
      </c>
      <c r="L2361">
        <v>0.66700000000000004</v>
      </c>
      <c r="M2361">
        <v>2.4700000000000002</v>
      </c>
      <c r="N2361">
        <v>0</v>
      </c>
      <c r="O2361" t="str">
        <f t="shared" si="36"/>
        <v>Singapore - Shanghai</v>
      </c>
    </row>
    <row r="2362" spans="1:15" x14ac:dyDescent="0.35">
      <c r="A2362" t="s">
        <v>2397</v>
      </c>
      <c r="B2362" s="1">
        <v>45436</v>
      </c>
      <c r="C2362" t="s">
        <v>42</v>
      </c>
      <c r="D2362" t="s">
        <v>16</v>
      </c>
      <c r="E2362" t="s">
        <v>17</v>
      </c>
      <c r="F2362" t="s">
        <v>26</v>
      </c>
      <c r="G2362">
        <v>669.75</v>
      </c>
      <c r="H2362">
        <v>352.54</v>
      </c>
      <c r="I2362">
        <v>3.76</v>
      </c>
      <c r="J2362">
        <v>5.7</v>
      </c>
      <c r="K2362" t="s">
        <v>43</v>
      </c>
      <c r="L2362">
        <v>0.79300000000000004</v>
      </c>
      <c r="M2362">
        <v>1.26</v>
      </c>
      <c r="N2362">
        <v>0</v>
      </c>
      <c r="O2362" t="str">
        <f t="shared" si="36"/>
        <v>Dubai - Los Angeles</v>
      </c>
    </row>
    <row r="2363" spans="1:15" x14ac:dyDescent="0.35">
      <c r="A2363" t="s">
        <v>2398</v>
      </c>
      <c r="B2363" s="1">
        <v>45391</v>
      </c>
      <c r="C2363" t="s">
        <v>30</v>
      </c>
      <c r="D2363" t="s">
        <v>25</v>
      </c>
      <c r="E2363" t="s">
        <v>49</v>
      </c>
      <c r="F2363" t="s">
        <v>26</v>
      </c>
      <c r="G2363">
        <v>6619.5</v>
      </c>
      <c r="H2363">
        <v>227.47</v>
      </c>
      <c r="I2363">
        <v>2.31</v>
      </c>
      <c r="J2363">
        <v>2.2999999999999998</v>
      </c>
      <c r="K2363" t="s">
        <v>23</v>
      </c>
      <c r="L2363">
        <v>0.89</v>
      </c>
      <c r="M2363">
        <v>13.06</v>
      </c>
      <c r="N2363">
        <v>0</v>
      </c>
      <c r="O2363" t="str">
        <f t="shared" si="36"/>
        <v>Hamburg - Rotterdam</v>
      </c>
    </row>
    <row r="2364" spans="1:15" x14ac:dyDescent="0.35">
      <c r="A2364" t="s">
        <v>2399</v>
      </c>
      <c r="B2364" s="1">
        <v>45343</v>
      </c>
      <c r="C2364" t="s">
        <v>29</v>
      </c>
      <c r="D2364" t="s">
        <v>30</v>
      </c>
      <c r="E2364" t="s">
        <v>17</v>
      </c>
      <c r="F2364" t="s">
        <v>39</v>
      </c>
      <c r="G2364">
        <v>4778.09</v>
      </c>
      <c r="H2364">
        <v>270.76</v>
      </c>
      <c r="I2364">
        <v>3.29</v>
      </c>
      <c r="J2364">
        <v>9.1999999999999993</v>
      </c>
      <c r="K2364" t="s">
        <v>27</v>
      </c>
      <c r="L2364">
        <v>0.96</v>
      </c>
      <c r="M2364">
        <v>6.16</v>
      </c>
      <c r="N2364">
        <v>1</v>
      </c>
      <c r="O2364" t="str">
        <f t="shared" si="36"/>
        <v>Busan - Hamburg</v>
      </c>
    </row>
    <row r="2365" spans="1:15" x14ac:dyDescent="0.35">
      <c r="A2365" t="s">
        <v>2400</v>
      </c>
      <c r="B2365" s="1">
        <v>45589</v>
      </c>
      <c r="C2365" t="s">
        <v>30</v>
      </c>
      <c r="D2365" t="s">
        <v>21</v>
      </c>
      <c r="E2365" t="s">
        <v>33</v>
      </c>
      <c r="F2365" t="s">
        <v>18</v>
      </c>
      <c r="G2365">
        <v>7547.01</v>
      </c>
      <c r="H2365">
        <v>424.95</v>
      </c>
      <c r="I2365">
        <v>1.37</v>
      </c>
      <c r="J2365">
        <v>1.9</v>
      </c>
      <c r="K2365" t="s">
        <v>43</v>
      </c>
      <c r="L2365">
        <v>0.878</v>
      </c>
      <c r="M2365">
        <v>0.5</v>
      </c>
      <c r="N2365">
        <v>0</v>
      </c>
      <c r="O2365" t="str">
        <f t="shared" si="36"/>
        <v>Hamburg - Shanghai</v>
      </c>
    </row>
    <row r="2366" spans="1:15" x14ac:dyDescent="0.35">
      <c r="A2366" t="s">
        <v>2401</v>
      </c>
      <c r="B2366" s="1">
        <v>45685</v>
      </c>
      <c r="C2366" t="s">
        <v>25</v>
      </c>
      <c r="D2366" t="s">
        <v>36</v>
      </c>
      <c r="E2366" t="s">
        <v>33</v>
      </c>
      <c r="F2366" t="s">
        <v>39</v>
      </c>
      <c r="G2366">
        <v>8869.4</v>
      </c>
      <c r="H2366">
        <v>240.59</v>
      </c>
      <c r="I2366">
        <v>3.21</v>
      </c>
      <c r="J2366">
        <v>7.9</v>
      </c>
      <c r="K2366" t="s">
        <v>23</v>
      </c>
      <c r="L2366">
        <v>0.83699999999999997</v>
      </c>
      <c r="M2366">
        <v>1.69</v>
      </c>
      <c r="N2366">
        <v>1</v>
      </c>
      <c r="O2366" t="str">
        <f t="shared" si="36"/>
        <v>Rotterdam - Marseille</v>
      </c>
    </row>
    <row r="2367" spans="1:15" x14ac:dyDescent="0.35">
      <c r="A2367" t="s">
        <v>2402</v>
      </c>
      <c r="B2367" s="1">
        <v>45922</v>
      </c>
      <c r="C2367" t="s">
        <v>29</v>
      </c>
      <c r="D2367" t="s">
        <v>36</v>
      </c>
      <c r="E2367" t="s">
        <v>63</v>
      </c>
      <c r="F2367" t="s">
        <v>22</v>
      </c>
      <c r="G2367">
        <v>1134.22</v>
      </c>
      <c r="H2367">
        <v>187.23</v>
      </c>
      <c r="I2367">
        <v>1.7</v>
      </c>
      <c r="J2367">
        <v>9.6999999999999993</v>
      </c>
      <c r="K2367" t="s">
        <v>43</v>
      </c>
      <c r="L2367">
        <v>0.73299999999999998</v>
      </c>
      <c r="M2367">
        <v>1.7</v>
      </c>
      <c r="N2367">
        <v>1</v>
      </c>
      <c r="O2367" t="str">
        <f t="shared" si="36"/>
        <v>Busan - Marseille</v>
      </c>
    </row>
    <row r="2368" spans="1:15" x14ac:dyDescent="0.35">
      <c r="A2368" t="s">
        <v>2403</v>
      </c>
      <c r="B2368" s="1">
        <v>45720</v>
      </c>
      <c r="C2368" t="s">
        <v>42</v>
      </c>
      <c r="D2368" t="s">
        <v>15</v>
      </c>
      <c r="E2368" t="s">
        <v>17</v>
      </c>
      <c r="F2368" t="s">
        <v>22</v>
      </c>
      <c r="G2368">
        <v>2283.5500000000002</v>
      </c>
      <c r="H2368">
        <v>247.13</v>
      </c>
      <c r="I2368">
        <v>3.94</v>
      </c>
      <c r="J2368">
        <v>7.3</v>
      </c>
      <c r="K2368" t="s">
        <v>43</v>
      </c>
      <c r="L2368">
        <v>0.80300000000000005</v>
      </c>
      <c r="M2368">
        <v>1.97</v>
      </c>
      <c r="N2368">
        <v>0</v>
      </c>
      <c r="O2368" t="str">
        <f t="shared" si="36"/>
        <v>Dubai - Singapore</v>
      </c>
    </row>
    <row r="2369" spans="1:15" x14ac:dyDescent="0.35">
      <c r="A2369" t="s">
        <v>2404</v>
      </c>
      <c r="B2369" s="1">
        <v>45546</v>
      </c>
      <c r="C2369" t="s">
        <v>21</v>
      </c>
      <c r="D2369" t="s">
        <v>30</v>
      </c>
      <c r="E2369" t="s">
        <v>63</v>
      </c>
      <c r="F2369" t="s">
        <v>39</v>
      </c>
      <c r="G2369">
        <v>8600.31</v>
      </c>
      <c r="H2369">
        <v>289.99</v>
      </c>
      <c r="I2369">
        <v>2.37</v>
      </c>
      <c r="J2369">
        <v>9.9</v>
      </c>
      <c r="K2369" t="s">
        <v>34</v>
      </c>
      <c r="L2369">
        <v>0.54700000000000004</v>
      </c>
      <c r="M2369">
        <v>27.05</v>
      </c>
      <c r="N2369">
        <v>1</v>
      </c>
      <c r="O2369" t="str">
        <f t="shared" si="36"/>
        <v>Shanghai - Hamburg</v>
      </c>
    </row>
    <row r="2370" spans="1:15" x14ac:dyDescent="0.35">
      <c r="A2370" t="s">
        <v>2405</v>
      </c>
      <c r="B2370" s="1">
        <v>45455</v>
      </c>
      <c r="C2370" t="s">
        <v>29</v>
      </c>
      <c r="D2370" t="s">
        <v>16</v>
      </c>
      <c r="E2370" t="s">
        <v>33</v>
      </c>
      <c r="F2370" t="s">
        <v>22</v>
      </c>
      <c r="G2370">
        <v>5475.93</v>
      </c>
      <c r="H2370">
        <v>95.35</v>
      </c>
      <c r="I2370">
        <v>2.13</v>
      </c>
      <c r="J2370">
        <v>6.5</v>
      </c>
      <c r="K2370" t="s">
        <v>43</v>
      </c>
      <c r="L2370">
        <v>0.94199999999999995</v>
      </c>
      <c r="M2370">
        <v>0.5</v>
      </c>
      <c r="N2370">
        <v>0</v>
      </c>
      <c r="O2370" t="str">
        <f t="shared" si="36"/>
        <v>Busan - Los Angeles</v>
      </c>
    </row>
    <row r="2371" spans="1:15" x14ac:dyDescent="0.35">
      <c r="A2371" t="s">
        <v>2406</v>
      </c>
      <c r="B2371" s="1">
        <v>45627</v>
      </c>
      <c r="C2371" t="s">
        <v>15</v>
      </c>
      <c r="D2371" t="s">
        <v>38</v>
      </c>
      <c r="E2371" t="s">
        <v>63</v>
      </c>
      <c r="F2371" t="s">
        <v>22</v>
      </c>
      <c r="G2371">
        <v>11073.02</v>
      </c>
      <c r="H2371">
        <v>450.55</v>
      </c>
      <c r="I2371">
        <v>3.97</v>
      </c>
      <c r="J2371">
        <v>2.2000000000000002</v>
      </c>
      <c r="K2371" t="s">
        <v>34</v>
      </c>
      <c r="L2371">
        <v>0.77200000000000002</v>
      </c>
      <c r="M2371">
        <v>26.01</v>
      </c>
      <c r="N2371">
        <v>1</v>
      </c>
      <c r="O2371" t="str">
        <f t="shared" ref="O2371:O2434" si="37">C2371 &amp; " - " &amp; D2371</f>
        <v>Singapore - Antwerp</v>
      </c>
    </row>
    <row r="2372" spans="1:15" x14ac:dyDescent="0.35">
      <c r="A2372" t="s">
        <v>2407</v>
      </c>
      <c r="B2372" s="1">
        <v>45883</v>
      </c>
      <c r="C2372" t="s">
        <v>25</v>
      </c>
      <c r="D2372" t="s">
        <v>36</v>
      </c>
      <c r="E2372" t="s">
        <v>33</v>
      </c>
      <c r="F2372" t="s">
        <v>31</v>
      </c>
      <c r="G2372">
        <v>9958.23</v>
      </c>
      <c r="H2372">
        <v>337.42</v>
      </c>
      <c r="I2372">
        <v>1.37</v>
      </c>
      <c r="J2372">
        <v>2</v>
      </c>
      <c r="K2372" t="s">
        <v>43</v>
      </c>
      <c r="L2372">
        <v>0.52</v>
      </c>
      <c r="M2372">
        <v>0.5</v>
      </c>
      <c r="N2372">
        <v>0</v>
      </c>
      <c r="O2372" t="str">
        <f t="shared" si="37"/>
        <v>Rotterdam - Marseille</v>
      </c>
    </row>
    <row r="2373" spans="1:15" x14ac:dyDescent="0.35">
      <c r="A2373" t="s">
        <v>2408</v>
      </c>
      <c r="B2373" s="1">
        <v>45612</v>
      </c>
      <c r="C2373" t="s">
        <v>21</v>
      </c>
      <c r="D2373" t="s">
        <v>15</v>
      </c>
      <c r="E2373" t="s">
        <v>49</v>
      </c>
      <c r="F2373" t="s">
        <v>18</v>
      </c>
      <c r="G2373">
        <v>12761.26</v>
      </c>
      <c r="H2373">
        <v>317</v>
      </c>
      <c r="I2373">
        <v>2.5099999999999998</v>
      </c>
      <c r="J2373">
        <v>3.2</v>
      </c>
      <c r="K2373" t="s">
        <v>34</v>
      </c>
      <c r="L2373">
        <v>0.96</v>
      </c>
      <c r="M2373">
        <v>13.69</v>
      </c>
      <c r="N2373">
        <v>0</v>
      </c>
      <c r="O2373" t="str">
        <f t="shared" si="37"/>
        <v>Shanghai - Singapore</v>
      </c>
    </row>
    <row r="2374" spans="1:15" x14ac:dyDescent="0.35">
      <c r="A2374" t="s">
        <v>2409</v>
      </c>
      <c r="B2374" s="1">
        <v>45486</v>
      </c>
      <c r="C2374" t="s">
        <v>30</v>
      </c>
      <c r="D2374" t="s">
        <v>36</v>
      </c>
      <c r="E2374" t="s">
        <v>63</v>
      </c>
      <c r="F2374" t="s">
        <v>26</v>
      </c>
      <c r="G2374">
        <v>10541.15</v>
      </c>
      <c r="H2374">
        <v>50.65</v>
      </c>
      <c r="I2374">
        <v>2.42</v>
      </c>
      <c r="J2374">
        <v>0.1</v>
      </c>
      <c r="K2374" t="s">
        <v>27</v>
      </c>
      <c r="L2374">
        <v>0.745</v>
      </c>
      <c r="M2374">
        <v>18.29</v>
      </c>
      <c r="N2374">
        <v>0</v>
      </c>
      <c r="O2374" t="str">
        <f t="shared" si="37"/>
        <v>Hamburg - Marseille</v>
      </c>
    </row>
    <row r="2375" spans="1:15" x14ac:dyDescent="0.35">
      <c r="A2375" t="s">
        <v>2410</v>
      </c>
      <c r="B2375" s="1">
        <v>45455</v>
      </c>
      <c r="C2375" t="s">
        <v>15</v>
      </c>
      <c r="D2375" t="s">
        <v>30</v>
      </c>
      <c r="E2375" t="s">
        <v>49</v>
      </c>
      <c r="F2375" t="s">
        <v>39</v>
      </c>
      <c r="G2375">
        <v>6734</v>
      </c>
      <c r="H2375">
        <v>302.48</v>
      </c>
      <c r="I2375">
        <v>2.14</v>
      </c>
      <c r="J2375">
        <v>6.8</v>
      </c>
      <c r="K2375" t="s">
        <v>23</v>
      </c>
      <c r="L2375">
        <v>0.93400000000000005</v>
      </c>
      <c r="M2375">
        <v>16.63</v>
      </c>
      <c r="N2375">
        <v>1</v>
      </c>
      <c r="O2375" t="str">
        <f t="shared" si="37"/>
        <v>Singapore - Hamburg</v>
      </c>
    </row>
    <row r="2376" spans="1:15" x14ac:dyDescent="0.35">
      <c r="A2376" t="s">
        <v>2411</v>
      </c>
      <c r="B2376" s="1">
        <v>45802</v>
      </c>
      <c r="C2376" t="s">
        <v>38</v>
      </c>
      <c r="D2376" t="s">
        <v>42</v>
      </c>
      <c r="E2376" t="s">
        <v>63</v>
      </c>
      <c r="F2376" t="s">
        <v>18</v>
      </c>
      <c r="G2376">
        <v>10258.02</v>
      </c>
      <c r="H2376">
        <v>61.36</v>
      </c>
      <c r="I2376">
        <v>4.21</v>
      </c>
      <c r="J2376">
        <v>2.7</v>
      </c>
      <c r="K2376" t="s">
        <v>19</v>
      </c>
      <c r="L2376">
        <v>0.92800000000000005</v>
      </c>
      <c r="M2376">
        <v>129.12</v>
      </c>
      <c r="N2376">
        <v>1</v>
      </c>
      <c r="O2376" t="str">
        <f t="shared" si="37"/>
        <v>Antwerp - Dubai</v>
      </c>
    </row>
    <row r="2377" spans="1:15" x14ac:dyDescent="0.35">
      <c r="A2377" t="s">
        <v>2412</v>
      </c>
      <c r="B2377" s="1">
        <v>45819</v>
      </c>
      <c r="C2377" t="s">
        <v>16</v>
      </c>
      <c r="D2377" t="s">
        <v>21</v>
      </c>
      <c r="E2377" t="s">
        <v>17</v>
      </c>
      <c r="F2377" t="s">
        <v>39</v>
      </c>
      <c r="G2377">
        <v>4493.03</v>
      </c>
      <c r="H2377">
        <v>40.270000000000003</v>
      </c>
      <c r="I2377">
        <v>3.68</v>
      </c>
      <c r="J2377">
        <v>8.1999999999999993</v>
      </c>
      <c r="K2377" t="s">
        <v>23</v>
      </c>
      <c r="L2377">
        <v>0.90800000000000003</v>
      </c>
      <c r="M2377">
        <v>12.11</v>
      </c>
      <c r="N2377">
        <v>1</v>
      </c>
      <c r="O2377" t="str">
        <f t="shared" si="37"/>
        <v>Los Angeles - Shanghai</v>
      </c>
    </row>
    <row r="2378" spans="1:15" x14ac:dyDescent="0.35">
      <c r="A2378" t="s">
        <v>2413</v>
      </c>
      <c r="B2378" s="1">
        <v>45770</v>
      </c>
      <c r="C2378" t="s">
        <v>29</v>
      </c>
      <c r="D2378" t="s">
        <v>42</v>
      </c>
      <c r="E2378" t="s">
        <v>33</v>
      </c>
      <c r="F2378" t="s">
        <v>39</v>
      </c>
      <c r="G2378">
        <v>4941.55</v>
      </c>
      <c r="H2378">
        <v>264.13</v>
      </c>
      <c r="I2378">
        <v>1.41</v>
      </c>
      <c r="J2378">
        <v>3.6</v>
      </c>
      <c r="K2378" t="s">
        <v>43</v>
      </c>
      <c r="L2378">
        <v>0.53100000000000003</v>
      </c>
      <c r="M2378">
        <v>0.59</v>
      </c>
      <c r="N2378">
        <v>1</v>
      </c>
      <c r="O2378" t="str">
        <f t="shared" si="37"/>
        <v>Busan - Dubai</v>
      </c>
    </row>
    <row r="2379" spans="1:15" x14ac:dyDescent="0.35">
      <c r="A2379" t="s">
        <v>2414</v>
      </c>
      <c r="B2379" s="1">
        <v>45802</v>
      </c>
      <c r="C2379" t="s">
        <v>42</v>
      </c>
      <c r="D2379" t="s">
        <v>29</v>
      </c>
      <c r="E2379" t="s">
        <v>49</v>
      </c>
      <c r="F2379" t="s">
        <v>39</v>
      </c>
      <c r="G2379">
        <v>11940.28</v>
      </c>
      <c r="H2379">
        <v>201.99</v>
      </c>
      <c r="I2379">
        <v>3.56</v>
      </c>
      <c r="J2379">
        <v>4.8</v>
      </c>
      <c r="K2379" t="s">
        <v>19</v>
      </c>
      <c r="L2379">
        <v>0.624</v>
      </c>
      <c r="M2379">
        <v>70.44</v>
      </c>
      <c r="N2379">
        <v>1</v>
      </c>
      <c r="O2379" t="str">
        <f t="shared" si="37"/>
        <v>Dubai - Busan</v>
      </c>
    </row>
    <row r="2380" spans="1:15" x14ac:dyDescent="0.35">
      <c r="A2380" t="s">
        <v>2415</v>
      </c>
      <c r="B2380" s="1">
        <v>45607</v>
      </c>
      <c r="C2380" t="s">
        <v>21</v>
      </c>
      <c r="D2380" t="s">
        <v>36</v>
      </c>
      <c r="E2380" t="s">
        <v>33</v>
      </c>
      <c r="F2380" t="s">
        <v>22</v>
      </c>
      <c r="G2380">
        <v>6973.08</v>
      </c>
      <c r="H2380">
        <v>294.82</v>
      </c>
      <c r="I2380">
        <v>2.94</v>
      </c>
      <c r="J2380">
        <v>9.6999999999999993</v>
      </c>
      <c r="K2380" t="s">
        <v>19</v>
      </c>
      <c r="L2380">
        <v>0.93799999999999994</v>
      </c>
      <c r="M2380">
        <v>3.82</v>
      </c>
      <c r="N2380">
        <v>1</v>
      </c>
      <c r="O2380" t="str">
        <f t="shared" si="37"/>
        <v>Shanghai - Marseille</v>
      </c>
    </row>
    <row r="2381" spans="1:15" x14ac:dyDescent="0.35">
      <c r="A2381" t="s">
        <v>2416</v>
      </c>
      <c r="B2381" s="1">
        <v>45801</v>
      </c>
      <c r="C2381" t="s">
        <v>42</v>
      </c>
      <c r="D2381" t="s">
        <v>29</v>
      </c>
      <c r="E2381" t="s">
        <v>49</v>
      </c>
      <c r="F2381" t="s">
        <v>31</v>
      </c>
      <c r="G2381">
        <v>12076.51</v>
      </c>
      <c r="H2381">
        <v>45.52</v>
      </c>
      <c r="I2381">
        <v>4.17</v>
      </c>
      <c r="J2381">
        <v>2.4</v>
      </c>
      <c r="K2381" t="s">
        <v>23</v>
      </c>
      <c r="L2381">
        <v>0.94899999999999995</v>
      </c>
      <c r="M2381">
        <v>23.9</v>
      </c>
      <c r="N2381">
        <v>0</v>
      </c>
      <c r="O2381" t="str">
        <f t="shared" si="37"/>
        <v>Dubai - Busan</v>
      </c>
    </row>
    <row r="2382" spans="1:15" x14ac:dyDescent="0.35">
      <c r="A2382" t="s">
        <v>2417</v>
      </c>
      <c r="B2382" s="1">
        <v>45315</v>
      </c>
      <c r="C2382" t="s">
        <v>15</v>
      </c>
      <c r="D2382" t="s">
        <v>21</v>
      </c>
      <c r="E2382" t="s">
        <v>17</v>
      </c>
      <c r="F2382" t="s">
        <v>31</v>
      </c>
      <c r="G2382">
        <v>12425.12</v>
      </c>
      <c r="H2382">
        <v>216.06</v>
      </c>
      <c r="I2382">
        <v>2.23</v>
      </c>
      <c r="J2382">
        <v>7.2</v>
      </c>
      <c r="K2382" t="s">
        <v>43</v>
      </c>
      <c r="L2382">
        <v>0.72899999999999998</v>
      </c>
      <c r="M2382">
        <v>12.46</v>
      </c>
      <c r="N2382">
        <v>0</v>
      </c>
      <c r="O2382" t="str">
        <f t="shared" si="37"/>
        <v>Singapore - Shanghai</v>
      </c>
    </row>
    <row r="2383" spans="1:15" x14ac:dyDescent="0.35">
      <c r="A2383" t="s">
        <v>2418</v>
      </c>
      <c r="B2383" s="1">
        <v>45384</v>
      </c>
      <c r="C2383" t="s">
        <v>16</v>
      </c>
      <c r="D2383" t="s">
        <v>21</v>
      </c>
      <c r="E2383" t="s">
        <v>63</v>
      </c>
      <c r="F2383" t="s">
        <v>18</v>
      </c>
      <c r="G2383">
        <v>12934.65</v>
      </c>
      <c r="H2383">
        <v>88.22</v>
      </c>
      <c r="I2383">
        <v>3.09</v>
      </c>
      <c r="J2383">
        <v>7.6</v>
      </c>
      <c r="K2383" t="s">
        <v>27</v>
      </c>
      <c r="L2383">
        <v>0.72</v>
      </c>
      <c r="M2383">
        <v>29.13</v>
      </c>
      <c r="N2383">
        <v>0</v>
      </c>
      <c r="O2383" t="str">
        <f t="shared" si="37"/>
        <v>Los Angeles - Shanghai</v>
      </c>
    </row>
    <row r="2384" spans="1:15" x14ac:dyDescent="0.35">
      <c r="A2384" t="s">
        <v>2419</v>
      </c>
      <c r="B2384" s="1">
        <v>45694</v>
      </c>
      <c r="C2384" t="s">
        <v>16</v>
      </c>
      <c r="D2384" t="s">
        <v>21</v>
      </c>
      <c r="E2384" t="s">
        <v>33</v>
      </c>
      <c r="F2384" t="s">
        <v>39</v>
      </c>
      <c r="G2384">
        <v>13791.21</v>
      </c>
      <c r="H2384">
        <v>493.56</v>
      </c>
      <c r="I2384">
        <v>2.85</v>
      </c>
      <c r="J2384">
        <v>2.2000000000000002</v>
      </c>
      <c r="K2384" t="s">
        <v>27</v>
      </c>
      <c r="L2384">
        <v>0.58799999999999997</v>
      </c>
      <c r="M2384">
        <v>1.19</v>
      </c>
      <c r="N2384">
        <v>0</v>
      </c>
      <c r="O2384" t="str">
        <f t="shared" si="37"/>
        <v>Los Angeles - Shanghai</v>
      </c>
    </row>
    <row r="2385" spans="1:15" x14ac:dyDescent="0.35">
      <c r="A2385" t="s">
        <v>2420</v>
      </c>
      <c r="B2385" s="1">
        <v>45809</v>
      </c>
      <c r="C2385" t="s">
        <v>30</v>
      </c>
      <c r="D2385" t="s">
        <v>25</v>
      </c>
      <c r="E2385" t="s">
        <v>63</v>
      </c>
      <c r="F2385" t="s">
        <v>22</v>
      </c>
      <c r="G2385">
        <v>6749.29</v>
      </c>
      <c r="H2385">
        <v>281.01</v>
      </c>
      <c r="I2385">
        <v>2.82</v>
      </c>
      <c r="J2385">
        <v>5</v>
      </c>
      <c r="K2385" t="s">
        <v>34</v>
      </c>
      <c r="L2385">
        <v>0.98399999999999999</v>
      </c>
      <c r="M2385">
        <v>17.690000000000001</v>
      </c>
      <c r="N2385">
        <v>1</v>
      </c>
      <c r="O2385" t="str">
        <f t="shared" si="37"/>
        <v>Hamburg - Rotterdam</v>
      </c>
    </row>
    <row r="2386" spans="1:15" x14ac:dyDescent="0.35">
      <c r="A2386" t="s">
        <v>2421</v>
      </c>
      <c r="B2386" s="1">
        <v>45760</v>
      </c>
      <c r="C2386" t="s">
        <v>16</v>
      </c>
      <c r="D2386" t="s">
        <v>21</v>
      </c>
      <c r="E2386" t="s">
        <v>49</v>
      </c>
      <c r="F2386" t="s">
        <v>26</v>
      </c>
      <c r="G2386">
        <v>5123.57</v>
      </c>
      <c r="H2386">
        <v>344.03</v>
      </c>
      <c r="I2386">
        <v>2.71</v>
      </c>
      <c r="J2386">
        <v>3.5</v>
      </c>
      <c r="K2386" t="s">
        <v>43</v>
      </c>
      <c r="L2386">
        <v>0.60699999999999998</v>
      </c>
      <c r="M2386">
        <v>3.41</v>
      </c>
      <c r="N2386">
        <v>1</v>
      </c>
      <c r="O2386" t="str">
        <f t="shared" si="37"/>
        <v>Los Angeles - Shanghai</v>
      </c>
    </row>
    <row r="2387" spans="1:15" x14ac:dyDescent="0.35">
      <c r="A2387" t="s">
        <v>2422</v>
      </c>
      <c r="B2387" s="1">
        <v>45538</v>
      </c>
      <c r="C2387" t="s">
        <v>15</v>
      </c>
      <c r="D2387" t="s">
        <v>25</v>
      </c>
      <c r="E2387" t="s">
        <v>63</v>
      </c>
      <c r="F2387" t="s">
        <v>39</v>
      </c>
      <c r="G2387">
        <v>8941.8799999999992</v>
      </c>
      <c r="H2387">
        <v>163.38</v>
      </c>
      <c r="I2387">
        <v>1.88</v>
      </c>
      <c r="J2387">
        <v>7.7</v>
      </c>
      <c r="K2387" t="s">
        <v>19</v>
      </c>
      <c r="L2387">
        <v>0.59499999999999997</v>
      </c>
      <c r="M2387">
        <v>138.02000000000001</v>
      </c>
      <c r="N2387">
        <v>1</v>
      </c>
      <c r="O2387" t="str">
        <f t="shared" si="37"/>
        <v>Singapore - Rotterdam</v>
      </c>
    </row>
    <row r="2388" spans="1:15" x14ac:dyDescent="0.35">
      <c r="A2388" t="s">
        <v>2423</v>
      </c>
      <c r="B2388" s="1">
        <v>45512</v>
      </c>
      <c r="C2388" t="s">
        <v>21</v>
      </c>
      <c r="D2388" t="s">
        <v>42</v>
      </c>
      <c r="E2388" t="s">
        <v>49</v>
      </c>
      <c r="F2388" t="s">
        <v>22</v>
      </c>
      <c r="G2388">
        <v>5882</v>
      </c>
      <c r="H2388">
        <v>48.27</v>
      </c>
      <c r="I2388">
        <v>3.69</v>
      </c>
      <c r="J2388">
        <v>6.2</v>
      </c>
      <c r="K2388" t="s">
        <v>23</v>
      </c>
      <c r="L2388">
        <v>0.83</v>
      </c>
      <c r="M2388">
        <v>14.59</v>
      </c>
      <c r="N2388">
        <v>1</v>
      </c>
      <c r="O2388" t="str">
        <f t="shared" si="37"/>
        <v>Shanghai - Dubai</v>
      </c>
    </row>
    <row r="2389" spans="1:15" x14ac:dyDescent="0.35">
      <c r="A2389" t="s">
        <v>2424</v>
      </c>
      <c r="B2389" s="1">
        <v>45889</v>
      </c>
      <c r="C2389" t="s">
        <v>29</v>
      </c>
      <c r="D2389" t="s">
        <v>15</v>
      </c>
      <c r="E2389" t="s">
        <v>49</v>
      </c>
      <c r="F2389" t="s">
        <v>26</v>
      </c>
      <c r="G2389">
        <v>9215.58</v>
      </c>
      <c r="H2389">
        <v>487.96</v>
      </c>
      <c r="I2389">
        <v>2.69</v>
      </c>
      <c r="J2389">
        <v>4.8</v>
      </c>
      <c r="K2389" t="s">
        <v>43</v>
      </c>
      <c r="L2389">
        <v>0.621</v>
      </c>
      <c r="M2389">
        <v>6.64</v>
      </c>
      <c r="N2389">
        <v>1</v>
      </c>
      <c r="O2389" t="str">
        <f t="shared" si="37"/>
        <v>Busan - Singapore</v>
      </c>
    </row>
    <row r="2390" spans="1:15" x14ac:dyDescent="0.35">
      <c r="A2390" t="s">
        <v>2425</v>
      </c>
      <c r="B2390" s="1">
        <v>45653</v>
      </c>
      <c r="C2390" t="s">
        <v>21</v>
      </c>
      <c r="D2390" t="s">
        <v>25</v>
      </c>
      <c r="E2390" t="s">
        <v>63</v>
      </c>
      <c r="F2390" t="s">
        <v>39</v>
      </c>
      <c r="G2390">
        <v>10731</v>
      </c>
      <c r="H2390">
        <v>143.84</v>
      </c>
      <c r="I2390">
        <v>4.3600000000000003</v>
      </c>
      <c r="J2390">
        <v>7.8</v>
      </c>
      <c r="K2390" t="s">
        <v>43</v>
      </c>
      <c r="L2390">
        <v>0.96899999999999997</v>
      </c>
      <c r="M2390">
        <v>20.59</v>
      </c>
      <c r="N2390">
        <v>0</v>
      </c>
      <c r="O2390" t="str">
        <f t="shared" si="37"/>
        <v>Shanghai - Rotterdam</v>
      </c>
    </row>
    <row r="2391" spans="1:15" x14ac:dyDescent="0.35">
      <c r="A2391" t="s">
        <v>2426</v>
      </c>
      <c r="B2391" s="1">
        <v>45341</v>
      </c>
      <c r="C2391" t="s">
        <v>38</v>
      </c>
      <c r="D2391" t="s">
        <v>15</v>
      </c>
      <c r="E2391" t="s">
        <v>49</v>
      </c>
      <c r="F2391" t="s">
        <v>18</v>
      </c>
      <c r="G2391">
        <v>10481.870000000001</v>
      </c>
      <c r="H2391">
        <v>212.48</v>
      </c>
      <c r="I2391">
        <v>2.06</v>
      </c>
      <c r="J2391">
        <v>2.4</v>
      </c>
      <c r="K2391" t="s">
        <v>19</v>
      </c>
      <c r="L2391">
        <v>0.505</v>
      </c>
      <c r="M2391">
        <v>56.09</v>
      </c>
      <c r="N2391">
        <v>1</v>
      </c>
      <c r="O2391" t="str">
        <f t="shared" si="37"/>
        <v>Antwerp - Singapore</v>
      </c>
    </row>
    <row r="2392" spans="1:15" x14ac:dyDescent="0.35">
      <c r="A2392" t="s">
        <v>2427</v>
      </c>
      <c r="B2392" s="1">
        <v>45343</v>
      </c>
      <c r="C2392" t="s">
        <v>16</v>
      </c>
      <c r="D2392" t="s">
        <v>36</v>
      </c>
      <c r="E2392" t="s">
        <v>33</v>
      </c>
      <c r="F2392" t="s">
        <v>26</v>
      </c>
      <c r="G2392">
        <v>5931.02</v>
      </c>
      <c r="H2392">
        <v>325.27999999999997</v>
      </c>
      <c r="I2392">
        <v>3.45</v>
      </c>
      <c r="J2392">
        <v>7.5</v>
      </c>
      <c r="K2392" t="s">
        <v>43</v>
      </c>
      <c r="L2392">
        <v>0.503</v>
      </c>
      <c r="M2392">
        <v>0.88</v>
      </c>
      <c r="N2392">
        <v>0</v>
      </c>
      <c r="O2392" t="str">
        <f t="shared" si="37"/>
        <v>Los Angeles - Marseille</v>
      </c>
    </row>
    <row r="2393" spans="1:15" x14ac:dyDescent="0.35">
      <c r="A2393" t="s">
        <v>2428</v>
      </c>
      <c r="B2393" s="1">
        <v>45580</v>
      </c>
      <c r="C2393" t="s">
        <v>29</v>
      </c>
      <c r="D2393" t="s">
        <v>42</v>
      </c>
      <c r="E2393" t="s">
        <v>33</v>
      </c>
      <c r="F2393" t="s">
        <v>39</v>
      </c>
      <c r="G2393">
        <v>2919.47</v>
      </c>
      <c r="H2393">
        <v>13.32</v>
      </c>
      <c r="I2393">
        <v>4.3</v>
      </c>
      <c r="J2393">
        <v>8.6999999999999993</v>
      </c>
      <c r="K2393" t="s">
        <v>19</v>
      </c>
      <c r="L2393">
        <v>0.752</v>
      </c>
      <c r="M2393">
        <v>1.68</v>
      </c>
      <c r="N2393">
        <v>1</v>
      </c>
      <c r="O2393" t="str">
        <f t="shared" si="37"/>
        <v>Busan - Dubai</v>
      </c>
    </row>
    <row r="2394" spans="1:15" x14ac:dyDescent="0.35">
      <c r="A2394" t="s">
        <v>2429</v>
      </c>
      <c r="B2394" s="1">
        <v>45798</v>
      </c>
      <c r="C2394" t="s">
        <v>42</v>
      </c>
      <c r="D2394" t="s">
        <v>29</v>
      </c>
      <c r="E2394" t="s">
        <v>33</v>
      </c>
      <c r="F2394" t="s">
        <v>18</v>
      </c>
      <c r="G2394">
        <v>6742.68</v>
      </c>
      <c r="H2394">
        <v>405.32</v>
      </c>
      <c r="I2394">
        <v>3.39</v>
      </c>
      <c r="J2394">
        <v>8.8000000000000007</v>
      </c>
      <c r="K2394" t="s">
        <v>23</v>
      </c>
      <c r="L2394">
        <v>0.74399999999999999</v>
      </c>
      <c r="M2394">
        <v>1.36</v>
      </c>
      <c r="N2394">
        <v>1</v>
      </c>
      <c r="O2394" t="str">
        <f t="shared" si="37"/>
        <v>Dubai - Busan</v>
      </c>
    </row>
    <row r="2395" spans="1:15" x14ac:dyDescent="0.35">
      <c r="A2395" t="s">
        <v>2430</v>
      </c>
      <c r="B2395" s="1">
        <v>45903</v>
      </c>
      <c r="C2395" t="s">
        <v>15</v>
      </c>
      <c r="D2395" t="s">
        <v>21</v>
      </c>
      <c r="E2395" t="s">
        <v>17</v>
      </c>
      <c r="F2395" t="s">
        <v>22</v>
      </c>
      <c r="G2395">
        <v>2567.62</v>
      </c>
      <c r="H2395">
        <v>268.75</v>
      </c>
      <c r="I2395">
        <v>4.08</v>
      </c>
      <c r="J2395">
        <v>7.8</v>
      </c>
      <c r="K2395" t="s">
        <v>23</v>
      </c>
      <c r="L2395">
        <v>0.58199999999999996</v>
      </c>
      <c r="M2395">
        <v>6.34</v>
      </c>
      <c r="N2395">
        <v>1</v>
      </c>
      <c r="O2395" t="str">
        <f t="shared" si="37"/>
        <v>Singapore - Shanghai</v>
      </c>
    </row>
    <row r="2396" spans="1:15" x14ac:dyDescent="0.35">
      <c r="A2396" t="s">
        <v>2431</v>
      </c>
      <c r="B2396" s="1">
        <v>45961</v>
      </c>
      <c r="C2396" t="s">
        <v>42</v>
      </c>
      <c r="D2396" t="s">
        <v>16</v>
      </c>
      <c r="E2396" t="s">
        <v>63</v>
      </c>
      <c r="F2396" t="s">
        <v>39</v>
      </c>
      <c r="G2396">
        <v>13406.41</v>
      </c>
      <c r="H2396">
        <v>139.83000000000001</v>
      </c>
      <c r="I2396">
        <v>3.93</v>
      </c>
      <c r="J2396">
        <v>4.0999999999999996</v>
      </c>
      <c r="K2396" t="s">
        <v>23</v>
      </c>
      <c r="L2396">
        <v>0.747</v>
      </c>
      <c r="M2396">
        <v>66.87</v>
      </c>
      <c r="N2396">
        <v>1</v>
      </c>
      <c r="O2396" t="str">
        <f t="shared" si="37"/>
        <v>Dubai - Los Angeles</v>
      </c>
    </row>
    <row r="2397" spans="1:15" x14ac:dyDescent="0.35">
      <c r="A2397" t="s">
        <v>2432</v>
      </c>
      <c r="B2397" s="1">
        <v>45980</v>
      </c>
      <c r="C2397" t="s">
        <v>38</v>
      </c>
      <c r="D2397" t="s">
        <v>30</v>
      </c>
      <c r="E2397" t="s">
        <v>17</v>
      </c>
      <c r="F2397" t="s">
        <v>31</v>
      </c>
      <c r="G2397">
        <v>5515.22</v>
      </c>
      <c r="H2397">
        <v>31.74</v>
      </c>
      <c r="I2397">
        <v>2.39</v>
      </c>
      <c r="J2397">
        <v>9.8000000000000007</v>
      </c>
      <c r="K2397" t="s">
        <v>23</v>
      </c>
      <c r="L2397">
        <v>0.70599999999999996</v>
      </c>
      <c r="M2397">
        <v>16.559999999999999</v>
      </c>
      <c r="N2397">
        <v>1</v>
      </c>
      <c r="O2397" t="str">
        <f t="shared" si="37"/>
        <v>Antwerp - Hamburg</v>
      </c>
    </row>
    <row r="2398" spans="1:15" x14ac:dyDescent="0.35">
      <c r="A2398" t="s">
        <v>2433</v>
      </c>
      <c r="B2398" s="1">
        <v>45773</v>
      </c>
      <c r="C2398" t="s">
        <v>25</v>
      </c>
      <c r="D2398" t="s">
        <v>16</v>
      </c>
      <c r="E2398" t="s">
        <v>17</v>
      </c>
      <c r="F2398" t="s">
        <v>31</v>
      </c>
      <c r="G2398">
        <v>2739.67</v>
      </c>
      <c r="H2398">
        <v>82.09</v>
      </c>
      <c r="I2398">
        <v>3.18</v>
      </c>
      <c r="J2398">
        <v>3.8</v>
      </c>
      <c r="K2398" t="s">
        <v>23</v>
      </c>
      <c r="L2398">
        <v>0.94499999999999995</v>
      </c>
      <c r="M2398">
        <v>7.13</v>
      </c>
      <c r="N2398">
        <v>1</v>
      </c>
      <c r="O2398" t="str">
        <f t="shared" si="37"/>
        <v>Rotterdam - Los Angeles</v>
      </c>
    </row>
    <row r="2399" spans="1:15" x14ac:dyDescent="0.35">
      <c r="A2399" t="s">
        <v>2434</v>
      </c>
      <c r="B2399" s="1">
        <v>45584</v>
      </c>
      <c r="C2399" t="s">
        <v>38</v>
      </c>
      <c r="D2399" t="s">
        <v>25</v>
      </c>
      <c r="E2399" t="s">
        <v>17</v>
      </c>
      <c r="F2399" t="s">
        <v>39</v>
      </c>
      <c r="G2399">
        <v>868.99</v>
      </c>
      <c r="H2399">
        <v>447.62</v>
      </c>
      <c r="I2399">
        <v>1.72</v>
      </c>
      <c r="J2399">
        <v>6.4</v>
      </c>
      <c r="K2399" t="s">
        <v>34</v>
      </c>
      <c r="L2399">
        <v>0.505</v>
      </c>
      <c r="M2399">
        <v>1.07</v>
      </c>
      <c r="N2399">
        <v>0</v>
      </c>
      <c r="O2399" t="str">
        <f t="shared" si="37"/>
        <v>Antwerp - Rotterdam</v>
      </c>
    </row>
    <row r="2400" spans="1:15" x14ac:dyDescent="0.35">
      <c r="A2400" t="s">
        <v>2435</v>
      </c>
      <c r="B2400" s="1">
        <v>45841</v>
      </c>
      <c r="C2400" t="s">
        <v>42</v>
      </c>
      <c r="D2400" t="s">
        <v>30</v>
      </c>
      <c r="E2400" t="s">
        <v>33</v>
      </c>
      <c r="F2400" t="s">
        <v>39</v>
      </c>
      <c r="G2400">
        <v>9864.42</v>
      </c>
      <c r="H2400">
        <v>343.33</v>
      </c>
      <c r="I2400">
        <v>2.97</v>
      </c>
      <c r="J2400">
        <v>1.6</v>
      </c>
      <c r="K2400" t="s">
        <v>19</v>
      </c>
      <c r="L2400">
        <v>0.98799999999999999</v>
      </c>
      <c r="M2400">
        <v>4.3</v>
      </c>
      <c r="N2400">
        <v>1</v>
      </c>
      <c r="O2400" t="str">
        <f t="shared" si="37"/>
        <v>Dubai - Hamburg</v>
      </c>
    </row>
    <row r="2401" spans="1:15" x14ac:dyDescent="0.35">
      <c r="A2401" t="s">
        <v>2436</v>
      </c>
      <c r="B2401" s="1">
        <v>45300</v>
      </c>
      <c r="C2401" t="s">
        <v>38</v>
      </c>
      <c r="D2401" t="s">
        <v>15</v>
      </c>
      <c r="E2401" t="s">
        <v>63</v>
      </c>
      <c r="F2401" t="s">
        <v>39</v>
      </c>
      <c r="G2401">
        <v>9735.08</v>
      </c>
      <c r="H2401">
        <v>125.7</v>
      </c>
      <c r="I2401">
        <v>1.96</v>
      </c>
      <c r="J2401">
        <v>9.8000000000000007</v>
      </c>
      <c r="K2401" t="s">
        <v>34</v>
      </c>
      <c r="L2401">
        <v>0.81200000000000006</v>
      </c>
      <c r="M2401">
        <v>30.22</v>
      </c>
      <c r="N2401">
        <v>1</v>
      </c>
      <c r="O2401" t="str">
        <f t="shared" si="37"/>
        <v>Antwerp - Singapore</v>
      </c>
    </row>
    <row r="2402" spans="1:15" x14ac:dyDescent="0.35">
      <c r="A2402" t="s">
        <v>2437</v>
      </c>
      <c r="B2402" s="1">
        <v>45402</v>
      </c>
      <c r="C2402" t="s">
        <v>42</v>
      </c>
      <c r="D2402" t="s">
        <v>38</v>
      </c>
      <c r="E2402" t="s">
        <v>33</v>
      </c>
      <c r="F2402" t="s">
        <v>22</v>
      </c>
      <c r="G2402">
        <v>5438.76</v>
      </c>
      <c r="H2402">
        <v>33.729999999999997</v>
      </c>
      <c r="I2402">
        <v>3.65</v>
      </c>
      <c r="J2402">
        <v>7</v>
      </c>
      <c r="K2402" t="s">
        <v>27</v>
      </c>
      <c r="L2402">
        <v>0.57599999999999996</v>
      </c>
      <c r="M2402">
        <v>0.5</v>
      </c>
      <c r="N2402">
        <v>0</v>
      </c>
      <c r="O2402" t="str">
        <f t="shared" si="37"/>
        <v>Dubai - Antwerp</v>
      </c>
    </row>
    <row r="2403" spans="1:15" x14ac:dyDescent="0.35">
      <c r="A2403" t="s">
        <v>2438</v>
      </c>
      <c r="B2403" s="1">
        <v>45733</v>
      </c>
      <c r="C2403" t="s">
        <v>15</v>
      </c>
      <c r="D2403" t="s">
        <v>30</v>
      </c>
      <c r="E2403" t="s">
        <v>17</v>
      </c>
      <c r="F2403" t="s">
        <v>31</v>
      </c>
      <c r="G2403">
        <v>1539.82</v>
      </c>
      <c r="H2403">
        <v>345.62</v>
      </c>
      <c r="I2403">
        <v>2.94</v>
      </c>
      <c r="J2403">
        <v>7.5</v>
      </c>
      <c r="K2403" t="s">
        <v>19</v>
      </c>
      <c r="L2403">
        <v>0.52300000000000002</v>
      </c>
      <c r="M2403">
        <v>12.55</v>
      </c>
      <c r="N2403">
        <v>1</v>
      </c>
      <c r="O2403" t="str">
        <f t="shared" si="37"/>
        <v>Singapore - Hamburg</v>
      </c>
    </row>
    <row r="2404" spans="1:15" x14ac:dyDescent="0.35">
      <c r="A2404" t="s">
        <v>2439</v>
      </c>
      <c r="B2404" s="1">
        <v>45429</v>
      </c>
      <c r="C2404" t="s">
        <v>30</v>
      </c>
      <c r="D2404" t="s">
        <v>25</v>
      </c>
      <c r="E2404" t="s">
        <v>63</v>
      </c>
      <c r="F2404" t="s">
        <v>22</v>
      </c>
      <c r="G2404">
        <v>6439.62</v>
      </c>
      <c r="H2404">
        <v>286.63</v>
      </c>
      <c r="I2404">
        <v>2.56</v>
      </c>
      <c r="J2404">
        <v>0.7</v>
      </c>
      <c r="K2404" t="s">
        <v>34</v>
      </c>
      <c r="L2404">
        <v>0.76900000000000002</v>
      </c>
      <c r="M2404">
        <v>14.51</v>
      </c>
      <c r="N2404">
        <v>1</v>
      </c>
      <c r="O2404" t="str">
        <f t="shared" si="37"/>
        <v>Hamburg - Rotterdam</v>
      </c>
    </row>
    <row r="2405" spans="1:15" x14ac:dyDescent="0.35">
      <c r="A2405" t="s">
        <v>2440</v>
      </c>
      <c r="B2405" s="1">
        <v>45562</v>
      </c>
      <c r="C2405" t="s">
        <v>42</v>
      </c>
      <c r="D2405" t="s">
        <v>30</v>
      </c>
      <c r="E2405" t="s">
        <v>33</v>
      </c>
      <c r="F2405" t="s">
        <v>18</v>
      </c>
      <c r="G2405">
        <v>5012.6499999999996</v>
      </c>
      <c r="H2405">
        <v>202.86</v>
      </c>
      <c r="I2405">
        <v>2.09</v>
      </c>
      <c r="J2405">
        <v>7.6</v>
      </c>
      <c r="K2405" t="s">
        <v>23</v>
      </c>
      <c r="L2405">
        <v>0.61699999999999999</v>
      </c>
      <c r="M2405">
        <v>1.89</v>
      </c>
      <c r="N2405">
        <v>1</v>
      </c>
      <c r="O2405" t="str">
        <f t="shared" si="37"/>
        <v>Dubai - Hamburg</v>
      </c>
    </row>
    <row r="2406" spans="1:15" x14ac:dyDescent="0.35">
      <c r="A2406" t="s">
        <v>2441</v>
      </c>
      <c r="B2406" s="1">
        <v>45666</v>
      </c>
      <c r="C2406" t="s">
        <v>42</v>
      </c>
      <c r="D2406" t="s">
        <v>25</v>
      </c>
      <c r="E2406" t="s">
        <v>63</v>
      </c>
      <c r="F2406" t="s">
        <v>18</v>
      </c>
      <c r="G2406">
        <v>10318.25</v>
      </c>
      <c r="H2406">
        <v>182.44</v>
      </c>
      <c r="I2406">
        <v>4.5</v>
      </c>
      <c r="J2406">
        <v>7.7</v>
      </c>
      <c r="K2406" t="s">
        <v>23</v>
      </c>
      <c r="L2406">
        <v>0.65100000000000002</v>
      </c>
      <c r="M2406">
        <v>59.99</v>
      </c>
      <c r="N2406">
        <v>1</v>
      </c>
      <c r="O2406" t="str">
        <f t="shared" si="37"/>
        <v>Dubai - Rotterdam</v>
      </c>
    </row>
    <row r="2407" spans="1:15" x14ac:dyDescent="0.35">
      <c r="A2407" t="s">
        <v>2442</v>
      </c>
      <c r="B2407" s="1">
        <v>45704</v>
      </c>
      <c r="C2407" t="s">
        <v>30</v>
      </c>
      <c r="D2407" t="s">
        <v>42</v>
      </c>
      <c r="E2407" t="s">
        <v>63</v>
      </c>
      <c r="F2407" t="s">
        <v>39</v>
      </c>
      <c r="G2407">
        <v>9283.7999999999993</v>
      </c>
      <c r="H2407">
        <v>109.19</v>
      </c>
      <c r="I2407">
        <v>1.44</v>
      </c>
      <c r="J2407">
        <v>6.7</v>
      </c>
      <c r="K2407" t="s">
        <v>34</v>
      </c>
      <c r="L2407">
        <v>0.623</v>
      </c>
      <c r="M2407">
        <v>25.82</v>
      </c>
      <c r="N2407">
        <v>1</v>
      </c>
      <c r="O2407" t="str">
        <f t="shared" si="37"/>
        <v>Hamburg - Dubai</v>
      </c>
    </row>
    <row r="2408" spans="1:15" x14ac:dyDescent="0.35">
      <c r="A2408" t="s">
        <v>2443</v>
      </c>
      <c r="B2408" s="1">
        <v>45666</v>
      </c>
      <c r="C2408" t="s">
        <v>29</v>
      </c>
      <c r="D2408" t="s">
        <v>38</v>
      </c>
      <c r="E2408" t="s">
        <v>63</v>
      </c>
      <c r="F2408" t="s">
        <v>18</v>
      </c>
      <c r="G2408">
        <v>5786.61</v>
      </c>
      <c r="H2408">
        <v>335.14</v>
      </c>
      <c r="I2408">
        <v>1.34</v>
      </c>
      <c r="J2408">
        <v>2.9</v>
      </c>
      <c r="K2408" t="s">
        <v>43</v>
      </c>
      <c r="L2408">
        <v>0.82499999999999996</v>
      </c>
      <c r="M2408">
        <v>10.02</v>
      </c>
      <c r="N2408">
        <v>1</v>
      </c>
      <c r="O2408" t="str">
        <f t="shared" si="37"/>
        <v>Busan - Antwerp</v>
      </c>
    </row>
    <row r="2409" spans="1:15" x14ac:dyDescent="0.35">
      <c r="A2409" t="s">
        <v>2444</v>
      </c>
      <c r="B2409" s="1">
        <v>45338</v>
      </c>
      <c r="C2409" t="s">
        <v>21</v>
      </c>
      <c r="D2409" t="s">
        <v>16</v>
      </c>
      <c r="E2409" t="s">
        <v>17</v>
      </c>
      <c r="F2409" t="s">
        <v>31</v>
      </c>
      <c r="G2409">
        <v>3659.44</v>
      </c>
      <c r="H2409">
        <v>485.36</v>
      </c>
      <c r="I2409">
        <v>1.92</v>
      </c>
      <c r="J2409">
        <v>4.9000000000000004</v>
      </c>
      <c r="K2409" t="s">
        <v>19</v>
      </c>
      <c r="L2409">
        <v>0.77700000000000002</v>
      </c>
      <c r="M2409">
        <v>24.97</v>
      </c>
      <c r="N2409">
        <v>1</v>
      </c>
      <c r="O2409" t="str">
        <f t="shared" si="37"/>
        <v>Shanghai - Los Angeles</v>
      </c>
    </row>
    <row r="2410" spans="1:15" x14ac:dyDescent="0.35">
      <c r="A2410" t="s">
        <v>2445</v>
      </c>
      <c r="B2410" s="1">
        <v>45702</v>
      </c>
      <c r="C2410" t="s">
        <v>16</v>
      </c>
      <c r="D2410" t="s">
        <v>36</v>
      </c>
      <c r="E2410" t="s">
        <v>49</v>
      </c>
      <c r="F2410" t="s">
        <v>31</v>
      </c>
      <c r="G2410">
        <v>14826.52</v>
      </c>
      <c r="H2410">
        <v>88.68</v>
      </c>
      <c r="I2410">
        <v>4.4000000000000004</v>
      </c>
      <c r="J2410">
        <v>1.1000000000000001</v>
      </c>
      <c r="K2410" t="s">
        <v>27</v>
      </c>
      <c r="L2410">
        <v>0.53900000000000003</v>
      </c>
      <c r="M2410">
        <v>10.74</v>
      </c>
      <c r="N2410">
        <v>0</v>
      </c>
      <c r="O2410" t="str">
        <f t="shared" si="37"/>
        <v>Los Angeles - Marseille</v>
      </c>
    </row>
    <row r="2411" spans="1:15" x14ac:dyDescent="0.35">
      <c r="A2411" t="s">
        <v>2446</v>
      </c>
      <c r="B2411" s="1">
        <v>45344</v>
      </c>
      <c r="C2411" t="s">
        <v>29</v>
      </c>
      <c r="D2411" t="s">
        <v>30</v>
      </c>
      <c r="E2411" t="s">
        <v>49</v>
      </c>
      <c r="F2411" t="s">
        <v>18</v>
      </c>
      <c r="G2411">
        <v>7083.02</v>
      </c>
      <c r="H2411">
        <v>298.95999999999998</v>
      </c>
      <c r="I2411">
        <v>4.43</v>
      </c>
      <c r="J2411">
        <v>4.7</v>
      </c>
      <c r="K2411" t="s">
        <v>34</v>
      </c>
      <c r="L2411">
        <v>0.76300000000000001</v>
      </c>
      <c r="M2411">
        <v>7.51</v>
      </c>
      <c r="N2411">
        <v>0</v>
      </c>
      <c r="O2411" t="str">
        <f t="shared" si="37"/>
        <v>Busan - Hamburg</v>
      </c>
    </row>
    <row r="2412" spans="1:15" x14ac:dyDescent="0.35">
      <c r="A2412" t="s">
        <v>2447</v>
      </c>
      <c r="B2412" s="1">
        <v>45875</v>
      </c>
      <c r="C2412" t="s">
        <v>38</v>
      </c>
      <c r="D2412" t="s">
        <v>16</v>
      </c>
      <c r="E2412" t="s">
        <v>49</v>
      </c>
      <c r="F2412" t="s">
        <v>26</v>
      </c>
      <c r="G2412">
        <v>10479.98</v>
      </c>
      <c r="H2412">
        <v>212.67</v>
      </c>
      <c r="I2412">
        <v>3.36</v>
      </c>
      <c r="J2412">
        <v>2.4</v>
      </c>
      <c r="K2412" t="s">
        <v>34</v>
      </c>
      <c r="L2412">
        <v>0.89600000000000002</v>
      </c>
      <c r="M2412">
        <v>10.76</v>
      </c>
      <c r="N2412">
        <v>0</v>
      </c>
      <c r="O2412" t="str">
        <f t="shared" si="37"/>
        <v>Antwerp - Los Angeles</v>
      </c>
    </row>
    <row r="2413" spans="1:15" x14ac:dyDescent="0.35">
      <c r="A2413" t="s">
        <v>2448</v>
      </c>
      <c r="B2413" s="1">
        <v>45867</v>
      </c>
      <c r="C2413" t="s">
        <v>29</v>
      </c>
      <c r="D2413" t="s">
        <v>25</v>
      </c>
      <c r="E2413" t="s">
        <v>17</v>
      </c>
      <c r="F2413" t="s">
        <v>26</v>
      </c>
      <c r="G2413">
        <v>2538.02</v>
      </c>
      <c r="H2413">
        <v>223.9</v>
      </c>
      <c r="I2413">
        <v>4.0999999999999996</v>
      </c>
      <c r="J2413">
        <v>3.5</v>
      </c>
      <c r="K2413" t="s">
        <v>34</v>
      </c>
      <c r="L2413">
        <v>0.54100000000000004</v>
      </c>
      <c r="M2413">
        <v>2.72</v>
      </c>
      <c r="N2413">
        <v>0</v>
      </c>
      <c r="O2413" t="str">
        <f t="shared" si="37"/>
        <v>Busan - Rotterdam</v>
      </c>
    </row>
    <row r="2414" spans="1:15" x14ac:dyDescent="0.35">
      <c r="A2414" t="s">
        <v>2449</v>
      </c>
      <c r="B2414" s="1">
        <v>45491</v>
      </c>
      <c r="C2414" t="s">
        <v>30</v>
      </c>
      <c r="D2414" t="s">
        <v>36</v>
      </c>
      <c r="E2414" t="s">
        <v>49</v>
      </c>
      <c r="F2414" t="s">
        <v>39</v>
      </c>
      <c r="G2414">
        <v>7541.05</v>
      </c>
      <c r="H2414">
        <v>127.82</v>
      </c>
      <c r="I2414">
        <v>1.91</v>
      </c>
      <c r="J2414">
        <v>1.6</v>
      </c>
      <c r="K2414" t="s">
        <v>43</v>
      </c>
      <c r="L2414">
        <v>0.94499999999999995</v>
      </c>
      <c r="M2414">
        <v>4.78</v>
      </c>
      <c r="N2414">
        <v>0</v>
      </c>
      <c r="O2414" t="str">
        <f t="shared" si="37"/>
        <v>Hamburg - Marseille</v>
      </c>
    </row>
    <row r="2415" spans="1:15" x14ac:dyDescent="0.35">
      <c r="A2415" t="s">
        <v>2450</v>
      </c>
      <c r="B2415" s="1">
        <v>45663</v>
      </c>
      <c r="C2415" t="s">
        <v>25</v>
      </c>
      <c r="D2415" t="s">
        <v>30</v>
      </c>
      <c r="E2415" t="s">
        <v>17</v>
      </c>
      <c r="F2415" t="s">
        <v>26</v>
      </c>
      <c r="G2415">
        <v>899.28</v>
      </c>
      <c r="H2415">
        <v>412.74</v>
      </c>
      <c r="I2415">
        <v>4.41</v>
      </c>
      <c r="J2415">
        <v>2.2999999999999998</v>
      </c>
      <c r="K2415" t="s">
        <v>27</v>
      </c>
      <c r="L2415">
        <v>0.78900000000000003</v>
      </c>
      <c r="M2415">
        <v>0.5</v>
      </c>
      <c r="N2415">
        <v>1</v>
      </c>
      <c r="O2415" t="str">
        <f t="shared" si="37"/>
        <v>Rotterdam - Hamburg</v>
      </c>
    </row>
    <row r="2416" spans="1:15" x14ac:dyDescent="0.35">
      <c r="A2416" t="s">
        <v>2451</v>
      </c>
      <c r="B2416" s="1">
        <v>45858</v>
      </c>
      <c r="C2416" t="s">
        <v>38</v>
      </c>
      <c r="D2416" t="s">
        <v>29</v>
      </c>
      <c r="E2416" t="s">
        <v>63</v>
      </c>
      <c r="F2416" t="s">
        <v>31</v>
      </c>
      <c r="G2416">
        <v>7829.1</v>
      </c>
      <c r="H2416">
        <v>243.14</v>
      </c>
      <c r="I2416">
        <v>1.67</v>
      </c>
      <c r="J2416">
        <v>0.8</v>
      </c>
      <c r="K2416" t="s">
        <v>34</v>
      </c>
      <c r="L2416">
        <v>0.97499999999999998</v>
      </c>
      <c r="M2416">
        <v>17.18</v>
      </c>
      <c r="N2416">
        <v>0</v>
      </c>
      <c r="O2416" t="str">
        <f t="shared" si="37"/>
        <v>Antwerp - Busan</v>
      </c>
    </row>
    <row r="2417" spans="1:15" x14ac:dyDescent="0.35">
      <c r="A2417" t="s">
        <v>2452</v>
      </c>
      <c r="B2417" s="1">
        <v>45587</v>
      </c>
      <c r="C2417" t="s">
        <v>38</v>
      </c>
      <c r="D2417" t="s">
        <v>30</v>
      </c>
      <c r="E2417" t="s">
        <v>17</v>
      </c>
      <c r="F2417" t="s">
        <v>39</v>
      </c>
      <c r="G2417">
        <v>14478.25</v>
      </c>
      <c r="H2417">
        <v>272.16000000000003</v>
      </c>
      <c r="I2417">
        <v>1.53</v>
      </c>
      <c r="J2417">
        <v>9.1999999999999993</v>
      </c>
      <c r="K2417" t="s">
        <v>34</v>
      </c>
      <c r="L2417">
        <v>0.57399999999999995</v>
      </c>
      <c r="M2417">
        <v>21.26</v>
      </c>
      <c r="N2417">
        <v>1</v>
      </c>
      <c r="O2417" t="str">
        <f t="shared" si="37"/>
        <v>Antwerp - Hamburg</v>
      </c>
    </row>
    <row r="2418" spans="1:15" x14ac:dyDescent="0.35">
      <c r="A2418" t="s">
        <v>2453</v>
      </c>
      <c r="B2418" s="1">
        <v>45367</v>
      </c>
      <c r="C2418" t="s">
        <v>25</v>
      </c>
      <c r="D2418" t="s">
        <v>21</v>
      </c>
      <c r="E2418" t="s">
        <v>49</v>
      </c>
      <c r="F2418" t="s">
        <v>26</v>
      </c>
      <c r="G2418">
        <v>6071</v>
      </c>
      <c r="H2418">
        <v>153.08000000000001</v>
      </c>
      <c r="I2418">
        <v>1.57</v>
      </c>
      <c r="J2418">
        <v>5.3</v>
      </c>
      <c r="K2418" t="s">
        <v>43</v>
      </c>
      <c r="L2418">
        <v>0.997</v>
      </c>
      <c r="M2418">
        <v>4.1100000000000003</v>
      </c>
      <c r="N2418">
        <v>0</v>
      </c>
      <c r="O2418" t="str">
        <f t="shared" si="37"/>
        <v>Rotterdam - Shanghai</v>
      </c>
    </row>
    <row r="2419" spans="1:15" x14ac:dyDescent="0.35">
      <c r="A2419" t="s">
        <v>2454</v>
      </c>
      <c r="B2419" s="1">
        <v>45687</v>
      </c>
      <c r="C2419" t="s">
        <v>21</v>
      </c>
      <c r="D2419" t="s">
        <v>29</v>
      </c>
      <c r="E2419" t="s">
        <v>17</v>
      </c>
      <c r="F2419" t="s">
        <v>26</v>
      </c>
      <c r="G2419">
        <v>1065.44</v>
      </c>
      <c r="H2419">
        <v>91.72</v>
      </c>
      <c r="I2419">
        <v>3.09</v>
      </c>
      <c r="J2419">
        <v>4</v>
      </c>
      <c r="K2419" t="s">
        <v>19</v>
      </c>
      <c r="L2419">
        <v>0.82199999999999995</v>
      </c>
      <c r="M2419">
        <v>7.7</v>
      </c>
      <c r="N2419">
        <v>1</v>
      </c>
      <c r="O2419" t="str">
        <f t="shared" si="37"/>
        <v>Shanghai - Busan</v>
      </c>
    </row>
    <row r="2420" spans="1:15" x14ac:dyDescent="0.35">
      <c r="A2420" t="s">
        <v>2455</v>
      </c>
      <c r="B2420" s="1">
        <v>45808</v>
      </c>
      <c r="C2420" t="s">
        <v>25</v>
      </c>
      <c r="D2420" t="s">
        <v>42</v>
      </c>
      <c r="E2420" t="s">
        <v>17</v>
      </c>
      <c r="F2420" t="s">
        <v>31</v>
      </c>
      <c r="G2420">
        <v>948.86</v>
      </c>
      <c r="H2420">
        <v>43.87</v>
      </c>
      <c r="I2420">
        <v>3.78</v>
      </c>
      <c r="J2420">
        <v>5.4</v>
      </c>
      <c r="K2420" t="s">
        <v>19</v>
      </c>
      <c r="L2420">
        <v>0.78400000000000003</v>
      </c>
      <c r="M2420">
        <v>7.27</v>
      </c>
      <c r="N2420">
        <v>1</v>
      </c>
      <c r="O2420" t="str">
        <f t="shared" si="37"/>
        <v>Rotterdam - Dubai</v>
      </c>
    </row>
    <row r="2421" spans="1:15" x14ac:dyDescent="0.35">
      <c r="A2421" t="s">
        <v>2456</v>
      </c>
      <c r="B2421" s="1">
        <v>45753</v>
      </c>
      <c r="C2421" t="s">
        <v>16</v>
      </c>
      <c r="D2421" t="s">
        <v>42</v>
      </c>
      <c r="E2421" t="s">
        <v>17</v>
      </c>
      <c r="F2421" t="s">
        <v>22</v>
      </c>
      <c r="G2421">
        <v>6125.81</v>
      </c>
      <c r="H2421">
        <v>357.35</v>
      </c>
      <c r="I2421">
        <v>2.41</v>
      </c>
      <c r="J2421">
        <v>6.3</v>
      </c>
      <c r="K2421" t="s">
        <v>34</v>
      </c>
      <c r="L2421">
        <v>0.75800000000000001</v>
      </c>
      <c r="M2421">
        <v>8.57</v>
      </c>
      <c r="N2421">
        <v>1</v>
      </c>
      <c r="O2421" t="str">
        <f t="shared" si="37"/>
        <v>Los Angeles - Dubai</v>
      </c>
    </row>
    <row r="2422" spans="1:15" x14ac:dyDescent="0.35">
      <c r="A2422" t="s">
        <v>2457</v>
      </c>
      <c r="B2422" s="1">
        <v>45855</v>
      </c>
      <c r="C2422" t="s">
        <v>30</v>
      </c>
      <c r="D2422" t="s">
        <v>42</v>
      </c>
      <c r="E2422" t="s">
        <v>49</v>
      </c>
      <c r="F2422" t="s">
        <v>22</v>
      </c>
      <c r="G2422">
        <v>2820.36</v>
      </c>
      <c r="H2422">
        <v>98.92</v>
      </c>
      <c r="I2422">
        <v>4.43</v>
      </c>
      <c r="J2422">
        <v>9.1999999999999993</v>
      </c>
      <c r="K2422" t="s">
        <v>27</v>
      </c>
      <c r="L2422">
        <v>0.51200000000000001</v>
      </c>
      <c r="M2422">
        <v>3.08</v>
      </c>
      <c r="N2422">
        <v>1</v>
      </c>
      <c r="O2422" t="str">
        <f t="shared" si="37"/>
        <v>Hamburg - Dubai</v>
      </c>
    </row>
    <row r="2423" spans="1:15" x14ac:dyDescent="0.35">
      <c r="A2423" t="s">
        <v>2458</v>
      </c>
      <c r="B2423" s="1">
        <v>45578</v>
      </c>
      <c r="C2423" t="s">
        <v>29</v>
      </c>
      <c r="D2423" t="s">
        <v>36</v>
      </c>
      <c r="E2423" t="s">
        <v>33</v>
      </c>
      <c r="F2423" t="s">
        <v>31</v>
      </c>
      <c r="G2423">
        <v>838.61</v>
      </c>
      <c r="H2423">
        <v>345.35</v>
      </c>
      <c r="I2423">
        <v>2.63</v>
      </c>
      <c r="J2423">
        <v>1.8</v>
      </c>
      <c r="K2423" t="s">
        <v>34</v>
      </c>
      <c r="L2423">
        <v>0.97</v>
      </c>
      <c r="M2423">
        <v>0.5</v>
      </c>
      <c r="N2423">
        <v>1</v>
      </c>
      <c r="O2423" t="str">
        <f t="shared" si="37"/>
        <v>Busan - Marseille</v>
      </c>
    </row>
    <row r="2424" spans="1:15" x14ac:dyDescent="0.35">
      <c r="A2424" t="s">
        <v>2459</v>
      </c>
      <c r="B2424" s="1">
        <v>45930</v>
      </c>
      <c r="C2424" t="s">
        <v>42</v>
      </c>
      <c r="D2424" t="s">
        <v>25</v>
      </c>
      <c r="E2424" t="s">
        <v>33</v>
      </c>
      <c r="F2424" t="s">
        <v>18</v>
      </c>
      <c r="G2424">
        <v>11465.1</v>
      </c>
      <c r="H2424">
        <v>195.8</v>
      </c>
      <c r="I2424">
        <v>1.7</v>
      </c>
      <c r="J2424">
        <v>3</v>
      </c>
      <c r="K2424" t="s">
        <v>27</v>
      </c>
      <c r="L2424">
        <v>0.82199999999999995</v>
      </c>
      <c r="M2424">
        <v>0.5</v>
      </c>
      <c r="N2424">
        <v>1</v>
      </c>
      <c r="O2424" t="str">
        <f t="shared" si="37"/>
        <v>Dubai - Rotterdam</v>
      </c>
    </row>
    <row r="2425" spans="1:15" x14ac:dyDescent="0.35">
      <c r="A2425" t="s">
        <v>2460</v>
      </c>
      <c r="B2425" s="1">
        <v>45988</v>
      </c>
      <c r="C2425" t="s">
        <v>21</v>
      </c>
      <c r="D2425" t="s">
        <v>15</v>
      </c>
      <c r="E2425" t="s">
        <v>17</v>
      </c>
      <c r="F2425" t="s">
        <v>22</v>
      </c>
      <c r="G2425">
        <v>7148.58</v>
      </c>
      <c r="H2425">
        <v>208.47</v>
      </c>
      <c r="I2425">
        <v>2.74</v>
      </c>
      <c r="J2425">
        <v>9.8000000000000007</v>
      </c>
      <c r="K2425" t="s">
        <v>19</v>
      </c>
      <c r="L2425">
        <v>0.54600000000000004</v>
      </c>
      <c r="M2425">
        <v>58.91</v>
      </c>
      <c r="N2425">
        <v>1</v>
      </c>
      <c r="O2425" t="str">
        <f t="shared" si="37"/>
        <v>Shanghai - Singapore</v>
      </c>
    </row>
    <row r="2426" spans="1:15" x14ac:dyDescent="0.35">
      <c r="A2426" t="s">
        <v>2461</v>
      </c>
      <c r="B2426" s="1">
        <v>45917</v>
      </c>
      <c r="C2426" t="s">
        <v>38</v>
      </c>
      <c r="D2426" t="s">
        <v>36</v>
      </c>
      <c r="E2426" t="s">
        <v>49</v>
      </c>
      <c r="F2426" t="s">
        <v>26</v>
      </c>
      <c r="G2426">
        <v>4694.05</v>
      </c>
      <c r="H2426">
        <v>235.12</v>
      </c>
      <c r="I2426">
        <v>3.44</v>
      </c>
      <c r="J2426">
        <v>3.7</v>
      </c>
      <c r="K2426" t="s">
        <v>23</v>
      </c>
      <c r="L2426">
        <v>0.51</v>
      </c>
      <c r="M2426">
        <v>9.18</v>
      </c>
      <c r="N2426">
        <v>1</v>
      </c>
      <c r="O2426" t="str">
        <f t="shared" si="37"/>
        <v>Antwerp - Marseille</v>
      </c>
    </row>
    <row r="2427" spans="1:15" x14ac:dyDescent="0.35">
      <c r="A2427" t="s">
        <v>2462</v>
      </c>
      <c r="B2427" s="1">
        <v>45413</v>
      </c>
      <c r="C2427" t="s">
        <v>21</v>
      </c>
      <c r="D2427" t="s">
        <v>25</v>
      </c>
      <c r="E2427" t="s">
        <v>63</v>
      </c>
      <c r="F2427" t="s">
        <v>39</v>
      </c>
      <c r="G2427">
        <v>13551.21</v>
      </c>
      <c r="H2427">
        <v>184.49</v>
      </c>
      <c r="I2427">
        <v>3.95</v>
      </c>
      <c r="J2427">
        <v>0.2</v>
      </c>
      <c r="K2427" t="s">
        <v>34</v>
      </c>
      <c r="L2427">
        <v>0.52500000000000002</v>
      </c>
      <c r="M2427">
        <v>28.68</v>
      </c>
      <c r="N2427">
        <v>0</v>
      </c>
      <c r="O2427" t="str">
        <f t="shared" si="37"/>
        <v>Shanghai - Rotterdam</v>
      </c>
    </row>
    <row r="2428" spans="1:15" x14ac:dyDescent="0.35">
      <c r="A2428" t="s">
        <v>2463</v>
      </c>
      <c r="B2428" s="1">
        <v>45423</v>
      </c>
      <c r="C2428" t="s">
        <v>15</v>
      </c>
      <c r="D2428" t="s">
        <v>16</v>
      </c>
      <c r="E2428" t="s">
        <v>33</v>
      </c>
      <c r="F2428" t="s">
        <v>39</v>
      </c>
      <c r="G2428">
        <v>2184.0100000000002</v>
      </c>
      <c r="H2428">
        <v>51.21</v>
      </c>
      <c r="I2428">
        <v>2.71</v>
      </c>
      <c r="J2428">
        <v>1.5</v>
      </c>
      <c r="K2428" t="s">
        <v>43</v>
      </c>
      <c r="L2428">
        <v>0.80500000000000005</v>
      </c>
      <c r="M2428">
        <v>0.5</v>
      </c>
      <c r="N2428">
        <v>0</v>
      </c>
      <c r="O2428" t="str">
        <f t="shared" si="37"/>
        <v>Singapore - Los Angeles</v>
      </c>
    </row>
    <row r="2429" spans="1:15" x14ac:dyDescent="0.35">
      <c r="A2429" t="s">
        <v>2464</v>
      </c>
      <c r="B2429" s="1">
        <v>45391</v>
      </c>
      <c r="C2429" t="s">
        <v>38</v>
      </c>
      <c r="D2429" t="s">
        <v>36</v>
      </c>
      <c r="E2429" t="s">
        <v>17</v>
      </c>
      <c r="F2429" t="s">
        <v>31</v>
      </c>
      <c r="G2429">
        <v>14360.82</v>
      </c>
      <c r="H2429">
        <v>155.51</v>
      </c>
      <c r="I2429">
        <v>3.16</v>
      </c>
      <c r="J2429">
        <v>0.3</v>
      </c>
      <c r="K2429" t="s">
        <v>27</v>
      </c>
      <c r="L2429">
        <v>0.80700000000000005</v>
      </c>
      <c r="M2429">
        <v>11.66</v>
      </c>
      <c r="N2429">
        <v>0</v>
      </c>
      <c r="O2429" t="str">
        <f t="shared" si="37"/>
        <v>Antwerp - Marseille</v>
      </c>
    </row>
    <row r="2430" spans="1:15" x14ac:dyDescent="0.35">
      <c r="A2430" t="s">
        <v>2465</v>
      </c>
      <c r="B2430" s="1">
        <v>45695</v>
      </c>
      <c r="C2430" t="s">
        <v>30</v>
      </c>
      <c r="D2430" t="s">
        <v>42</v>
      </c>
      <c r="E2430" t="s">
        <v>49</v>
      </c>
      <c r="F2430" t="s">
        <v>26</v>
      </c>
      <c r="G2430">
        <v>5052.5200000000004</v>
      </c>
      <c r="H2430">
        <v>332.2</v>
      </c>
      <c r="I2430">
        <v>2.08</v>
      </c>
      <c r="J2430">
        <v>9.9</v>
      </c>
      <c r="K2430" t="s">
        <v>34</v>
      </c>
      <c r="L2430">
        <v>0.75</v>
      </c>
      <c r="M2430">
        <v>7.53</v>
      </c>
      <c r="N2430">
        <v>1</v>
      </c>
      <c r="O2430" t="str">
        <f t="shared" si="37"/>
        <v>Hamburg - Dubai</v>
      </c>
    </row>
    <row r="2431" spans="1:15" x14ac:dyDescent="0.35">
      <c r="A2431" t="s">
        <v>2466</v>
      </c>
      <c r="B2431" s="1">
        <v>45674</v>
      </c>
      <c r="C2431" t="s">
        <v>38</v>
      </c>
      <c r="D2431" t="s">
        <v>30</v>
      </c>
      <c r="E2431" t="s">
        <v>49</v>
      </c>
      <c r="F2431" t="s">
        <v>22</v>
      </c>
      <c r="G2431">
        <v>13381.85</v>
      </c>
      <c r="H2431">
        <v>333.23</v>
      </c>
      <c r="I2431">
        <v>3.33</v>
      </c>
      <c r="J2431">
        <v>2.8</v>
      </c>
      <c r="K2431" t="s">
        <v>34</v>
      </c>
      <c r="L2431">
        <v>0.65300000000000002</v>
      </c>
      <c r="M2431">
        <v>13.92</v>
      </c>
      <c r="N2431">
        <v>0</v>
      </c>
      <c r="O2431" t="str">
        <f t="shared" si="37"/>
        <v>Antwerp - Hamburg</v>
      </c>
    </row>
    <row r="2432" spans="1:15" x14ac:dyDescent="0.35">
      <c r="A2432" t="s">
        <v>2467</v>
      </c>
      <c r="B2432" s="1">
        <v>45639</v>
      </c>
      <c r="C2432" t="s">
        <v>25</v>
      </c>
      <c r="D2432" t="s">
        <v>16</v>
      </c>
      <c r="E2432" t="s">
        <v>63</v>
      </c>
      <c r="F2432" t="s">
        <v>31</v>
      </c>
      <c r="G2432">
        <v>9242.67</v>
      </c>
      <c r="H2432">
        <v>143.83000000000001</v>
      </c>
      <c r="I2432">
        <v>4.45</v>
      </c>
      <c r="J2432">
        <v>9.1999999999999993</v>
      </c>
      <c r="K2432" t="s">
        <v>34</v>
      </c>
      <c r="L2432">
        <v>0.76600000000000001</v>
      </c>
      <c r="M2432">
        <v>28.49</v>
      </c>
      <c r="N2432">
        <v>1</v>
      </c>
      <c r="O2432" t="str">
        <f t="shared" si="37"/>
        <v>Rotterdam - Los Angeles</v>
      </c>
    </row>
    <row r="2433" spans="1:15" x14ac:dyDescent="0.35">
      <c r="A2433" t="s">
        <v>2468</v>
      </c>
      <c r="B2433" s="1">
        <v>45863</v>
      </c>
      <c r="C2433" t="s">
        <v>29</v>
      </c>
      <c r="D2433" t="s">
        <v>42</v>
      </c>
      <c r="E2433" t="s">
        <v>63</v>
      </c>
      <c r="F2433" t="s">
        <v>31</v>
      </c>
      <c r="G2433">
        <v>12487.26</v>
      </c>
      <c r="H2433">
        <v>230.59</v>
      </c>
      <c r="I2433">
        <v>1.36</v>
      </c>
      <c r="J2433">
        <v>10</v>
      </c>
      <c r="K2433" t="s">
        <v>19</v>
      </c>
      <c r="L2433">
        <v>0.75800000000000001</v>
      </c>
      <c r="M2433">
        <v>207.59</v>
      </c>
      <c r="N2433">
        <v>1</v>
      </c>
      <c r="O2433" t="str">
        <f t="shared" si="37"/>
        <v>Busan - Dubai</v>
      </c>
    </row>
    <row r="2434" spans="1:15" x14ac:dyDescent="0.35">
      <c r="A2434" t="s">
        <v>2469</v>
      </c>
      <c r="B2434" s="1">
        <v>45666</v>
      </c>
      <c r="C2434" t="s">
        <v>25</v>
      </c>
      <c r="D2434" t="s">
        <v>30</v>
      </c>
      <c r="E2434" t="s">
        <v>63</v>
      </c>
      <c r="F2434" t="s">
        <v>39</v>
      </c>
      <c r="G2434">
        <v>14768.19</v>
      </c>
      <c r="H2434">
        <v>97.53</v>
      </c>
      <c r="I2434">
        <v>4.13</v>
      </c>
      <c r="J2434">
        <v>6</v>
      </c>
      <c r="K2434" t="s">
        <v>27</v>
      </c>
      <c r="L2434">
        <v>0.51</v>
      </c>
      <c r="M2434">
        <v>32</v>
      </c>
      <c r="N2434">
        <v>1</v>
      </c>
      <c r="O2434" t="str">
        <f t="shared" si="37"/>
        <v>Rotterdam - Hamburg</v>
      </c>
    </row>
    <row r="2435" spans="1:15" x14ac:dyDescent="0.35">
      <c r="A2435" t="s">
        <v>2470</v>
      </c>
      <c r="B2435" s="1">
        <v>45439</v>
      </c>
      <c r="C2435" t="s">
        <v>16</v>
      </c>
      <c r="D2435" t="s">
        <v>21</v>
      </c>
      <c r="E2435" t="s">
        <v>63</v>
      </c>
      <c r="F2435" t="s">
        <v>18</v>
      </c>
      <c r="G2435">
        <v>4681.88</v>
      </c>
      <c r="H2435">
        <v>105.98</v>
      </c>
      <c r="I2435">
        <v>3.06</v>
      </c>
      <c r="J2435">
        <v>0.3</v>
      </c>
      <c r="K2435" t="s">
        <v>43</v>
      </c>
      <c r="L2435">
        <v>0.64100000000000001</v>
      </c>
      <c r="M2435">
        <v>6.92</v>
      </c>
      <c r="N2435">
        <v>1</v>
      </c>
      <c r="O2435" t="str">
        <f t="shared" ref="O2435:O2498" si="38">C2435 &amp; " - " &amp; D2435</f>
        <v>Los Angeles - Shanghai</v>
      </c>
    </row>
    <row r="2436" spans="1:15" x14ac:dyDescent="0.35">
      <c r="A2436" t="s">
        <v>2471</v>
      </c>
      <c r="B2436" s="1">
        <v>45495</v>
      </c>
      <c r="C2436" t="s">
        <v>25</v>
      </c>
      <c r="D2436" t="s">
        <v>16</v>
      </c>
      <c r="E2436" t="s">
        <v>63</v>
      </c>
      <c r="F2436" t="s">
        <v>31</v>
      </c>
      <c r="G2436">
        <v>14436.46</v>
      </c>
      <c r="H2436">
        <v>12.5</v>
      </c>
      <c r="I2436">
        <v>2.0299999999999998</v>
      </c>
      <c r="J2436">
        <v>0.8</v>
      </c>
      <c r="K2436" t="s">
        <v>23</v>
      </c>
      <c r="L2436">
        <v>0.52700000000000002</v>
      </c>
      <c r="M2436">
        <v>62.68</v>
      </c>
      <c r="N2436">
        <v>0</v>
      </c>
      <c r="O2436" t="str">
        <f t="shared" si="38"/>
        <v>Rotterdam - Los Angeles</v>
      </c>
    </row>
    <row r="2437" spans="1:15" x14ac:dyDescent="0.35">
      <c r="A2437" t="s">
        <v>2472</v>
      </c>
      <c r="B2437" s="1">
        <v>45908</v>
      </c>
      <c r="C2437" t="s">
        <v>38</v>
      </c>
      <c r="D2437" t="s">
        <v>30</v>
      </c>
      <c r="E2437" t="s">
        <v>63</v>
      </c>
      <c r="F2437" t="s">
        <v>31</v>
      </c>
      <c r="G2437">
        <v>6147.49</v>
      </c>
      <c r="H2437">
        <v>448.48</v>
      </c>
      <c r="I2437">
        <v>4.3499999999999996</v>
      </c>
      <c r="J2437">
        <v>4.8</v>
      </c>
      <c r="K2437" t="s">
        <v>23</v>
      </c>
      <c r="L2437">
        <v>0.95</v>
      </c>
      <c r="M2437">
        <v>32.58</v>
      </c>
      <c r="N2437">
        <v>1</v>
      </c>
      <c r="O2437" t="str">
        <f t="shared" si="38"/>
        <v>Antwerp - Hamburg</v>
      </c>
    </row>
    <row r="2438" spans="1:15" x14ac:dyDescent="0.35">
      <c r="A2438" t="s">
        <v>2473</v>
      </c>
      <c r="B2438" s="1">
        <v>45813</v>
      </c>
      <c r="C2438" t="s">
        <v>30</v>
      </c>
      <c r="D2438" t="s">
        <v>16</v>
      </c>
      <c r="E2438" t="s">
        <v>63</v>
      </c>
      <c r="F2438" t="s">
        <v>31</v>
      </c>
      <c r="G2438">
        <v>6089.92</v>
      </c>
      <c r="H2438">
        <v>106.14</v>
      </c>
      <c r="I2438">
        <v>2.8</v>
      </c>
      <c r="J2438">
        <v>4.0999999999999996</v>
      </c>
      <c r="K2438" t="s">
        <v>34</v>
      </c>
      <c r="L2438">
        <v>0.86299999999999999</v>
      </c>
      <c r="M2438">
        <v>15.16</v>
      </c>
      <c r="N2438">
        <v>0</v>
      </c>
      <c r="O2438" t="str">
        <f t="shared" si="38"/>
        <v>Hamburg - Los Angeles</v>
      </c>
    </row>
    <row r="2439" spans="1:15" x14ac:dyDescent="0.35">
      <c r="A2439" t="s">
        <v>2474</v>
      </c>
      <c r="B2439" s="1">
        <v>45703</v>
      </c>
      <c r="C2439" t="s">
        <v>29</v>
      </c>
      <c r="D2439" t="s">
        <v>36</v>
      </c>
      <c r="E2439" t="s">
        <v>33</v>
      </c>
      <c r="F2439" t="s">
        <v>18</v>
      </c>
      <c r="G2439">
        <v>5435.61</v>
      </c>
      <c r="H2439">
        <v>114.54</v>
      </c>
      <c r="I2439">
        <v>2.29</v>
      </c>
      <c r="J2439">
        <v>6.1</v>
      </c>
      <c r="K2439" t="s">
        <v>27</v>
      </c>
      <c r="L2439">
        <v>0.998</v>
      </c>
      <c r="M2439">
        <v>0.5</v>
      </c>
      <c r="N2439">
        <v>1</v>
      </c>
      <c r="O2439" t="str">
        <f t="shared" si="38"/>
        <v>Busan - Marseille</v>
      </c>
    </row>
    <row r="2440" spans="1:15" x14ac:dyDescent="0.35">
      <c r="A2440" t="s">
        <v>2475</v>
      </c>
      <c r="B2440" s="1">
        <v>45804</v>
      </c>
      <c r="C2440" t="s">
        <v>15</v>
      </c>
      <c r="D2440" t="s">
        <v>30</v>
      </c>
      <c r="E2440" t="s">
        <v>63</v>
      </c>
      <c r="F2440" t="s">
        <v>39</v>
      </c>
      <c r="G2440">
        <v>8350.41</v>
      </c>
      <c r="H2440">
        <v>140.52000000000001</v>
      </c>
      <c r="I2440">
        <v>1.8</v>
      </c>
      <c r="J2440">
        <v>4.4000000000000004</v>
      </c>
      <c r="K2440" t="s">
        <v>34</v>
      </c>
      <c r="L2440">
        <v>0.65100000000000002</v>
      </c>
      <c r="M2440">
        <v>21.53</v>
      </c>
      <c r="N2440">
        <v>1</v>
      </c>
      <c r="O2440" t="str">
        <f t="shared" si="38"/>
        <v>Singapore - Hamburg</v>
      </c>
    </row>
    <row r="2441" spans="1:15" x14ac:dyDescent="0.35">
      <c r="A2441" t="s">
        <v>2476</v>
      </c>
      <c r="B2441" s="1">
        <v>45333</v>
      </c>
      <c r="C2441" t="s">
        <v>30</v>
      </c>
      <c r="D2441" t="s">
        <v>15</v>
      </c>
      <c r="E2441" t="s">
        <v>49</v>
      </c>
      <c r="F2441" t="s">
        <v>39</v>
      </c>
      <c r="G2441">
        <v>2735.1</v>
      </c>
      <c r="H2441">
        <v>64.58</v>
      </c>
      <c r="I2441">
        <v>2.0099999999999998</v>
      </c>
      <c r="J2441">
        <v>9.3000000000000007</v>
      </c>
      <c r="K2441" t="s">
        <v>43</v>
      </c>
      <c r="L2441">
        <v>0.93899999999999995</v>
      </c>
      <c r="M2441">
        <v>1.76</v>
      </c>
      <c r="N2441">
        <v>1</v>
      </c>
      <c r="O2441" t="str">
        <f t="shared" si="38"/>
        <v>Hamburg - Singapore</v>
      </c>
    </row>
    <row r="2442" spans="1:15" x14ac:dyDescent="0.35">
      <c r="A2442" t="s">
        <v>2477</v>
      </c>
      <c r="B2442" s="1">
        <v>45338</v>
      </c>
      <c r="C2442" t="s">
        <v>30</v>
      </c>
      <c r="D2442" t="s">
        <v>21</v>
      </c>
      <c r="E2442" t="s">
        <v>33</v>
      </c>
      <c r="F2442" t="s">
        <v>22</v>
      </c>
      <c r="G2442">
        <v>8528.82</v>
      </c>
      <c r="H2442">
        <v>319.99</v>
      </c>
      <c r="I2442">
        <v>3.95</v>
      </c>
      <c r="J2442">
        <v>5.3</v>
      </c>
      <c r="K2442" t="s">
        <v>27</v>
      </c>
      <c r="L2442">
        <v>0.80200000000000005</v>
      </c>
      <c r="M2442">
        <v>1.1399999999999999</v>
      </c>
      <c r="N2442">
        <v>1</v>
      </c>
      <c r="O2442" t="str">
        <f t="shared" si="38"/>
        <v>Hamburg - Shanghai</v>
      </c>
    </row>
    <row r="2443" spans="1:15" x14ac:dyDescent="0.35">
      <c r="A2443" t="s">
        <v>2478</v>
      </c>
      <c r="B2443" s="1">
        <v>45331</v>
      </c>
      <c r="C2443" t="s">
        <v>29</v>
      </c>
      <c r="D2443" t="s">
        <v>25</v>
      </c>
      <c r="E2443" t="s">
        <v>63</v>
      </c>
      <c r="F2443" t="s">
        <v>39</v>
      </c>
      <c r="G2443">
        <v>8354.7199999999993</v>
      </c>
      <c r="H2443">
        <v>38.5</v>
      </c>
      <c r="I2443">
        <v>3.23</v>
      </c>
      <c r="J2443">
        <v>6.9</v>
      </c>
      <c r="K2443" t="s">
        <v>19</v>
      </c>
      <c r="L2443">
        <v>0.72699999999999998</v>
      </c>
      <c r="M2443">
        <v>124.38</v>
      </c>
      <c r="N2443">
        <v>1</v>
      </c>
      <c r="O2443" t="str">
        <f t="shared" si="38"/>
        <v>Busan - Rotterdam</v>
      </c>
    </row>
    <row r="2444" spans="1:15" x14ac:dyDescent="0.35">
      <c r="A2444" t="s">
        <v>2479</v>
      </c>
      <c r="B2444" s="1">
        <v>45432</v>
      </c>
      <c r="C2444" t="s">
        <v>29</v>
      </c>
      <c r="D2444" t="s">
        <v>36</v>
      </c>
      <c r="E2444" t="s">
        <v>49</v>
      </c>
      <c r="F2444" t="s">
        <v>18</v>
      </c>
      <c r="G2444">
        <v>11547.58</v>
      </c>
      <c r="H2444">
        <v>67.97</v>
      </c>
      <c r="I2444">
        <v>4.21</v>
      </c>
      <c r="J2444">
        <v>9</v>
      </c>
      <c r="K2444" t="s">
        <v>19</v>
      </c>
      <c r="L2444">
        <v>0.61099999999999999</v>
      </c>
      <c r="M2444">
        <v>79.959999999999994</v>
      </c>
      <c r="N2444">
        <v>1</v>
      </c>
      <c r="O2444" t="str">
        <f t="shared" si="38"/>
        <v>Busan - Marseille</v>
      </c>
    </row>
    <row r="2445" spans="1:15" x14ac:dyDescent="0.35">
      <c r="A2445" t="s">
        <v>2480</v>
      </c>
      <c r="B2445" s="1">
        <v>46022</v>
      </c>
      <c r="C2445" t="s">
        <v>16</v>
      </c>
      <c r="D2445" t="s">
        <v>25</v>
      </c>
      <c r="E2445" t="s">
        <v>49</v>
      </c>
      <c r="F2445" t="s">
        <v>18</v>
      </c>
      <c r="G2445">
        <v>12587.92</v>
      </c>
      <c r="H2445">
        <v>322.73</v>
      </c>
      <c r="I2445">
        <v>1.97</v>
      </c>
      <c r="J2445">
        <v>1.5</v>
      </c>
      <c r="K2445" t="s">
        <v>34</v>
      </c>
      <c r="L2445">
        <v>0.86899999999999999</v>
      </c>
      <c r="M2445">
        <v>11.74</v>
      </c>
      <c r="N2445">
        <v>0</v>
      </c>
      <c r="O2445" t="str">
        <f t="shared" si="38"/>
        <v>Los Angeles - Rotterdam</v>
      </c>
    </row>
    <row r="2446" spans="1:15" x14ac:dyDescent="0.35">
      <c r="A2446" t="s">
        <v>2481</v>
      </c>
      <c r="B2446" s="1">
        <v>45633</v>
      </c>
      <c r="C2446" t="s">
        <v>15</v>
      </c>
      <c r="D2446" t="s">
        <v>29</v>
      </c>
      <c r="E2446" t="s">
        <v>17</v>
      </c>
      <c r="F2446" t="s">
        <v>39</v>
      </c>
      <c r="G2446">
        <v>6886.4</v>
      </c>
      <c r="H2446">
        <v>170.49</v>
      </c>
      <c r="I2446">
        <v>1.6</v>
      </c>
      <c r="J2446">
        <v>2.2999999999999998</v>
      </c>
      <c r="K2446" t="s">
        <v>23</v>
      </c>
      <c r="L2446">
        <v>0.95199999999999996</v>
      </c>
      <c r="M2446">
        <v>16.23</v>
      </c>
      <c r="N2446">
        <v>1</v>
      </c>
      <c r="O2446" t="str">
        <f t="shared" si="38"/>
        <v>Singapore - Busan</v>
      </c>
    </row>
    <row r="2447" spans="1:15" x14ac:dyDescent="0.35">
      <c r="A2447" t="s">
        <v>2482</v>
      </c>
      <c r="B2447" s="1">
        <v>45777</v>
      </c>
      <c r="C2447" t="s">
        <v>15</v>
      </c>
      <c r="D2447" t="s">
        <v>42</v>
      </c>
      <c r="E2447" t="s">
        <v>63</v>
      </c>
      <c r="F2447" t="s">
        <v>39</v>
      </c>
      <c r="G2447">
        <v>4883.83</v>
      </c>
      <c r="H2447">
        <v>354.27</v>
      </c>
      <c r="I2447">
        <v>1.22</v>
      </c>
      <c r="J2447">
        <v>1.1000000000000001</v>
      </c>
      <c r="K2447" t="s">
        <v>43</v>
      </c>
      <c r="L2447">
        <v>0.61799999999999999</v>
      </c>
      <c r="M2447">
        <v>7.6</v>
      </c>
      <c r="N2447">
        <v>0</v>
      </c>
      <c r="O2447" t="str">
        <f t="shared" si="38"/>
        <v>Singapore - Dubai</v>
      </c>
    </row>
    <row r="2448" spans="1:15" x14ac:dyDescent="0.35">
      <c r="A2448" t="s">
        <v>2483</v>
      </c>
      <c r="B2448" s="1">
        <v>45823</v>
      </c>
      <c r="C2448" t="s">
        <v>25</v>
      </c>
      <c r="D2448" t="s">
        <v>42</v>
      </c>
      <c r="E2448" t="s">
        <v>49</v>
      </c>
      <c r="F2448" t="s">
        <v>39</v>
      </c>
      <c r="G2448">
        <v>4260.3599999999997</v>
      </c>
      <c r="H2448">
        <v>279.14999999999998</v>
      </c>
      <c r="I2448">
        <v>2.88</v>
      </c>
      <c r="J2448">
        <v>1.4</v>
      </c>
      <c r="K2448" t="s">
        <v>27</v>
      </c>
      <c r="L2448">
        <v>0.58799999999999997</v>
      </c>
      <c r="M2448">
        <v>3.33</v>
      </c>
      <c r="N2448">
        <v>1</v>
      </c>
      <c r="O2448" t="str">
        <f t="shared" si="38"/>
        <v>Rotterdam - Dubai</v>
      </c>
    </row>
    <row r="2449" spans="1:15" x14ac:dyDescent="0.35">
      <c r="A2449" t="s">
        <v>2484</v>
      </c>
      <c r="B2449" s="1">
        <v>45759</v>
      </c>
      <c r="C2449" t="s">
        <v>30</v>
      </c>
      <c r="D2449" t="s">
        <v>38</v>
      </c>
      <c r="E2449" t="s">
        <v>33</v>
      </c>
      <c r="F2449" t="s">
        <v>22</v>
      </c>
      <c r="G2449">
        <v>3322.05</v>
      </c>
      <c r="H2449">
        <v>128.75</v>
      </c>
      <c r="I2449">
        <v>4.49</v>
      </c>
      <c r="J2449">
        <v>5.0999999999999996</v>
      </c>
      <c r="K2449" t="s">
        <v>27</v>
      </c>
      <c r="L2449">
        <v>0.84799999999999998</v>
      </c>
      <c r="M2449">
        <v>0.5</v>
      </c>
      <c r="N2449">
        <v>0</v>
      </c>
      <c r="O2449" t="str">
        <f t="shared" si="38"/>
        <v>Hamburg - Antwerp</v>
      </c>
    </row>
    <row r="2450" spans="1:15" x14ac:dyDescent="0.35">
      <c r="A2450" t="s">
        <v>2485</v>
      </c>
      <c r="B2450" s="1">
        <v>45444</v>
      </c>
      <c r="C2450" t="s">
        <v>30</v>
      </c>
      <c r="D2450" t="s">
        <v>15</v>
      </c>
      <c r="E2450" t="s">
        <v>49</v>
      </c>
      <c r="F2450" t="s">
        <v>26</v>
      </c>
      <c r="G2450">
        <v>1335.89</v>
      </c>
      <c r="H2450">
        <v>325.76</v>
      </c>
      <c r="I2450">
        <v>3.49</v>
      </c>
      <c r="J2450">
        <v>3.2</v>
      </c>
      <c r="K2450" t="s">
        <v>27</v>
      </c>
      <c r="L2450">
        <v>0.98799999999999999</v>
      </c>
      <c r="M2450">
        <v>0.66</v>
      </c>
      <c r="N2450">
        <v>0</v>
      </c>
      <c r="O2450" t="str">
        <f t="shared" si="38"/>
        <v>Hamburg - Singapore</v>
      </c>
    </row>
    <row r="2451" spans="1:15" x14ac:dyDescent="0.35">
      <c r="A2451" t="s">
        <v>2486</v>
      </c>
      <c r="B2451" s="1">
        <v>45912</v>
      </c>
      <c r="C2451" t="s">
        <v>29</v>
      </c>
      <c r="D2451" t="s">
        <v>42</v>
      </c>
      <c r="E2451" t="s">
        <v>63</v>
      </c>
      <c r="F2451" t="s">
        <v>31</v>
      </c>
      <c r="G2451">
        <v>5465.5</v>
      </c>
      <c r="H2451">
        <v>59.02</v>
      </c>
      <c r="I2451">
        <v>2.2200000000000002</v>
      </c>
      <c r="J2451">
        <v>4.2</v>
      </c>
      <c r="K2451" t="s">
        <v>23</v>
      </c>
      <c r="L2451">
        <v>0.875</v>
      </c>
      <c r="M2451">
        <v>27.23</v>
      </c>
      <c r="N2451">
        <v>1</v>
      </c>
      <c r="O2451" t="str">
        <f t="shared" si="38"/>
        <v>Busan - Dubai</v>
      </c>
    </row>
    <row r="2452" spans="1:15" x14ac:dyDescent="0.35">
      <c r="A2452" t="s">
        <v>2487</v>
      </c>
      <c r="B2452" s="1">
        <v>45819</v>
      </c>
      <c r="C2452" t="s">
        <v>21</v>
      </c>
      <c r="D2452" t="s">
        <v>36</v>
      </c>
      <c r="E2452" t="s">
        <v>63</v>
      </c>
      <c r="F2452" t="s">
        <v>31</v>
      </c>
      <c r="G2452">
        <v>4418.59</v>
      </c>
      <c r="H2452">
        <v>268.67</v>
      </c>
      <c r="I2452">
        <v>4.09</v>
      </c>
      <c r="J2452">
        <v>9.8000000000000007</v>
      </c>
      <c r="K2452" t="s">
        <v>34</v>
      </c>
      <c r="L2452">
        <v>0.64200000000000002</v>
      </c>
      <c r="M2452">
        <v>12.78</v>
      </c>
      <c r="N2452">
        <v>0</v>
      </c>
      <c r="O2452" t="str">
        <f t="shared" si="38"/>
        <v>Shanghai - Marseille</v>
      </c>
    </row>
    <row r="2453" spans="1:15" x14ac:dyDescent="0.35">
      <c r="A2453" t="s">
        <v>2488</v>
      </c>
      <c r="B2453" s="1">
        <v>45435</v>
      </c>
      <c r="C2453" t="s">
        <v>30</v>
      </c>
      <c r="D2453" t="s">
        <v>42</v>
      </c>
      <c r="E2453" t="s">
        <v>63</v>
      </c>
      <c r="F2453" t="s">
        <v>18</v>
      </c>
      <c r="G2453">
        <v>14513.05</v>
      </c>
      <c r="H2453">
        <v>219.14</v>
      </c>
      <c r="I2453">
        <v>3.78</v>
      </c>
      <c r="J2453">
        <v>1.6</v>
      </c>
      <c r="K2453" t="s">
        <v>43</v>
      </c>
      <c r="L2453">
        <v>0.71</v>
      </c>
      <c r="M2453">
        <v>22.3</v>
      </c>
      <c r="N2453">
        <v>0</v>
      </c>
      <c r="O2453" t="str">
        <f t="shared" si="38"/>
        <v>Hamburg - Dubai</v>
      </c>
    </row>
    <row r="2454" spans="1:15" x14ac:dyDescent="0.35">
      <c r="A2454" t="s">
        <v>2489</v>
      </c>
      <c r="B2454" s="1">
        <v>45627</v>
      </c>
      <c r="C2454" t="s">
        <v>38</v>
      </c>
      <c r="D2454" t="s">
        <v>15</v>
      </c>
      <c r="E2454" t="s">
        <v>17</v>
      </c>
      <c r="F2454" t="s">
        <v>39</v>
      </c>
      <c r="G2454">
        <v>8586.7800000000007</v>
      </c>
      <c r="H2454">
        <v>134.66999999999999</v>
      </c>
      <c r="I2454">
        <v>1.25</v>
      </c>
      <c r="J2454">
        <v>5.4</v>
      </c>
      <c r="K2454" t="s">
        <v>23</v>
      </c>
      <c r="L2454">
        <v>0.69199999999999995</v>
      </c>
      <c r="M2454">
        <v>22.78</v>
      </c>
      <c r="N2454">
        <v>1</v>
      </c>
      <c r="O2454" t="str">
        <f t="shared" si="38"/>
        <v>Antwerp - Singapore</v>
      </c>
    </row>
    <row r="2455" spans="1:15" x14ac:dyDescent="0.35">
      <c r="A2455" t="s">
        <v>2490</v>
      </c>
      <c r="B2455" s="1">
        <v>45919</v>
      </c>
      <c r="C2455" t="s">
        <v>25</v>
      </c>
      <c r="D2455" t="s">
        <v>36</v>
      </c>
      <c r="E2455" t="s">
        <v>49</v>
      </c>
      <c r="F2455" t="s">
        <v>26</v>
      </c>
      <c r="G2455">
        <v>5535.52</v>
      </c>
      <c r="H2455">
        <v>302.39999999999998</v>
      </c>
      <c r="I2455">
        <v>3.9</v>
      </c>
      <c r="J2455">
        <v>1</v>
      </c>
      <c r="K2455" t="s">
        <v>23</v>
      </c>
      <c r="L2455">
        <v>0.92600000000000005</v>
      </c>
      <c r="M2455">
        <v>9.81</v>
      </c>
      <c r="N2455">
        <v>1</v>
      </c>
      <c r="O2455" t="str">
        <f t="shared" si="38"/>
        <v>Rotterdam - Marseille</v>
      </c>
    </row>
    <row r="2456" spans="1:15" x14ac:dyDescent="0.35">
      <c r="A2456" t="s">
        <v>2491</v>
      </c>
      <c r="B2456" s="1">
        <v>45618</v>
      </c>
      <c r="C2456" t="s">
        <v>29</v>
      </c>
      <c r="D2456" t="s">
        <v>38</v>
      </c>
      <c r="E2456" t="s">
        <v>63</v>
      </c>
      <c r="F2456" t="s">
        <v>31</v>
      </c>
      <c r="G2456">
        <v>8916.7800000000007</v>
      </c>
      <c r="H2456">
        <v>435.8</v>
      </c>
      <c r="I2456">
        <v>2.19</v>
      </c>
      <c r="J2456">
        <v>3.2</v>
      </c>
      <c r="K2456" t="s">
        <v>34</v>
      </c>
      <c r="L2456">
        <v>0.88600000000000001</v>
      </c>
      <c r="M2456">
        <v>22.26</v>
      </c>
      <c r="N2456">
        <v>0</v>
      </c>
      <c r="O2456" t="str">
        <f t="shared" si="38"/>
        <v>Busan - Antwerp</v>
      </c>
    </row>
    <row r="2457" spans="1:15" x14ac:dyDescent="0.35">
      <c r="A2457" t="s">
        <v>2492</v>
      </c>
      <c r="B2457" s="1">
        <v>45458</v>
      </c>
      <c r="C2457" t="s">
        <v>16</v>
      </c>
      <c r="D2457" t="s">
        <v>29</v>
      </c>
      <c r="E2457" t="s">
        <v>33</v>
      </c>
      <c r="F2457" t="s">
        <v>31</v>
      </c>
      <c r="G2457">
        <v>2518.35</v>
      </c>
      <c r="H2457">
        <v>499.45</v>
      </c>
      <c r="I2457">
        <v>1.69</v>
      </c>
      <c r="J2457">
        <v>5.3</v>
      </c>
      <c r="K2457" t="s">
        <v>34</v>
      </c>
      <c r="L2457">
        <v>0.79400000000000004</v>
      </c>
      <c r="M2457">
        <v>0.5</v>
      </c>
      <c r="N2457">
        <v>1</v>
      </c>
      <c r="O2457" t="str">
        <f t="shared" si="38"/>
        <v>Los Angeles - Busan</v>
      </c>
    </row>
    <row r="2458" spans="1:15" x14ac:dyDescent="0.35">
      <c r="A2458" t="s">
        <v>2493</v>
      </c>
      <c r="B2458" s="1">
        <v>45694</v>
      </c>
      <c r="C2458" t="s">
        <v>15</v>
      </c>
      <c r="D2458" t="s">
        <v>42</v>
      </c>
      <c r="E2458" t="s">
        <v>63</v>
      </c>
      <c r="F2458" t="s">
        <v>26</v>
      </c>
      <c r="G2458">
        <v>6938.63</v>
      </c>
      <c r="H2458">
        <v>304.27</v>
      </c>
      <c r="I2458">
        <v>1.95</v>
      </c>
      <c r="J2458">
        <v>9.5</v>
      </c>
      <c r="K2458" t="s">
        <v>27</v>
      </c>
      <c r="L2458">
        <v>0.63700000000000001</v>
      </c>
      <c r="M2458">
        <v>17.16</v>
      </c>
      <c r="N2458">
        <v>0</v>
      </c>
      <c r="O2458" t="str">
        <f t="shared" si="38"/>
        <v>Singapore - Dubai</v>
      </c>
    </row>
    <row r="2459" spans="1:15" x14ac:dyDescent="0.35">
      <c r="A2459" t="s">
        <v>2494</v>
      </c>
      <c r="B2459" s="1">
        <v>45923</v>
      </c>
      <c r="C2459" t="s">
        <v>21</v>
      </c>
      <c r="D2459" t="s">
        <v>42</v>
      </c>
      <c r="E2459" t="s">
        <v>63</v>
      </c>
      <c r="F2459" t="s">
        <v>31</v>
      </c>
      <c r="G2459">
        <v>9580.4</v>
      </c>
      <c r="H2459">
        <v>202.95</v>
      </c>
      <c r="I2459">
        <v>2.75</v>
      </c>
      <c r="J2459">
        <v>3.9</v>
      </c>
      <c r="K2459" t="s">
        <v>34</v>
      </c>
      <c r="L2459">
        <v>0.96899999999999997</v>
      </c>
      <c r="M2459">
        <v>23.45</v>
      </c>
      <c r="N2459">
        <v>0</v>
      </c>
      <c r="O2459" t="str">
        <f t="shared" si="38"/>
        <v>Shanghai - Dubai</v>
      </c>
    </row>
    <row r="2460" spans="1:15" x14ac:dyDescent="0.35">
      <c r="A2460" t="s">
        <v>2495</v>
      </c>
      <c r="B2460" s="1">
        <v>45598</v>
      </c>
      <c r="C2460" t="s">
        <v>30</v>
      </c>
      <c r="D2460" t="s">
        <v>21</v>
      </c>
      <c r="E2460" t="s">
        <v>17</v>
      </c>
      <c r="F2460" t="s">
        <v>18</v>
      </c>
      <c r="G2460">
        <v>7589.02</v>
      </c>
      <c r="H2460">
        <v>113.38</v>
      </c>
      <c r="I2460">
        <v>2.6</v>
      </c>
      <c r="J2460">
        <v>0.6</v>
      </c>
      <c r="K2460" t="s">
        <v>34</v>
      </c>
      <c r="L2460">
        <v>0.82699999999999996</v>
      </c>
      <c r="M2460">
        <v>7.15</v>
      </c>
      <c r="N2460">
        <v>0</v>
      </c>
      <c r="O2460" t="str">
        <f t="shared" si="38"/>
        <v>Hamburg - Shanghai</v>
      </c>
    </row>
    <row r="2461" spans="1:15" x14ac:dyDescent="0.35">
      <c r="A2461" t="s">
        <v>2496</v>
      </c>
      <c r="B2461" s="1">
        <v>45899</v>
      </c>
      <c r="C2461" t="s">
        <v>29</v>
      </c>
      <c r="D2461" t="s">
        <v>25</v>
      </c>
      <c r="E2461" t="s">
        <v>63</v>
      </c>
      <c r="F2461" t="s">
        <v>39</v>
      </c>
      <c r="G2461">
        <v>6325.79</v>
      </c>
      <c r="H2461">
        <v>129.29</v>
      </c>
      <c r="I2461">
        <v>2.15</v>
      </c>
      <c r="J2461">
        <v>3.9</v>
      </c>
      <c r="K2461" t="s">
        <v>27</v>
      </c>
      <c r="L2461">
        <v>0.98499999999999999</v>
      </c>
      <c r="M2461">
        <v>11.91</v>
      </c>
      <c r="N2461">
        <v>0</v>
      </c>
      <c r="O2461" t="str">
        <f t="shared" si="38"/>
        <v>Busan - Rotterdam</v>
      </c>
    </row>
    <row r="2462" spans="1:15" x14ac:dyDescent="0.35">
      <c r="A2462" t="s">
        <v>2497</v>
      </c>
      <c r="B2462" s="1">
        <v>45636</v>
      </c>
      <c r="C2462" t="s">
        <v>21</v>
      </c>
      <c r="D2462" t="s">
        <v>42</v>
      </c>
      <c r="E2462" t="s">
        <v>49</v>
      </c>
      <c r="F2462" t="s">
        <v>26</v>
      </c>
      <c r="G2462">
        <v>14910.8</v>
      </c>
      <c r="H2462">
        <v>240.25</v>
      </c>
      <c r="I2462">
        <v>1.77</v>
      </c>
      <c r="J2462">
        <v>1.5</v>
      </c>
      <c r="K2462" t="s">
        <v>27</v>
      </c>
      <c r="L2462">
        <v>0.79</v>
      </c>
      <c r="M2462">
        <v>11.2</v>
      </c>
      <c r="N2462">
        <v>0</v>
      </c>
      <c r="O2462" t="str">
        <f t="shared" si="38"/>
        <v>Shanghai - Dubai</v>
      </c>
    </row>
    <row r="2463" spans="1:15" x14ac:dyDescent="0.35">
      <c r="A2463" t="s">
        <v>2498</v>
      </c>
      <c r="B2463" s="1">
        <v>45811</v>
      </c>
      <c r="C2463" t="s">
        <v>42</v>
      </c>
      <c r="D2463" t="s">
        <v>30</v>
      </c>
      <c r="E2463" t="s">
        <v>63</v>
      </c>
      <c r="F2463" t="s">
        <v>26</v>
      </c>
      <c r="G2463">
        <v>13264.56</v>
      </c>
      <c r="H2463">
        <v>184.27</v>
      </c>
      <c r="I2463">
        <v>3.72</v>
      </c>
      <c r="J2463">
        <v>2.2999999999999998</v>
      </c>
      <c r="K2463" t="s">
        <v>43</v>
      </c>
      <c r="L2463">
        <v>0.91100000000000003</v>
      </c>
      <c r="M2463">
        <v>20.99</v>
      </c>
      <c r="N2463">
        <v>0</v>
      </c>
      <c r="O2463" t="str">
        <f t="shared" si="38"/>
        <v>Dubai - Hamburg</v>
      </c>
    </row>
    <row r="2464" spans="1:15" x14ac:dyDescent="0.35">
      <c r="A2464" t="s">
        <v>2499</v>
      </c>
      <c r="B2464" s="1">
        <v>45813</v>
      </c>
      <c r="C2464" t="s">
        <v>29</v>
      </c>
      <c r="D2464" t="s">
        <v>25</v>
      </c>
      <c r="E2464" t="s">
        <v>33</v>
      </c>
      <c r="F2464" t="s">
        <v>31</v>
      </c>
      <c r="G2464">
        <v>9539.39</v>
      </c>
      <c r="H2464">
        <v>456.99</v>
      </c>
      <c r="I2464">
        <v>4.47</v>
      </c>
      <c r="J2464">
        <v>6.2</v>
      </c>
      <c r="K2464" t="s">
        <v>23</v>
      </c>
      <c r="L2464">
        <v>0.90700000000000003</v>
      </c>
      <c r="M2464">
        <v>2.12</v>
      </c>
      <c r="N2464">
        <v>1</v>
      </c>
      <c r="O2464" t="str">
        <f t="shared" si="38"/>
        <v>Busan - Rotterdam</v>
      </c>
    </row>
    <row r="2465" spans="1:15" x14ac:dyDescent="0.35">
      <c r="A2465" t="s">
        <v>2500</v>
      </c>
      <c r="B2465" s="1">
        <v>45837</v>
      </c>
      <c r="C2465" t="s">
        <v>38</v>
      </c>
      <c r="D2465" t="s">
        <v>29</v>
      </c>
      <c r="E2465" t="s">
        <v>63</v>
      </c>
      <c r="F2465" t="s">
        <v>22</v>
      </c>
      <c r="G2465">
        <v>8755.9699999999993</v>
      </c>
      <c r="H2465">
        <v>184.78</v>
      </c>
      <c r="I2465">
        <v>3.77</v>
      </c>
      <c r="J2465">
        <v>0.7</v>
      </c>
      <c r="K2465" t="s">
        <v>43</v>
      </c>
      <c r="L2465">
        <v>0.66900000000000004</v>
      </c>
      <c r="M2465">
        <v>12.64</v>
      </c>
      <c r="N2465">
        <v>1</v>
      </c>
      <c r="O2465" t="str">
        <f t="shared" si="38"/>
        <v>Antwerp - Busan</v>
      </c>
    </row>
    <row r="2466" spans="1:15" x14ac:dyDescent="0.35">
      <c r="A2466" t="s">
        <v>2501</v>
      </c>
      <c r="B2466" s="1">
        <v>45793</v>
      </c>
      <c r="C2466" t="s">
        <v>30</v>
      </c>
      <c r="D2466" t="s">
        <v>25</v>
      </c>
      <c r="E2466" t="s">
        <v>49</v>
      </c>
      <c r="F2466" t="s">
        <v>26</v>
      </c>
      <c r="G2466">
        <v>9499.58</v>
      </c>
      <c r="H2466">
        <v>187.35</v>
      </c>
      <c r="I2466">
        <v>2.1800000000000002</v>
      </c>
      <c r="J2466">
        <v>4.5999999999999996</v>
      </c>
      <c r="K2466" t="s">
        <v>43</v>
      </c>
      <c r="L2466">
        <v>0.98199999999999998</v>
      </c>
      <c r="M2466">
        <v>5.96</v>
      </c>
      <c r="N2466">
        <v>0</v>
      </c>
      <c r="O2466" t="str">
        <f t="shared" si="38"/>
        <v>Hamburg - Rotterdam</v>
      </c>
    </row>
    <row r="2467" spans="1:15" x14ac:dyDescent="0.35">
      <c r="A2467" t="s">
        <v>2502</v>
      </c>
      <c r="B2467" s="1">
        <v>46017</v>
      </c>
      <c r="C2467" t="s">
        <v>29</v>
      </c>
      <c r="D2467" t="s">
        <v>15</v>
      </c>
      <c r="E2467" t="s">
        <v>49</v>
      </c>
      <c r="F2467" t="s">
        <v>22</v>
      </c>
      <c r="G2467">
        <v>3419.03</v>
      </c>
      <c r="H2467">
        <v>192.38</v>
      </c>
      <c r="I2467">
        <v>2.0099999999999998</v>
      </c>
      <c r="J2467">
        <v>6.1</v>
      </c>
      <c r="K2467" t="s">
        <v>34</v>
      </c>
      <c r="L2467">
        <v>0.51100000000000001</v>
      </c>
      <c r="M2467">
        <v>4.62</v>
      </c>
      <c r="N2467">
        <v>1</v>
      </c>
      <c r="O2467" t="str">
        <f t="shared" si="38"/>
        <v>Busan - Singapore</v>
      </c>
    </row>
    <row r="2468" spans="1:15" x14ac:dyDescent="0.35">
      <c r="A2468" t="s">
        <v>2503</v>
      </c>
      <c r="B2468" s="1">
        <v>45868</v>
      </c>
      <c r="C2468" t="s">
        <v>21</v>
      </c>
      <c r="D2468" t="s">
        <v>29</v>
      </c>
      <c r="E2468" t="s">
        <v>63</v>
      </c>
      <c r="F2468" t="s">
        <v>26</v>
      </c>
      <c r="G2468">
        <v>6229.5</v>
      </c>
      <c r="H2468">
        <v>418.47</v>
      </c>
      <c r="I2468">
        <v>1.92</v>
      </c>
      <c r="J2468">
        <v>4.2</v>
      </c>
      <c r="K2468" t="s">
        <v>34</v>
      </c>
      <c r="L2468">
        <v>0.88400000000000001</v>
      </c>
      <c r="M2468">
        <v>15.83</v>
      </c>
      <c r="N2468">
        <v>0</v>
      </c>
      <c r="O2468" t="str">
        <f t="shared" si="38"/>
        <v>Shanghai - Busan</v>
      </c>
    </row>
    <row r="2469" spans="1:15" x14ac:dyDescent="0.35">
      <c r="A2469" t="s">
        <v>2504</v>
      </c>
      <c r="B2469" s="1">
        <v>45598</v>
      </c>
      <c r="C2469" t="s">
        <v>42</v>
      </c>
      <c r="D2469" t="s">
        <v>29</v>
      </c>
      <c r="E2469" t="s">
        <v>33</v>
      </c>
      <c r="F2469" t="s">
        <v>31</v>
      </c>
      <c r="G2469">
        <v>1072.1600000000001</v>
      </c>
      <c r="H2469">
        <v>325.74</v>
      </c>
      <c r="I2469">
        <v>1.65</v>
      </c>
      <c r="J2469">
        <v>0.2</v>
      </c>
      <c r="K2469" t="s">
        <v>43</v>
      </c>
      <c r="L2469">
        <v>0.98299999999999998</v>
      </c>
      <c r="M2469">
        <v>0.5</v>
      </c>
      <c r="N2469">
        <v>0</v>
      </c>
      <c r="O2469" t="str">
        <f t="shared" si="38"/>
        <v>Dubai - Busan</v>
      </c>
    </row>
    <row r="2470" spans="1:15" x14ac:dyDescent="0.35">
      <c r="A2470" t="s">
        <v>2505</v>
      </c>
      <c r="B2470" s="1">
        <v>45778</v>
      </c>
      <c r="C2470" t="s">
        <v>15</v>
      </c>
      <c r="D2470" t="s">
        <v>38</v>
      </c>
      <c r="E2470" t="s">
        <v>63</v>
      </c>
      <c r="F2470" t="s">
        <v>26</v>
      </c>
      <c r="G2470">
        <v>7395.42</v>
      </c>
      <c r="H2470">
        <v>307.47000000000003</v>
      </c>
      <c r="I2470">
        <v>3.02</v>
      </c>
      <c r="J2470">
        <v>9.9</v>
      </c>
      <c r="K2470" t="s">
        <v>23</v>
      </c>
      <c r="L2470">
        <v>0.66900000000000004</v>
      </c>
      <c r="M2470">
        <v>46.56</v>
      </c>
      <c r="N2470">
        <v>1</v>
      </c>
      <c r="O2470" t="str">
        <f t="shared" si="38"/>
        <v>Singapore - Antwerp</v>
      </c>
    </row>
    <row r="2471" spans="1:15" x14ac:dyDescent="0.35">
      <c r="A2471" t="s">
        <v>2506</v>
      </c>
      <c r="B2471" s="1">
        <v>45309</v>
      </c>
      <c r="C2471" t="s">
        <v>30</v>
      </c>
      <c r="D2471" t="s">
        <v>38</v>
      </c>
      <c r="E2471" t="s">
        <v>49</v>
      </c>
      <c r="F2471" t="s">
        <v>31</v>
      </c>
      <c r="G2471">
        <v>8373.86</v>
      </c>
      <c r="H2471">
        <v>167.74</v>
      </c>
      <c r="I2471">
        <v>3.2</v>
      </c>
      <c r="J2471">
        <v>3.7</v>
      </c>
      <c r="K2471" t="s">
        <v>27</v>
      </c>
      <c r="L2471">
        <v>0.82399999999999995</v>
      </c>
      <c r="M2471">
        <v>7.7</v>
      </c>
      <c r="N2471">
        <v>1</v>
      </c>
      <c r="O2471" t="str">
        <f t="shared" si="38"/>
        <v>Hamburg - Antwerp</v>
      </c>
    </row>
    <row r="2472" spans="1:15" x14ac:dyDescent="0.35">
      <c r="A2472" t="s">
        <v>2507</v>
      </c>
      <c r="B2472" s="1">
        <v>45669</v>
      </c>
      <c r="C2472" t="s">
        <v>25</v>
      </c>
      <c r="D2472" t="s">
        <v>29</v>
      </c>
      <c r="E2472" t="s">
        <v>33</v>
      </c>
      <c r="F2472" t="s">
        <v>26</v>
      </c>
      <c r="G2472">
        <v>3802.37</v>
      </c>
      <c r="H2472">
        <v>409.13</v>
      </c>
      <c r="I2472">
        <v>3.53</v>
      </c>
      <c r="J2472">
        <v>7.8</v>
      </c>
      <c r="K2472" t="s">
        <v>43</v>
      </c>
      <c r="L2472">
        <v>0.78100000000000003</v>
      </c>
      <c r="M2472">
        <v>0.85</v>
      </c>
      <c r="N2472">
        <v>0</v>
      </c>
      <c r="O2472" t="str">
        <f t="shared" si="38"/>
        <v>Rotterdam - Busan</v>
      </c>
    </row>
    <row r="2473" spans="1:15" x14ac:dyDescent="0.35">
      <c r="A2473" t="s">
        <v>2508</v>
      </c>
      <c r="B2473" s="1">
        <v>45631</v>
      </c>
      <c r="C2473" t="s">
        <v>15</v>
      </c>
      <c r="D2473" t="s">
        <v>16</v>
      </c>
      <c r="E2473" t="s">
        <v>17</v>
      </c>
      <c r="F2473" t="s">
        <v>26</v>
      </c>
      <c r="G2473">
        <v>14478.42</v>
      </c>
      <c r="H2473">
        <v>20.14</v>
      </c>
      <c r="I2473">
        <v>3.44</v>
      </c>
      <c r="J2473">
        <v>3.3</v>
      </c>
      <c r="K2473" t="s">
        <v>23</v>
      </c>
      <c r="L2473">
        <v>0.88100000000000001</v>
      </c>
      <c r="M2473">
        <v>34.950000000000003</v>
      </c>
      <c r="N2473">
        <v>1</v>
      </c>
      <c r="O2473" t="str">
        <f t="shared" si="38"/>
        <v>Singapore - Los Angeles</v>
      </c>
    </row>
    <row r="2474" spans="1:15" x14ac:dyDescent="0.35">
      <c r="A2474" t="s">
        <v>2509</v>
      </c>
      <c r="B2474" s="1">
        <v>45981</v>
      </c>
      <c r="C2474" t="s">
        <v>25</v>
      </c>
      <c r="D2474" t="s">
        <v>30</v>
      </c>
      <c r="E2474" t="s">
        <v>63</v>
      </c>
      <c r="F2474" t="s">
        <v>39</v>
      </c>
      <c r="G2474">
        <v>13687.09</v>
      </c>
      <c r="H2474">
        <v>435.53</v>
      </c>
      <c r="I2474">
        <v>2.16</v>
      </c>
      <c r="J2474">
        <v>4.8</v>
      </c>
      <c r="K2474" t="s">
        <v>27</v>
      </c>
      <c r="L2474">
        <v>0.93300000000000005</v>
      </c>
      <c r="M2474">
        <v>27.73</v>
      </c>
      <c r="N2474">
        <v>0</v>
      </c>
      <c r="O2474" t="str">
        <f t="shared" si="38"/>
        <v>Rotterdam - Hamburg</v>
      </c>
    </row>
    <row r="2475" spans="1:15" x14ac:dyDescent="0.35">
      <c r="A2475" t="s">
        <v>2510</v>
      </c>
      <c r="B2475" s="1">
        <v>45404</v>
      </c>
      <c r="C2475" t="s">
        <v>42</v>
      </c>
      <c r="D2475" t="s">
        <v>36</v>
      </c>
      <c r="E2475" t="s">
        <v>63</v>
      </c>
      <c r="F2475" t="s">
        <v>26</v>
      </c>
      <c r="G2475">
        <v>10971.08</v>
      </c>
      <c r="H2475">
        <v>256.86</v>
      </c>
      <c r="I2475">
        <v>2.29</v>
      </c>
      <c r="J2475">
        <v>3.9</v>
      </c>
      <c r="K2475" t="s">
        <v>23</v>
      </c>
      <c r="L2475">
        <v>0.80200000000000005</v>
      </c>
      <c r="M2475">
        <v>55.09</v>
      </c>
      <c r="N2475">
        <v>1</v>
      </c>
      <c r="O2475" t="str">
        <f t="shared" si="38"/>
        <v>Dubai - Marseille</v>
      </c>
    </row>
    <row r="2476" spans="1:15" x14ac:dyDescent="0.35">
      <c r="A2476" t="s">
        <v>2511</v>
      </c>
      <c r="B2476" s="1">
        <v>45718</v>
      </c>
      <c r="C2476" t="s">
        <v>29</v>
      </c>
      <c r="D2476" t="s">
        <v>42</v>
      </c>
      <c r="E2476" t="s">
        <v>17</v>
      </c>
      <c r="F2476" t="s">
        <v>22</v>
      </c>
      <c r="G2476">
        <v>8234.11</v>
      </c>
      <c r="H2476">
        <v>199.73</v>
      </c>
      <c r="I2476">
        <v>3.45</v>
      </c>
      <c r="J2476">
        <v>3.4</v>
      </c>
      <c r="K2476" t="s">
        <v>19</v>
      </c>
      <c r="L2476">
        <v>0.90800000000000003</v>
      </c>
      <c r="M2476">
        <v>52.9</v>
      </c>
      <c r="N2476">
        <v>1</v>
      </c>
      <c r="O2476" t="str">
        <f t="shared" si="38"/>
        <v>Busan - Dubai</v>
      </c>
    </row>
    <row r="2477" spans="1:15" x14ac:dyDescent="0.35">
      <c r="A2477" t="s">
        <v>2512</v>
      </c>
      <c r="B2477" s="1">
        <v>45889</v>
      </c>
      <c r="C2477" t="s">
        <v>25</v>
      </c>
      <c r="D2477" t="s">
        <v>29</v>
      </c>
      <c r="E2477" t="s">
        <v>17</v>
      </c>
      <c r="F2477" t="s">
        <v>39</v>
      </c>
      <c r="G2477">
        <v>13114.55</v>
      </c>
      <c r="H2477">
        <v>249.09</v>
      </c>
      <c r="I2477">
        <v>2.35</v>
      </c>
      <c r="J2477">
        <v>0.2</v>
      </c>
      <c r="K2477" t="s">
        <v>27</v>
      </c>
      <c r="L2477">
        <v>0.65600000000000003</v>
      </c>
      <c r="M2477">
        <v>12.02</v>
      </c>
      <c r="N2477">
        <v>0</v>
      </c>
      <c r="O2477" t="str">
        <f t="shared" si="38"/>
        <v>Rotterdam - Busan</v>
      </c>
    </row>
    <row r="2478" spans="1:15" x14ac:dyDescent="0.35">
      <c r="A2478" t="s">
        <v>2513</v>
      </c>
      <c r="B2478" s="1">
        <v>45607</v>
      </c>
      <c r="C2478" t="s">
        <v>42</v>
      </c>
      <c r="D2478" t="s">
        <v>38</v>
      </c>
      <c r="E2478" t="s">
        <v>17</v>
      </c>
      <c r="F2478" t="s">
        <v>18</v>
      </c>
      <c r="G2478">
        <v>2394.46</v>
      </c>
      <c r="H2478">
        <v>334.04</v>
      </c>
      <c r="I2478">
        <v>1.9</v>
      </c>
      <c r="J2478">
        <v>3.6</v>
      </c>
      <c r="K2478" t="s">
        <v>43</v>
      </c>
      <c r="L2478">
        <v>0.61399999999999999</v>
      </c>
      <c r="M2478">
        <v>1.98</v>
      </c>
      <c r="N2478">
        <v>1</v>
      </c>
      <c r="O2478" t="str">
        <f t="shared" si="38"/>
        <v>Dubai - Antwerp</v>
      </c>
    </row>
    <row r="2479" spans="1:15" x14ac:dyDescent="0.35">
      <c r="A2479" t="s">
        <v>2514</v>
      </c>
      <c r="B2479" s="1">
        <v>45996</v>
      </c>
      <c r="C2479" t="s">
        <v>25</v>
      </c>
      <c r="D2479" t="s">
        <v>30</v>
      </c>
      <c r="E2479" t="s">
        <v>49</v>
      </c>
      <c r="F2479" t="s">
        <v>22</v>
      </c>
      <c r="G2479">
        <v>11962.39</v>
      </c>
      <c r="H2479">
        <v>7.37</v>
      </c>
      <c r="I2479">
        <v>2.44</v>
      </c>
      <c r="J2479">
        <v>8.9</v>
      </c>
      <c r="K2479" t="s">
        <v>19</v>
      </c>
      <c r="L2479">
        <v>0.71499999999999997</v>
      </c>
      <c r="M2479">
        <v>81.77</v>
      </c>
      <c r="N2479">
        <v>1</v>
      </c>
      <c r="O2479" t="str">
        <f t="shared" si="38"/>
        <v>Rotterdam - Hamburg</v>
      </c>
    </row>
    <row r="2480" spans="1:15" x14ac:dyDescent="0.35">
      <c r="A2480" t="s">
        <v>2515</v>
      </c>
      <c r="B2480" s="1">
        <v>45936</v>
      </c>
      <c r="C2480" t="s">
        <v>15</v>
      </c>
      <c r="D2480" t="s">
        <v>36</v>
      </c>
      <c r="E2480" t="s">
        <v>17</v>
      </c>
      <c r="F2480" t="s">
        <v>31</v>
      </c>
      <c r="G2480">
        <v>2309.9</v>
      </c>
      <c r="H2480">
        <v>435.9</v>
      </c>
      <c r="I2480">
        <v>2.1</v>
      </c>
      <c r="J2480">
        <v>6.9</v>
      </c>
      <c r="K2480" t="s">
        <v>34</v>
      </c>
      <c r="L2480">
        <v>0.83899999999999997</v>
      </c>
      <c r="M2480">
        <v>2.62</v>
      </c>
      <c r="N2480">
        <v>0</v>
      </c>
      <c r="O2480" t="str">
        <f t="shared" si="38"/>
        <v>Singapore - Marseille</v>
      </c>
    </row>
    <row r="2481" spans="1:15" x14ac:dyDescent="0.35">
      <c r="A2481" t="s">
        <v>2516</v>
      </c>
      <c r="B2481" s="1">
        <v>45319</v>
      </c>
      <c r="C2481" t="s">
        <v>30</v>
      </c>
      <c r="D2481" t="s">
        <v>16</v>
      </c>
      <c r="E2481" t="s">
        <v>33</v>
      </c>
      <c r="F2481" t="s">
        <v>31</v>
      </c>
      <c r="G2481">
        <v>12016.05</v>
      </c>
      <c r="H2481">
        <v>223.92</v>
      </c>
      <c r="I2481">
        <v>1.49</v>
      </c>
      <c r="J2481">
        <v>1.5</v>
      </c>
      <c r="K2481" t="s">
        <v>19</v>
      </c>
      <c r="L2481">
        <v>0.59399999999999997</v>
      </c>
      <c r="M2481">
        <v>4.7300000000000004</v>
      </c>
      <c r="N2481">
        <v>1</v>
      </c>
      <c r="O2481" t="str">
        <f t="shared" si="38"/>
        <v>Hamburg - Los Angeles</v>
      </c>
    </row>
    <row r="2482" spans="1:15" x14ac:dyDescent="0.35">
      <c r="A2482" t="s">
        <v>2517</v>
      </c>
      <c r="B2482" s="1">
        <v>45903</v>
      </c>
      <c r="C2482" t="s">
        <v>42</v>
      </c>
      <c r="D2482" t="s">
        <v>21</v>
      </c>
      <c r="E2482" t="s">
        <v>49</v>
      </c>
      <c r="F2482" t="s">
        <v>18</v>
      </c>
      <c r="G2482">
        <v>4498.63</v>
      </c>
      <c r="H2482">
        <v>172.14</v>
      </c>
      <c r="I2482">
        <v>3.94</v>
      </c>
      <c r="J2482">
        <v>5.9</v>
      </c>
      <c r="K2482" t="s">
        <v>34</v>
      </c>
      <c r="L2482">
        <v>0.84</v>
      </c>
      <c r="M2482">
        <v>5.27</v>
      </c>
      <c r="N2482">
        <v>1</v>
      </c>
      <c r="O2482" t="str">
        <f t="shared" si="38"/>
        <v>Dubai - Shanghai</v>
      </c>
    </row>
    <row r="2483" spans="1:15" x14ac:dyDescent="0.35">
      <c r="A2483" t="s">
        <v>2518</v>
      </c>
      <c r="B2483" s="1">
        <v>45777</v>
      </c>
      <c r="C2483" t="s">
        <v>38</v>
      </c>
      <c r="D2483" t="s">
        <v>36</v>
      </c>
      <c r="E2483" t="s">
        <v>33</v>
      </c>
      <c r="F2483" t="s">
        <v>22</v>
      </c>
      <c r="G2483">
        <v>13217.81</v>
      </c>
      <c r="H2483">
        <v>69.98</v>
      </c>
      <c r="I2483">
        <v>4.0199999999999996</v>
      </c>
      <c r="J2483">
        <v>8.9</v>
      </c>
      <c r="K2483" t="s">
        <v>27</v>
      </c>
      <c r="L2483">
        <v>0.69699999999999995</v>
      </c>
      <c r="M2483">
        <v>1.19</v>
      </c>
      <c r="N2483">
        <v>0</v>
      </c>
      <c r="O2483" t="str">
        <f t="shared" si="38"/>
        <v>Antwerp - Marseille</v>
      </c>
    </row>
    <row r="2484" spans="1:15" x14ac:dyDescent="0.35">
      <c r="A2484" t="s">
        <v>2519</v>
      </c>
      <c r="B2484" s="1">
        <v>45563</v>
      </c>
      <c r="C2484" t="s">
        <v>42</v>
      </c>
      <c r="D2484" t="s">
        <v>38</v>
      </c>
      <c r="E2484" t="s">
        <v>63</v>
      </c>
      <c r="F2484" t="s">
        <v>39</v>
      </c>
      <c r="G2484">
        <v>14188.61</v>
      </c>
      <c r="H2484">
        <v>220.29</v>
      </c>
      <c r="I2484">
        <v>1.93</v>
      </c>
      <c r="J2484">
        <v>7</v>
      </c>
      <c r="K2484" t="s">
        <v>34</v>
      </c>
      <c r="L2484">
        <v>0.89800000000000002</v>
      </c>
      <c r="M2484">
        <v>39.29</v>
      </c>
      <c r="N2484">
        <v>0</v>
      </c>
      <c r="O2484" t="str">
        <f t="shared" si="38"/>
        <v>Dubai - Antwerp</v>
      </c>
    </row>
    <row r="2485" spans="1:15" x14ac:dyDescent="0.35">
      <c r="A2485" t="s">
        <v>2520</v>
      </c>
      <c r="B2485" s="1">
        <v>45963</v>
      </c>
      <c r="C2485" t="s">
        <v>15</v>
      </c>
      <c r="D2485" t="s">
        <v>30</v>
      </c>
      <c r="E2485" t="s">
        <v>33</v>
      </c>
      <c r="F2485" t="s">
        <v>26</v>
      </c>
      <c r="G2485">
        <v>2657.54</v>
      </c>
      <c r="H2485">
        <v>248.67</v>
      </c>
      <c r="I2485">
        <v>1.41</v>
      </c>
      <c r="J2485">
        <v>1.5</v>
      </c>
      <c r="K2485" t="s">
        <v>23</v>
      </c>
      <c r="L2485">
        <v>0.51800000000000002</v>
      </c>
      <c r="M2485">
        <v>0.5</v>
      </c>
      <c r="N2485">
        <v>1</v>
      </c>
      <c r="O2485" t="str">
        <f t="shared" si="38"/>
        <v>Singapore - Hamburg</v>
      </c>
    </row>
    <row r="2486" spans="1:15" x14ac:dyDescent="0.35">
      <c r="A2486" t="s">
        <v>2521</v>
      </c>
      <c r="B2486" s="1">
        <v>45884</v>
      </c>
      <c r="C2486" t="s">
        <v>30</v>
      </c>
      <c r="D2486" t="s">
        <v>38</v>
      </c>
      <c r="E2486" t="s">
        <v>63</v>
      </c>
      <c r="F2486" t="s">
        <v>39</v>
      </c>
      <c r="G2486">
        <v>7208.8</v>
      </c>
      <c r="H2486">
        <v>202.42</v>
      </c>
      <c r="I2486">
        <v>3.64</v>
      </c>
      <c r="J2486">
        <v>8.6999999999999993</v>
      </c>
      <c r="K2486" t="s">
        <v>34</v>
      </c>
      <c r="L2486">
        <v>0.83399999999999996</v>
      </c>
      <c r="M2486">
        <v>20.85</v>
      </c>
      <c r="N2486">
        <v>0</v>
      </c>
      <c r="O2486" t="str">
        <f t="shared" si="38"/>
        <v>Hamburg - Antwerp</v>
      </c>
    </row>
    <row r="2487" spans="1:15" x14ac:dyDescent="0.35">
      <c r="A2487" t="s">
        <v>2522</v>
      </c>
      <c r="B2487" s="1">
        <v>45883</v>
      </c>
      <c r="C2487" t="s">
        <v>30</v>
      </c>
      <c r="D2487" t="s">
        <v>15</v>
      </c>
      <c r="E2487" t="s">
        <v>63</v>
      </c>
      <c r="F2487" t="s">
        <v>39</v>
      </c>
      <c r="G2487">
        <v>14724.32</v>
      </c>
      <c r="H2487">
        <v>339.65</v>
      </c>
      <c r="I2487">
        <v>1.9</v>
      </c>
      <c r="J2487">
        <v>3</v>
      </c>
      <c r="K2487" t="s">
        <v>43</v>
      </c>
      <c r="L2487">
        <v>0.82499999999999996</v>
      </c>
      <c r="M2487">
        <v>23.83</v>
      </c>
      <c r="N2487">
        <v>0</v>
      </c>
      <c r="O2487" t="str">
        <f t="shared" si="38"/>
        <v>Hamburg - Singapore</v>
      </c>
    </row>
    <row r="2488" spans="1:15" x14ac:dyDescent="0.35">
      <c r="A2488" t="s">
        <v>2523</v>
      </c>
      <c r="B2488" s="1">
        <v>45525</v>
      </c>
      <c r="C2488" t="s">
        <v>21</v>
      </c>
      <c r="D2488" t="s">
        <v>25</v>
      </c>
      <c r="E2488" t="s">
        <v>49</v>
      </c>
      <c r="F2488" t="s">
        <v>22</v>
      </c>
      <c r="G2488">
        <v>7509.41</v>
      </c>
      <c r="H2488">
        <v>211.03</v>
      </c>
      <c r="I2488">
        <v>2.5</v>
      </c>
      <c r="J2488">
        <v>4.5</v>
      </c>
      <c r="K2488" t="s">
        <v>23</v>
      </c>
      <c r="L2488">
        <v>0.97</v>
      </c>
      <c r="M2488">
        <v>16.43</v>
      </c>
      <c r="N2488">
        <v>1</v>
      </c>
      <c r="O2488" t="str">
        <f t="shared" si="38"/>
        <v>Shanghai - Rotterdam</v>
      </c>
    </row>
    <row r="2489" spans="1:15" x14ac:dyDescent="0.35">
      <c r="A2489" t="s">
        <v>2524</v>
      </c>
      <c r="B2489" s="1">
        <v>45344</v>
      </c>
      <c r="C2489" t="s">
        <v>16</v>
      </c>
      <c r="D2489" t="s">
        <v>25</v>
      </c>
      <c r="E2489" t="s">
        <v>33</v>
      </c>
      <c r="F2489" t="s">
        <v>26</v>
      </c>
      <c r="G2489">
        <v>13021.44</v>
      </c>
      <c r="H2489">
        <v>480.75</v>
      </c>
      <c r="I2489">
        <v>1.41</v>
      </c>
      <c r="J2489">
        <v>5.3</v>
      </c>
      <c r="K2489" t="s">
        <v>34</v>
      </c>
      <c r="L2489">
        <v>0.85699999999999998</v>
      </c>
      <c r="M2489">
        <v>1.1000000000000001</v>
      </c>
      <c r="N2489">
        <v>0</v>
      </c>
      <c r="O2489" t="str">
        <f t="shared" si="38"/>
        <v>Los Angeles - Rotterdam</v>
      </c>
    </row>
    <row r="2490" spans="1:15" x14ac:dyDescent="0.35">
      <c r="A2490" t="s">
        <v>2525</v>
      </c>
      <c r="B2490" s="1">
        <v>45889</v>
      </c>
      <c r="C2490" t="s">
        <v>25</v>
      </c>
      <c r="D2490" t="s">
        <v>30</v>
      </c>
      <c r="E2490" t="s">
        <v>17</v>
      </c>
      <c r="F2490" t="s">
        <v>31</v>
      </c>
      <c r="G2490">
        <v>9036.61</v>
      </c>
      <c r="H2490">
        <v>300.04000000000002</v>
      </c>
      <c r="I2490">
        <v>1.95</v>
      </c>
      <c r="J2490">
        <v>8.5</v>
      </c>
      <c r="K2490" t="s">
        <v>23</v>
      </c>
      <c r="L2490">
        <v>0.89800000000000002</v>
      </c>
      <c r="M2490">
        <v>26.19</v>
      </c>
      <c r="N2490">
        <v>1</v>
      </c>
      <c r="O2490" t="str">
        <f t="shared" si="38"/>
        <v>Rotterdam - Hamburg</v>
      </c>
    </row>
    <row r="2491" spans="1:15" x14ac:dyDescent="0.35">
      <c r="A2491" t="s">
        <v>2526</v>
      </c>
      <c r="B2491" s="1">
        <v>45783</v>
      </c>
      <c r="C2491" t="s">
        <v>21</v>
      </c>
      <c r="D2491" t="s">
        <v>16</v>
      </c>
      <c r="E2491" t="s">
        <v>17</v>
      </c>
      <c r="F2491" t="s">
        <v>26</v>
      </c>
      <c r="G2491">
        <v>5942.28</v>
      </c>
      <c r="H2491">
        <v>403.93</v>
      </c>
      <c r="I2491">
        <v>3.82</v>
      </c>
      <c r="J2491">
        <v>9.3000000000000007</v>
      </c>
      <c r="K2491" t="s">
        <v>34</v>
      </c>
      <c r="L2491">
        <v>0.95199999999999996</v>
      </c>
      <c r="M2491">
        <v>8.92</v>
      </c>
      <c r="N2491">
        <v>1</v>
      </c>
      <c r="O2491" t="str">
        <f t="shared" si="38"/>
        <v>Shanghai - Los Angeles</v>
      </c>
    </row>
    <row r="2492" spans="1:15" x14ac:dyDescent="0.35">
      <c r="A2492" t="s">
        <v>2527</v>
      </c>
      <c r="B2492" s="1">
        <v>45466</v>
      </c>
      <c r="C2492" t="s">
        <v>25</v>
      </c>
      <c r="D2492" t="s">
        <v>36</v>
      </c>
      <c r="E2492" t="s">
        <v>49</v>
      </c>
      <c r="F2492" t="s">
        <v>26</v>
      </c>
      <c r="G2492">
        <v>4643.8599999999997</v>
      </c>
      <c r="H2492">
        <v>55.57</v>
      </c>
      <c r="I2492">
        <v>3.85</v>
      </c>
      <c r="J2492">
        <v>9.3000000000000007</v>
      </c>
      <c r="K2492" t="s">
        <v>19</v>
      </c>
      <c r="L2492">
        <v>0.83799999999999997</v>
      </c>
      <c r="M2492">
        <v>32.19</v>
      </c>
      <c r="N2492">
        <v>1</v>
      </c>
      <c r="O2492" t="str">
        <f t="shared" si="38"/>
        <v>Rotterdam - Marseille</v>
      </c>
    </row>
    <row r="2493" spans="1:15" x14ac:dyDescent="0.35">
      <c r="A2493" t="s">
        <v>2528</v>
      </c>
      <c r="B2493" s="1">
        <v>45828</v>
      </c>
      <c r="C2493" t="s">
        <v>42</v>
      </c>
      <c r="D2493" t="s">
        <v>25</v>
      </c>
      <c r="E2493" t="s">
        <v>49</v>
      </c>
      <c r="F2493" t="s">
        <v>39</v>
      </c>
      <c r="G2493">
        <v>3446.73</v>
      </c>
      <c r="H2493">
        <v>199.25</v>
      </c>
      <c r="I2493">
        <v>1.88</v>
      </c>
      <c r="J2493">
        <v>0.1</v>
      </c>
      <c r="K2493" t="s">
        <v>19</v>
      </c>
      <c r="L2493">
        <v>0.64500000000000002</v>
      </c>
      <c r="M2493">
        <v>16.64</v>
      </c>
      <c r="N2493">
        <v>1</v>
      </c>
      <c r="O2493" t="str">
        <f t="shared" si="38"/>
        <v>Dubai - Rotterdam</v>
      </c>
    </row>
    <row r="2494" spans="1:15" x14ac:dyDescent="0.35">
      <c r="A2494" t="s">
        <v>2529</v>
      </c>
      <c r="B2494" s="1">
        <v>45936</v>
      </c>
      <c r="C2494" t="s">
        <v>42</v>
      </c>
      <c r="D2494" t="s">
        <v>36</v>
      </c>
      <c r="E2494" t="s">
        <v>49</v>
      </c>
      <c r="F2494" t="s">
        <v>39</v>
      </c>
      <c r="G2494">
        <v>11546.07</v>
      </c>
      <c r="H2494">
        <v>169.09</v>
      </c>
      <c r="I2494">
        <v>2.31</v>
      </c>
      <c r="J2494">
        <v>9.1999999999999993</v>
      </c>
      <c r="K2494" t="s">
        <v>34</v>
      </c>
      <c r="L2494">
        <v>0.93500000000000005</v>
      </c>
      <c r="M2494">
        <v>15.14</v>
      </c>
      <c r="N2494">
        <v>1</v>
      </c>
      <c r="O2494" t="str">
        <f t="shared" si="38"/>
        <v>Dubai - Marseille</v>
      </c>
    </row>
    <row r="2495" spans="1:15" x14ac:dyDescent="0.35">
      <c r="A2495" t="s">
        <v>2530</v>
      </c>
      <c r="B2495" s="1">
        <v>45926</v>
      </c>
      <c r="C2495" t="s">
        <v>30</v>
      </c>
      <c r="D2495" t="s">
        <v>15</v>
      </c>
      <c r="E2495" t="s">
        <v>17</v>
      </c>
      <c r="F2495" t="s">
        <v>31</v>
      </c>
      <c r="G2495">
        <v>6104.84</v>
      </c>
      <c r="H2495">
        <v>285.17</v>
      </c>
      <c r="I2495">
        <v>1.64</v>
      </c>
      <c r="J2495">
        <v>0.5</v>
      </c>
      <c r="K2495" t="s">
        <v>19</v>
      </c>
      <c r="L2495">
        <v>0.874</v>
      </c>
      <c r="M2495">
        <v>35.229999999999997</v>
      </c>
      <c r="N2495">
        <v>1</v>
      </c>
      <c r="O2495" t="str">
        <f t="shared" si="38"/>
        <v>Hamburg - Singapore</v>
      </c>
    </row>
    <row r="2496" spans="1:15" x14ac:dyDescent="0.35">
      <c r="A2496" t="s">
        <v>2531</v>
      </c>
      <c r="B2496" s="1">
        <v>45681</v>
      </c>
      <c r="C2496" t="s">
        <v>30</v>
      </c>
      <c r="D2496" t="s">
        <v>21</v>
      </c>
      <c r="E2496" t="s">
        <v>49</v>
      </c>
      <c r="F2496" t="s">
        <v>39</v>
      </c>
      <c r="G2496">
        <v>7913.49</v>
      </c>
      <c r="H2496">
        <v>430.7</v>
      </c>
      <c r="I2496">
        <v>1.44</v>
      </c>
      <c r="J2496">
        <v>2.7</v>
      </c>
      <c r="K2496" t="s">
        <v>19</v>
      </c>
      <c r="L2496">
        <v>0.71199999999999997</v>
      </c>
      <c r="M2496">
        <v>42.45</v>
      </c>
      <c r="N2496">
        <v>1</v>
      </c>
      <c r="O2496" t="str">
        <f t="shared" si="38"/>
        <v>Hamburg - Shanghai</v>
      </c>
    </row>
    <row r="2497" spans="1:15" x14ac:dyDescent="0.35">
      <c r="A2497" t="s">
        <v>2532</v>
      </c>
      <c r="B2497" s="1">
        <v>45443</v>
      </c>
      <c r="C2497" t="s">
        <v>42</v>
      </c>
      <c r="D2497" t="s">
        <v>30</v>
      </c>
      <c r="E2497" t="s">
        <v>63</v>
      </c>
      <c r="F2497" t="s">
        <v>39</v>
      </c>
      <c r="G2497">
        <v>7638.72</v>
      </c>
      <c r="H2497">
        <v>40.090000000000003</v>
      </c>
      <c r="I2497">
        <v>4.47</v>
      </c>
      <c r="J2497">
        <v>5.0999999999999996</v>
      </c>
      <c r="K2497" t="s">
        <v>34</v>
      </c>
      <c r="L2497">
        <v>0.85499999999999998</v>
      </c>
      <c r="M2497">
        <v>19.079999999999998</v>
      </c>
      <c r="N2497">
        <v>0</v>
      </c>
      <c r="O2497" t="str">
        <f t="shared" si="38"/>
        <v>Dubai - Hamburg</v>
      </c>
    </row>
    <row r="2498" spans="1:15" x14ac:dyDescent="0.35">
      <c r="A2498" t="s">
        <v>2533</v>
      </c>
      <c r="B2498" s="1">
        <v>45989</v>
      </c>
      <c r="C2498" t="s">
        <v>21</v>
      </c>
      <c r="D2498" t="s">
        <v>25</v>
      </c>
      <c r="E2498" t="s">
        <v>33</v>
      </c>
      <c r="F2498" t="s">
        <v>26</v>
      </c>
      <c r="G2498">
        <v>8870.5499999999993</v>
      </c>
      <c r="H2498">
        <v>37.21</v>
      </c>
      <c r="I2498">
        <v>3.36</v>
      </c>
      <c r="J2498">
        <v>4.8</v>
      </c>
      <c r="K2498" t="s">
        <v>43</v>
      </c>
      <c r="L2498">
        <v>0.93400000000000005</v>
      </c>
      <c r="M2498">
        <v>1.07</v>
      </c>
      <c r="N2498">
        <v>0</v>
      </c>
      <c r="O2498" t="str">
        <f t="shared" si="38"/>
        <v>Shanghai - Rotterdam</v>
      </c>
    </row>
    <row r="2499" spans="1:15" x14ac:dyDescent="0.35">
      <c r="A2499" t="s">
        <v>2534</v>
      </c>
      <c r="B2499" s="1">
        <v>45540</v>
      </c>
      <c r="C2499" t="s">
        <v>42</v>
      </c>
      <c r="D2499" t="s">
        <v>36</v>
      </c>
      <c r="E2499" t="s">
        <v>63</v>
      </c>
      <c r="F2499" t="s">
        <v>31</v>
      </c>
      <c r="G2499">
        <v>13050.87</v>
      </c>
      <c r="H2499">
        <v>425.31</v>
      </c>
      <c r="I2499">
        <v>2.99</v>
      </c>
      <c r="J2499">
        <v>6</v>
      </c>
      <c r="K2499" t="s">
        <v>27</v>
      </c>
      <c r="L2499">
        <v>0.98799999999999999</v>
      </c>
      <c r="M2499">
        <v>27.86</v>
      </c>
      <c r="N2499">
        <v>0</v>
      </c>
      <c r="O2499" t="str">
        <f t="shared" ref="O2499:O2562" si="39">C2499 &amp; " - " &amp; D2499</f>
        <v>Dubai - Marseille</v>
      </c>
    </row>
    <row r="2500" spans="1:15" x14ac:dyDescent="0.35">
      <c r="A2500" t="s">
        <v>2535</v>
      </c>
      <c r="B2500" s="1">
        <v>45324</v>
      </c>
      <c r="C2500" t="s">
        <v>25</v>
      </c>
      <c r="D2500" t="s">
        <v>29</v>
      </c>
      <c r="E2500" t="s">
        <v>63</v>
      </c>
      <c r="F2500" t="s">
        <v>31</v>
      </c>
      <c r="G2500">
        <v>14720.72</v>
      </c>
      <c r="H2500">
        <v>107.21</v>
      </c>
      <c r="I2500">
        <v>3.73</v>
      </c>
      <c r="J2500">
        <v>4.8</v>
      </c>
      <c r="K2500" t="s">
        <v>34</v>
      </c>
      <c r="L2500">
        <v>0.97599999999999998</v>
      </c>
      <c r="M2500">
        <v>37.47</v>
      </c>
      <c r="N2500">
        <v>1</v>
      </c>
      <c r="O2500" t="str">
        <f t="shared" si="39"/>
        <v>Rotterdam - Busan</v>
      </c>
    </row>
    <row r="2501" spans="1:15" x14ac:dyDescent="0.35">
      <c r="A2501" t="s">
        <v>2536</v>
      </c>
      <c r="B2501" s="1">
        <v>45878</v>
      </c>
      <c r="C2501" t="s">
        <v>15</v>
      </c>
      <c r="D2501" t="s">
        <v>38</v>
      </c>
      <c r="E2501" t="s">
        <v>17</v>
      </c>
      <c r="F2501" t="s">
        <v>18</v>
      </c>
      <c r="G2501">
        <v>6409.97</v>
      </c>
      <c r="H2501">
        <v>334.71</v>
      </c>
      <c r="I2501">
        <v>3.97</v>
      </c>
      <c r="J2501">
        <v>9.3000000000000007</v>
      </c>
      <c r="K2501" t="s">
        <v>19</v>
      </c>
      <c r="L2501">
        <v>0.66300000000000003</v>
      </c>
      <c r="M2501">
        <v>52.23</v>
      </c>
      <c r="N2501">
        <v>1</v>
      </c>
      <c r="O2501" t="str">
        <f t="shared" si="39"/>
        <v>Singapore - Antwerp</v>
      </c>
    </row>
    <row r="2502" spans="1:15" x14ac:dyDescent="0.35">
      <c r="A2502" t="s">
        <v>2537</v>
      </c>
      <c r="B2502" s="1">
        <v>46009</v>
      </c>
      <c r="C2502" t="s">
        <v>25</v>
      </c>
      <c r="D2502" t="s">
        <v>36</v>
      </c>
      <c r="E2502" t="s">
        <v>33</v>
      </c>
      <c r="F2502" t="s">
        <v>22</v>
      </c>
      <c r="G2502">
        <v>12499.02</v>
      </c>
      <c r="H2502">
        <v>271.89999999999998</v>
      </c>
      <c r="I2502">
        <v>3.86</v>
      </c>
      <c r="J2502">
        <v>2.4</v>
      </c>
      <c r="K2502" t="s">
        <v>19</v>
      </c>
      <c r="L2502">
        <v>0.71099999999999997</v>
      </c>
      <c r="M2502">
        <v>5.99</v>
      </c>
      <c r="N2502">
        <v>1</v>
      </c>
      <c r="O2502" t="str">
        <f t="shared" si="39"/>
        <v>Rotterdam - Marseille</v>
      </c>
    </row>
    <row r="2503" spans="1:15" x14ac:dyDescent="0.35">
      <c r="A2503" t="s">
        <v>2538</v>
      </c>
      <c r="B2503" s="1">
        <v>45404</v>
      </c>
      <c r="C2503" t="s">
        <v>30</v>
      </c>
      <c r="D2503" t="s">
        <v>29</v>
      </c>
      <c r="E2503" t="s">
        <v>33</v>
      </c>
      <c r="F2503" t="s">
        <v>22</v>
      </c>
      <c r="G2503">
        <v>11585.65</v>
      </c>
      <c r="H2503">
        <v>416.61</v>
      </c>
      <c r="I2503">
        <v>1.25</v>
      </c>
      <c r="J2503">
        <v>2.7</v>
      </c>
      <c r="K2503" t="s">
        <v>27</v>
      </c>
      <c r="L2503">
        <v>0.55500000000000005</v>
      </c>
      <c r="M2503">
        <v>0.56000000000000005</v>
      </c>
      <c r="N2503">
        <v>0</v>
      </c>
      <c r="O2503" t="str">
        <f t="shared" si="39"/>
        <v>Hamburg - Busan</v>
      </c>
    </row>
    <row r="2504" spans="1:15" x14ac:dyDescent="0.35">
      <c r="A2504" t="s">
        <v>2539</v>
      </c>
      <c r="B2504" s="1">
        <v>45487</v>
      </c>
      <c r="C2504" t="s">
        <v>42</v>
      </c>
      <c r="D2504" t="s">
        <v>15</v>
      </c>
      <c r="E2504" t="s">
        <v>49</v>
      </c>
      <c r="F2504" t="s">
        <v>31</v>
      </c>
      <c r="G2504">
        <v>8816.17</v>
      </c>
      <c r="H2504">
        <v>63.42</v>
      </c>
      <c r="I2504">
        <v>1.82</v>
      </c>
      <c r="J2504">
        <v>9.1999999999999993</v>
      </c>
      <c r="K2504" t="s">
        <v>43</v>
      </c>
      <c r="L2504">
        <v>0.624</v>
      </c>
      <c r="M2504">
        <v>7.39</v>
      </c>
      <c r="N2504">
        <v>0</v>
      </c>
      <c r="O2504" t="str">
        <f t="shared" si="39"/>
        <v>Dubai - Singapore</v>
      </c>
    </row>
    <row r="2505" spans="1:15" x14ac:dyDescent="0.35">
      <c r="A2505" t="s">
        <v>2540</v>
      </c>
      <c r="B2505" s="1">
        <v>45311</v>
      </c>
      <c r="C2505" t="s">
        <v>29</v>
      </c>
      <c r="D2505" t="s">
        <v>25</v>
      </c>
      <c r="E2505" t="s">
        <v>33</v>
      </c>
      <c r="F2505" t="s">
        <v>26</v>
      </c>
      <c r="G2505">
        <v>14362.68</v>
      </c>
      <c r="H2505">
        <v>65.760000000000005</v>
      </c>
      <c r="I2505">
        <v>3.36</v>
      </c>
      <c r="J2505">
        <v>0.8</v>
      </c>
      <c r="K2505" t="s">
        <v>43</v>
      </c>
      <c r="L2505">
        <v>0.94099999999999995</v>
      </c>
      <c r="M2505">
        <v>0.57999999999999996</v>
      </c>
      <c r="N2505">
        <v>0</v>
      </c>
      <c r="O2505" t="str">
        <f t="shared" si="39"/>
        <v>Busan - Rotterdam</v>
      </c>
    </row>
    <row r="2506" spans="1:15" x14ac:dyDescent="0.35">
      <c r="A2506" t="s">
        <v>2541</v>
      </c>
      <c r="B2506" s="1">
        <v>45743</v>
      </c>
      <c r="C2506" t="s">
        <v>38</v>
      </c>
      <c r="D2506" t="s">
        <v>16</v>
      </c>
      <c r="E2506" t="s">
        <v>49</v>
      </c>
      <c r="F2506" t="s">
        <v>22</v>
      </c>
      <c r="G2506">
        <v>3406.88</v>
      </c>
      <c r="H2506">
        <v>278.85000000000002</v>
      </c>
      <c r="I2506">
        <v>2.44</v>
      </c>
      <c r="J2506">
        <v>6.1</v>
      </c>
      <c r="K2506" t="s">
        <v>23</v>
      </c>
      <c r="L2506">
        <v>0.68</v>
      </c>
      <c r="M2506">
        <v>8.65</v>
      </c>
      <c r="N2506">
        <v>1</v>
      </c>
      <c r="O2506" t="str">
        <f t="shared" si="39"/>
        <v>Antwerp - Los Angeles</v>
      </c>
    </row>
    <row r="2507" spans="1:15" x14ac:dyDescent="0.35">
      <c r="A2507" t="s">
        <v>2542</v>
      </c>
      <c r="B2507" s="1">
        <v>45613</v>
      </c>
      <c r="C2507" t="s">
        <v>42</v>
      </c>
      <c r="D2507" t="s">
        <v>25</v>
      </c>
      <c r="E2507" t="s">
        <v>17</v>
      </c>
      <c r="F2507" t="s">
        <v>39</v>
      </c>
      <c r="G2507">
        <v>2084.33</v>
      </c>
      <c r="H2507">
        <v>473.24</v>
      </c>
      <c r="I2507">
        <v>4.4400000000000004</v>
      </c>
      <c r="J2507">
        <v>6.8</v>
      </c>
      <c r="K2507" t="s">
        <v>19</v>
      </c>
      <c r="L2507">
        <v>0.81</v>
      </c>
      <c r="M2507">
        <v>15.53</v>
      </c>
      <c r="N2507">
        <v>1</v>
      </c>
      <c r="O2507" t="str">
        <f t="shared" si="39"/>
        <v>Dubai - Rotterdam</v>
      </c>
    </row>
    <row r="2508" spans="1:15" x14ac:dyDescent="0.35">
      <c r="A2508" t="s">
        <v>2543</v>
      </c>
      <c r="B2508" s="1">
        <v>45720</v>
      </c>
      <c r="C2508" t="s">
        <v>25</v>
      </c>
      <c r="D2508" t="s">
        <v>30</v>
      </c>
      <c r="E2508" t="s">
        <v>49</v>
      </c>
      <c r="F2508" t="s">
        <v>39</v>
      </c>
      <c r="G2508">
        <v>12882.45</v>
      </c>
      <c r="H2508">
        <v>208.08</v>
      </c>
      <c r="I2508">
        <v>3.4</v>
      </c>
      <c r="J2508">
        <v>5.0999999999999996</v>
      </c>
      <c r="K2508" t="s">
        <v>27</v>
      </c>
      <c r="L2508">
        <v>0.83299999999999996</v>
      </c>
      <c r="M2508">
        <v>11.04</v>
      </c>
      <c r="N2508">
        <v>1</v>
      </c>
      <c r="O2508" t="str">
        <f t="shared" si="39"/>
        <v>Rotterdam - Hamburg</v>
      </c>
    </row>
    <row r="2509" spans="1:15" x14ac:dyDescent="0.35">
      <c r="A2509" t="s">
        <v>2544</v>
      </c>
      <c r="B2509" s="1">
        <v>45447</v>
      </c>
      <c r="C2509" t="s">
        <v>21</v>
      </c>
      <c r="D2509" t="s">
        <v>30</v>
      </c>
      <c r="E2509" t="s">
        <v>49</v>
      </c>
      <c r="F2509" t="s">
        <v>31</v>
      </c>
      <c r="G2509">
        <v>6867.67</v>
      </c>
      <c r="H2509">
        <v>164.14</v>
      </c>
      <c r="I2509">
        <v>4.3600000000000003</v>
      </c>
      <c r="J2509">
        <v>6.9</v>
      </c>
      <c r="K2509" t="s">
        <v>34</v>
      </c>
      <c r="L2509">
        <v>0.89100000000000001</v>
      </c>
      <c r="M2509">
        <v>7.78</v>
      </c>
      <c r="N2509">
        <v>1</v>
      </c>
      <c r="O2509" t="str">
        <f t="shared" si="39"/>
        <v>Shanghai - Hamburg</v>
      </c>
    </row>
    <row r="2510" spans="1:15" x14ac:dyDescent="0.35">
      <c r="A2510" t="s">
        <v>2545</v>
      </c>
      <c r="B2510" s="1">
        <v>45714</v>
      </c>
      <c r="C2510" t="s">
        <v>16</v>
      </c>
      <c r="D2510" t="s">
        <v>21</v>
      </c>
      <c r="E2510" t="s">
        <v>49</v>
      </c>
      <c r="F2510" t="s">
        <v>26</v>
      </c>
      <c r="G2510">
        <v>12781.05</v>
      </c>
      <c r="H2510">
        <v>303.74</v>
      </c>
      <c r="I2510">
        <v>1.86</v>
      </c>
      <c r="J2510">
        <v>1.7</v>
      </c>
      <c r="K2510" t="s">
        <v>19</v>
      </c>
      <c r="L2510">
        <v>0.59099999999999997</v>
      </c>
      <c r="M2510">
        <v>65.989999999999995</v>
      </c>
      <c r="N2510">
        <v>1</v>
      </c>
      <c r="O2510" t="str">
        <f t="shared" si="39"/>
        <v>Los Angeles - Shanghai</v>
      </c>
    </row>
    <row r="2511" spans="1:15" x14ac:dyDescent="0.35">
      <c r="A2511" t="s">
        <v>2546</v>
      </c>
      <c r="B2511" s="1">
        <v>45999</v>
      </c>
      <c r="C2511" t="s">
        <v>25</v>
      </c>
      <c r="D2511" t="s">
        <v>36</v>
      </c>
      <c r="E2511" t="s">
        <v>33</v>
      </c>
      <c r="F2511" t="s">
        <v>22</v>
      </c>
      <c r="G2511">
        <v>13449.81</v>
      </c>
      <c r="H2511">
        <v>465.29</v>
      </c>
      <c r="I2511">
        <v>4.05</v>
      </c>
      <c r="J2511">
        <v>8.5</v>
      </c>
      <c r="K2511" t="s">
        <v>27</v>
      </c>
      <c r="L2511">
        <v>0.65200000000000002</v>
      </c>
      <c r="M2511">
        <v>1.32</v>
      </c>
      <c r="N2511">
        <v>1</v>
      </c>
      <c r="O2511" t="str">
        <f t="shared" si="39"/>
        <v>Rotterdam - Marseille</v>
      </c>
    </row>
    <row r="2512" spans="1:15" x14ac:dyDescent="0.35">
      <c r="A2512" t="s">
        <v>2547</v>
      </c>
      <c r="B2512" s="1">
        <v>45500</v>
      </c>
      <c r="C2512" t="s">
        <v>16</v>
      </c>
      <c r="D2512" t="s">
        <v>36</v>
      </c>
      <c r="E2512" t="s">
        <v>63</v>
      </c>
      <c r="F2512" t="s">
        <v>22</v>
      </c>
      <c r="G2512">
        <v>1405.64</v>
      </c>
      <c r="H2512">
        <v>418.63</v>
      </c>
      <c r="I2512">
        <v>2.2599999999999998</v>
      </c>
      <c r="J2512">
        <v>1.4</v>
      </c>
      <c r="K2512" t="s">
        <v>34</v>
      </c>
      <c r="L2512">
        <v>0.72399999999999998</v>
      </c>
      <c r="M2512">
        <v>3.38</v>
      </c>
      <c r="N2512">
        <v>1</v>
      </c>
      <c r="O2512" t="str">
        <f t="shared" si="39"/>
        <v>Los Angeles - Marseille</v>
      </c>
    </row>
    <row r="2513" spans="1:15" x14ac:dyDescent="0.35">
      <c r="A2513" t="s">
        <v>2548</v>
      </c>
      <c r="B2513" s="1">
        <v>45712</v>
      </c>
      <c r="C2513" t="s">
        <v>16</v>
      </c>
      <c r="D2513" t="s">
        <v>36</v>
      </c>
      <c r="E2513" t="s">
        <v>17</v>
      </c>
      <c r="F2513" t="s">
        <v>22</v>
      </c>
      <c r="G2513">
        <v>13310.24</v>
      </c>
      <c r="H2513">
        <v>497.75</v>
      </c>
      <c r="I2513">
        <v>4.47</v>
      </c>
      <c r="J2513">
        <v>4</v>
      </c>
      <c r="K2513" t="s">
        <v>27</v>
      </c>
      <c r="L2513">
        <v>0.68200000000000005</v>
      </c>
      <c r="M2513">
        <v>13.38</v>
      </c>
      <c r="N2513">
        <v>0</v>
      </c>
      <c r="O2513" t="str">
        <f t="shared" si="39"/>
        <v>Los Angeles - Marseille</v>
      </c>
    </row>
    <row r="2514" spans="1:15" x14ac:dyDescent="0.35">
      <c r="A2514" t="s">
        <v>2549</v>
      </c>
      <c r="B2514" s="1">
        <v>45805</v>
      </c>
      <c r="C2514" t="s">
        <v>21</v>
      </c>
      <c r="D2514" t="s">
        <v>38</v>
      </c>
      <c r="E2514" t="s">
        <v>63</v>
      </c>
      <c r="F2514" t="s">
        <v>31</v>
      </c>
      <c r="G2514">
        <v>7000.63</v>
      </c>
      <c r="H2514">
        <v>12.26</v>
      </c>
      <c r="I2514">
        <v>1.72</v>
      </c>
      <c r="J2514">
        <v>0.8</v>
      </c>
      <c r="K2514" t="s">
        <v>43</v>
      </c>
      <c r="L2514">
        <v>0.99099999999999999</v>
      </c>
      <c r="M2514">
        <v>9.67</v>
      </c>
      <c r="N2514">
        <v>0</v>
      </c>
      <c r="O2514" t="str">
        <f t="shared" si="39"/>
        <v>Shanghai - Antwerp</v>
      </c>
    </row>
    <row r="2515" spans="1:15" x14ac:dyDescent="0.35">
      <c r="A2515" t="s">
        <v>2550</v>
      </c>
      <c r="B2515" s="1">
        <v>45918</v>
      </c>
      <c r="C2515" t="s">
        <v>38</v>
      </c>
      <c r="D2515" t="s">
        <v>21</v>
      </c>
      <c r="E2515" t="s">
        <v>33</v>
      </c>
      <c r="F2515" t="s">
        <v>39</v>
      </c>
      <c r="G2515">
        <v>7901.27</v>
      </c>
      <c r="H2515">
        <v>57.32</v>
      </c>
      <c r="I2515">
        <v>2.9</v>
      </c>
      <c r="J2515">
        <v>5.5</v>
      </c>
      <c r="K2515" t="s">
        <v>23</v>
      </c>
      <c r="L2515">
        <v>0.91700000000000004</v>
      </c>
      <c r="M2515">
        <v>1.36</v>
      </c>
      <c r="N2515">
        <v>1</v>
      </c>
      <c r="O2515" t="str">
        <f t="shared" si="39"/>
        <v>Antwerp - Shanghai</v>
      </c>
    </row>
    <row r="2516" spans="1:15" x14ac:dyDescent="0.35">
      <c r="A2516" t="s">
        <v>2551</v>
      </c>
      <c r="B2516" s="1">
        <v>45774</v>
      </c>
      <c r="C2516" t="s">
        <v>29</v>
      </c>
      <c r="D2516" t="s">
        <v>16</v>
      </c>
      <c r="E2516" t="s">
        <v>33</v>
      </c>
      <c r="F2516" t="s">
        <v>26</v>
      </c>
      <c r="G2516">
        <v>9585.59</v>
      </c>
      <c r="H2516">
        <v>305.12</v>
      </c>
      <c r="I2516">
        <v>3.82</v>
      </c>
      <c r="J2516">
        <v>6.7</v>
      </c>
      <c r="K2516" t="s">
        <v>19</v>
      </c>
      <c r="L2516">
        <v>0.74</v>
      </c>
      <c r="M2516">
        <v>5.7</v>
      </c>
      <c r="N2516">
        <v>1</v>
      </c>
      <c r="O2516" t="str">
        <f t="shared" si="39"/>
        <v>Busan - Los Angeles</v>
      </c>
    </row>
    <row r="2517" spans="1:15" x14ac:dyDescent="0.35">
      <c r="A2517" t="s">
        <v>2552</v>
      </c>
      <c r="B2517" s="1">
        <v>45355</v>
      </c>
      <c r="C2517" t="s">
        <v>21</v>
      </c>
      <c r="D2517" t="s">
        <v>25</v>
      </c>
      <c r="E2517" t="s">
        <v>49</v>
      </c>
      <c r="F2517" t="s">
        <v>39</v>
      </c>
      <c r="G2517">
        <v>13932.55</v>
      </c>
      <c r="H2517">
        <v>410.47</v>
      </c>
      <c r="I2517">
        <v>2.63</v>
      </c>
      <c r="J2517">
        <v>9.4</v>
      </c>
      <c r="K2517" t="s">
        <v>27</v>
      </c>
      <c r="L2517">
        <v>0.94</v>
      </c>
      <c r="M2517">
        <v>14.06</v>
      </c>
      <c r="N2517">
        <v>1</v>
      </c>
      <c r="O2517" t="str">
        <f t="shared" si="39"/>
        <v>Shanghai - Rotterdam</v>
      </c>
    </row>
    <row r="2518" spans="1:15" x14ac:dyDescent="0.35">
      <c r="A2518" t="s">
        <v>2553</v>
      </c>
      <c r="B2518" s="1">
        <v>46014</v>
      </c>
      <c r="C2518" t="s">
        <v>21</v>
      </c>
      <c r="D2518" t="s">
        <v>42</v>
      </c>
      <c r="E2518" t="s">
        <v>63</v>
      </c>
      <c r="F2518" t="s">
        <v>26</v>
      </c>
      <c r="G2518">
        <v>777.18</v>
      </c>
      <c r="H2518">
        <v>143.34</v>
      </c>
      <c r="I2518">
        <v>2.74</v>
      </c>
      <c r="J2518">
        <v>7.4</v>
      </c>
      <c r="K2518" t="s">
        <v>27</v>
      </c>
      <c r="L2518">
        <v>0.67400000000000004</v>
      </c>
      <c r="M2518">
        <v>1.54</v>
      </c>
      <c r="N2518">
        <v>1</v>
      </c>
      <c r="O2518" t="str">
        <f t="shared" si="39"/>
        <v>Shanghai - Dubai</v>
      </c>
    </row>
    <row r="2519" spans="1:15" x14ac:dyDescent="0.35">
      <c r="A2519" t="s">
        <v>2554</v>
      </c>
      <c r="B2519" s="1">
        <v>45433</v>
      </c>
      <c r="C2519" t="s">
        <v>25</v>
      </c>
      <c r="D2519" t="s">
        <v>15</v>
      </c>
      <c r="E2519" t="s">
        <v>63</v>
      </c>
      <c r="F2519" t="s">
        <v>26</v>
      </c>
      <c r="G2519">
        <v>7414.23</v>
      </c>
      <c r="H2519">
        <v>120.37</v>
      </c>
      <c r="I2519">
        <v>4.45</v>
      </c>
      <c r="J2519">
        <v>5.4</v>
      </c>
      <c r="K2519" t="s">
        <v>19</v>
      </c>
      <c r="L2519">
        <v>0.89300000000000002</v>
      </c>
      <c r="M2519">
        <v>104.97</v>
      </c>
      <c r="N2519">
        <v>1</v>
      </c>
      <c r="O2519" t="str">
        <f t="shared" si="39"/>
        <v>Rotterdam - Singapore</v>
      </c>
    </row>
    <row r="2520" spans="1:15" x14ac:dyDescent="0.35">
      <c r="A2520" t="s">
        <v>2555</v>
      </c>
      <c r="B2520" s="1">
        <v>45823</v>
      </c>
      <c r="C2520" t="s">
        <v>15</v>
      </c>
      <c r="D2520" t="s">
        <v>29</v>
      </c>
      <c r="E2520" t="s">
        <v>63</v>
      </c>
      <c r="F2520" t="s">
        <v>26</v>
      </c>
      <c r="G2520">
        <v>10471.969999999999</v>
      </c>
      <c r="H2520">
        <v>393.7</v>
      </c>
      <c r="I2520">
        <v>2.6</v>
      </c>
      <c r="J2520">
        <v>9.3000000000000007</v>
      </c>
      <c r="K2520" t="s">
        <v>43</v>
      </c>
      <c r="L2520">
        <v>0.61199999999999999</v>
      </c>
      <c r="M2520">
        <v>21.76</v>
      </c>
      <c r="N2520">
        <v>1</v>
      </c>
      <c r="O2520" t="str">
        <f t="shared" si="39"/>
        <v>Singapore - Busan</v>
      </c>
    </row>
    <row r="2521" spans="1:15" x14ac:dyDescent="0.35">
      <c r="A2521" t="s">
        <v>2556</v>
      </c>
      <c r="B2521" s="1">
        <v>45504</v>
      </c>
      <c r="C2521" t="s">
        <v>29</v>
      </c>
      <c r="D2521" t="s">
        <v>25</v>
      </c>
      <c r="E2521" t="s">
        <v>17</v>
      </c>
      <c r="F2521" t="s">
        <v>18</v>
      </c>
      <c r="G2521">
        <v>10979.25</v>
      </c>
      <c r="H2521">
        <v>29.13</v>
      </c>
      <c r="I2521">
        <v>3.19</v>
      </c>
      <c r="J2521">
        <v>4.8</v>
      </c>
      <c r="K2521" t="s">
        <v>27</v>
      </c>
      <c r="L2521">
        <v>0.88600000000000001</v>
      </c>
      <c r="M2521">
        <v>11.24</v>
      </c>
      <c r="N2521">
        <v>0</v>
      </c>
      <c r="O2521" t="str">
        <f t="shared" si="39"/>
        <v>Busan - Rotterdam</v>
      </c>
    </row>
    <row r="2522" spans="1:15" x14ac:dyDescent="0.35">
      <c r="A2522" t="s">
        <v>2557</v>
      </c>
      <c r="B2522" s="1">
        <v>45866</v>
      </c>
      <c r="C2522" t="s">
        <v>42</v>
      </c>
      <c r="D2522" t="s">
        <v>36</v>
      </c>
      <c r="E2522" t="s">
        <v>49</v>
      </c>
      <c r="F2522" t="s">
        <v>22</v>
      </c>
      <c r="G2522">
        <v>10541.72</v>
      </c>
      <c r="H2522">
        <v>185.32</v>
      </c>
      <c r="I2522">
        <v>1.38</v>
      </c>
      <c r="J2522">
        <v>5.6</v>
      </c>
      <c r="K2522" t="s">
        <v>34</v>
      </c>
      <c r="L2522">
        <v>0.72799999999999998</v>
      </c>
      <c r="M2522">
        <v>11.85</v>
      </c>
      <c r="N2522">
        <v>0</v>
      </c>
      <c r="O2522" t="str">
        <f t="shared" si="39"/>
        <v>Dubai - Marseille</v>
      </c>
    </row>
    <row r="2523" spans="1:15" x14ac:dyDescent="0.35">
      <c r="A2523" t="s">
        <v>2558</v>
      </c>
      <c r="B2523" s="1">
        <v>45624</v>
      </c>
      <c r="C2523" t="s">
        <v>30</v>
      </c>
      <c r="D2523" t="s">
        <v>21</v>
      </c>
      <c r="E2523" t="s">
        <v>49</v>
      </c>
      <c r="F2523" t="s">
        <v>26</v>
      </c>
      <c r="G2523">
        <v>2449.31</v>
      </c>
      <c r="H2523">
        <v>253.4</v>
      </c>
      <c r="I2523">
        <v>3.98</v>
      </c>
      <c r="J2523">
        <v>6</v>
      </c>
      <c r="K2523" t="s">
        <v>43</v>
      </c>
      <c r="L2523">
        <v>0.55400000000000005</v>
      </c>
      <c r="M2523">
        <v>1.23</v>
      </c>
      <c r="N2523">
        <v>0</v>
      </c>
      <c r="O2523" t="str">
        <f t="shared" si="39"/>
        <v>Hamburg - Shanghai</v>
      </c>
    </row>
    <row r="2524" spans="1:15" x14ac:dyDescent="0.35">
      <c r="A2524" t="s">
        <v>2559</v>
      </c>
      <c r="B2524" s="1">
        <v>45970</v>
      </c>
      <c r="C2524" t="s">
        <v>42</v>
      </c>
      <c r="D2524" t="s">
        <v>29</v>
      </c>
      <c r="E2524" t="s">
        <v>49</v>
      </c>
      <c r="F2524" t="s">
        <v>26</v>
      </c>
      <c r="G2524">
        <v>4841.24</v>
      </c>
      <c r="H2524">
        <v>280.61</v>
      </c>
      <c r="I2524">
        <v>3.34</v>
      </c>
      <c r="J2524">
        <v>4.0999999999999996</v>
      </c>
      <c r="K2524" t="s">
        <v>34</v>
      </c>
      <c r="L2524">
        <v>0.63700000000000001</v>
      </c>
      <c r="M2524">
        <v>5.47</v>
      </c>
      <c r="N2524">
        <v>0</v>
      </c>
      <c r="O2524" t="str">
        <f t="shared" si="39"/>
        <v>Dubai - Busan</v>
      </c>
    </row>
    <row r="2525" spans="1:15" x14ac:dyDescent="0.35">
      <c r="A2525" t="s">
        <v>2560</v>
      </c>
      <c r="B2525" s="1">
        <v>45781</v>
      </c>
      <c r="C2525" t="s">
        <v>25</v>
      </c>
      <c r="D2525" t="s">
        <v>38</v>
      </c>
      <c r="E2525" t="s">
        <v>63</v>
      </c>
      <c r="F2525" t="s">
        <v>31</v>
      </c>
      <c r="G2525">
        <v>5701.38</v>
      </c>
      <c r="H2525">
        <v>364.58</v>
      </c>
      <c r="I2525">
        <v>2.5299999999999998</v>
      </c>
      <c r="J2525">
        <v>8.4</v>
      </c>
      <c r="K2525" t="s">
        <v>23</v>
      </c>
      <c r="L2525">
        <v>0.70099999999999996</v>
      </c>
      <c r="M2525">
        <v>34.369999999999997</v>
      </c>
      <c r="N2525">
        <v>1</v>
      </c>
      <c r="O2525" t="str">
        <f t="shared" si="39"/>
        <v>Rotterdam - Antwerp</v>
      </c>
    </row>
    <row r="2526" spans="1:15" x14ac:dyDescent="0.35">
      <c r="A2526" t="s">
        <v>2561</v>
      </c>
      <c r="B2526" s="1">
        <v>45830</v>
      </c>
      <c r="C2526" t="s">
        <v>29</v>
      </c>
      <c r="D2526" t="s">
        <v>16</v>
      </c>
      <c r="E2526" t="s">
        <v>17</v>
      </c>
      <c r="F2526" t="s">
        <v>26</v>
      </c>
      <c r="G2526">
        <v>12164.34</v>
      </c>
      <c r="H2526">
        <v>178.07</v>
      </c>
      <c r="I2526">
        <v>1.25</v>
      </c>
      <c r="J2526">
        <v>1.9</v>
      </c>
      <c r="K2526" t="s">
        <v>19</v>
      </c>
      <c r="L2526">
        <v>0.875</v>
      </c>
      <c r="M2526">
        <v>75.12</v>
      </c>
      <c r="N2526">
        <v>1</v>
      </c>
      <c r="O2526" t="str">
        <f t="shared" si="39"/>
        <v>Busan - Los Angeles</v>
      </c>
    </row>
    <row r="2527" spans="1:15" x14ac:dyDescent="0.35">
      <c r="A2527" t="s">
        <v>2562</v>
      </c>
      <c r="B2527" s="1">
        <v>45677</v>
      </c>
      <c r="C2527" t="s">
        <v>42</v>
      </c>
      <c r="D2527" t="s">
        <v>29</v>
      </c>
      <c r="E2527" t="s">
        <v>17</v>
      </c>
      <c r="F2527" t="s">
        <v>39</v>
      </c>
      <c r="G2527">
        <v>4542.0200000000004</v>
      </c>
      <c r="H2527">
        <v>306.73</v>
      </c>
      <c r="I2527">
        <v>3.15</v>
      </c>
      <c r="J2527">
        <v>5.5</v>
      </c>
      <c r="K2527" t="s">
        <v>27</v>
      </c>
      <c r="L2527">
        <v>0.53600000000000003</v>
      </c>
      <c r="M2527">
        <v>5.03</v>
      </c>
      <c r="N2527">
        <v>1</v>
      </c>
      <c r="O2527" t="str">
        <f t="shared" si="39"/>
        <v>Dubai - Busan</v>
      </c>
    </row>
    <row r="2528" spans="1:15" x14ac:dyDescent="0.35">
      <c r="A2528" t="s">
        <v>2563</v>
      </c>
      <c r="B2528" s="1">
        <v>45613</v>
      </c>
      <c r="C2528" t="s">
        <v>25</v>
      </c>
      <c r="D2528" t="s">
        <v>38</v>
      </c>
      <c r="E2528" t="s">
        <v>63</v>
      </c>
      <c r="F2528" t="s">
        <v>22</v>
      </c>
      <c r="G2528">
        <v>3555.22</v>
      </c>
      <c r="H2528">
        <v>293.10000000000002</v>
      </c>
      <c r="I2528">
        <v>1.24</v>
      </c>
      <c r="J2528">
        <v>7.2</v>
      </c>
      <c r="K2528" t="s">
        <v>23</v>
      </c>
      <c r="L2528">
        <v>0.83</v>
      </c>
      <c r="M2528">
        <v>20.14</v>
      </c>
      <c r="N2528">
        <v>1</v>
      </c>
      <c r="O2528" t="str">
        <f t="shared" si="39"/>
        <v>Rotterdam - Antwerp</v>
      </c>
    </row>
    <row r="2529" spans="1:15" x14ac:dyDescent="0.35">
      <c r="A2529" t="s">
        <v>2564</v>
      </c>
      <c r="B2529" s="1">
        <v>45469</v>
      </c>
      <c r="C2529" t="s">
        <v>30</v>
      </c>
      <c r="D2529" t="s">
        <v>29</v>
      </c>
      <c r="E2529" t="s">
        <v>63</v>
      </c>
      <c r="F2529" t="s">
        <v>18</v>
      </c>
      <c r="G2529">
        <v>14383</v>
      </c>
      <c r="H2529">
        <v>274.26</v>
      </c>
      <c r="I2529">
        <v>1.2</v>
      </c>
      <c r="J2529">
        <v>9</v>
      </c>
      <c r="K2529" t="s">
        <v>43</v>
      </c>
      <c r="L2529">
        <v>0.85799999999999998</v>
      </c>
      <c r="M2529">
        <v>28.55</v>
      </c>
      <c r="N2529">
        <v>1</v>
      </c>
      <c r="O2529" t="str">
        <f t="shared" si="39"/>
        <v>Hamburg - Busan</v>
      </c>
    </row>
    <row r="2530" spans="1:15" x14ac:dyDescent="0.35">
      <c r="A2530" t="s">
        <v>2565</v>
      </c>
      <c r="B2530" s="1">
        <v>45762</v>
      </c>
      <c r="C2530" t="s">
        <v>15</v>
      </c>
      <c r="D2530" t="s">
        <v>16</v>
      </c>
      <c r="E2530" t="s">
        <v>63</v>
      </c>
      <c r="F2530" t="s">
        <v>22</v>
      </c>
      <c r="G2530">
        <v>628.52</v>
      </c>
      <c r="H2530">
        <v>320.60000000000002</v>
      </c>
      <c r="I2530">
        <v>3.23</v>
      </c>
      <c r="J2530">
        <v>8.8000000000000007</v>
      </c>
      <c r="K2530" t="s">
        <v>43</v>
      </c>
      <c r="L2530">
        <v>0.82699999999999996</v>
      </c>
      <c r="M2530">
        <v>0.5</v>
      </c>
      <c r="N2530">
        <v>0</v>
      </c>
      <c r="O2530" t="str">
        <f t="shared" si="39"/>
        <v>Singapore - Los Angeles</v>
      </c>
    </row>
    <row r="2531" spans="1:15" x14ac:dyDescent="0.35">
      <c r="A2531" t="s">
        <v>2566</v>
      </c>
      <c r="B2531" s="1">
        <v>45837</v>
      </c>
      <c r="C2531" t="s">
        <v>21</v>
      </c>
      <c r="D2531" t="s">
        <v>36</v>
      </c>
      <c r="E2531" t="s">
        <v>63</v>
      </c>
      <c r="F2531" t="s">
        <v>39</v>
      </c>
      <c r="G2531">
        <v>14968.4</v>
      </c>
      <c r="H2531">
        <v>130.47</v>
      </c>
      <c r="I2531">
        <v>1.82</v>
      </c>
      <c r="J2531">
        <v>5.0999999999999996</v>
      </c>
      <c r="K2531" t="s">
        <v>23</v>
      </c>
      <c r="L2531">
        <v>0.88</v>
      </c>
      <c r="M2531">
        <v>78.319999999999993</v>
      </c>
      <c r="N2531">
        <v>1</v>
      </c>
      <c r="O2531" t="str">
        <f t="shared" si="39"/>
        <v>Shanghai - Marseille</v>
      </c>
    </row>
    <row r="2532" spans="1:15" x14ac:dyDescent="0.35">
      <c r="A2532" t="s">
        <v>2567</v>
      </c>
      <c r="B2532" s="1">
        <v>45642</v>
      </c>
      <c r="C2532" t="s">
        <v>16</v>
      </c>
      <c r="D2532" t="s">
        <v>38</v>
      </c>
      <c r="E2532" t="s">
        <v>49</v>
      </c>
      <c r="F2532" t="s">
        <v>18</v>
      </c>
      <c r="G2532">
        <v>10313.91</v>
      </c>
      <c r="H2532">
        <v>43.24</v>
      </c>
      <c r="I2532">
        <v>1.83</v>
      </c>
      <c r="J2532">
        <v>6.4</v>
      </c>
      <c r="K2532" t="s">
        <v>43</v>
      </c>
      <c r="L2532">
        <v>0.58899999999999997</v>
      </c>
      <c r="M2532">
        <v>9.2899999999999991</v>
      </c>
      <c r="N2532">
        <v>0</v>
      </c>
      <c r="O2532" t="str">
        <f t="shared" si="39"/>
        <v>Los Angeles - Antwerp</v>
      </c>
    </row>
    <row r="2533" spans="1:15" x14ac:dyDescent="0.35">
      <c r="A2533" t="s">
        <v>2568</v>
      </c>
      <c r="B2533" s="1">
        <v>45851</v>
      </c>
      <c r="C2533" t="s">
        <v>25</v>
      </c>
      <c r="D2533" t="s">
        <v>36</v>
      </c>
      <c r="E2533" t="s">
        <v>49</v>
      </c>
      <c r="F2533" t="s">
        <v>31</v>
      </c>
      <c r="G2533">
        <v>12512.8</v>
      </c>
      <c r="H2533">
        <v>60.52</v>
      </c>
      <c r="I2533">
        <v>3.36</v>
      </c>
      <c r="J2533">
        <v>3.9</v>
      </c>
      <c r="K2533" t="s">
        <v>34</v>
      </c>
      <c r="L2533">
        <v>0.79400000000000004</v>
      </c>
      <c r="M2533">
        <v>14.01</v>
      </c>
      <c r="N2533">
        <v>1</v>
      </c>
      <c r="O2533" t="str">
        <f t="shared" si="39"/>
        <v>Rotterdam - Marseille</v>
      </c>
    </row>
    <row r="2534" spans="1:15" x14ac:dyDescent="0.35">
      <c r="A2534" t="s">
        <v>2569</v>
      </c>
      <c r="B2534" s="1">
        <v>45654</v>
      </c>
      <c r="C2534" t="s">
        <v>25</v>
      </c>
      <c r="D2534" t="s">
        <v>42</v>
      </c>
      <c r="E2534" t="s">
        <v>49</v>
      </c>
      <c r="F2534" t="s">
        <v>22</v>
      </c>
      <c r="G2534">
        <v>4771.9799999999996</v>
      </c>
      <c r="H2534">
        <v>113.07</v>
      </c>
      <c r="I2534">
        <v>1.38</v>
      </c>
      <c r="J2534">
        <v>4.7</v>
      </c>
      <c r="K2534" t="s">
        <v>27</v>
      </c>
      <c r="L2534">
        <v>0.97099999999999997</v>
      </c>
      <c r="M2534">
        <v>4.76</v>
      </c>
      <c r="N2534">
        <v>0</v>
      </c>
      <c r="O2534" t="str">
        <f t="shared" si="39"/>
        <v>Rotterdam - Dubai</v>
      </c>
    </row>
    <row r="2535" spans="1:15" x14ac:dyDescent="0.35">
      <c r="A2535" t="s">
        <v>2570</v>
      </c>
      <c r="B2535" s="1">
        <v>45984</v>
      </c>
      <c r="C2535" t="s">
        <v>16</v>
      </c>
      <c r="D2535" t="s">
        <v>25</v>
      </c>
      <c r="E2535" t="s">
        <v>63</v>
      </c>
      <c r="F2535" t="s">
        <v>26</v>
      </c>
      <c r="G2535">
        <v>707.57</v>
      </c>
      <c r="H2535">
        <v>250.6</v>
      </c>
      <c r="I2535">
        <v>2.23</v>
      </c>
      <c r="J2535">
        <v>9.1</v>
      </c>
      <c r="K2535" t="s">
        <v>19</v>
      </c>
      <c r="L2535">
        <v>0.80500000000000005</v>
      </c>
      <c r="M2535">
        <v>11.55</v>
      </c>
      <c r="N2535">
        <v>1</v>
      </c>
      <c r="O2535" t="str">
        <f t="shared" si="39"/>
        <v>Los Angeles - Rotterdam</v>
      </c>
    </row>
    <row r="2536" spans="1:15" x14ac:dyDescent="0.35">
      <c r="A2536" t="s">
        <v>2571</v>
      </c>
      <c r="B2536" s="1">
        <v>45989</v>
      </c>
      <c r="C2536" t="s">
        <v>30</v>
      </c>
      <c r="D2536" t="s">
        <v>38</v>
      </c>
      <c r="E2536" t="s">
        <v>17</v>
      </c>
      <c r="F2536" t="s">
        <v>31</v>
      </c>
      <c r="G2536">
        <v>11199.11</v>
      </c>
      <c r="H2536">
        <v>420.38</v>
      </c>
      <c r="I2536">
        <v>1.69</v>
      </c>
      <c r="J2536">
        <v>9.3000000000000007</v>
      </c>
      <c r="K2536" t="s">
        <v>43</v>
      </c>
      <c r="L2536">
        <v>0.80600000000000005</v>
      </c>
      <c r="M2536">
        <v>11.58</v>
      </c>
      <c r="N2536">
        <v>0</v>
      </c>
      <c r="O2536" t="str">
        <f t="shared" si="39"/>
        <v>Hamburg - Antwerp</v>
      </c>
    </row>
    <row r="2537" spans="1:15" x14ac:dyDescent="0.35">
      <c r="A2537" t="s">
        <v>2572</v>
      </c>
      <c r="B2537" s="1">
        <v>45950</v>
      </c>
      <c r="C2537" t="s">
        <v>25</v>
      </c>
      <c r="D2537" t="s">
        <v>42</v>
      </c>
      <c r="E2537" t="s">
        <v>63</v>
      </c>
      <c r="F2537" t="s">
        <v>26</v>
      </c>
      <c r="G2537">
        <v>12595.1</v>
      </c>
      <c r="H2537">
        <v>350.95</v>
      </c>
      <c r="I2537">
        <v>3.11</v>
      </c>
      <c r="J2537">
        <v>9</v>
      </c>
      <c r="K2537" t="s">
        <v>43</v>
      </c>
      <c r="L2537">
        <v>0.86799999999999999</v>
      </c>
      <c r="M2537">
        <v>24.11</v>
      </c>
      <c r="N2537">
        <v>1</v>
      </c>
      <c r="O2537" t="str">
        <f t="shared" si="39"/>
        <v>Rotterdam - Dubai</v>
      </c>
    </row>
    <row r="2538" spans="1:15" x14ac:dyDescent="0.35">
      <c r="A2538" t="s">
        <v>2573</v>
      </c>
      <c r="B2538" s="1">
        <v>46001</v>
      </c>
      <c r="C2538" t="s">
        <v>16</v>
      </c>
      <c r="D2538" t="s">
        <v>30</v>
      </c>
      <c r="E2538" t="s">
        <v>63</v>
      </c>
      <c r="F2538" t="s">
        <v>22</v>
      </c>
      <c r="G2538">
        <v>11236.9</v>
      </c>
      <c r="H2538">
        <v>394.73</v>
      </c>
      <c r="I2538">
        <v>3.38</v>
      </c>
      <c r="J2538">
        <v>1.4</v>
      </c>
      <c r="K2538" t="s">
        <v>19</v>
      </c>
      <c r="L2538">
        <v>0.66700000000000004</v>
      </c>
      <c r="M2538">
        <v>133.87</v>
      </c>
      <c r="N2538">
        <v>1</v>
      </c>
      <c r="O2538" t="str">
        <f t="shared" si="39"/>
        <v>Los Angeles - Hamburg</v>
      </c>
    </row>
    <row r="2539" spans="1:15" x14ac:dyDescent="0.35">
      <c r="A2539" t="s">
        <v>2574</v>
      </c>
      <c r="B2539" s="1">
        <v>45562</v>
      </c>
      <c r="C2539" t="s">
        <v>25</v>
      </c>
      <c r="D2539" t="s">
        <v>38</v>
      </c>
      <c r="E2539" t="s">
        <v>17</v>
      </c>
      <c r="F2539" t="s">
        <v>22</v>
      </c>
      <c r="G2539">
        <v>2571.33</v>
      </c>
      <c r="H2539">
        <v>176.14</v>
      </c>
      <c r="I2539">
        <v>3.58</v>
      </c>
      <c r="J2539">
        <v>8.5</v>
      </c>
      <c r="K2539" t="s">
        <v>34</v>
      </c>
      <c r="L2539">
        <v>0.85</v>
      </c>
      <c r="M2539">
        <v>3.53</v>
      </c>
      <c r="N2539">
        <v>1</v>
      </c>
      <c r="O2539" t="str">
        <f t="shared" si="39"/>
        <v>Rotterdam - Antwerp</v>
      </c>
    </row>
    <row r="2540" spans="1:15" x14ac:dyDescent="0.35">
      <c r="A2540" t="s">
        <v>2575</v>
      </c>
      <c r="B2540" s="1">
        <v>45916</v>
      </c>
      <c r="C2540" t="s">
        <v>21</v>
      </c>
      <c r="D2540" t="s">
        <v>38</v>
      </c>
      <c r="E2540" t="s">
        <v>33</v>
      </c>
      <c r="F2540" t="s">
        <v>31</v>
      </c>
      <c r="G2540">
        <v>11424.7</v>
      </c>
      <c r="H2540">
        <v>202.92</v>
      </c>
      <c r="I2540">
        <v>2.04</v>
      </c>
      <c r="J2540">
        <v>9.5</v>
      </c>
      <c r="K2540" t="s">
        <v>27</v>
      </c>
      <c r="L2540">
        <v>0.95799999999999996</v>
      </c>
      <c r="M2540">
        <v>0.7</v>
      </c>
      <c r="N2540">
        <v>1</v>
      </c>
      <c r="O2540" t="str">
        <f t="shared" si="39"/>
        <v>Shanghai - Antwerp</v>
      </c>
    </row>
    <row r="2541" spans="1:15" x14ac:dyDescent="0.35">
      <c r="A2541" t="s">
        <v>2576</v>
      </c>
      <c r="B2541" s="1">
        <v>45787</v>
      </c>
      <c r="C2541" t="s">
        <v>38</v>
      </c>
      <c r="D2541" t="s">
        <v>21</v>
      </c>
      <c r="E2541" t="s">
        <v>63</v>
      </c>
      <c r="F2541" t="s">
        <v>18</v>
      </c>
      <c r="G2541">
        <v>11649.38</v>
      </c>
      <c r="H2541">
        <v>197.45</v>
      </c>
      <c r="I2541">
        <v>1.49</v>
      </c>
      <c r="J2541">
        <v>3.6</v>
      </c>
      <c r="K2541" t="s">
        <v>27</v>
      </c>
      <c r="L2541">
        <v>0.505</v>
      </c>
      <c r="M2541">
        <v>22.76</v>
      </c>
      <c r="N2541">
        <v>0</v>
      </c>
      <c r="O2541" t="str">
        <f t="shared" si="39"/>
        <v>Antwerp - Shanghai</v>
      </c>
    </row>
    <row r="2542" spans="1:15" x14ac:dyDescent="0.35">
      <c r="A2542" t="s">
        <v>2577</v>
      </c>
      <c r="B2542" s="1">
        <v>45488</v>
      </c>
      <c r="C2542" t="s">
        <v>21</v>
      </c>
      <c r="D2542" t="s">
        <v>42</v>
      </c>
      <c r="E2542" t="s">
        <v>17</v>
      </c>
      <c r="F2542" t="s">
        <v>18</v>
      </c>
      <c r="G2542">
        <v>10048.84</v>
      </c>
      <c r="H2542">
        <v>96.74</v>
      </c>
      <c r="I2542">
        <v>1.46</v>
      </c>
      <c r="J2542">
        <v>5.2</v>
      </c>
      <c r="K2542" t="s">
        <v>19</v>
      </c>
      <c r="L2542">
        <v>0.93500000000000005</v>
      </c>
      <c r="M2542">
        <v>70.13</v>
      </c>
      <c r="N2542">
        <v>1</v>
      </c>
      <c r="O2542" t="str">
        <f t="shared" si="39"/>
        <v>Shanghai - Dubai</v>
      </c>
    </row>
    <row r="2543" spans="1:15" x14ac:dyDescent="0.35">
      <c r="A2543" t="s">
        <v>2578</v>
      </c>
      <c r="B2543" s="1">
        <v>45544</v>
      </c>
      <c r="C2543" t="s">
        <v>21</v>
      </c>
      <c r="D2543" t="s">
        <v>29</v>
      </c>
      <c r="E2543" t="s">
        <v>63</v>
      </c>
      <c r="F2543" t="s">
        <v>26</v>
      </c>
      <c r="G2543">
        <v>11608.68</v>
      </c>
      <c r="H2543">
        <v>31.55</v>
      </c>
      <c r="I2543">
        <v>2.61</v>
      </c>
      <c r="J2543">
        <v>7.8</v>
      </c>
      <c r="K2543" t="s">
        <v>27</v>
      </c>
      <c r="L2543">
        <v>0.60899999999999999</v>
      </c>
      <c r="M2543">
        <v>26.53</v>
      </c>
      <c r="N2543">
        <v>1</v>
      </c>
      <c r="O2543" t="str">
        <f t="shared" si="39"/>
        <v>Shanghai - Busan</v>
      </c>
    </row>
    <row r="2544" spans="1:15" x14ac:dyDescent="0.35">
      <c r="A2544" t="s">
        <v>2579</v>
      </c>
      <c r="B2544" s="1">
        <v>45577</v>
      </c>
      <c r="C2544" t="s">
        <v>15</v>
      </c>
      <c r="D2544" t="s">
        <v>36</v>
      </c>
      <c r="E2544" t="s">
        <v>17</v>
      </c>
      <c r="F2544" t="s">
        <v>31</v>
      </c>
      <c r="G2544">
        <v>12765.86</v>
      </c>
      <c r="H2544">
        <v>295.87</v>
      </c>
      <c r="I2544">
        <v>4.32</v>
      </c>
      <c r="J2544">
        <v>5.6</v>
      </c>
      <c r="K2544" t="s">
        <v>23</v>
      </c>
      <c r="L2544">
        <v>0.72799999999999998</v>
      </c>
      <c r="M2544">
        <v>34.08</v>
      </c>
      <c r="N2544">
        <v>1</v>
      </c>
      <c r="O2544" t="str">
        <f t="shared" si="39"/>
        <v>Singapore - Marseille</v>
      </c>
    </row>
    <row r="2545" spans="1:15" x14ac:dyDescent="0.35">
      <c r="A2545" t="s">
        <v>2580</v>
      </c>
      <c r="B2545" s="1">
        <v>45863</v>
      </c>
      <c r="C2545" t="s">
        <v>29</v>
      </c>
      <c r="D2545" t="s">
        <v>16</v>
      </c>
      <c r="E2545" t="s">
        <v>33</v>
      </c>
      <c r="F2545" t="s">
        <v>31</v>
      </c>
      <c r="G2545">
        <v>9397.26</v>
      </c>
      <c r="H2545">
        <v>494.62</v>
      </c>
      <c r="I2545">
        <v>1.92</v>
      </c>
      <c r="J2545">
        <v>9.9</v>
      </c>
      <c r="K2545" t="s">
        <v>34</v>
      </c>
      <c r="L2545">
        <v>0.92600000000000005</v>
      </c>
      <c r="M2545">
        <v>0.82</v>
      </c>
      <c r="N2545">
        <v>1</v>
      </c>
      <c r="O2545" t="str">
        <f t="shared" si="39"/>
        <v>Busan - Los Angeles</v>
      </c>
    </row>
    <row r="2546" spans="1:15" x14ac:dyDescent="0.35">
      <c r="A2546" t="s">
        <v>2581</v>
      </c>
      <c r="B2546" s="1">
        <v>45597</v>
      </c>
      <c r="C2546" t="s">
        <v>38</v>
      </c>
      <c r="D2546" t="s">
        <v>25</v>
      </c>
      <c r="E2546" t="s">
        <v>63</v>
      </c>
      <c r="F2546" t="s">
        <v>26</v>
      </c>
      <c r="G2546">
        <v>1784.77</v>
      </c>
      <c r="H2546">
        <v>84.25</v>
      </c>
      <c r="I2546">
        <v>2.0499999999999998</v>
      </c>
      <c r="J2546">
        <v>4.5999999999999996</v>
      </c>
      <c r="K2546" t="s">
        <v>43</v>
      </c>
      <c r="L2546">
        <v>0.91200000000000003</v>
      </c>
      <c r="M2546">
        <v>3.09</v>
      </c>
      <c r="N2546">
        <v>1</v>
      </c>
      <c r="O2546" t="str">
        <f t="shared" si="39"/>
        <v>Antwerp - Rotterdam</v>
      </c>
    </row>
    <row r="2547" spans="1:15" x14ac:dyDescent="0.35">
      <c r="A2547" t="s">
        <v>2582</v>
      </c>
      <c r="B2547" s="1">
        <v>45522</v>
      </c>
      <c r="C2547" t="s">
        <v>15</v>
      </c>
      <c r="D2547" t="s">
        <v>16</v>
      </c>
      <c r="E2547" t="s">
        <v>17</v>
      </c>
      <c r="F2547" t="s">
        <v>18</v>
      </c>
      <c r="G2547">
        <v>7570.6</v>
      </c>
      <c r="H2547">
        <v>24.3</v>
      </c>
      <c r="I2547">
        <v>1.53</v>
      </c>
      <c r="J2547">
        <v>7.1</v>
      </c>
      <c r="K2547" t="s">
        <v>19</v>
      </c>
      <c r="L2547">
        <v>0.94599999999999995</v>
      </c>
      <c r="M2547">
        <v>56.33</v>
      </c>
      <c r="N2547">
        <v>1</v>
      </c>
      <c r="O2547" t="str">
        <f t="shared" si="39"/>
        <v>Singapore - Los Angeles</v>
      </c>
    </row>
    <row r="2548" spans="1:15" x14ac:dyDescent="0.35">
      <c r="A2548" t="s">
        <v>2583</v>
      </c>
      <c r="B2548" s="1">
        <v>45596</v>
      </c>
      <c r="C2548" t="s">
        <v>16</v>
      </c>
      <c r="D2548" t="s">
        <v>42</v>
      </c>
      <c r="E2548" t="s">
        <v>33</v>
      </c>
      <c r="F2548" t="s">
        <v>18</v>
      </c>
      <c r="G2548">
        <v>1625.92</v>
      </c>
      <c r="H2548">
        <v>389.99</v>
      </c>
      <c r="I2548">
        <v>3.2</v>
      </c>
      <c r="J2548">
        <v>7.9</v>
      </c>
      <c r="K2548" t="s">
        <v>27</v>
      </c>
      <c r="L2548">
        <v>0.97</v>
      </c>
      <c r="M2548">
        <v>0.5</v>
      </c>
      <c r="N2548">
        <v>0</v>
      </c>
      <c r="O2548" t="str">
        <f t="shared" si="39"/>
        <v>Los Angeles - Dubai</v>
      </c>
    </row>
    <row r="2549" spans="1:15" x14ac:dyDescent="0.35">
      <c r="A2549" t="s">
        <v>2584</v>
      </c>
      <c r="B2549" s="1">
        <v>45587</v>
      </c>
      <c r="C2549" t="s">
        <v>21</v>
      </c>
      <c r="D2549" t="s">
        <v>42</v>
      </c>
      <c r="E2549" t="s">
        <v>63</v>
      </c>
      <c r="F2549" t="s">
        <v>18</v>
      </c>
      <c r="G2549">
        <v>6409.37</v>
      </c>
      <c r="H2549">
        <v>127.04</v>
      </c>
      <c r="I2549">
        <v>3.44</v>
      </c>
      <c r="J2549">
        <v>4.9000000000000004</v>
      </c>
      <c r="K2549" t="s">
        <v>43</v>
      </c>
      <c r="L2549">
        <v>0.72399999999999998</v>
      </c>
      <c r="M2549">
        <v>10.55</v>
      </c>
      <c r="N2549">
        <v>0</v>
      </c>
      <c r="O2549" t="str">
        <f t="shared" si="39"/>
        <v>Shanghai - Dubai</v>
      </c>
    </row>
    <row r="2550" spans="1:15" x14ac:dyDescent="0.35">
      <c r="A2550" t="s">
        <v>2585</v>
      </c>
      <c r="B2550" s="1">
        <v>46013</v>
      </c>
      <c r="C2550" t="s">
        <v>15</v>
      </c>
      <c r="D2550" t="s">
        <v>42</v>
      </c>
      <c r="E2550" t="s">
        <v>17</v>
      </c>
      <c r="F2550" t="s">
        <v>39</v>
      </c>
      <c r="G2550">
        <v>6403.04</v>
      </c>
      <c r="H2550">
        <v>414.99</v>
      </c>
      <c r="I2550">
        <v>3.32</v>
      </c>
      <c r="J2550">
        <v>8.6</v>
      </c>
      <c r="K2550" t="s">
        <v>43</v>
      </c>
      <c r="L2550">
        <v>0.82799999999999996</v>
      </c>
      <c r="M2550">
        <v>6.03</v>
      </c>
      <c r="N2550">
        <v>0</v>
      </c>
      <c r="O2550" t="str">
        <f t="shared" si="39"/>
        <v>Singapore - Dubai</v>
      </c>
    </row>
    <row r="2551" spans="1:15" x14ac:dyDescent="0.35">
      <c r="A2551" t="s">
        <v>2586</v>
      </c>
      <c r="B2551" s="1">
        <v>45504</v>
      </c>
      <c r="C2551" t="s">
        <v>15</v>
      </c>
      <c r="D2551" t="s">
        <v>36</v>
      </c>
      <c r="E2551" t="s">
        <v>63</v>
      </c>
      <c r="F2551" t="s">
        <v>39</v>
      </c>
      <c r="G2551">
        <v>1457.14</v>
      </c>
      <c r="H2551">
        <v>352.26</v>
      </c>
      <c r="I2551">
        <v>4.04</v>
      </c>
      <c r="J2551">
        <v>5.5</v>
      </c>
      <c r="K2551" t="s">
        <v>19</v>
      </c>
      <c r="L2551">
        <v>0.69499999999999995</v>
      </c>
      <c r="M2551">
        <v>20.68</v>
      </c>
      <c r="N2551">
        <v>1</v>
      </c>
      <c r="O2551" t="str">
        <f t="shared" si="39"/>
        <v>Singapore - Marseille</v>
      </c>
    </row>
    <row r="2552" spans="1:15" x14ac:dyDescent="0.35">
      <c r="A2552" t="s">
        <v>2587</v>
      </c>
      <c r="B2552" s="1">
        <v>45998</v>
      </c>
      <c r="C2552" t="s">
        <v>29</v>
      </c>
      <c r="D2552" t="s">
        <v>38</v>
      </c>
      <c r="E2552" t="s">
        <v>17</v>
      </c>
      <c r="F2552" t="s">
        <v>22</v>
      </c>
      <c r="G2552">
        <v>5557.9</v>
      </c>
      <c r="H2552">
        <v>472.89</v>
      </c>
      <c r="I2552">
        <v>2.81</v>
      </c>
      <c r="J2552">
        <v>4.0999999999999996</v>
      </c>
      <c r="K2552" t="s">
        <v>43</v>
      </c>
      <c r="L2552">
        <v>0.67500000000000004</v>
      </c>
      <c r="M2552">
        <v>3.85</v>
      </c>
      <c r="N2552">
        <v>1</v>
      </c>
      <c r="O2552" t="str">
        <f t="shared" si="39"/>
        <v>Busan - Antwerp</v>
      </c>
    </row>
    <row r="2553" spans="1:15" x14ac:dyDescent="0.35">
      <c r="A2553" t="s">
        <v>2588</v>
      </c>
      <c r="B2553" s="1">
        <v>46013</v>
      </c>
      <c r="C2553" t="s">
        <v>21</v>
      </c>
      <c r="D2553" t="s">
        <v>36</v>
      </c>
      <c r="E2553" t="s">
        <v>49</v>
      </c>
      <c r="F2553" t="s">
        <v>39</v>
      </c>
      <c r="G2553">
        <v>2109.4699999999998</v>
      </c>
      <c r="H2553">
        <v>205.05</v>
      </c>
      <c r="I2553">
        <v>1.64</v>
      </c>
      <c r="J2553">
        <v>1.1000000000000001</v>
      </c>
      <c r="K2553" t="s">
        <v>34</v>
      </c>
      <c r="L2553">
        <v>0.71599999999999997</v>
      </c>
      <c r="M2553">
        <v>1.57</v>
      </c>
      <c r="N2553">
        <v>0</v>
      </c>
      <c r="O2553" t="str">
        <f t="shared" si="39"/>
        <v>Shanghai - Marseille</v>
      </c>
    </row>
    <row r="2554" spans="1:15" x14ac:dyDescent="0.35">
      <c r="A2554" t="s">
        <v>2589</v>
      </c>
      <c r="B2554" s="1">
        <v>45792</v>
      </c>
      <c r="C2554" t="s">
        <v>30</v>
      </c>
      <c r="D2554" t="s">
        <v>16</v>
      </c>
      <c r="E2554" t="s">
        <v>49</v>
      </c>
      <c r="F2554" t="s">
        <v>31</v>
      </c>
      <c r="G2554">
        <v>12219.41</v>
      </c>
      <c r="H2554">
        <v>331.32</v>
      </c>
      <c r="I2554">
        <v>2.16</v>
      </c>
      <c r="J2554">
        <v>3.9</v>
      </c>
      <c r="K2554" t="s">
        <v>19</v>
      </c>
      <c r="L2554">
        <v>0.872</v>
      </c>
      <c r="M2554">
        <v>69.92</v>
      </c>
      <c r="N2554">
        <v>1</v>
      </c>
      <c r="O2554" t="str">
        <f t="shared" si="39"/>
        <v>Hamburg - Los Angeles</v>
      </c>
    </row>
    <row r="2555" spans="1:15" x14ac:dyDescent="0.35">
      <c r="A2555" t="s">
        <v>2590</v>
      </c>
      <c r="B2555" s="1">
        <v>45616</v>
      </c>
      <c r="C2555" t="s">
        <v>15</v>
      </c>
      <c r="D2555" t="s">
        <v>25</v>
      </c>
      <c r="E2555" t="s">
        <v>49</v>
      </c>
      <c r="F2555" t="s">
        <v>39</v>
      </c>
      <c r="G2555">
        <v>14241.48</v>
      </c>
      <c r="H2555">
        <v>232.96</v>
      </c>
      <c r="I2555">
        <v>3.39</v>
      </c>
      <c r="J2555">
        <v>7.3</v>
      </c>
      <c r="K2555" t="s">
        <v>34</v>
      </c>
      <c r="L2555">
        <v>0.751</v>
      </c>
      <c r="M2555">
        <v>16.68</v>
      </c>
      <c r="N2555">
        <v>1</v>
      </c>
      <c r="O2555" t="str">
        <f t="shared" si="39"/>
        <v>Singapore - Rotterdam</v>
      </c>
    </row>
    <row r="2556" spans="1:15" x14ac:dyDescent="0.35">
      <c r="A2556" t="s">
        <v>2591</v>
      </c>
      <c r="B2556" s="1">
        <v>45783</v>
      </c>
      <c r="C2556" t="s">
        <v>21</v>
      </c>
      <c r="D2556" t="s">
        <v>29</v>
      </c>
      <c r="E2556" t="s">
        <v>33</v>
      </c>
      <c r="F2556" t="s">
        <v>22</v>
      </c>
      <c r="G2556">
        <v>1548.59</v>
      </c>
      <c r="H2556">
        <v>315.66000000000003</v>
      </c>
      <c r="I2556">
        <v>3.22</v>
      </c>
      <c r="J2556">
        <v>9.1999999999999993</v>
      </c>
      <c r="K2556" t="s">
        <v>43</v>
      </c>
      <c r="L2556">
        <v>0.90700000000000003</v>
      </c>
      <c r="M2556">
        <v>1.01</v>
      </c>
      <c r="N2556">
        <v>0</v>
      </c>
      <c r="O2556" t="str">
        <f t="shared" si="39"/>
        <v>Shanghai - Busan</v>
      </c>
    </row>
    <row r="2557" spans="1:15" x14ac:dyDescent="0.35">
      <c r="A2557" t="s">
        <v>2592</v>
      </c>
      <c r="B2557" s="1">
        <v>45649</v>
      </c>
      <c r="C2557" t="s">
        <v>30</v>
      </c>
      <c r="D2557" t="s">
        <v>16</v>
      </c>
      <c r="E2557" t="s">
        <v>63</v>
      </c>
      <c r="F2557" t="s">
        <v>18</v>
      </c>
      <c r="G2557">
        <v>14349.17</v>
      </c>
      <c r="H2557">
        <v>225.35</v>
      </c>
      <c r="I2557">
        <v>2.95</v>
      </c>
      <c r="J2557">
        <v>2.5</v>
      </c>
      <c r="K2557" t="s">
        <v>34</v>
      </c>
      <c r="L2557">
        <v>0.873</v>
      </c>
      <c r="M2557">
        <v>34.26</v>
      </c>
      <c r="N2557">
        <v>0</v>
      </c>
      <c r="O2557" t="str">
        <f t="shared" si="39"/>
        <v>Hamburg - Los Angeles</v>
      </c>
    </row>
    <row r="2558" spans="1:15" x14ac:dyDescent="0.35">
      <c r="A2558" t="s">
        <v>2593</v>
      </c>
      <c r="B2558" s="1">
        <v>45865</v>
      </c>
      <c r="C2558" t="s">
        <v>15</v>
      </c>
      <c r="D2558" t="s">
        <v>36</v>
      </c>
      <c r="E2558" t="s">
        <v>33</v>
      </c>
      <c r="F2558" t="s">
        <v>39</v>
      </c>
      <c r="G2558">
        <v>8077.36</v>
      </c>
      <c r="H2558">
        <v>95.13</v>
      </c>
      <c r="I2558">
        <v>3.45</v>
      </c>
      <c r="J2558">
        <v>3.6</v>
      </c>
      <c r="K2558" t="s">
        <v>23</v>
      </c>
      <c r="L2558">
        <v>0.51</v>
      </c>
      <c r="M2558">
        <v>1.24</v>
      </c>
      <c r="N2558">
        <v>1</v>
      </c>
      <c r="O2558" t="str">
        <f t="shared" si="39"/>
        <v>Singapore - Marseille</v>
      </c>
    </row>
    <row r="2559" spans="1:15" x14ac:dyDescent="0.35">
      <c r="A2559" t="s">
        <v>2594</v>
      </c>
      <c r="B2559" s="1">
        <v>45572</v>
      </c>
      <c r="C2559" t="s">
        <v>21</v>
      </c>
      <c r="D2559" t="s">
        <v>16</v>
      </c>
      <c r="E2559" t="s">
        <v>49</v>
      </c>
      <c r="F2559" t="s">
        <v>26</v>
      </c>
      <c r="G2559">
        <v>4843.7</v>
      </c>
      <c r="H2559">
        <v>254.44</v>
      </c>
      <c r="I2559">
        <v>3.3</v>
      </c>
      <c r="J2559">
        <v>1.5</v>
      </c>
      <c r="K2559" t="s">
        <v>34</v>
      </c>
      <c r="L2559">
        <v>0.81499999999999995</v>
      </c>
      <c r="M2559">
        <v>4.26</v>
      </c>
      <c r="N2559">
        <v>0</v>
      </c>
      <c r="O2559" t="str">
        <f t="shared" si="39"/>
        <v>Shanghai - Los Angeles</v>
      </c>
    </row>
    <row r="2560" spans="1:15" x14ac:dyDescent="0.35">
      <c r="A2560" t="s">
        <v>2595</v>
      </c>
      <c r="B2560" s="1">
        <v>45586</v>
      </c>
      <c r="C2560" t="s">
        <v>21</v>
      </c>
      <c r="D2560" t="s">
        <v>30</v>
      </c>
      <c r="E2560" t="s">
        <v>49</v>
      </c>
      <c r="F2560" t="s">
        <v>22</v>
      </c>
      <c r="G2560">
        <v>1614.5</v>
      </c>
      <c r="H2560">
        <v>264.76</v>
      </c>
      <c r="I2560">
        <v>4.1100000000000003</v>
      </c>
      <c r="J2560">
        <v>6.9</v>
      </c>
      <c r="K2560" t="s">
        <v>19</v>
      </c>
      <c r="L2560">
        <v>0.71799999999999997</v>
      </c>
      <c r="M2560">
        <v>10.44</v>
      </c>
      <c r="N2560">
        <v>1</v>
      </c>
      <c r="O2560" t="str">
        <f t="shared" si="39"/>
        <v>Shanghai - Hamburg</v>
      </c>
    </row>
    <row r="2561" spans="1:15" x14ac:dyDescent="0.35">
      <c r="A2561" t="s">
        <v>2596</v>
      </c>
      <c r="B2561" s="1">
        <v>45416</v>
      </c>
      <c r="C2561" t="s">
        <v>16</v>
      </c>
      <c r="D2561" t="s">
        <v>38</v>
      </c>
      <c r="E2561" t="s">
        <v>63</v>
      </c>
      <c r="F2561" t="s">
        <v>22</v>
      </c>
      <c r="G2561">
        <v>7759.05</v>
      </c>
      <c r="H2561">
        <v>405.49</v>
      </c>
      <c r="I2561">
        <v>3.13</v>
      </c>
      <c r="J2561">
        <v>9.6</v>
      </c>
      <c r="K2561" t="s">
        <v>19</v>
      </c>
      <c r="L2561">
        <v>0.72799999999999998</v>
      </c>
      <c r="M2561">
        <v>126.88</v>
      </c>
      <c r="N2561">
        <v>1</v>
      </c>
      <c r="O2561" t="str">
        <f t="shared" si="39"/>
        <v>Los Angeles - Antwerp</v>
      </c>
    </row>
    <row r="2562" spans="1:15" x14ac:dyDescent="0.35">
      <c r="A2562" t="s">
        <v>2597</v>
      </c>
      <c r="B2562" s="1">
        <v>45879</v>
      </c>
      <c r="C2562" t="s">
        <v>16</v>
      </c>
      <c r="D2562" t="s">
        <v>21</v>
      </c>
      <c r="E2562" t="s">
        <v>49</v>
      </c>
      <c r="F2562" t="s">
        <v>22</v>
      </c>
      <c r="G2562">
        <v>12020.48</v>
      </c>
      <c r="H2562">
        <v>368.02</v>
      </c>
      <c r="I2562">
        <v>3.77</v>
      </c>
      <c r="J2562">
        <v>6.4</v>
      </c>
      <c r="K2562" t="s">
        <v>19</v>
      </c>
      <c r="L2562">
        <v>0.90900000000000003</v>
      </c>
      <c r="M2562">
        <v>74.58</v>
      </c>
      <c r="N2562">
        <v>1</v>
      </c>
      <c r="O2562" t="str">
        <f t="shared" si="39"/>
        <v>Los Angeles - Shanghai</v>
      </c>
    </row>
    <row r="2563" spans="1:15" x14ac:dyDescent="0.35">
      <c r="A2563" t="s">
        <v>2598</v>
      </c>
      <c r="B2563" s="1">
        <v>45984</v>
      </c>
      <c r="C2563" t="s">
        <v>25</v>
      </c>
      <c r="D2563" t="s">
        <v>42</v>
      </c>
      <c r="E2563" t="s">
        <v>49</v>
      </c>
      <c r="F2563" t="s">
        <v>31</v>
      </c>
      <c r="G2563">
        <v>10752.75</v>
      </c>
      <c r="H2563">
        <v>332.23</v>
      </c>
      <c r="I2563">
        <v>2.02</v>
      </c>
      <c r="J2563">
        <v>6.2</v>
      </c>
      <c r="K2563" t="s">
        <v>23</v>
      </c>
      <c r="L2563">
        <v>0.77400000000000002</v>
      </c>
      <c r="M2563">
        <v>24.9</v>
      </c>
      <c r="N2563">
        <v>1</v>
      </c>
      <c r="O2563" t="str">
        <f t="shared" ref="O2563:O2626" si="40">C2563 &amp; " - " &amp; D2563</f>
        <v>Rotterdam - Dubai</v>
      </c>
    </row>
    <row r="2564" spans="1:15" x14ac:dyDescent="0.35">
      <c r="A2564" t="s">
        <v>2599</v>
      </c>
      <c r="B2564" s="1">
        <v>45848</v>
      </c>
      <c r="C2564" t="s">
        <v>42</v>
      </c>
      <c r="D2564" t="s">
        <v>38</v>
      </c>
      <c r="E2564" t="s">
        <v>17</v>
      </c>
      <c r="F2564" t="s">
        <v>26</v>
      </c>
      <c r="G2564">
        <v>1228.28</v>
      </c>
      <c r="H2564">
        <v>57.58</v>
      </c>
      <c r="I2564">
        <v>3.44</v>
      </c>
      <c r="J2564">
        <v>5.5</v>
      </c>
      <c r="K2564" t="s">
        <v>19</v>
      </c>
      <c r="L2564">
        <v>0.94299999999999995</v>
      </c>
      <c r="M2564">
        <v>8.65</v>
      </c>
      <c r="N2564">
        <v>1</v>
      </c>
      <c r="O2564" t="str">
        <f t="shared" si="40"/>
        <v>Dubai - Antwerp</v>
      </c>
    </row>
    <row r="2565" spans="1:15" x14ac:dyDescent="0.35">
      <c r="A2565" t="s">
        <v>2600</v>
      </c>
      <c r="B2565" s="1">
        <v>45680</v>
      </c>
      <c r="C2565" t="s">
        <v>15</v>
      </c>
      <c r="D2565" t="s">
        <v>25</v>
      </c>
      <c r="E2565" t="s">
        <v>63</v>
      </c>
      <c r="F2565" t="s">
        <v>39</v>
      </c>
      <c r="G2565">
        <v>1557.08</v>
      </c>
      <c r="H2565">
        <v>360.59</v>
      </c>
      <c r="I2565">
        <v>4.18</v>
      </c>
      <c r="J2565">
        <v>0.9</v>
      </c>
      <c r="K2565" t="s">
        <v>34</v>
      </c>
      <c r="L2565">
        <v>0.85599999999999998</v>
      </c>
      <c r="M2565">
        <v>3.43</v>
      </c>
      <c r="N2565">
        <v>0</v>
      </c>
      <c r="O2565" t="str">
        <f t="shared" si="40"/>
        <v>Singapore - Rotterdam</v>
      </c>
    </row>
    <row r="2566" spans="1:15" x14ac:dyDescent="0.35">
      <c r="A2566" t="s">
        <v>2601</v>
      </c>
      <c r="B2566" s="1">
        <v>45696</v>
      </c>
      <c r="C2566" t="s">
        <v>21</v>
      </c>
      <c r="D2566" t="s">
        <v>38</v>
      </c>
      <c r="E2566" t="s">
        <v>49</v>
      </c>
      <c r="F2566" t="s">
        <v>39</v>
      </c>
      <c r="G2566">
        <v>6341.66</v>
      </c>
      <c r="H2566">
        <v>250.65</v>
      </c>
      <c r="I2566">
        <v>2.4700000000000002</v>
      </c>
      <c r="J2566">
        <v>7.3</v>
      </c>
      <c r="K2566" t="s">
        <v>23</v>
      </c>
      <c r="L2566">
        <v>0.77600000000000002</v>
      </c>
      <c r="M2566">
        <v>15.15</v>
      </c>
      <c r="N2566">
        <v>1</v>
      </c>
      <c r="O2566" t="str">
        <f t="shared" si="40"/>
        <v>Shanghai - Antwerp</v>
      </c>
    </row>
    <row r="2567" spans="1:15" x14ac:dyDescent="0.35">
      <c r="A2567" t="s">
        <v>2602</v>
      </c>
      <c r="B2567" s="1">
        <v>45645</v>
      </c>
      <c r="C2567" t="s">
        <v>25</v>
      </c>
      <c r="D2567" t="s">
        <v>36</v>
      </c>
      <c r="E2567" t="s">
        <v>49</v>
      </c>
      <c r="F2567" t="s">
        <v>22</v>
      </c>
      <c r="G2567">
        <v>4781.71</v>
      </c>
      <c r="H2567">
        <v>447.16</v>
      </c>
      <c r="I2567">
        <v>3.77</v>
      </c>
      <c r="J2567">
        <v>6</v>
      </c>
      <c r="K2567" t="s">
        <v>19</v>
      </c>
      <c r="L2567">
        <v>0.877</v>
      </c>
      <c r="M2567">
        <v>30.26</v>
      </c>
      <c r="N2567">
        <v>1</v>
      </c>
      <c r="O2567" t="str">
        <f t="shared" si="40"/>
        <v>Rotterdam - Marseille</v>
      </c>
    </row>
    <row r="2568" spans="1:15" x14ac:dyDescent="0.35">
      <c r="A2568" t="s">
        <v>2603</v>
      </c>
      <c r="B2568" s="1">
        <v>45441</v>
      </c>
      <c r="C2568" t="s">
        <v>30</v>
      </c>
      <c r="D2568" t="s">
        <v>36</v>
      </c>
      <c r="E2568" t="s">
        <v>63</v>
      </c>
      <c r="F2568" t="s">
        <v>22</v>
      </c>
      <c r="G2568">
        <v>3869.57</v>
      </c>
      <c r="H2568">
        <v>460.02</v>
      </c>
      <c r="I2568">
        <v>3.59</v>
      </c>
      <c r="J2568">
        <v>6.6</v>
      </c>
      <c r="K2568" t="s">
        <v>19</v>
      </c>
      <c r="L2568">
        <v>0.51900000000000002</v>
      </c>
      <c r="M2568">
        <v>56.47</v>
      </c>
      <c r="N2568">
        <v>1</v>
      </c>
      <c r="O2568" t="str">
        <f t="shared" si="40"/>
        <v>Hamburg - Marseille</v>
      </c>
    </row>
    <row r="2569" spans="1:15" x14ac:dyDescent="0.35">
      <c r="A2569" t="s">
        <v>2604</v>
      </c>
      <c r="B2569" s="1">
        <v>45589</v>
      </c>
      <c r="C2569" t="s">
        <v>42</v>
      </c>
      <c r="D2569" t="s">
        <v>30</v>
      </c>
      <c r="E2569" t="s">
        <v>33</v>
      </c>
      <c r="F2569" t="s">
        <v>26</v>
      </c>
      <c r="G2569">
        <v>4574.57</v>
      </c>
      <c r="H2569">
        <v>28.52</v>
      </c>
      <c r="I2569">
        <v>1.4</v>
      </c>
      <c r="J2569">
        <v>9</v>
      </c>
      <c r="K2569" t="s">
        <v>34</v>
      </c>
      <c r="L2569">
        <v>0.51400000000000001</v>
      </c>
      <c r="M2569">
        <v>0.5</v>
      </c>
      <c r="N2569">
        <v>0</v>
      </c>
      <c r="O2569" t="str">
        <f t="shared" si="40"/>
        <v>Dubai - Hamburg</v>
      </c>
    </row>
    <row r="2570" spans="1:15" x14ac:dyDescent="0.35">
      <c r="A2570" t="s">
        <v>2605</v>
      </c>
      <c r="B2570" s="1">
        <v>45335</v>
      </c>
      <c r="C2570" t="s">
        <v>42</v>
      </c>
      <c r="D2570" t="s">
        <v>38</v>
      </c>
      <c r="E2570" t="s">
        <v>33</v>
      </c>
      <c r="F2570" t="s">
        <v>22</v>
      </c>
      <c r="G2570">
        <v>12150.5</v>
      </c>
      <c r="H2570">
        <v>410.5</v>
      </c>
      <c r="I2570">
        <v>3.12</v>
      </c>
      <c r="J2570">
        <v>7.8</v>
      </c>
      <c r="K2570" t="s">
        <v>19</v>
      </c>
      <c r="L2570">
        <v>0.54200000000000004</v>
      </c>
      <c r="M2570">
        <v>7.29</v>
      </c>
      <c r="N2570">
        <v>1</v>
      </c>
      <c r="O2570" t="str">
        <f t="shared" si="40"/>
        <v>Dubai - Antwerp</v>
      </c>
    </row>
    <row r="2571" spans="1:15" x14ac:dyDescent="0.35">
      <c r="A2571" t="s">
        <v>2606</v>
      </c>
      <c r="B2571" s="1">
        <v>45586</v>
      </c>
      <c r="C2571" t="s">
        <v>25</v>
      </c>
      <c r="D2571" t="s">
        <v>29</v>
      </c>
      <c r="E2571" t="s">
        <v>49</v>
      </c>
      <c r="F2571" t="s">
        <v>39</v>
      </c>
      <c r="G2571">
        <v>13973.81</v>
      </c>
      <c r="H2571">
        <v>19.809999999999999</v>
      </c>
      <c r="I2571">
        <v>1.63</v>
      </c>
      <c r="J2571">
        <v>7.8</v>
      </c>
      <c r="K2571" t="s">
        <v>19</v>
      </c>
      <c r="L2571">
        <v>0.71899999999999997</v>
      </c>
      <c r="M2571">
        <v>91.94</v>
      </c>
      <c r="N2571">
        <v>1</v>
      </c>
      <c r="O2571" t="str">
        <f t="shared" si="40"/>
        <v>Rotterdam - Busan</v>
      </c>
    </row>
    <row r="2572" spans="1:15" x14ac:dyDescent="0.35">
      <c r="A2572" t="s">
        <v>2607</v>
      </c>
      <c r="B2572" s="1">
        <v>45372</v>
      </c>
      <c r="C2572" t="s">
        <v>16</v>
      </c>
      <c r="D2572" t="s">
        <v>15</v>
      </c>
      <c r="E2572" t="s">
        <v>17</v>
      </c>
      <c r="F2572" t="s">
        <v>18</v>
      </c>
      <c r="G2572">
        <v>6373.99</v>
      </c>
      <c r="H2572">
        <v>184.22</v>
      </c>
      <c r="I2572">
        <v>4.3899999999999997</v>
      </c>
      <c r="J2572">
        <v>9.3000000000000007</v>
      </c>
      <c r="K2572" t="s">
        <v>43</v>
      </c>
      <c r="L2572">
        <v>0.61799999999999999</v>
      </c>
      <c r="M2572">
        <v>5.88</v>
      </c>
      <c r="N2572">
        <v>0</v>
      </c>
      <c r="O2572" t="str">
        <f t="shared" si="40"/>
        <v>Los Angeles - Singapore</v>
      </c>
    </row>
    <row r="2573" spans="1:15" x14ac:dyDescent="0.35">
      <c r="A2573" t="s">
        <v>2608</v>
      </c>
      <c r="B2573" s="1">
        <v>45646</v>
      </c>
      <c r="C2573" t="s">
        <v>21</v>
      </c>
      <c r="D2573" t="s">
        <v>30</v>
      </c>
      <c r="E2573" t="s">
        <v>63</v>
      </c>
      <c r="F2573" t="s">
        <v>26</v>
      </c>
      <c r="G2573">
        <v>13638.61</v>
      </c>
      <c r="H2573">
        <v>271.61</v>
      </c>
      <c r="I2573">
        <v>3.88</v>
      </c>
      <c r="J2573">
        <v>9.9</v>
      </c>
      <c r="K2573" t="s">
        <v>23</v>
      </c>
      <c r="L2573">
        <v>0.99199999999999999</v>
      </c>
      <c r="M2573">
        <v>85.02</v>
      </c>
      <c r="N2573">
        <v>0</v>
      </c>
      <c r="O2573" t="str">
        <f t="shared" si="40"/>
        <v>Shanghai - Hamburg</v>
      </c>
    </row>
    <row r="2574" spans="1:15" x14ac:dyDescent="0.35">
      <c r="A2574" t="s">
        <v>2609</v>
      </c>
      <c r="B2574" s="1">
        <v>45744</v>
      </c>
      <c r="C2574" t="s">
        <v>21</v>
      </c>
      <c r="D2574" t="s">
        <v>38</v>
      </c>
      <c r="E2574" t="s">
        <v>49</v>
      </c>
      <c r="F2574" t="s">
        <v>18</v>
      </c>
      <c r="G2574">
        <v>5161.6899999999996</v>
      </c>
      <c r="H2574">
        <v>74.900000000000006</v>
      </c>
      <c r="I2574">
        <v>1.56</v>
      </c>
      <c r="J2574">
        <v>5.8</v>
      </c>
      <c r="K2574" t="s">
        <v>27</v>
      </c>
      <c r="L2574">
        <v>0.77100000000000002</v>
      </c>
      <c r="M2574">
        <v>4.2300000000000004</v>
      </c>
      <c r="N2574">
        <v>1</v>
      </c>
      <c r="O2574" t="str">
        <f t="shared" si="40"/>
        <v>Shanghai - Antwerp</v>
      </c>
    </row>
    <row r="2575" spans="1:15" x14ac:dyDescent="0.35">
      <c r="A2575" t="s">
        <v>2610</v>
      </c>
      <c r="B2575" s="1">
        <v>45963</v>
      </c>
      <c r="C2575" t="s">
        <v>15</v>
      </c>
      <c r="D2575" t="s">
        <v>25</v>
      </c>
      <c r="E2575" t="s">
        <v>49</v>
      </c>
      <c r="F2575" t="s">
        <v>22</v>
      </c>
      <c r="G2575">
        <v>7408.34</v>
      </c>
      <c r="H2575">
        <v>373.41</v>
      </c>
      <c r="I2575">
        <v>1.6</v>
      </c>
      <c r="J2575">
        <v>1.1000000000000001</v>
      </c>
      <c r="K2575" t="s">
        <v>27</v>
      </c>
      <c r="L2575">
        <v>0.83099999999999996</v>
      </c>
      <c r="M2575">
        <v>5.51</v>
      </c>
      <c r="N2575">
        <v>1</v>
      </c>
      <c r="O2575" t="str">
        <f t="shared" si="40"/>
        <v>Singapore - Rotterdam</v>
      </c>
    </row>
    <row r="2576" spans="1:15" x14ac:dyDescent="0.35">
      <c r="A2576" t="s">
        <v>2611</v>
      </c>
      <c r="B2576" s="1">
        <v>45554</v>
      </c>
      <c r="C2576" t="s">
        <v>16</v>
      </c>
      <c r="D2576" t="s">
        <v>25</v>
      </c>
      <c r="E2576" t="s">
        <v>17</v>
      </c>
      <c r="F2576" t="s">
        <v>26</v>
      </c>
      <c r="G2576">
        <v>3777.42</v>
      </c>
      <c r="H2576">
        <v>5.17</v>
      </c>
      <c r="I2576">
        <v>3.16</v>
      </c>
      <c r="J2576">
        <v>4.5999999999999996</v>
      </c>
      <c r="K2576" t="s">
        <v>43</v>
      </c>
      <c r="L2576">
        <v>0.63900000000000001</v>
      </c>
      <c r="M2576">
        <v>2.88</v>
      </c>
      <c r="N2576">
        <v>0</v>
      </c>
      <c r="O2576" t="str">
        <f t="shared" si="40"/>
        <v>Los Angeles - Rotterdam</v>
      </c>
    </row>
    <row r="2577" spans="1:15" x14ac:dyDescent="0.35">
      <c r="A2577" t="s">
        <v>2612</v>
      </c>
      <c r="B2577" s="1">
        <v>45782</v>
      </c>
      <c r="C2577" t="s">
        <v>16</v>
      </c>
      <c r="D2577" t="s">
        <v>38</v>
      </c>
      <c r="E2577" t="s">
        <v>33</v>
      </c>
      <c r="F2577" t="s">
        <v>18</v>
      </c>
      <c r="G2577">
        <v>9786.9</v>
      </c>
      <c r="H2577">
        <v>85.13</v>
      </c>
      <c r="I2577">
        <v>2.34</v>
      </c>
      <c r="J2577">
        <v>7.9</v>
      </c>
      <c r="K2577" t="s">
        <v>34</v>
      </c>
      <c r="L2577">
        <v>0.66100000000000003</v>
      </c>
      <c r="M2577">
        <v>0.63</v>
      </c>
      <c r="N2577">
        <v>1</v>
      </c>
      <c r="O2577" t="str">
        <f t="shared" si="40"/>
        <v>Los Angeles - Antwerp</v>
      </c>
    </row>
    <row r="2578" spans="1:15" x14ac:dyDescent="0.35">
      <c r="A2578" t="s">
        <v>2613</v>
      </c>
      <c r="B2578" s="1">
        <v>45511</v>
      </c>
      <c r="C2578" t="s">
        <v>30</v>
      </c>
      <c r="D2578" t="s">
        <v>21</v>
      </c>
      <c r="E2578" t="s">
        <v>33</v>
      </c>
      <c r="F2578" t="s">
        <v>31</v>
      </c>
      <c r="G2578">
        <v>14695.23</v>
      </c>
      <c r="H2578">
        <v>290.82</v>
      </c>
      <c r="I2578">
        <v>1.32</v>
      </c>
      <c r="J2578">
        <v>0.3</v>
      </c>
      <c r="K2578" t="s">
        <v>43</v>
      </c>
      <c r="L2578">
        <v>0.66800000000000004</v>
      </c>
      <c r="M2578">
        <v>0.5</v>
      </c>
      <c r="N2578">
        <v>0</v>
      </c>
      <c r="O2578" t="str">
        <f t="shared" si="40"/>
        <v>Hamburg - Shanghai</v>
      </c>
    </row>
    <row r="2579" spans="1:15" x14ac:dyDescent="0.35">
      <c r="A2579" t="s">
        <v>2614</v>
      </c>
      <c r="B2579" s="1">
        <v>45498</v>
      </c>
      <c r="C2579" t="s">
        <v>25</v>
      </c>
      <c r="D2579" t="s">
        <v>29</v>
      </c>
      <c r="E2579" t="s">
        <v>33</v>
      </c>
      <c r="F2579" t="s">
        <v>39</v>
      </c>
      <c r="G2579">
        <v>9250.65</v>
      </c>
      <c r="H2579">
        <v>357.48</v>
      </c>
      <c r="I2579">
        <v>2.99</v>
      </c>
      <c r="J2579">
        <v>0.6</v>
      </c>
      <c r="K2579" t="s">
        <v>43</v>
      </c>
      <c r="L2579">
        <v>0.84899999999999998</v>
      </c>
      <c r="M2579">
        <v>0.56999999999999995</v>
      </c>
      <c r="N2579">
        <v>0</v>
      </c>
      <c r="O2579" t="str">
        <f t="shared" si="40"/>
        <v>Rotterdam - Busan</v>
      </c>
    </row>
    <row r="2580" spans="1:15" x14ac:dyDescent="0.35">
      <c r="A2580" t="s">
        <v>2615</v>
      </c>
      <c r="B2580" s="1">
        <v>45843</v>
      </c>
      <c r="C2580" t="s">
        <v>15</v>
      </c>
      <c r="D2580" t="s">
        <v>21</v>
      </c>
      <c r="E2580" t="s">
        <v>17</v>
      </c>
      <c r="F2580" t="s">
        <v>22</v>
      </c>
      <c r="G2580">
        <v>5688.3</v>
      </c>
      <c r="H2580">
        <v>458.4</v>
      </c>
      <c r="I2580">
        <v>2.48</v>
      </c>
      <c r="J2580">
        <v>0.7</v>
      </c>
      <c r="K2580" t="s">
        <v>23</v>
      </c>
      <c r="L2580">
        <v>0.73699999999999999</v>
      </c>
      <c r="M2580">
        <v>11.62</v>
      </c>
      <c r="N2580">
        <v>1</v>
      </c>
      <c r="O2580" t="str">
        <f t="shared" si="40"/>
        <v>Singapore - Shanghai</v>
      </c>
    </row>
    <row r="2581" spans="1:15" x14ac:dyDescent="0.35">
      <c r="A2581" t="s">
        <v>2616</v>
      </c>
      <c r="B2581" s="1">
        <v>45569</v>
      </c>
      <c r="C2581" t="s">
        <v>21</v>
      </c>
      <c r="D2581" t="s">
        <v>42</v>
      </c>
      <c r="E2581" t="s">
        <v>49</v>
      </c>
      <c r="F2581" t="s">
        <v>22</v>
      </c>
      <c r="G2581">
        <v>9893.35</v>
      </c>
      <c r="H2581">
        <v>353.04</v>
      </c>
      <c r="I2581">
        <v>1.53</v>
      </c>
      <c r="J2581">
        <v>7.3</v>
      </c>
      <c r="K2581" t="s">
        <v>19</v>
      </c>
      <c r="L2581">
        <v>0.75900000000000001</v>
      </c>
      <c r="M2581">
        <v>64.25</v>
      </c>
      <c r="N2581">
        <v>1</v>
      </c>
      <c r="O2581" t="str">
        <f t="shared" si="40"/>
        <v>Shanghai - Dubai</v>
      </c>
    </row>
    <row r="2582" spans="1:15" x14ac:dyDescent="0.35">
      <c r="A2582" t="s">
        <v>2617</v>
      </c>
      <c r="B2582" s="1">
        <v>45867</v>
      </c>
      <c r="C2582" t="s">
        <v>16</v>
      </c>
      <c r="D2582" t="s">
        <v>21</v>
      </c>
      <c r="E2582" t="s">
        <v>33</v>
      </c>
      <c r="F2582" t="s">
        <v>18</v>
      </c>
      <c r="G2582">
        <v>2282.35</v>
      </c>
      <c r="H2582">
        <v>336.22</v>
      </c>
      <c r="I2582">
        <v>3.85</v>
      </c>
      <c r="J2582">
        <v>5</v>
      </c>
      <c r="K2582" t="s">
        <v>34</v>
      </c>
      <c r="L2582">
        <v>0.79600000000000004</v>
      </c>
      <c r="M2582">
        <v>0.5</v>
      </c>
      <c r="N2582">
        <v>1</v>
      </c>
      <c r="O2582" t="str">
        <f t="shared" si="40"/>
        <v>Los Angeles - Shanghai</v>
      </c>
    </row>
    <row r="2583" spans="1:15" x14ac:dyDescent="0.35">
      <c r="A2583" t="s">
        <v>2618</v>
      </c>
      <c r="B2583" s="1">
        <v>46004</v>
      </c>
      <c r="C2583" t="s">
        <v>29</v>
      </c>
      <c r="D2583" t="s">
        <v>38</v>
      </c>
      <c r="E2583" t="s">
        <v>33</v>
      </c>
      <c r="F2583" t="s">
        <v>22</v>
      </c>
      <c r="G2583">
        <v>13385.56</v>
      </c>
      <c r="H2583">
        <v>197.78</v>
      </c>
      <c r="I2583">
        <v>4.22</v>
      </c>
      <c r="J2583">
        <v>3.7</v>
      </c>
      <c r="K2583" t="s">
        <v>23</v>
      </c>
      <c r="L2583">
        <v>0.88400000000000001</v>
      </c>
      <c r="M2583">
        <v>2.37</v>
      </c>
      <c r="N2583">
        <v>1</v>
      </c>
      <c r="O2583" t="str">
        <f t="shared" si="40"/>
        <v>Busan - Antwerp</v>
      </c>
    </row>
    <row r="2584" spans="1:15" x14ac:dyDescent="0.35">
      <c r="A2584" t="s">
        <v>2619</v>
      </c>
      <c r="B2584" s="1">
        <v>45570</v>
      </c>
      <c r="C2584" t="s">
        <v>42</v>
      </c>
      <c r="D2584" t="s">
        <v>15</v>
      </c>
      <c r="E2584" t="s">
        <v>17</v>
      </c>
      <c r="F2584" t="s">
        <v>39</v>
      </c>
      <c r="G2584">
        <v>7794.72</v>
      </c>
      <c r="H2584">
        <v>1.64</v>
      </c>
      <c r="I2584">
        <v>3.7</v>
      </c>
      <c r="J2584">
        <v>1.1000000000000001</v>
      </c>
      <c r="K2584" t="s">
        <v>34</v>
      </c>
      <c r="L2584">
        <v>0.54500000000000004</v>
      </c>
      <c r="M2584">
        <v>8.4700000000000006</v>
      </c>
      <c r="N2584">
        <v>0</v>
      </c>
      <c r="O2584" t="str">
        <f t="shared" si="40"/>
        <v>Dubai - Singapore</v>
      </c>
    </row>
    <row r="2585" spans="1:15" x14ac:dyDescent="0.35">
      <c r="A2585" t="s">
        <v>2620</v>
      </c>
      <c r="B2585" s="1">
        <v>45432</v>
      </c>
      <c r="C2585" t="s">
        <v>25</v>
      </c>
      <c r="D2585" t="s">
        <v>36</v>
      </c>
      <c r="E2585" t="s">
        <v>63</v>
      </c>
      <c r="F2585" t="s">
        <v>26</v>
      </c>
      <c r="G2585">
        <v>7015.57</v>
      </c>
      <c r="H2585">
        <v>60.96</v>
      </c>
      <c r="I2585">
        <v>3.91</v>
      </c>
      <c r="J2585">
        <v>7.3</v>
      </c>
      <c r="K2585" t="s">
        <v>23</v>
      </c>
      <c r="L2585">
        <v>0.88800000000000001</v>
      </c>
      <c r="M2585">
        <v>40.03</v>
      </c>
      <c r="N2585">
        <v>1</v>
      </c>
      <c r="O2585" t="str">
        <f t="shared" si="40"/>
        <v>Rotterdam - Marseille</v>
      </c>
    </row>
    <row r="2586" spans="1:15" x14ac:dyDescent="0.35">
      <c r="A2586" t="s">
        <v>2621</v>
      </c>
      <c r="B2586" s="1">
        <v>45403</v>
      </c>
      <c r="C2586" t="s">
        <v>29</v>
      </c>
      <c r="D2586" t="s">
        <v>42</v>
      </c>
      <c r="E2586" t="s">
        <v>49</v>
      </c>
      <c r="F2586" t="s">
        <v>39</v>
      </c>
      <c r="G2586">
        <v>8995.0400000000009</v>
      </c>
      <c r="H2586">
        <v>267.74</v>
      </c>
      <c r="I2586">
        <v>1.91</v>
      </c>
      <c r="J2586">
        <v>3.2</v>
      </c>
      <c r="K2586" t="s">
        <v>19</v>
      </c>
      <c r="L2586">
        <v>0.78200000000000003</v>
      </c>
      <c r="M2586">
        <v>49.34</v>
      </c>
      <c r="N2586">
        <v>1</v>
      </c>
      <c r="O2586" t="str">
        <f t="shared" si="40"/>
        <v>Busan - Dubai</v>
      </c>
    </row>
    <row r="2587" spans="1:15" x14ac:dyDescent="0.35">
      <c r="A2587" t="s">
        <v>2622</v>
      </c>
      <c r="B2587" s="1">
        <v>45922</v>
      </c>
      <c r="C2587" t="s">
        <v>21</v>
      </c>
      <c r="D2587" t="s">
        <v>25</v>
      </c>
      <c r="E2587" t="s">
        <v>63</v>
      </c>
      <c r="F2587" t="s">
        <v>26</v>
      </c>
      <c r="G2587">
        <v>9559.3700000000008</v>
      </c>
      <c r="H2587">
        <v>337.89</v>
      </c>
      <c r="I2587">
        <v>2.0699999999999998</v>
      </c>
      <c r="J2587">
        <v>2.7</v>
      </c>
      <c r="K2587" t="s">
        <v>43</v>
      </c>
      <c r="L2587">
        <v>0.83499999999999996</v>
      </c>
      <c r="M2587">
        <v>15.66</v>
      </c>
      <c r="N2587">
        <v>0</v>
      </c>
      <c r="O2587" t="str">
        <f t="shared" si="40"/>
        <v>Shanghai - Rotterdam</v>
      </c>
    </row>
    <row r="2588" spans="1:15" x14ac:dyDescent="0.35">
      <c r="A2588" t="s">
        <v>2623</v>
      </c>
      <c r="B2588" s="1">
        <v>45892</v>
      </c>
      <c r="C2588" t="s">
        <v>25</v>
      </c>
      <c r="D2588" t="s">
        <v>38</v>
      </c>
      <c r="E2588" t="s">
        <v>63</v>
      </c>
      <c r="F2588" t="s">
        <v>18</v>
      </c>
      <c r="G2588">
        <v>1540.75</v>
      </c>
      <c r="H2588">
        <v>209.31</v>
      </c>
      <c r="I2588">
        <v>1.89</v>
      </c>
      <c r="J2588">
        <v>6.5</v>
      </c>
      <c r="K2588" t="s">
        <v>19</v>
      </c>
      <c r="L2588">
        <v>0.66400000000000003</v>
      </c>
      <c r="M2588">
        <v>21.78</v>
      </c>
      <c r="N2588">
        <v>1</v>
      </c>
      <c r="O2588" t="str">
        <f t="shared" si="40"/>
        <v>Rotterdam - Antwerp</v>
      </c>
    </row>
    <row r="2589" spans="1:15" x14ac:dyDescent="0.35">
      <c r="A2589" t="s">
        <v>2624</v>
      </c>
      <c r="B2589" s="1">
        <v>45537</v>
      </c>
      <c r="C2589" t="s">
        <v>42</v>
      </c>
      <c r="D2589" t="s">
        <v>29</v>
      </c>
      <c r="E2589" t="s">
        <v>17</v>
      </c>
      <c r="F2589" t="s">
        <v>18</v>
      </c>
      <c r="G2589">
        <v>10397.950000000001</v>
      </c>
      <c r="H2589">
        <v>365.61</v>
      </c>
      <c r="I2589">
        <v>3.72</v>
      </c>
      <c r="J2589">
        <v>5.6</v>
      </c>
      <c r="K2589" t="s">
        <v>19</v>
      </c>
      <c r="L2589">
        <v>0.70499999999999996</v>
      </c>
      <c r="M2589">
        <v>73.8</v>
      </c>
      <c r="N2589">
        <v>1</v>
      </c>
      <c r="O2589" t="str">
        <f t="shared" si="40"/>
        <v>Dubai - Busan</v>
      </c>
    </row>
    <row r="2590" spans="1:15" x14ac:dyDescent="0.35">
      <c r="A2590" t="s">
        <v>2625</v>
      </c>
      <c r="B2590" s="1">
        <v>45540</v>
      </c>
      <c r="C2590" t="s">
        <v>38</v>
      </c>
      <c r="D2590" t="s">
        <v>15</v>
      </c>
      <c r="E2590" t="s">
        <v>33</v>
      </c>
      <c r="F2590" t="s">
        <v>31</v>
      </c>
      <c r="G2590">
        <v>4008.01</v>
      </c>
      <c r="H2590">
        <v>261.41000000000003</v>
      </c>
      <c r="I2590">
        <v>4.33</v>
      </c>
      <c r="J2590">
        <v>3.6</v>
      </c>
      <c r="K2590" t="s">
        <v>19</v>
      </c>
      <c r="L2590">
        <v>0.61599999999999999</v>
      </c>
      <c r="M2590">
        <v>2.39</v>
      </c>
      <c r="N2590">
        <v>1</v>
      </c>
      <c r="O2590" t="str">
        <f t="shared" si="40"/>
        <v>Antwerp - Singapore</v>
      </c>
    </row>
    <row r="2591" spans="1:15" x14ac:dyDescent="0.35">
      <c r="A2591" t="s">
        <v>2626</v>
      </c>
      <c r="B2591" s="1">
        <v>45343</v>
      </c>
      <c r="C2591" t="s">
        <v>38</v>
      </c>
      <c r="D2591" t="s">
        <v>29</v>
      </c>
      <c r="E2591" t="s">
        <v>49</v>
      </c>
      <c r="F2591" t="s">
        <v>22</v>
      </c>
      <c r="G2591">
        <v>10852.31</v>
      </c>
      <c r="H2591">
        <v>38.01</v>
      </c>
      <c r="I2591">
        <v>3.57</v>
      </c>
      <c r="J2591">
        <v>6.4</v>
      </c>
      <c r="K2591" t="s">
        <v>43</v>
      </c>
      <c r="L2591">
        <v>0.99</v>
      </c>
      <c r="M2591">
        <v>8.77</v>
      </c>
      <c r="N2591">
        <v>1</v>
      </c>
      <c r="O2591" t="str">
        <f t="shared" si="40"/>
        <v>Antwerp - Busan</v>
      </c>
    </row>
    <row r="2592" spans="1:15" x14ac:dyDescent="0.35">
      <c r="A2592" t="s">
        <v>2627</v>
      </c>
      <c r="B2592" s="1">
        <v>45977</v>
      </c>
      <c r="C2592" t="s">
        <v>16</v>
      </c>
      <c r="D2592" t="s">
        <v>38</v>
      </c>
      <c r="E2592" t="s">
        <v>33</v>
      </c>
      <c r="F2592" t="s">
        <v>26</v>
      </c>
      <c r="G2592">
        <v>12426.75</v>
      </c>
      <c r="H2592">
        <v>96.82</v>
      </c>
      <c r="I2592">
        <v>4.1100000000000003</v>
      </c>
      <c r="J2592">
        <v>2.7</v>
      </c>
      <c r="K2592" t="s">
        <v>43</v>
      </c>
      <c r="L2592">
        <v>0.749</v>
      </c>
      <c r="M2592">
        <v>0.5</v>
      </c>
      <c r="N2592">
        <v>0</v>
      </c>
      <c r="O2592" t="str">
        <f t="shared" si="40"/>
        <v>Los Angeles - Antwerp</v>
      </c>
    </row>
    <row r="2593" spans="1:15" x14ac:dyDescent="0.35">
      <c r="A2593" t="s">
        <v>2628</v>
      </c>
      <c r="B2593" s="1">
        <v>45835</v>
      </c>
      <c r="C2593" t="s">
        <v>16</v>
      </c>
      <c r="D2593" t="s">
        <v>38</v>
      </c>
      <c r="E2593" t="s">
        <v>63</v>
      </c>
      <c r="F2593" t="s">
        <v>39</v>
      </c>
      <c r="G2593">
        <v>12157.4</v>
      </c>
      <c r="H2593">
        <v>420.16</v>
      </c>
      <c r="I2593">
        <v>3.31</v>
      </c>
      <c r="J2593">
        <v>7.9</v>
      </c>
      <c r="K2593" t="s">
        <v>34</v>
      </c>
      <c r="L2593">
        <v>0.998</v>
      </c>
      <c r="M2593">
        <v>34.99</v>
      </c>
      <c r="N2593">
        <v>1</v>
      </c>
      <c r="O2593" t="str">
        <f t="shared" si="40"/>
        <v>Los Angeles - Antwerp</v>
      </c>
    </row>
    <row r="2594" spans="1:15" x14ac:dyDescent="0.35">
      <c r="A2594" t="s">
        <v>2629</v>
      </c>
      <c r="B2594" s="1">
        <v>45523</v>
      </c>
      <c r="C2594" t="s">
        <v>38</v>
      </c>
      <c r="D2594" t="s">
        <v>15</v>
      </c>
      <c r="E2594" t="s">
        <v>33</v>
      </c>
      <c r="F2594" t="s">
        <v>39</v>
      </c>
      <c r="G2594">
        <v>8511.26</v>
      </c>
      <c r="H2594">
        <v>362.73</v>
      </c>
      <c r="I2594">
        <v>2.48</v>
      </c>
      <c r="J2594">
        <v>2.2999999999999998</v>
      </c>
      <c r="K2594" t="s">
        <v>43</v>
      </c>
      <c r="L2594">
        <v>0.745</v>
      </c>
      <c r="M2594">
        <v>0.5</v>
      </c>
      <c r="N2594">
        <v>0</v>
      </c>
      <c r="O2594" t="str">
        <f t="shared" si="40"/>
        <v>Antwerp - Singapore</v>
      </c>
    </row>
    <row r="2595" spans="1:15" x14ac:dyDescent="0.35">
      <c r="A2595" t="s">
        <v>2630</v>
      </c>
      <c r="B2595" s="1">
        <v>45945</v>
      </c>
      <c r="C2595" t="s">
        <v>21</v>
      </c>
      <c r="D2595" t="s">
        <v>30</v>
      </c>
      <c r="E2595" t="s">
        <v>49</v>
      </c>
      <c r="F2595" t="s">
        <v>18</v>
      </c>
      <c r="G2595">
        <v>8042.46</v>
      </c>
      <c r="H2595">
        <v>447.49</v>
      </c>
      <c r="I2595">
        <v>2.61</v>
      </c>
      <c r="J2595">
        <v>1.6</v>
      </c>
      <c r="K2595" t="s">
        <v>34</v>
      </c>
      <c r="L2595">
        <v>0.61</v>
      </c>
      <c r="M2595">
        <v>8.0500000000000007</v>
      </c>
      <c r="N2595">
        <v>1</v>
      </c>
      <c r="O2595" t="str">
        <f t="shared" si="40"/>
        <v>Shanghai - Hamburg</v>
      </c>
    </row>
    <row r="2596" spans="1:15" x14ac:dyDescent="0.35">
      <c r="A2596" t="s">
        <v>2631</v>
      </c>
      <c r="B2596" s="1">
        <v>45530</v>
      </c>
      <c r="C2596" t="s">
        <v>42</v>
      </c>
      <c r="D2596" t="s">
        <v>38</v>
      </c>
      <c r="E2596" t="s">
        <v>63</v>
      </c>
      <c r="F2596" t="s">
        <v>26</v>
      </c>
      <c r="G2596">
        <v>2571.6999999999998</v>
      </c>
      <c r="H2596">
        <v>59.66</v>
      </c>
      <c r="I2596">
        <v>1.45</v>
      </c>
      <c r="J2596">
        <v>7.8</v>
      </c>
      <c r="K2596" t="s">
        <v>27</v>
      </c>
      <c r="L2596">
        <v>0.754</v>
      </c>
      <c r="M2596">
        <v>5.59</v>
      </c>
      <c r="N2596">
        <v>0</v>
      </c>
      <c r="O2596" t="str">
        <f t="shared" si="40"/>
        <v>Dubai - Antwerp</v>
      </c>
    </row>
    <row r="2597" spans="1:15" x14ac:dyDescent="0.35">
      <c r="A2597" t="s">
        <v>2632</v>
      </c>
      <c r="B2597" s="1">
        <v>45345</v>
      </c>
      <c r="C2597" t="s">
        <v>21</v>
      </c>
      <c r="D2597" t="s">
        <v>30</v>
      </c>
      <c r="E2597" t="s">
        <v>49</v>
      </c>
      <c r="F2597" t="s">
        <v>22</v>
      </c>
      <c r="G2597">
        <v>11742.52</v>
      </c>
      <c r="H2597">
        <v>495.12</v>
      </c>
      <c r="I2597">
        <v>1.3</v>
      </c>
      <c r="J2597">
        <v>7.1</v>
      </c>
      <c r="K2597" t="s">
        <v>23</v>
      </c>
      <c r="L2597">
        <v>0.52</v>
      </c>
      <c r="M2597">
        <v>28.52</v>
      </c>
      <c r="N2597">
        <v>1</v>
      </c>
      <c r="O2597" t="str">
        <f t="shared" si="40"/>
        <v>Shanghai - Hamburg</v>
      </c>
    </row>
    <row r="2598" spans="1:15" x14ac:dyDescent="0.35">
      <c r="A2598" t="s">
        <v>2633</v>
      </c>
      <c r="B2598" s="1">
        <v>45394</v>
      </c>
      <c r="C2598" t="s">
        <v>29</v>
      </c>
      <c r="D2598" t="s">
        <v>21</v>
      </c>
      <c r="E2598" t="s">
        <v>33</v>
      </c>
      <c r="F2598" t="s">
        <v>31</v>
      </c>
      <c r="G2598">
        <v>4435.4399999999996</v>
      </c>
      <c r="H2598">
        <v>105.49</v>
      </c>
      <c r="I2598">
        <v>3.5</v>
      </c>
      <c r="J2598">
        <v>1.8</v>
      </c>
      <c r="K2598" t="s">
        <v>34</v>
      </c>
      <c r="L2598">
        <v>0.95199999999999996</v>
      </c>
      <c r="M2598">
        <v>0.51</v>
      </c>
      <c r="N2598">
        <v>0</v>
      </c>
      <c r="O2598" t="str">
        <f t="shared" si="40"/>
        <v>Busan - Shanghai</v>
      </c>
    </row>
    <row r="2599" spans="1:15" x14ac:dyDescent="0.35">
      <c r="A2599" t="s">
        <v>2634</v>
      </c>
      <c r="B2599" s="1">
        <v>45715</v>
      </c>
      <c r="C2599" t="s">
        <v>21</v>
      </c>
      <c r="D2599" t="s">
        <v>29</v>
      </c>
      <c r="E2599" t="s">
        <v>63</v>
      </c>
      <c r="F2599" t="s">
        <v>31</v>
      </c>
      <c r="G2599">
        <v>7702.08</v>
      </c>
      <c r="H2599">
        <v>6.88</v>
      </c>
      <c r="I2599">
        <v>2.65</v>
      </c>
      <c r="J2599">
        <v>1.2</v>
      </c>
      <c r="K2599" t="s">
        <v>27</v>
      </c>
      <c r="L2599">
        <v>0.90900000000000003</v>
      </c>
      <c r="M2599">
        <v>14.77</v>
      </c>
      <c r="N2599">
        <v>0</v>
      </c>
      <c r="O2599" t="str">
        <f t="shared" si="40"/>
        <v>Shanghai - Busan</v>
      </c>
    </row>
    <row r="2600" spans="1:15" x14ac:dyDescent="0.35">
      <c r="A2600" t="s">
        <v>2635</v>
      </c>
      <c r="B2600" s="1">
        <v>45630</v>
      </c>
      <c r="C2600" t="s">
        <v>25</v>
      </c>
      <c r="D2600" t="s">
        <v>42</v>
      </c>
      <c r="E2600" t="s">
        <v>63</v>
      </c>
      <c r="F2600" t="s">
        <v>31</v>
      </c>
      <c r="G2600">
        <v>4621.97</v>
      </c>
      <c r="H2600">
        <v>498.71</v>
      </c>
      <c r="I2600">
        <v>3.02</v>
      </c>
      <c r="J2600">
        <v>8.4</v>
      </c>
      <c r="K2600" t="s">
        <v>43</v>
      </c>
      <c r="L2600">
        <v>0.86299999999999999</v>
      </c>
      <c r="M2600">
        <v>9.27</v>
      </c>
      <c r="N2600">
        <v>1</v>
      </c>
      <c r="O2600" t="str">
        <f t="shared" si="40"/>
        <v>Rotterdam - Dubai</v>
      </c>
    </row>
    <row r="2601" spans="1:15" x14ac:dyDescent="0.35">
      <c r="A2601" t="s">
        <v>2636</v>
      </c>
      <c r="B2601" s="1">
        <v>45775</v>
      </c>
      <c r="C2601" t="s">
        <v>29</v>
      </c>
      <c r="D2601" t="s">
        <v>36</v>
      </c>
      <c r="E2601" t="s">
        <v>49</v>
      </c>
      <c r="F2601" t="s">
        <v>18</v>
      </c>
      <c r="G2601">
        <v>2440.5100000000002</v>
      </c>
      <c r="H2601">
        <v>141.26</v>
      </c>
      <c r="I2601">
        <v>3.04</v>
      </c>
      <c r="J2601">
        <v>7.8</v>
      </c>
      <c r="K2601" t="s">
        <v>34</v>
      </c>
      <c r="L2601">
        <v>0.80500000000000005</v>
      </c>
      <c r="M2601">
        <v>2.62</v>
      </c>
      <c r="N2601">
        <v>0</v>
      </c>
      <c r="O2601" t="str">
        <f t="shared" si="40"/>
        <v>Busan - Marseille</v>
      </c>
    </row>
    <row r="2602" spans="1:15" x14ac:dyDescent="0.35">
      <c r="A2602" t="s">
        <v>2637</v>
      </c>
      <c r="B2602" s="1">
        <v>45394</v>
      </c>
      <c r="C2602" t="s">
        <v>42</v>
      </c>
      <c r="D2602" t="s">
        <v>36</v>
      </c>
      <c r="E2602" t="s">
        <v>63</v>
      </c>
      <c r="F2602" t="s">
        <v>22</v>
      </c>
      <c r="G2602">
        <v>9628.59</v>
      </c>
      <c r="H2602">
        <v>334.34</v>
      </c>
      <c r="I2602">
        <v>2.12</v>
      </c>
      <c r="J2602">
        <v>3.3</v>
      </c>
      <c r="K2602" t="s">
        <v>27</v>
      </c>
      <c r="L2602">
        <v>0.79</v>
      </c>
      <c r="M2602">
        <v>17.940000000000001</v>
      </c>
      <c r="N2602">
        <v>0</v>
      </c>
      <c r="O2602" t="str">
        <f t="shared" si="40"/>
        <v>Dubai - Marseille</v>
      </c>
    </row>
    <row r="2603" spans="1:15" x14ac:dyDescent="0.35">
      <c r="A2603" t="s">
        <v>2638</v>
      </c>
      <c r="B2603" s="1">
        <v>45989</v>
      </c>
      <c r="C2603" t="s">
        <v>30</v>
      </c>
      <c r="D2603" t="s">
        <v>42</v>
      </c>
      <c r="E2603" t="s">
        <v>33</v>
      </c>
      <c r="F2603" t="s">
        <v>39</v>
      </c>
      <c r="G2603">
        <v>1287.81</v>
      </c>
      <c r="H2603">
        <v>89.16</v>
      </c>
      <c r="I2603">
        <v>2.77</v>
      </c>
      <c r="J2603">
        <v>6.6</v>
      </c>
      <c r="K2603" t="s">
        <v>43</v>
      </c>
      <c r="L2603">
        <v>0.998</v>
      </c>
      <c r="M2603">
        <v>0.5</v>
      </c>
      <c r="N2603">
        <v>0</v>
      </c>
      <c r="O2603" t="str">
        <f t="shared" si="40"/>
        <v>Hamburg - Dubai</v>
      </c>
    </row>
    <row r="2604" spans="1:15" x14ac:dyDescent="0.35">
      <c r="A2604" t="s">
        <v>2639</v>
      </c>
      <c r="B2604" s="1">
        <v>45432</v>
      </c>
      <c r="C2604" t="s">
        <v>15</v>
      </c>
      <c r="D2604" t="s">
        <v>21</v>
      </c>
      <c r="E2604" t="s">
        <v>63</v>
      </c>
      <c r="F2604" t="s">
        <v>18</v>
      </c>
      <c r="G2604">
        <v>11355.36</v>
      </c>
      <c r="H2604">
        <v>290.52999999999997</v>
      </c>
      <c r="I2604">
        <v>2.75</v>
      </c>
      <c r="J2604">
        <v>1.2</v>
      </c>
      <c r="K2604" t="s">
        <v>27</v>
      </c>
      <c r="L2604">
        <v>0.63900000000000001</v>
      </c>
      <c r="M2604">
        <v>20.04</v>
      </c>
      <c r="N2604">
        <v>0</v>
      </c>
      <c r="O2604" t="str">
        <f t="shared" si="40"/>
        <v>Singapore - Shanghai</v>
      </c>
    </row>
    <row r="2605" spans="1:15" x14ac:dyDescent="0.35">
      <c r="A2605" t="s">
        <v>2640</v>
      </c>
      <c r="B2605" s="1">
        <v>45297</v>
      </c>
      <c r="C2605" t="s">
        <v>21</v>
      </c>
      <c r="D2605" t="s">
        <v>25</v>
      </c>
      <c r="E2605" t="s">
        <v>17</v>
      </c>
      <c r="F2605" t="s">
        <v>22</v>
      </c>
      <c r="G2605">
        <v>5105.01</v>
      </c>
      <c r="H2605">
        <v>452.11</v>
      </c>
      <c r="I2605">
        <v>2.48</v>
      </c>
      <c r="J2605">
        <v>5.0999999999999996</v>
      </c>
      <c r="K2605" t="s">
        <v>19</v>
      </c>
      <c r="L2605">
        <v>0.89</v>
      </c>
      <c r="M2605">
        <v>34.450000000000003</v>
      </c>
      <c r="N2605">
        <v>1</v>
      </c>
      <c r="O2605" t="str">
        <f t="shared" si="40"/>
        <v>Shanghai - Rotterdam</v>
      </c>
    </row>
    <row r="2606" spans="1:15" x14ac:dyDescent="0.35">
      <c r="A2606" t="s">
        <v>2641</v>
      </c>
      <c r="B2606" s="1">
        <v>45855</v>
      </c>
      <c r="C2606" t="s">
        <v>42</v>
      </c>
      <c r="D2606" t="s">
        <v>38</v>
      </c>
      <c r="E2606" t="s">
        <v>63</v>
      </c>
      <c r="F2606" t="s">
        <v>22</v>
      </c>
      <c r="G2606">
        <v>501.95</v>
      </c>
      <c r="H2606">
        <v>160.77000000000001</v>
      </c>
      <c r="I2606">
        <v>3.91</v>
      </c>
      <c r="J2606">
        <v>0.2</v>
      </c>
      <c r="K2606" t="s">
        <v>34</v>
      </c>
      <c r="L2606">
        <v>0.79100000000000004</v>
      </c>
      <c r="M2606">
        <v>0.7</v>
      </c>
      <c r="N2606">
        <v>0</v>
      </c>
      <c r="O2606" t="str">
        <f t="shared" si="40"/>
        <v>Dubai - Antwerp</v>
      </c>
    </row>
    <row r="2607" spans="1:15" x14ac:dyDescent="0.35">
      <c r="A2607" t="s">
        <v>2642</v>
      </c>
      <c r="B2607" s="1">
        <v>45453</v>
      </c>
      <c r="C2607" t="s">
        <v>29</v>
      </c>
      <c r="D2607" t="s">
        <v>38</v>
      </c>
      <c r="E2607" t="s">
        <v>63</v>
      </c>
      <c r="F2607" t="s">
        <v>26</v>
      </c>
      <c r="G2607">
        <v>7911.37</v>
      </c>
      <c r="H2607">
        <v>335.46</v>
      </c>
      <c r="I2607">
        <v>2.69</v>
      </c>
      <c r="J2607">
        <v>3.9</v>
      </c>
      <c r="K2607" t="s">
        <v>23</v>
      </c>
      <c r="L2607">
        <v>0.98799999999999999</v>
      </c>
      <c r="M2607">
        <v>39.57</v>
      </c>
      <c r="N2607">
        <v>1</v>
      </c>
      <c r="O2607" t="str">
        <f t="shared" si="40"/>
        <v>Busan - Antwerp</v>
      </c>
    </row>
    <row r="2608" spans="1:15" x14ac:dyDescent="0.35">
      <c r="A2608" t="s">
        <v>2643</v>
      </c>
      <c r="B2608" s="1">
        <v>45708</v>
      </c>
      <c r="C2608" t="s">
        <v>21</v>
      </c>
      <c r="D2608" t="s">
        <v>36</v>
      </c>
      <c r="E2608" t="s">
        <v>33</v>
      </c>
      <c r="F2608" t="s">
        <v>22</v>
      </c>
      <c r="G2608">
        <v>1179.3499999999999</v>
      </c>
      <c r="H2608">
        <v>94.76</v>
      </c>
      <c r="I2608">
        <v>3.19</v>
      </c>
      <c r="J2608">
        <v>0.7</v>
      </c>
      <c r="K2608" t="s">
        <v>23</v>
      </c>
      <c r="L2608">
        <v>0.91400000000000003</v>
      </c>
      <c r="M2608">
        <v>0.5</v>
      </c>
      <c r="N2608">
        <v>1</v>
      </c>
      <c r="O2608" t="str">
        <f t="shared" si="40"/>
        <v>Shanghai - Marseille</v>
      </c>
    </row>
    <row r="2609" spans="1:15" x14ac:dyDescent="0.35">
      <c r="A2609" t="s">
        <v>2644</v>
      </c>
      <c r="B2609" s="1">
        <v>45960</v>
      </c>
      <c r="C2609" t="s">
        <v>38</v>
      </c>
      <c r="D2609" t="s">
        <v>25</v>
      </c>
      <c r="E2609" t="s">
        <v>17</v>
      </c>
      <c r="F2609" t="s">
        <v>39</v>
      </c>
      <c r="G2609">
        <v>4504.46</v>
      </c>
      <c r="H2609">
        <v>312.77</v>
      </c>
      <c r="I2609">
        <v>4.16</v>
      </c>
      <c r="J2609">
        <v>4.8</v>
      </c>
      <c r="K2609" t="s">
        <v>34</v>
      </c>
      <c r="L2609">
        <v>0.999</v>
      </c>
      <c r="M2609">
        <v>6.29</v>
      </c>
      <c r="N2609">
        <v>0</v>
      </c>
      <c r="O2609" t="str">
        <f t="shared" si="40"/>
        <v>Antwerp - Rotterdam</v>
      </c>
    </row>
    <row r="2610" spans="1:15" x14ac:dyDescent="0.35">
      <c r="A2610" t="s">
        <v>2645</v>
      </c>
      <c r="B2610" s="1">
        <v>45779</v>
      </c>
      <c r="C2610" t="s">
        <v>30</v>
      </c>
      <c r="D2610" t="s">
        <v>15</v>
      </c>
      <c r="E2610" t="s">
        <v>49</v>
      </c>
      <c r="F2610" t="s">
        <v>31</v>
      </c>
      <c r="G2610">
        <v>10751.16</v>
      </c>
      <c r="H2610">
        <v>168.89</v>
      </c>
      <c r="I2610">
        <v>4.0599999999999996</v>
      </c>
      <c r="J2610">
        <v>4.2</v>
      </c>
      <c r="K2610" t="s">
        <v>27</v>
      </c>
      <c r="L2610">
        <v>0.79400000000000004</v>
      </c>
      <c r="M2610">
        <v>8.52</v>
      </c>
      <c r="N2610">
        <v>0</v>
      </c>
      <c r="O2610" t="str">
        <f t="shared" si="40"/>
        <v>Hamburg - Singapore</v>
      </c>
    </row>
    <row r="2611" spans="1:15" x14ac:dyDescent="0.35">
      <c r="A2611" t="s">
        <v>2646</v>
      </c>
      <c r="B2611" s="1">
        <v>45780</v>
      </c>
      <c r="C2611" t="s">
        <v>29</v>
      </c>
      <c r="D2611" t="s">
        <v>42</v>
      </c>
      <c r="E2611" t="s">
        <v>33</v>
      </c>
      <c r="F2611" t="s">
        <v>26</v>
      </c>
      <c r="G2611">
        <v>1409</v>
      </c>
      <c r="H2611">
        <v>106.39</v>
      </c>
      <c r="I2611">
        <v>4.1399999999999997</v>
      </c>
      <c r="J2611">
        <v>4.4000000000000004</v>
      </c>
      <c r="K2611" t="s">
        <v>34</v>
      </c>
      <c r="L2611">
        <v>0.60199999999999998</v>
      </c>
      <c r="M2611">
        <v>0.5</v>
      </c>
      <c r="N2611">
        <v>1</v>
      </c>
      <c r="O2611" t="str">
        <f t="shared" si="40"/>
        <v>Busan - Dubai</v>
      </c>
    </row>
    <row r="2612" spans="1:15" x14ac:dyDescent="0.35">
      <c r="A2612" t="s">
        <v>2647</v>
      </c>
      <c r="B2612" s="1">
        <v>45958</v>
      </c>
      <c r="C2612" t="s">
        <v>30</v>
      </c>
      <c r="D2612" t="s">
        <v>36</v>
      </c>
      <c r="E2612" t="s">
        <v>63</v>
      </c>
      <c r="F2612" t="s">
        <v>22</v>
      </c>
      <c r="G2612">
        <v>12670.41</v>
      </c>
      <c r="H2612">
        <v>157.28</v>
      </c>
      <c r="I2612">
        <v>2.09</v>
      </c>
      <c r="J2612">
        <v>0.5</v>
      </c>
      <c r="K2612" t="s">
        <v>43</v>
      </c>
      <c r="L2612">
        <v>0.752</v>
      </c>
      <c r="M2612">
        <v>18.45</v>
      </c>
      <c r="N2612">
        <v>0</v>
      </c>
      <c r="O2612" t="str">
        <f t="shared" si="40"/>
        <v>Hamburg - Marseille</v>
      </c>
    </row>
    <row r="2613" spans="1:15" x14ac:dyDescent="0.35">
      <c r="A2613" t="s">
        <v>2648</v>
      </c>
      <c r="B2613" s="1">
        <v>45496</v>
      </c>
      <c r="C2613" t="s">
        <v>29</v>
      </c>
      <c r="D2613" t="s">
        <v>16</v>
      </c>
      <c r="E2613" t="s">
        <v>63</v>
      </c>
      <c r="F2613" t="s">
        <v>39</v>
      </c>
      <c r="G2613">
        <v>555.39</v>
      </c>
      <c r="H2613">
        <v>90.24</v>
      </c>
      <c r="I2613">
        <v>1.32</v>
      </c>
      <c r="J2613">
        <v>3.6</v>
      </c>
      <c r="K2613" t="s">
        <v>34</v>
      </c>
      <c r="L2613">
        <v>0.85599999999999998</v>
      </c>
      <c r="M2613">
        <v>1.84</v>
      </c>
      <c r="N2613">
        <v>0</v>
      </c>
      <c r="O2613" t="str">
        <f t="shared" si="40"/>
        <v>Busan - Los Angeles</v>
      </c>
    </row>
    <row r="2614" spans="1:15" x14ac:dyDescent="0.35">
      <c r="A2614" t="s">
        <v>2649</v>
      </c>
      <c r="B2614" s="1">
        <v>45586</v>
      </c>
      <c r="C2614" t="s">
        <v>16</v>
      </c>
      <c r="D2614" t="s">
        <v>29</v>
      </c>
      <c r="E2614" t="s">
        <v>49</v>
      </c>
      <c r="F2614" t="s">
        <v>22</v>
      </c>
      <c r="G2614">
        <v>4078.95</v>
      </c>
      <c r="H2614">
        <v>451.06</v>
      </c>
      <c r="I2614">
        <v>2.06</v>
      </c>
      <c r="J2614">
        <v>7.6</v>
      </c>
      <c r="K2614" t="s">
        <v>19</v>
      </c>
      <c r="L2614">
        <v>0.88700000000000001</v>
      </c>
      <c r="M2614">
        <v>25.99</v>
      </c>
      <c r="N2614">
        <v>1</v>
      </c>
      <c r="O2614" t="str">
        <f t="shared" si="40"/>
        <v>Los Angeles - Busan</v>
      </c>
    </row>
    <row r="2615" spans="1:15" x14ac:dyDescent="0.35">
      <c r="A2615" t="s">
        <v>2650</v>
      </c>
      <c r="B2615" s="1">
        <v>45620</v>
      </c>
      <c r="C2615" t="s">
        <v>38</v>
      </c>
      <c r="D2615" t="s">
        <v>36</v>
      </c>
      <c r="E2615" t="s">
        <v>63</v>
      </c>
      <c r="F2615" t="s">
        <v>18</v>
      </c>
      <c r="G2615">
        <v>11243.11</v>
      </c>
      <c r="H2615">
        <v>199.2</v>
      </c>
      <c r="I2615">
        <v>2.12</v>
      </c>
      <c r="J2615">
        <v>3.7</v>
      </c>
      <c r="K2615" t="s">
        <v>23</v>
      </c>
      <c r="L2615">
        <v>0.5</v>
      </c>
      <c r="M2615">
        <v>55.64</v>
      </c>
      <c r="N2615">
        <v>0</v>
      </c>
      <c r="O2615" t="str">
        <f t="shared" si="40"/>
        <v>Antwerp - Marseille</v>
      </c>
    </row>
    <row r="2616" spans="1:15" x14ac:dyDescent="0.35">
      <c r="A2616" t="s">
        <v>2651</v>
      </c>
      <c r="B2616" s="1">
        <v>45584</v>
      </c>
      <c r="C2616" t="s">
        <v>30</v>
      </c>
      <c r="D2616" t="s">
        <v>15</v>
      </c>
      <c r="E2616" t="s">
        <v>17</v>
      </c>
      <c r="F2616" t="s">
        <v>18</v>
      </c>
      <c r="G2616">
        <v>5085.92</v>
      </c>
      <c r="H2616">
        <v>123.39</v>
      </c>
      <c r="I2616">
        <v>4.2</v>
      </c>
      <c r="J2616">
        <v>7.2</v>
      </c>
      <c r="K2616" t="s">
        <v>19</v>
      </c>
      <c r="L2616">
        <v>0.753</v>
      </c>
      <c r="M2616">
        <v>38.020000000000003</v>
      </c>
      <c r="N2616">
        <v>1</v>
      </c>
      <c r="O2616" t="str">
        <f t="shared" si="40"/>
        <v>Hamburg - Singapore</v>
      </c>
    </row>
    <row r="2617" spans="1:15" x14ac:dyDescent="0.35">
      <c r="A2617" t="s">
        <v>2652</v>
      </c>
      <c r="B2617" s="1">
        <v>45953</v>
      </c>
      <c r="C2617" t="s">
        <v>38</v>
      </c>
      <c r="D2617" t="s">
        <v>29</v>
      </c>
      <c r="E2617" t="s">
        <v>63</v>
      </c>
      <c r="F2617" t="s">
        <v>31</v>
      </c>
      <c r="G2617">
        <v>1977.44</v>
      </c>
      <c r="H2617">
        <v>224.76</v>
      </c>
      <c r="I2617">
        <v>3.34</v>
      </c>
      <c r="J2617">
        <v>3.7</v>
      </c>
      <c r="K2617" t="s">
        <v>34</v>
      </c>
      <c r="L2617">
        <v>0.61799999999999999</v>
      </c>
      <c r="M2617">
        <v>4.18</v>
      </c>
      <c r="N2617">
        <v>1</v>
      </c>
      <c r="O2617" t="str">
        <f t="shared" si="40"/>
        <v>Antwerp - Busan</v>
      </c>
    </row>
    <row r="2618" spans="1:15" x14ac:dyDescent="0.35">
      <c r="A2618" t="s">
        <v>2653</v>
      </c>
      <c r="B2618" s="1">
        <v>45352</v>
      </c>
      <c r="C2618" t="s">
        <v>16</v>
      </c>
      <c r="D2618" t="s">
        <v>30</v>
      </c>
      <c r="E2618" t="s">
        <v>63</v>
      </c>
      <c r="F2618" t="s">
        <v>31</v>
      </c>
      <c r="G2618">
        <v>5723.39</v>
      </c>
      <c r="H2618">
        <v>160.94999999999999</v>
      </c>
      <c r="I2618">
        <v>1.47</v>
      </c>
      <c r="J2618">
        <v>4.2</v>
      </c>
      <c r="K2618" t="s">
        <v>27</v>
      </c>
      <c r="L2618">
        <v>0.93700000000000006</v>
      </c>
      <c r="M2618">
        <v>11.35</v>
      </c>
      <c r="N2618">
        <v>0</v>
      </c>
      <c r="O2618" t="str">
        <f t="shared" si="40"/>
        <v>Los Angeles - Hamburg</v>
      </c>
    </row>
    <row r="2619" spans="1:15" x14ac:dyDescent="0.35">
      <c r="A2619" t="s">
        <v>2654</v>
      </c>
      <c r="B2619" s="1">
        <v>45383</v>
      </c>
      <c r="C2619" t="s">
        <v>21</v>
      </c>
      <c r="D2619" t="s">
        <v>15</v>
      </c>
      <c r="E2619" t="s">
        <v>49</v>
      </c>
      <c r="F2619" t="s">
        <v>18</v>
      </c>
      <c r="G2619">
        <v>4420.7</v>
      </c>
      <c r="H2619">
        <v>372.47</v>
      </c>
      <c r="I2619">
        <v>1.65</v>
      </c>
      <c r="J2619">
        <v>5.6</v>
      </c>
      <c r="K2619" t="s">
        <v>34</v>
      </c>
      <c r="L2619">
        <v>0.57599999999999996</v>
      </c>
      <c r="M2619">
        <v>4.6100000000000003</v>
      </c>
      <c r="N2619">
        <v>0</v>
      </c>
      <c r="O2619" t="str">
        <f t="shared" si="40"/>
        <v>Shanghai - Singapore</v>
      </c>
    </row>
    <row r="2620" spans="1:15" x14ac:dyDescent="0.35">
      <c r="A2620" t="s">
        <v>2655</v>
      </c>
      <c r="B2620" s="1">
        <v>45959</v>
      </c>
      <c r="C2620" t="s">
        <v>29</v>
      </c>
      <c r="D2620" t="s">
        <v>21</v>
      </c>
      <c r="E2620" t="s">
        <v>17</v>
      </c>
      <c r="F2620" t="s">
        <v>39</v>
      </c>
      <c r="G2620">
        <v>12719.32</v>
      </c>
      <c r="H2620">
        <v>485.64</v>
      </c>
      <c r="I2620">
        <v>1.71</v>
      </c>
      <c r="J2620">
        <v>9.5</v>
      </c>
      <c r="K2620" t="s">
        <v>19</v>
      </c>
      <c r="L2620">
        <v>0.83299999999999996</v>
      </c>
      <c r="M2620">
        <v>104.71</v>
      </c>
      <c r="N2620">
        <v>1</v>
      </c>
      <c r="O2620" t="str">
        <f t="shared" si="40"/>
        <v>Busan - Shanghai</v>
      </c>
    </row>
    <row r="2621" spans="1:15" x14ac:dyDescent="0.35">
      <c r="A2621" t="s">
        <v>2656</v>
      </c>
      <c r="B2621" s="1">
        <v>45879</v>
      </c>
      <c r="C2621" t="s">
        <v>42</v>
      </c>
      <c r="D2621" t="s">
        <v>29</v>
      </c>
      <c r="E2621" t="s">
        <v>17</v>
      </c>
      <c r="F2621" t="s">
        <v>26</v>
      </c>
      <c r="G2621">
        <v>5043.54</v>
      </c>
      <c r="H2621">
        <v>219.58</v>
      </c>
      <c r="I2621">
        <v>3.28</v>
      </c>
      <c r="J2621">
        <v>1.1000000000000001</v>
      </c>
      <c r="K2621" t="s">
        <v>19</v>
      </c>
      <c r="L2621">
        <v>0.63300000000000001</v>
      </c>
      <c r="M2621">
        <v>29.8</v>
      </c>
      <c r="N2621">
        <v>1</v>
      </c>
      <c r="O2621" t="str">
        <f t="shared" si="40"/>
        <v>Dubai - Busan</v>
      </c>
    </row>
    <row r="2622" spans="1:15" x14ac:dyDescent="0.35">
      <c r="A2622" t="s">
        <v>2657</v>
      </c>
      <c r="B2622" s="1">
        <v>45529</v>
      </c>
      <c r="C2622" t="s">
        <v>25</v>
      </c>
      <c r="D2622" t="s">
        <v>29</v>
      </c>
      <c r="E2622" t="s">
        <v>33</v>
      </c>
      <c r="F2622" t="s">
        <v>18</v>
      </c>
      <c r="G2622">
        <v>11939.52</v>
      </c>
      <c r="H2622">
        <v>430.66</v>
      </c>
      <c r="I2622">
        <v>3.63</v>
      </c>
      <c r="J2622">
        <v>0.3</v>
      </c>
      <c r="K2622" t="s">
        <v>43</v>
      </c>
      <c r="L2622">
        <v>0.67800000000000005</v>
      </c>
      <c r="M2622">
        <v>0.5</v>
      </c>
      <c r="N2622">
        <v>0</v>
      </c>
      <c r="O2622" t="str">
        <f t="shared" si="40"/>
        <v>Rotterdam - Busan</v>
      </c>
    </row>
    <row r="2623" spans="1:15" x14ac:dyDescent="0.35">
      <c r="A2623" t="s">
        <v>2658</v>
      </c>
      <c r="B2623" s="1">
        <v>45839</v>
      </c>
      <c r="C2623" t="s">
        <v>15</v>
      </c>
      <c r="D2623" t="s">
        <v>42</v>
      </c>
      <c r="E2623" t="s">
        <v>33</v>
      </c>
      <c r="F2623" t="s">
        <v>31</v>
      </c>
      <c r="G2623">
        <v>13432.15</v>
      </c>
      <c r="H2623">
        <v>283.37</v>
      </c>
      <c r="I2623">
        <v>4.04</v>
      </c>
      <c r="J2623">
        <v>6.1</v>
      </c>
      <c r="K2623" t="s">
        <v>43</v>
      </c>
      <c r="L2623">
        <v>0.97</v>
      </c>
      <c r="M2623">
        <v>0.55000000000000004</v>
      </c>
      <c r="N2623">
        <v>0</v>
      </c>
      <c r="O2623" t="str">
        <f t="shared" si="40"/>
        <v>Singapore - Dubai</v>
      </c>
    </row>
    <row r="2624" spans="1:15" x14ac:dyDescent="0.35">
      <c r="A2624" t="s">
        <v>2659</v>
      </c>
      <c r="B2624" s="1">
        <v>45330</v>
      </c>
      <c r="C2624" t="s">
        <v>29</v>
      </c>
      <c r="D2624" t="s">
        <v>15</v>
      </c>
      <c r="E2624" t="s">
        <v>63</v>
      </c>
      <c r="F2624" t="s">
        <v>22</v>
      </c>
      <c r="G2624">
        <v>6790.35</v>
      </c>
      <c r="H2624">
        <v>79.459999999999994</v>
      </c>
      <c r="I2624">
        <v>4.3</v>
      </c>
      <c r="J2624">
        <v>9.5</v>
      </c>
      <c r="K2624" t="s">
        <v>19</v>
      </c>
      <c r="L2624">
        <v>0.62</v>
      </c>
      <c r="M2624">
        <v>111.06</v>
      </c>
      <c r="N2624">
        <v>1</v>
      </c>
      <c r="O2624" t="str">
        <f t="shared" si="40"/>
        <v>Busan - Singapore</v>
      </c>
    </row>
    <row r="2625" spans="1:15" x14ac:dyDescent="0.35">
      <c r="A2625" t="s">
        <v>2660</v>
      </c>
      <c r="B2625" s="1">
        <v>45471</v>
      </c>
      <c r="C2625" t="s">
        <v>21</v>
      </c>
      <c r="D2625" t="s">
        <v>42</v>
      </c>
      <c r="E2625" t="s">
        <v>49</v>
      </c>
      <c r="F2625" t="s">
        <v>26</v>
      </c>
      <c r="G2625">
        <v>13694.18</v>
      </c>
      <c r="H2625">
        <v>345.62</v>
      </c>
      <c r="I2625">
        <v>1.87</v>
      </c>
      <c r="J2625">
        <v>9.9</v>
      </c>
      <c r="K2625" t="s">
        <v>27</v>
      </c>
      <c r="L2625">
        <v>0.54800000000000004</v>
      </c>
      <c r="M2625">
        <v>14.59</v>
      </c>
      <c r="N2625">
        <v>1</v>
      </c>
      <c r="O2625" t="str">
        <f t="shared" si="40"/>
        <v>Shanghai - Dubai</v>
      </c>
    </row>
    <row r="2626" spans="1:15" x14ac:dyDescent="0.35">
      <c r="A2626" t="s">
        <v>2661</v>
      </c>
      <c r="B2626" s="1">
        <v>45719</v>
      </c>
      <c r="C2626" t="s">
        <v>38</v>
      </c>
      <c r="D2626" t="s">
        <v>30</v>
      </c>
      <c r="E2626" t="s">
        <v>17</v>
      </c>
      <c r="F2626" t="s">
        <v>31</v>
      </c>
      <c r="G2626">
        <v>5971.11</v>
      </c>
      <c r="H2626">
        <v>257.2</v>
      </c>
      <c r="I2626">
        <v>2.2200000000000002</v>
      </c>
      <c r="J2626">
        <v>4.8</v>
      </c>
      <c r="K2626" t="s">
        <v>19</v>
      </c>
      <c r="L2626">
        <v>0.53500000000000003</v>
      </c>
      <c r="M2626">
        <v>41.71</v>
      </c>
      <c r="N2626">
        <v>1</v>
      </c>
      <c r="O2626" t="str">
        <f t="shared" si="40"/>
        <v>Antwerp - Hamburg</v>
      </c>
    </row>
    <row r="2627" spans="1:15" x14ac:dyDescent="0.35">
      <c r="A2627" t="s">
        <v>2662</v>
      </c>
      <c r="B2627" s="1">
        <v>45472</v>
      </c>
      <c r="C2627" t="s">
        <v>29</v>
      </c>
      <c r="D2627" t="s">
        <v>38</v>
      </c>
      <c r="E2627" t="s">
        <v>33</v>
      </c>
      <c r="F2627" t="s">
        <v>22</v>
      </c>
      <c r="G2627">
        <v>14479.14</v>
      </c>
      <c r="H2627">
        <v>325.64999999999998</v>
      </c>
      <c r="I2627">
        <v>1.99</v>
      </c>
      <c r="J2627">
        <v>4.7</v>
      </c>
      <c r="K2627" t="s">
        <v>19</v>
      </c>
      <c r="L2627">
        <v>0.752</v>
      </c>
      <c r="M2627">
        <v>7.79</v>
      </c>
      <c r="N2627">
        <v>1</v>
      </c>
      <c r="O2627" t="str">
        <f t="shared" ref="O2627:O2690" si="41">C2627 &amp; " - " &amp; D2627</f>
        <v>Busan - Antwerp</v>
      </c>
    </row>
    <row r="2628" spans="1:15" x14ac:dyDescent="0.35">
      <c r="A2628" t="s">
        <v>2663</v>
      </c>
      <c r="B2628" s="1">
        <v>45329</v>
      </c>
      <c r="C2628" t="s">
        <v>21</v>
      </c>
      <c r="D2628" t="s">
        <v>42</v>
      </c>
      <c r="E2628" t="s">
        <v>49</v>
      </c>
      <c r="F2628" t="s">
        <v>26</v>
      </c>
      <c r="G2628">
        <v>1794.7</v>
      </c>
      <c r="H2628">
        <v>444.95</v>
      </c>
      <c r="I2628">
        <v>2.38</v>
      </c>
      <c r="J2628">
        <v>6.4</v>
      </c>
      <c r="K2628" t="s">
        <v>19</v>
      </c>
      <c r="L2628">
        <v>0.82099999999999995</v>
      </c>
      <c r="M2628">
        <v>11.33</v>
      </c>
      <c r="N2628">
        <v>1</v>
      </c>
      <c r="O2628" t="str">
        <f t="shared" si="41"/>
        <v>Shanghai - Dubai</v>
      </c>
    </row>
    <row r="2629" spans="1:15" x14ac:dyDescent="0.35">
      <c r="A2629" t="s">
        <v>2664</v>
      </c>
      <c r="B2629" s="1">
        <v>45698</v>
      </c>
      <c r="C2629" t="s">
        <v>21</v>
      </c>
      <c r="D2629" t="s">
        <v>30</v>
      </c>
      <c r="E2629" t="s">
        <v>17</v>
      </c>
      <c r="F2629" t="s">
        <v>26</v>
      </c>
      <c r="G2629">
        <v>10461.780000000001</v>
      </c>
      <c r="H2629">
        <v>220.78</v>
      </c>
      <c r="I2629">
        <v>4.22</v>
      </c>
      <c r="J2629">
        <v>5.6</v>
      </c>
      <c r="K2629" t="s">
        <v>19</v>
      </c>
      <c r="L2629">
        <v>0.66400000000000003</v>
      </c>
      <c r="M2629">
        <v>74.14</v>
      </c>
      <c r="N2629">
        <v>1</v>
      </c>
      <c r="O2629" t="str">
        <f t="shared" si="41"/>
        <v>Shanghai - Hamburg</v>
      </c>
    </row>
    <row r="2630" spans="1:15" x14ac:dyDescent="0.35">
      <c r="A2630" t="s">
        <v>2665</v>
      </c>
      <c r="B2630" s="1">
        <v>45799</v>
      </c>
      <c r="C2630" t="s">
        <v>25</v>
      </c>
      <c r="D2630" t="s">
        <v>15</v>
      </c>
      <c r="E2630" t="s">
        <v>49</v>
      </c>
      <c r="F2630" t="s">
        <v>31</v>
      </c>
      <c r="G2630">
        <v>7660.3</v>
      </c>
      <c r="H2630">
        <v>450.69</v>
      </c>
      <c r="I2630">
        <v>3.1</v>
      </c>
      <c r="J2630">
        <v>6.3</v>
      </c>
      <c r="K2630" t="s">
        <v>43</v>
      </c>
      <c r="L2630">
        <v>0.84499999999999997</v>
      </c>
      <c r="M2630">
        <v>5.12</v>
      </c>
      <c r="N2630">
        <v>1</v>
      </c>
      <c r="O2630" t="str">
        <f t="shared" si="41"/>
        <v>Rotterdam - Singapore</v>
      </c>
    </row>
    <row r="2631" spans="1:15" x14ac:dyDescent="0.35">
      <c r="A2631" t="s">
        <v>2666</v>
      </c>
      <c r="B2631" s="1">
        <v>45482</v>
      </c>
      <c r="C2631" t="s">
        <v>38</v>
      </c>
      <c r="D2631" t="s">
        <v>30</v>
      </c>
      <c r="E2631" t="s">
        <v>63</v>
      </c>
      <c r="F2631" t="s">
        <v>22</v>
      </c>
      <c r="G2631">
        <v>6120.91</v>
      </c>
      <c r="H2631">
        <v>375.58</v>
      </c>
      <c r="I2631">
        <v>3.64</v>
      </c>
      <c r="J2631">
        <v>8.6999999999999993</v>
      </c>
      <c r="K2631" t="s">
        <v>34</v>
      </c>
      <c r="L2631">
        <v>0.53100000000000003</v>
      </c>
      <c r="M2631">
        <v>18.97</v>
      </c>
      <c r="N2631">
        <v>0</v>
      </c>
      <c r="O2631" t="str">
        <f t="shared" si="41"/>
        <v>Antwerp - Hamburg</v>
      </c>
    </row>
    <row r="2632" spans="1:15" x14ac:dyDescent="0.35">
      <c r="A2632" t="s">
        <v>2667</v>
      </c>
      <c r="B2632" s="1">
        <v>45588</v>
      </c>
      <c r="C2632" t="s">
        <v>38</v>
      </c>
      <c r="D2632" t="s">
        <v>25</v>
      </c>
      <c r="E2632" t="s">
        <v>33</v>
      </c>
      <c r="F2632" t="s">
        <v>39</v>
      </c>
      <c r="G2632">
        <v>9674.32</v>
      </c>
      <c r="H2632">
        <v>244.81</v>
      </c>
      <c r="I2632">
        <v>2.82</v>
      </c>
      <c r="J2632">
        <v>7.5</v>
      </c>
      <c r="K2632" t="s">
        <v>19</v>
      </c>
      <c r="L2632">
        <v>0.92900000000000005</v>
      </c>
      <c r="M2632">
        <v>5.31</v>
      </c>
      <c r="N2632">
        <v>1</v>
      </c>
      <c r="O2632" t="str">
        <f t="shared" si="41"/>
        <v>Antwerp - Rotterdam</v>
      </c>
    </row>
    <row r="2633" spans="1:15" x14ac:dyDescent="0.35">
      <c r="A2633" t="s">
        <v>2668</v>
      </c>
      <c r="B2633" s="1">
        <v>45330</v>
      </c>
      <c r="C2633" t="s">
        <v>21</v>
      </c>
      <c r="D2633" t="s">
        <v>30</v>
      </c>
      <c r="E2633" t="s">
        <v>63</v>
      </c>
      <c r="F2633" t="s">
        <v>26</v>
      </c>
      <c r="G2633">
        <v>10705.93</v>
      </c>
      <c r="H2633">
        <v>302.01</v>
      </c>
      <c r="I2633">
        <v>1.3</v>
      </c>
      <c r="J2633">
        <v>5</v>
      </c>
      <c r="K2633" t="s">
        <v>27</v>
      </c>
      <c r="L2633">
        <v>0.90800000000000003</v>
      </c>
      <c r="M2633">
        <v>23.05</v>
      </c>
      <c r="N2633">
        <v>1</v>
      </c>
      <c r="O2633" t="str">
        <f t="shared" si="41"/>
        <v>Shanghai - Hamburg</v>
      </c>
    </row>
    <row r="2634" spans="1:15" x14ac:dyDescent="0.35">
      <c r="A2634" t="s">
        <v>2669</v>
      </c>
      <c r="B2634" s="1">
        <v>45301</v>
      </c>
      <c r="C2634" t="s">
        <v>25</v>
      </c>
      <c r="D2634" t="s">
        <v>42</v>
      </c>
      <c r="E2634" t="s">
        <v>63</v>
      </c>
      <c r="F2634" t="s">
        <v>18</v>
      </c>
      <c r="G2634">
        <v>563.27</v>
      </c>
      <c r="H2634">
        <v>163.46</v>
      </c>
      <c r="I2634">
        <v>1.41</v>
      </c>
      <c r="J2634">
        <v>4.5999999999999996</v>
      </c>
      <c r="K2634" t="s">
        <v>43</v>
      </c>
      <c r="L2634">
        <v>0.99299999999999999</v>
      </c>
      <c r="M2634">
        <v>1.06</v>
      </c>
      <c r="N2634">
        <v>1</v>
      </c>
      <c r="O2634" t="str">
        <f t="shared" si="41"/>
        <v>Rotterdam - Dubai</v>
      </c>
    </row>
    <row r="2635" spans="1:15" x14ac:dyDescent="0.35">
      <c r="A2635" t="s">
        <v>2670</v>
      </c>
      <c r="B2635" s="1">
        <v>45597</v>
      </c>
      <c r="C2635" t="s">
        <v>21</v>
      </c>
      <c r="D2635" t="s">
        <v>38</v>
      </c>
      <c r="E2635" t="s">
        <v>17</v>
      </c>
      <c r="F2635" t="s">
        <v>18</v>
      </c>
      <c r="G2635">
        <v>2920.82</v>
      </c>
      <c r="H2635">
        <v>491.82</v>
      </c>
      <c r="I2635">
        <v>2.98</v>
      </c>
      <c r="J2635">
        <v>6.4</v>
      </c>
      <c r="K2635" t="s">
        <v>43</v>
      </c>
      <c r="L2635">
        <v>0.96799999999999997</v>
      </c>
      <c r="M2635">
        <v>3.69</v>
      </c>
      <c r="N2635">
        <v>1</v>
      </c>
      <c r="O2635" t="str">
        <f t="shared" si="41"/>
        <v>Shanghai - Antwerp</v>
      </c>
    </row>
    <row r="2636" spans="1:15" x14ac:dyDescent="0.35">
      <c r="A2636" t="s">
        <v>2671</v>
      </c>
      <c r="B2636" s="1">
        <v>45873</v>
      </c>
      <c r="C2636" t="s">
        <v>42</v>
      </c>
      <c r="D2636" t="s">
        <v>15</v>
      </c>
      <c r="E2636" t="s">
        <v>63</v>
      </c>
      <c r="F2636" t="s">
        <v>22</v>
      </c>
      <c r="G2636">
        <v>10839.17</v>
      </c>
      <c r="H2636">
        <v>334.01</v>
      </c>
      <c r="I2636">
        <v>3.57</v>
      </c>
      <c r="J2636">
        <v>4.5999999999999996</v>
      </c>
      <c r="K2636" t="s">
        <v>27</v>
      </c>
      <c r="L2636">
        <v>0.67800000000000005</v>
      </c>
      <c r="M2636">
        <v>22.48</v>
      </c>
      <c r="N2636">
        <v>1</v>
      </c>
      <c r="O2636" t="str">
        <f t="shared" si="41"/>
        <v>Dubai - Singapore</v>
      </c>
    </row>
    <row r="2637" spans="1:15" x14ac:dyDescent="0.35">
      <c r="A2637" t="s">
        <v>2672</v>
      </c>
      <c r="B2637" s="1">
        <v>45909</v>
      </c>
      <c r="C2637" t="s">
        <v>16</v>
      </c>
      <c r="D2637" t="s">
        <v>29</v>
      </c>
      <c r="E2637" t="s">
        <v>49</v>
      </c>
      <c r="F2637" t="s">
        <v>22</v>
      </c>
      <c r="G2637">
        <v>10162.59</v>
      </c>
      <c r="H2637">
        <v>22.88</v>
      </c>
      <c r="I2637">
        <v>1.91</v>
      </c>
      <c r="J2637">
        <v>4.5999999999999996</v>
      </c>
      <c r="K2637" t="s">
        <v>43</v>
      </c>
      <c r="L2637">
        <v>0.7</v>
      </c>
      <c r="M2637">
        <v>6.72</v>
      </c>
      <c r="N2637">
        <v>0</v>
      </c>
      <c r="O2637" t="str">
        <f t="shared" si="41"/>
        <v>Los Angeles - Busan</v>
      </c>
    </row>
    <row r="2638" spans="1:15" x14ac:dyDescent="0.35">
      <c r="A2638" t="s">
        <v>2673</v>
      </c>
      <c r="B2638" s="1">
        <v>45401</v>
      </c>
      <c r="C2638" t="s">
        <v>42</v>
      </c>
      <c r="D2638" t="s">
        <v>36</v>
      </c>
      <c r="E2638" t="s">
        <v>49</v>
      </c>
      <c r="F2638" t="s">
        <v>39</v>
      </c>
      <c r="G2638">
        <v>14507.69</v>
      </c>
      <c r="H2638">
        <v>163.98</v>
      </c>
      <c r="I2638">
        <v>3.58</v>
      </c>
      <c r="J2638">
        <v>0.2</v>
      </c>
      <c r="K2638" t="s">
        <v>34</v>
      </c>
      <c r="L2638">
        <v>0.873</v>
      </c>
      <c r="M2638">
        <v>12.75</v>
      </c>
      <c r="N2638">
        <v>0</v>
      </c>
      <c r="O2638" t="str">
        <f t="shared" si="41"/>
        <v>Dubai - Marseille</v>
      </c>
    </row>
    <row r="2639" spans="1:15" x14ac:dyDescent="0.35">
      <c r="A2639" t="s">
        <v>2674</v>
      </c>
      <c r="B2639" s="1">
        <v>45635</v>
      </c>
      <c r="C2639" t="s">
        <v>16</v>
      </c>
      <c r="D2639" t="s">
        <v>30</v>
      </c>
      <c r="E2639" t="s">
        <v>17</v>
      </c>
      <c r="F2639" t="s">
        <v>26</v>
      </c>
      <c r="G2639">
        <v>11535.05</v>
      </c>
      <c r="H2639">
        <v>312.02999999999997</v>
      </c>
      <c r="I2639">
        <v>3.88</v>
      </c>
      <c r="J2639">
        <v>1.7</v>
      </c>
      <c r="K2639" t="s">
        <v>43</v>
      </c>
      <c r="L2639">
        <v>0.56699999999999995</v>
      </c>
      <c r="M2639">
        <v>8.6199999999999992</v>
      </c>
      <c r="N2639">
        <v>0</v>
      </c>
      <c r="O2639" t="str">
        <f t="shared" si="41"/>
        <v>Los Angeles - Hamburg</v>
      </c>
    </row>
    <row r="2640" spans="1:15" x14ac:dyDescent="0.35">
      <c r="A2640" t="s">
        <v>2675</v>
      </c>
      <c r="B2640" s="1">
        <v>45583</v>
      </c>
      <c r="C2640" t="s">
        <v>38</v>
      </c>
      <c r="D2640" t="s">
        <v>15</v>
      </c>
      <c r="E2640" t="s">
        <v>49</v>
      </c>
      <c r="F2640" t="s">
        <v>31</v>
      </c>
      <c r="G2640">
        <v>14286.2</v>
      </c>
      <c r="H2640">
        <v>29.11</v>
      </c>
      <c r="I2640">
        <v>2.56</v>
      </c>
      <c r="J2640">
        <v>4.9000000000000004</v>
      </c>
      <c r="K2640" t="s">
        <v>34</v>
      </c>
      <c r="L2640">
        <v>0.65700000000000003</v>
      </c>
      <c r="M2640">
        <v>15.43</v>
      </c>
      <c r="N2640">
        <v>1</v>
      </c>
      <c r="O2640" t="str">
        <f t="shared" si="41"/>
        <v>Antwerp - Singapore</v>
      </c>
    </row>
    <row r="2641" spans="1:15" x14ac:dyDescent="0.35">
      <c r="A2641" t="s">
        <v>2676</v>
      </c>
      <c r="B2641" s="1">
        <v>45757</v>
      </c>
      <c r="C2641" t="s">
        <v>21</v>
      </c>
      <c r="D2641" t="s">
        <v>36</v>
      </c>
      <c r="E2641" t="s">
        <v>63</v>
      </c>
      <c r="F2641" t="s">
        <v>26</v>
      </c>
      <c r="G2641">
        <v>10686.84</v>
      </c>
      <c r="H2641">
        <v>12.92</v>
      </c>
      <c r="I2641">
        <v>3.66</v>
      </c>
      <c r="J2641">
        <v>8.1999999999999993</v>
      </c>
      <c r="K2641" t="s">
        <v>34</v>
      </c>
      <c r="L2641">
        <v>0.55900000000000005</v>
      </c>
      <c r="M2641">
        <v>31.23</v>
      </c>
      <c r="N2641">
        <v>1</v>
      </c>
      <c r="O2641" t="str">
        <f t="shared" si="41"/>
        <v>Shanghai - Marseille</v>
      </c>
    </row>
    <row r="2642" spans="1:15" x14ac:dyDescent="0.35">
      <c r="A2642" t="s">
        <v>2677</v>
      </c>
      <c r="B2642" s="1">
        <v>45948</v>
      </c>
      <c r="C2642" t="s">
        <v>16</v>
      </c>
      <c r="D2642" t="s">
        <v>42</v>
      </c>
      <c r="E2642" t="s">
        <v>33</v>
      </c>
      <c r="F2642" t="s">
        <v>26</v>
      </c>
      <c r="G2642">
        <v>4821.76</v>
      </c>
      <c r="H2642">
        <v>225.56</v>
      </c>
      <c r="I2642">
        <v>2.5299999999999998</v>
      </c>
      <c r="J2642">
        <v>2.8</v>
      </c>
      <c r="K2642" t="s">
        <v>23</v>
      </c>
      <c r="L2642">
        <v>0.72699999999999998</v>
      </c>
      <c r="M2642">
        <v>0.5</v>
      </c>
      <c r="N2642">
        <v>1</v>
      </c>
      <c r="O2642" t="str">
        <f t="shared" si="41"/>
        <v>Los Angeles - Dubai</v>
      </c>
    </row>
    <row r="2643" spans="1:15" x14ac:dyDescent="0.35">
      <c r="A2643" t="s">
        <v>2678</v>
      </c>
      <c r="B2643" s="1">
        <v>45848</v>
      </c>
      <c r="C2643" t="s">
        <v>38</v>
      </c>
      <c r="D2643" t="s">
        <v>15</v>
      </c>
      <c r="E2643" t="s">
        <v>33</v>
      </c>
      <c r="F2643" t="s">
        <v>31</v>
      </c>
      <c r="G2643">
        <v>2027.79</v>
      </c>
      <c r="H2643">
        <v>167.01</v>
      </c>
      <c r="I2643">
        <v>3.44</v>
      </c>
      <c r="J2643">
        <v>5.2</v>
      </c>
      <c r="K2643" t="s">
        <v>27</v>
      </c>
      <c r="L2643">
        <v>0.77600000000000002</v>
      </c>
      <c r="M2643">
        <v>0.5</v>
      </c>
      <c r="N2643">
        <v>0</v>
      </c>
      <c r="O2643" t="str">
        <f t="shared" si="41"/>
        <v>Antwerp - Singapore</v>
      </c>
    </row>
    <row r="2644" spans="1:15" x14ac:dyDescent="0.35">
      <c r="A2644" t="s">
        <v>2679</v>
      </c>
      <c r="B2644" s="1">
        <v>45828</v>
      </c>
      <c r="C2644" t="s">
        <v>29</v>
      </c>
      <c r="D2644" t="s">
        <v>38</v>
      </c>
      <c r="E2644" t="s">
        <v>49</v>
      </c>
      <c r="F2644" t="s">
        <v>18</v>
      </c>
      <c r="G2644">
        <v>11836.45</v>
      </c>
      <c r="H2644">
        <v>219.71</v>
      </c>
      <c r="I2644">
        <v>3.72</v>
      </c>
      <c r="J2644">
        <v>3.4</v>
      </c>
      <c r="K2644" t="s">
        <v>27</v>
      </c>
      <c r="L2644">
        <v>0.60599999999999998</v>
      </c>
      <c r="M2644">
        <v>10.029999999999999</v>
      </c>
      <c r="N2644">
        <v>0</v>
      </c>
      <c r="O2644" t="str">
        <f t="shared" si="41"/>
        <v>Busan - Antwerp</v>
      </c>
    </row>
    <row r="2645" spans="1:15" x14ac:dyDescent="0.35">
      <c r="A2645" t="s">
        <v>2680</v>
      </c>
      <c r="B2645" s="1">
        <v>45797</v>
      </c>
      <c r="C2645" t="s">
        <v>30</v>
      </c>
      <c r="D2645" t="s">
        <v>16</v>
      </c>
      <c r="E2645" t="s">
        <v>63</v>
      </c>
      <c r="F2645" t="s">
        <v>26</v>
      </c>
      <c r="G2645">
        <v>9840.16</v>
      </c>
      <c r="H2645">
        <v>132.08000000000001</v>
      </c>
      <c r="I2645">
        <v>4.47</v>
      </c>
      <c r="J2645">
        <v>1</v>
      </c>
      <c r="K2645" t="s">
        <v>43</v>
      </c>
      <c r="L2645">
        <v>0.51300000000000001</v>
      </c>
      <c r="M2645">
        <v>13.88</v>
      </c>
      <c r="N2645">
        <v>1</v>
      </c>
      <c r="O2645" t="str">
        <f t="shared" si="41"/>
        <v>Hamburg - Los Angeles</v>
      </c>
    </row>
    <row r="2646" spans="1:15" x14ac:dyDescent="0.35">
      <c r="A2646" t="s">
        <v>2681</v>
      </c>
      <c r="B2646" s="1">
        <v>45429</v>
      </c>
      <c r="C2646" t="s">
        <v>30</v>
      </c>
      <c r="D2646" t="s">
        <v>25</v>
      </c>
      <c r="E2646" t="s">
        <v>17</v>
      </c>
      <c r="F2646" t="s">
        <v>22</v>
      </c>
      <c r="G2646">
        <v>1198.7</v>
      </c>
      <c r="H2646">
        <v>83.19</v>
      </c>
      <c r="I2646">
        <v>2.34</v>
      </c>
      <c r="J2646">
        <v>9.6</v>
      </c>
      <c r="K2646" t="s">
        <v>34</v>
      </c>
      <c r="L2646">
        <v>0.86</v>
      </c>
      <c r="M2646">
        <v>2.82</v>
      </c>
      <c r="N2646">
        <v>0</v>
      </c>
      <c r="O2646" t="str">
        <f t="shared" si="41"/>
        <v>Hamburg - Rotterdam</v>
      </c>
    </row>
    <row r="2647" spans="1:15" x14ac:dyDescent="0.35">
      <c r="A2647" t="s">
        <v>2682</v>
      </c>
      <c r="B2647" s="1">
        <v>45808</v>
      </c>
      <c r="C2647" t="s">
        <v>38</v>
      </c>
      <c r="D2647" t="s">
        <v>21</v>
      </c>
      <c r="E2647" t="s">
        <v>49</v>
      </c>
      <c r="F2647" t="s">
        <v>26</v>
      </c>
      <c r="G2647">
        <v>5720.73</v>
      </c>
      <c r="H2647">
        <v>344.88</v>
      </c>
      <c r="I2647">
        <v>2.56</v>
      </c>
      <c r="J2647">
        <v>8.5</v>
      </c>
      <c r="K2647" t="s">
        <v>27</v>
      </c>
      <c r="L2647">
        <v>0.51</v>
      </c>
      <c r="M2647">
        <v>5.86</v>
      </c>
      <c r="N2647">
        <v>1</v>
      </c>
      <c r="O2647" t="str">
        <f t="shared" si="41"/>
        <v>Antwerp - Shanghai</v>
      </c>
    </row>
    <row r="2648" spans="1:15" x14ac:dyDescent="0.35">
      <c r="A2648" t="s">
        <v>2683</v>
      </c>
      <c r="B2648" s="1">
        <v>45771</v>
      </c>
      <c r="C2648" t="s">
        <v>42</v>
      </c>
      <c r="D2648" t="s">
        <v>21</v>
      </c>
      <c r="E2648" t="s">
        <v>63</v>
      </c>
      <c r="F2648" t="s">
        <v>22</v>
      </c>
      <c r="G2648">
        <v>14373.6</v>
      </c>
      <c r="H2648">
        <v>257.77</v>
      </c>
      <c r="I2648">
        <v>1.75</v>
      </c>
      <c r="J2648">
        <v>0.8</v>
      </c>
      <c r="K2648" t="s">
        <v>27</v>
      </c>
      <c r="L2648">
        <v>0.98699999999999999</v>
      </c>
      <c r="M2648">
        <v>24.49</v>
      </c>
      <c r="N2648">
        <v>1</v>
      </c>
      <c r="O2648" t="str">
        <f t="shared" si="41"/>
        <v>Dubai - Shanghai</v>
      </c>
    </row>
    <row r="2649" spans="1:15" x14ac:dyDescent="0.35">
      <c r="A2649" t="s">
        <v>2684</v>
      </c>
      <c r="B2649" s="1">
        <v>45571</v>
      </c>
      <c r="C2649" t="s">
        <v>29</v>
      </c>
      <c r="D2649" t="s">
        <v>25</v>
      </c>
      <c r="E2649" t="s">
        <v>63</v>
      </c>
      <c r="F2649" t="s">
        <v>26</v>
      </c>
      <c r="G2649">
        <v>7755.82</v>
      </c>
      <c r="H2649">
        <v>100.88</v>
      </c>
      <c r="I2649">
        <v>1.87</v>
      </c>
      <c r="J2649">
        <v>7.2</v>
      </c>
      <c r="K2649" t="s">
        <v>34</v>
      </c>
      <c r="L2649">
        <v>0.61099999999999999</v>
      </c>
      <c r="M2649">
        <v>21.16</v>
      </c>
      <c r="N2649">
        <v>0</v>
      </c>
      <c r="O2649" t="str">
        <f t="shared" si="41"/>
        <v>Busan - Rotterdam</v>
      </c>
    </row>
    <row r="2650" spans="1:15" x14ac:dyDescent="0.35">
      <c r="A2650" t="s">
        <v>2685</v>
      </c>
      <c r="B2650" s="1">
        <v>45489</v>
      </c>
      <c r="C2650" t="s">
        <v>38</v>
      </c>
      <c r="D2650" t="s">
        <v>25</v>
      </c>
      <c r="E2650" t="s">
        <v>33</v>
      </c>
      <c r="F2650" t="s">
        <v>26</v>
      </c>
      <c r="G2650">
        <v>6774.57</v>
      </c>
      <c r="H2650">
        <v>160.47999999999999</v>
      </c>
      <c r="I2650">
        <v>3.49</v>
      </c>
      <c r="J2650">
        <v>3.5</v>
      </c>
      <c r="K2650" t="s">
        <v>43</v>
      </c>
      <c r="L2650">
        <v>0.83199999999999996</v>
      </c>
      <c r="M2650">
        <v>0.5</v>
      </c>
      <c r="N2650">
        <v>1</v>
      </c>
      <c r="O2650" t="str">
        <f t="shared" si="41"/>
        <v>Antwerp - Rotterdam</v>
      </c>
    </row>
    <row r="2651" spans="1:15" x14ac:dyDescent="0.35">
      <c r="A2651" t="s">
        <v>2686</v>
      </c>
      <c r="B2651" s="1">
        <v>45407</v>
      </c>
      <c r="C2651" t="s">
        <v>29</v>
      </c>
      <c r="D2651" t="s">
        <v>36</v>
      </c>
      <c r="E2651" t="s">
        <v>49</v>
      </c>
      <c r="F2651" t="s">
        <v>39</v>
      </c>
      <c r="G2651">
        <v>7136.64</v>
      </c>
      <c r="H2651">
        <v>296.31</v>
      </c>
      <c r="I2651">
        <v>4.2300000000000004</v>
      </c>
      <c r="J2651">
        <v>9.9</v>
      </c>
      <c r="K2651" t="s">
        <v>27</v>
      </c>
      <c r="L2651">
        <v>0.71699999999999997</v>
      </c>
      <c r="M2651">
        <v>7.5</v>
      </c>
      <c r="N2651">
        <v>1</v>
      </c>
      <c r="O2651" t="str">
        <f t="shared" si="41"/>
        <v>Busan - Marseille</v>
      </c>
    </row>
    <row r="2652" spans="1:15" x14ac:dyDescent="0.35">
      <c r="A2652" t="s">
        <v>2687</v>
      </c>
      <c r="B2652" s="1">
        <v>45630</v>
      </c>
      <c r="C2652" t="s">
        <v>30</v>
      </c>
      <c r="D2652" t="s">
        <v>38</v>
      </c>
      <c r="E2652" t="s">
        <v>17</v>
      </c>
      <c r="F2652" t="s">
        <v>26</v>
      </c>
      <c r="G2652">
        <v>3528.8</v>
      </c>
      <c r="H2652">
        <v>37.04</v>
      </c>
      <c r="I2652">
        <v>2.5</v>
      </c>
      <c r="J2652">
        <v>3</v>
      </c>
      <c r="K2652" t="s">
        <v>43</v>
      </c>
      <c r="L2652">
        <v>0.53</v>
      </c>
      <c r="M2652">
        <v>3.21</v>
      </c>
      <c r="N2652">
        <v>1</v>
      </c>
      <c r="O2652" t="str">
        <f t="shared" si="41"/>
        <v>Hamburg - Antwerp</v>
      </c>
    </row>
    <row r="2653" spans="1:15" x14ac:dyDescent="0.35">
      <c r="A2653" t="s">
        <v>2688</v>
      </c>
      <c r="B2653" s="1">
        <v>45458</v>
      </c>
      <c r="C2653" t="s">
        <v>25</v>
      </c>
      <c r="D2653" t="s">
        <v>30</v>
      </c>
      <c r="E2653" t="s">
        <v>33</v>
      </c>
      <c r="F2653" t="s">
        <v>39</v>
      </c>
      <c r="G2653">
        <v>5846.25</v>
      </c>
      <c r="H2653">
        <v>74.58</v>
      </c>
      <c r="I2653">
        <v>1.79</v>
      </c>
      <c r="J2653">
        <v>2.4</v>
      </c>
      <c r="K2653" t="s">
        <v>34</v>
      </c>
      <c r="L2653">
        <v>0.73599999999999999</v>
      </c>
      <c r="M2653">
        <v>0.5</v>
      </c>
      <c r="N2653">
        <v>0</v>
      </c>
      <c r="O2653" t="str">
        <f t="shared" si="41"/>
        <v>Rotterdam - Hamburg</v>
      </c>
    </row>
    <row r="2654" spans="1:15" x14ac:dyDescent="0.35">
      <c r="A2654" t="s">
        <v>2689</v>
      </c>
      <c r="B2654" s="1">
        <v>45761</v>
      </c>
      <c r="C2654" t="s">
        <v>29</v>
      </c>
      <c r="D2654" t="s">
        <v>42</v>
      </c>
      <c r="E2654" t="s">
        <v>49</v>
      </c>
      <c r="F2654" t="s">
        <v>26</v>
      </c>
      <c r="G2654">
        <v>5862.29</v>
      </c>
      <c r="H2654">
        <v>37.549999999999997</v>
      </c>
      <c r="I2654">
        <v>2.14</v>
      </c>
      <c r="J2654">
        <v>5.7</v>
      </c>
      <c r="K2654" t="s">
        <v>19</v>
      </c>
      <c r="L2654">
        <v>0.75800000000000001</v>
      </c>
      <c r="M2654">
        <v>35.25</v>
      </c>
      <c r="N2654">
        <v>1</v>
      </c>
      <c r="O2654" t="str">
        <f t="shared" si="41"/>
        <v>Busan - Dubai</v>
      </c>
    </row>
    <row r="2655" spans="1:15" x14ac:dyDescent="0.35">
      <c r="A2655" t="s">
        <v>2690</v>
      </c>
      <c r="B2655" s="1">
        <v>45955</v>
      </c>
      <c r="C2655" t="s">
        <v>21</v>
      </c>
      <c r="D2655" t="s">
        <v>29</v>
      </c>
      <c r="E2655" t="s">
        <v>33</v>
      </c>
      <c r="F2655" t="s">
        <v>18</v>
      </c>
      <c r="G2655">
        <v>1259.1500000000001</v>
      </c>
      <c r="H2655">
        <v>406.35</v>
      </c>
      <c r="I2655">
        <v>2.7</v>
      </c>
      <c r="J2655">
        <v>8.4</v>
      </c>
      <c r="K2655" t="s">
        <v>19</v>
      </c>
      <c r="L2655">
        <v>0.92700000000000005</v>
      </c>
      <c r="M2655">
        <v>1.58</v>
      </c>
      <c r="N2655">
        <v>1</v>
      </c>
      <c r="O2655" t="str">
        <f t="shared" si="41"/>
        <v>Shanghai - Busan</v>
      </c>
    </row>
    <row r="2656" spans="1:15" x14ac:dyDescent="0.35">
      <c r="A2656" t="s">
        <v>2691</v>
      </c>
      <c r="B2656" s="1">
        <v>45555</v>
      </c>
      <c r="C2656" t="s">
        <v>21</v>
      </c>
      <c r="D2656" t="s">
        <v>16</v>
      </c>
      <c r="E2656" t="s">
        <v>49</v>
      </c>
      <c r="F2656" t="s">
        <v>31</v>
      </c>
      <c r="G2656">
        <v>11629.73</v>
      </c>
      <c r="H2656">
        <v>376.45</v>
      </c>
      <c r="I2656">
        <v>2.16</v>
      </c>
      <c r="J2656">
        <v>1.9</v>
      </c>
      <c r="K2656" t="s">
        <v>23</v>
      </c>
      <c r="L2656">
        <v>0.86599999999999999</v>
      </c>
      <c r="M2656">
        <v>22.98</v>
      </c>
      <c r="N2656">
        <v>1</v>
      </c>
      <c r="O2656" t="str">
        <f t="shared" si="41"/>
        <v>Shanghai - Los Angeles</v>
      </c>
    </row>
    <row r="2657" spans="1:15" x14ac:dyDescent="0.35">
      <c r="A2657" t="s">
        <v>2692</v>
      </c>
      <c r="B2657" s="1">
        <v>45482</v>
      </c>
      <c r="C2657" t="s">
        <v>30</v>
      </c>
      <c r="D2657" t="s">
        <v>29</v>
      </c>
      <c r="E2657" t="s">
        <v>49</v>
      </c>
      <c r="F2657" t="s">
        <v>22</v>
      </c>
      <c r="G2657">
        <v>6539.31</v>
      </c>
      <c r="H2657">
        <v>376.9</v>
      </c>
      <c r="I2657">
        <v>1.97</v>
      </c>
      <c r="J2657">
        <v>7.1</v>
      </c>
      <c r="K2657" t="s">
        <v>23</v>
      </c>
      <c r="L2657">
        <v>0.54</v>
      </c>
      <c r="M2657">
        <v>15.69</v>
      </c>
      <c r="N2657">
        <v>1</v>
      </c>
      <c r="O2657" t="str">
        <f t="shared" si="41"/>
        <v>Hamburg - Busan</v>
      </c>
    </row>
    <row r="2658" spans="1:15" x14ac:dyDescent="0.35">
      <c r="A2658" t="s">
        <v>2693</v>
      </c>
      <c r="B2658" s="1">
        <v>45306</v>
      </c>
      <c r="C2658" t="s">
        <v>29</v>
      </c>
      <c r="D2658" t="s">
        <v>15</v>
      </c>
      <c r="E2658" t="s">
        <v>49</v>
      </c>
      <c r="F2658" t="s">
        <v>22</v>
      </c>
      <c r="G2658">
        <v>12421.61</v>
      </c>
      <c r="H2658">
        <v>358.45</v>
      </c>
      <c r="I2658">
        <v>3.63</v>
      </c>
      <c r="J2658">
        <v>0.6</v>
      </c>
      <c r="K2658" t="s">
        <v>19</v>
      </c>
      <c r="L2658">
        <v>0.60499999999999998</v>
      </c>
      <c r="M2658">
        <v>61.05</v>
      </c>
      <c r="N2658">
        <v>1</v>
      </c>
      <c r="O2658" t="str">
        <f t="shared" si="41"/>
        <v>Busan - Singapore</v>
      </c>
    </row>
    <row r="2659" spans="1:15" x14ac:dyDescent="0.35">
      <c r="A2659" t="s">
        <v>2694</v>
      </c>
      <c r="B2659" s="1">
        <v>45637</v>
      </c>
      <c r="C2659" t="s">
        <v>29</v>
      </c>
      <c r="D2659" t="s">
        <v>21</v>
      </c>
      <c r="E2659" t="s">
        <v>63</v>
      </c>
      <c r="F2659" t="s">
        <v>31</v>
      </c>
      <c r="G2659">
        <v>12830.05</v>
      </c>
      <c r="H2659">
        <v>335.02</v>
      </c>
      <c r="I2659">
        <v>1.23</v>
      </c>
      <c r="J2659">
        <v>9.1999999999999993</v>
      </c>
      <c r="K2659" t="s">
        <v>43</v>
      </c>
      <c r="L2659">
        <v>0.65600000000000003</v>
      </c>
      <c r="M2659">
        <v>26.24</v>
      </c>
      <c r="N2659">
        <v>1</v>
      </c>
      <c r="O2659" t="str">
        <f t="shared" si="41"/>
        <v>Busan - Shanghai</v>
      </c>
    </row>
    <row r="2660" spans="1:15" x14ac:dyDescent="0.35">
      <c r="A2660" t="s">
        <v>2695</v>
      </c>
      <c r="B2660" s="1">
        <v>45594</v>
      </c>
      <c r="C2660" t="s">
        <v>16</v>
      </c>
      <c r="D2660" t="s">
        <v>42</v>
      </c>
      <c r="E2660" t="s">
        <v>17</v>
      </c>
      <c r="F2660" t="s">
        <v>18</v>
      </c>
      <c r="G2660">
        <v>3573.91</v>
      </c>
      <c r="H2660">
        <v>239.02</v>
      </c>
      <c r="I2660">
        <v>2.98</v>
      </c>
      <c r="J2660">
        <v>0.8</v>
      </c>
      <c r="K2660" t="s">
        <v>43</v>
      </c>
      <c r="L2660">
        <v>0.55800000000000005</v>
      </c>
      <c r="M2660">
        <v>1.87</v>
      </c>
      <c r="N2660">
        <v>1</v>
      </c>
      <c r="O2660" t="str">
        <f t="shared" si="41"/>
        <v>Los Angeles - Dubai</v>
      </c>
    </row>
    <row r="2661" spans="1:15" x14ac:dyDescent="0.35">
      <c r="A2661" t="s">
        <v>2696</v>
      </c>
      <c r="B2661" s="1">
        <v>45873</v>
      </c>
      <c r="C2661" t="s">
        <v>25</v>
      </c>
      <c r="D2661" t="s">
        <v>42</v>
      </c>
      <c r="E2661" t="s">
        <v>63</v>
      </c>
      <c r="F2661" t="s">
        <v>22</v>
      </c>
      <c r="G2661">
        <v>10031.629999999999</v>
      </c>
      <c r="H2661">
        <v>321.5</v>
      </c>
      <c r="I2661">
        <v>3.82</v>
      </c>
      <c r="J2661">
        <v>9.1</v>
      </c>
      <c r="K2661" t="s">
        <v>23</v>
      </c>
      <c r="L2661">
        <v>0.72799999999999998</v>
      </c>
      <c r="M2661">
        <v>60.98</v>
      </c>
      <c r="N2661">
        <v>1</v>
      </c>
      <c r="O2661" t="str">
        <f t="shared" si="41"/>
        <v>Rotterdam - Dubai</v>
      </c>
    </row>
    <row r="2662" spans="1:15" x14ac:dyDescent="0.35">
      <c r="A2662" t="s">
        <v>2697</v>
      </c>
      <c r="B2662" s="1">
        <v>45982</v>
      </c>
      <c r="C2662" t="s">
        <v>15</v>
      </c>
      <c r="D2662" t="s">
        <v>36</v>
      </c>
      <c r="E2662" t="s">
        <v>17</v>
      </c>
      <c r="F2662" t="s">
        <v>18</v>
      </c>
      <c r="G2662">
        <v>7348.09</v>
      </c>
      <c r="H2662">
        <v>20.14</v>
      </c>
      <c r="I2662">
        <v>2.08</v>
      </c>
      <c r="J2662">
        <v>4.9000000000000004</v>
      </c>
      <c r="K2662" t="s">
        <v>19</v>
      </c>
      <c r="L2662">
        <v>0.99199999999999999</v>
      </c>
      <c r="M2662">
        <v>50.62</v>
      </c>
      <c r="N2662">
        <v>1</v>
      </c>
      <c r="O2662" t="str">
        <f t="shared" si="41"/>
        <v>Singapore - Marseille</v>
      </c>
    </row>
    <row r="2663" spans="1:15" x14ac:dyDescent="0.35">
      <c r="A2663" t="s">
        <v>2698</v>
      </c>
      <c r="B2663" s="1">
        <v>45489</v>
      </c>
      <c r="C2663" t="s">
        <v>21</v>
      </c>
      <c r="D2663" t="s">
        <v>25</v>
      </c>
      <c r="E2663" t="s">
        <v>33</v>
      </c>
      <c r="F2663" t="s">
        <v>18</v>
      </c>
      <c r="G2663">
        <v>13262.27</v>
      </c>
      <c r="H2663">
        <v>311.11</v>
      </c>
      <c r="I2663">
        <v>3.19</v>
      </c>
      <c r="J2663">
        <v>4.5</v>
      </c>
      <c r="K2663" t="s">
        <v>43</v>
      </c>
      <c r="L2663">
        <v>0.75700000000000001</v>
      </c>
      <c r="M2663">
        <v>1.1000000000000001</v>
      </c>
      <c r="N2663">
        <v>0</v>
      </c>
      <c r="O2663" t="str">
        <f t="shared" si="41"/>
        <v>Shanghai - Rotterdam</v>
      </c>
    </row>
    <row r="2664" spans="1:15" x14ac:dyDescent="0.35">
      <c r="A2664" t="s">
        <v>2699</v>
      </c>
      <c r="B2664" s="1">
        <v>45471</v>
      </c>
      <c r="C2664" t="s">
        <v>15</v>
      </c>
      <c r="D2664" t="s">
        <v>21</v>
      </c>
      <c r="E2664" t="s">
        <v>63</v>
      </c>
      <c r="F2664" t="s">
        <v>18</v>
      </c>
      <c r="G2664">
        <v>3628.24</v>
      </c>
      <c r="H2664">
        <v>389.16</v>
      </c>
      <c r="I2664">
        <v>3.41</v>
      </c>
      <c r="J2664">
        <v>9.6999999999999993</v>
      </c>
      <c r="K2664" t="s">
        <v>27</v>
      </c>
      <c r="L2664">
        <v>0.871</v>
      </c>
      <c r="M2664">
        <v>8.6199999999999992</v>
      </c>
      <c r="N2664">
        <v>1</v>
      </c>
      <c r="O2664" t="str">
        <f t="shared" si="41"/>
        <v>Singapore - Shanghai</v>
      </c>
    </row>
    <row r="2665" spans="1:15" x14ac:dyDescent="0.35">
      <c r="A2665" t="s">
        <v>2700</v>
      </c>
      <c r="B2665" s="1">
        <v>45917</v>
      </c>
      <c r="C2665" t="s">
        <v>21</v>
      </c>
      <c r="D2665" t="s">
        <v>38</v>
      </c>
      <c r="E2665" t="s">
        <v>17</v>
      </c>
      <c r="F2665" t="s">
        <v>31</v>
      </c>
      <c r="G2665">
        <v>10328.290000000001</v>
      </c>
      <c r="H2665">
        <v>250.68</v>
      </c>
      <c r="I2665">
        <v>3.36</v>
      </c>
      <c r="J2665">
        <v>9.9</v>
      </c>
      <c r="K2665" t="s">
        <v>34</v>
      </c>
      <c r="L2665">
        <v>0.84099999999999997</v>
      </c>
      <c r="M2665">
        <v>15.78</v>
      </c>
      <c r="N2665">
        <v>0</v>
      </c>
      <c r="O2665" t="str">
        <f t="shared" si="41"/>
        <v>Shanghai - Antwerp</v>
      </c>
    </row>
    <row r="2666" spans="1:15" x14ac:dyDescent="0.35">
      <c r="A2666" t="s">
        <v>2701</v>
      </c>
      <c r="B2666" s="1">
        <v>45946</v>
      </c>
      <c r="C2666" t="s">
        <v>29</v>
      </c>
      <c r="D2666" t="s">
        <v>21</v>
      </c>
      <c r="E2666" t="s">
        <v>63</v>
      </c>
      <c r="F2666" t="s">
        <v>31</v>
      </c>
      <c r="G2666">
        <v>9312.41</v>
      </c>
      <c r="H2666">
        <v>179.4</v>
      </c>
      <c r="I2666">
        <v>2.67</v>
      </c>
      <c r="J2666">
        <v>6.5</v>
      </c>
      <c r="K2666" t="s">
        <v>27</v>
      </c>
      <c r="L2666">
        <v>0.92500000000000004</v>
      </c>
      <c r="M2666">
        <v>21.4</v>
      </c>
      <c r="N2666">
        <v>0</v>
      </c>
      <c r="O2666" t="str">
        <f t="shared" si="41"/>
        <v>Busan - Shanghai</v>
      </c>
    </row>
    <row r="2667" spans="1:15" x14ac:dyDescent="0.35">
      <c r="A2667" t="s">
        <v>2702</v>
      </c>
      <c r="B2667" s="1">
        <v>45707</v>
      </c>
      <c r="C2667" t="s">
        <v>15</v>
      </c>
      <c r="D2667" t="s">
        <v>42</v>
      </c>
      <c r="E2667" t="s">
        <v>49</v>
      </c>
      <c r="F2667" t="s">
        <v>39</v>
      </c>
      <c r="G2667">
        <v>4781.87</v>
      </c>
      <c r="H2667">
        <v>139.44</v>
      </c>
      <c r="I2667">
        <v>2.34</v>
      </c>
      <c r="J2667">
        <v>1.3</v>
      </c>
      <c r="K2667" t="s">
        <v>19</v>
      </c>
      <c r="L2667">
        <v>0.60799999999999998</v>
      </c>
      <c r="M2667">
        <v>24.83</v>
      </c>
      <c r="N2667">
        <v>1</v>
      </c>
      <c r="O2667" t="str">
        <f t="shared" si="41"/>
        <v>Singapore - Dubai</v>
      </c>
    </row>
    <row r="2668" spans="1:15" x14ac:dyDescent="0.35">
      <c r="A2668" t="s">
        <v>2703</v>
      </c>
      <c r="B2668" s="1">
        <v>45729</v>
      </c>
      <c r="C2668" t="s">
        <v>25</v>
      </c>
      <c r="D2668" t="s">
        <v>30</v>
      </c>
      <c r="E2668" t="s">
        <v>63</v>
      </c>
      <c r="F2668" t="s">
        <v>26</v>
      </c>
      <c r="G2668">
        <v>2480.71</v>
      </c>
      <c r="H2668">
        <v>321.76</v>
      </c>
      <c r="I2668">
        <v>3.96</v>
      </c>
      <c r="J2668">
        <v>5.0999999999999996</v>
      </c>
      <c r="K2668" t="s">
        <v>23</v>
      </c>
      <c r="L2668">
        <v>0.877</v>
      </c>
      <c r="M2668">
        <v>11.3</v>
      </c>
      <c r="N2668">
        <v>1</v>
      </c>
      <c r="O2668" t="str">
        <f t="shared" si="41"/>
        <v>Rotterdam - Hamburg</v>
      </c>
    </row>
    <row r="2669" spans="1:15" x14ac:dyDescent="0.35">
      <c r="A2669" t="s">
        <v>2704</v>
      </c>
      <c r="B2669" s="1">
        <v>45819</v>
      </c>
      <c r="C2669" t="s">
        <v>38</v>
      </c>
      <c r="D2669" t="s">
        <v>36</v>
      </c>
      <c r="E2669" t="s">
        <v>17</v>
      </c>
      <c r="F2669" t="s">
        <v>26</v>
      </c>
      <c r="G2669">
        <v>9948.7800000000007</v>
      </c>
      <c r="H2669">
        <v>346.71</v>
      </c>
      <c r="I2669">
        <v>3.7</v>
      </c>
      <c r="J2669">
        <v>5.3</v>
      </c>
      <c r="K2669" t="s">
        <v>23</v>
      </c>
      <c r="L2669">
        <v>0.94099999999999995</v>
      </c>
      <c r="M2669">
        <v>26.79</v>
      </c>
      <c r="N2669">
        <v>1</v>
      </c>
      <c r="O2669" t="str">
        <f t="shared" si="41"/>
        <v>Antwerp - Marseille</v>
      </c>
    </row>
    <row r="2670" spans="1:15" x14ac:dyDescent="0.35">
      <c r="A2670" t="s">
        <v>2705</v>
      </c>
      <c r="B2670" s="1">
        <v>45627</v>
      </c>
      <c r="C2670" t="s">
        <v>42</v>
      </c>
      <c r="D2670" t="s">
        <v>38</v>
      </c>
      <c r="E2670" t="s">
        <v>49</v>
      </c>
      <c r="F2670" t="s">
        <v>39</v>
      </c>
      <c r="G2670">
        <v>11209.66</v>
      </c>
      <c r="H2670">
        <v>435.61</v>
      </c>
      <c r="I2670">
        <v>2.2599999999999998</v>
      </c>
      <c r="J2670">
        <v>5.0999999999999996</v>
      </c>
      <c r="K2670" t="s">
        <v>23</v>
      </c>
      <c r="L2670">
        <v>0.58599999999999997</v>
      </c>
      <c r="M2670">
        <v>25.13</v>
      </c>
      <c r="N2670">
        <v>1</v>
      </c>
      <c r="O2670" t="str">
        <f t="shared" si="41"/>
        <v>Dubai - Antwerp</v>
      </c>
    </row>
    <row r="2671" spans="1:15" x14ac:dyDescent="0.35">
      <c r="A2671" t="s">
        <v>2706</v>
      </c>
      <c r="B2671" s="1">
        <v>45380</v>
      </c>
      <c r="C2671" t="s">
        <v>25</v>
      </c>
      <c r="D2671" t="s">
        <v>15</v>
      </c>
      <c r="E2671" t="s">
        <v>63</v>
      </c>
      <c r="F2671" t="s">
        <v>18</v>
      </c>
      <c r="G2671">
        <v>5076.6000000000004</v>
      </c>
      <c r="H2671">
        <v>171.82</v>
      </c>
      <c r="I2671">
        <v>1.54</v>
      </c>
      <c r="J2671">
        <v>5.7</v>
      </c>
      <c r="K2671" t="s">
        <v>19</v>
      </c>
      <c r="L2671">
        <v>0.67300000000000004</v>
      </c>
      <c r="M2671">
        <v>72.11</v>
      </c>
      <c r="N2671">
        <v>1</v>
      </c>
      <c r="O2671" t="str">
        <f t="shared" si="41"/>
        <v>Rotterdam - Singapore</v>
      </c>
    </row>
    <row r="2672" spans="1:15" x14ac:dyDescent="0.35">
      <c r="A2672" t="s">
        <v>2707</v>
      </c>
      <c r="B2672" s="1">
        <v>45702</v>
      </c>
      <c r="C2672" t="s">
        <v>30</v>
      </c>
      <c r="D2672" t="s">
        <v>25</v>
      </c>
      <c r="E2672" t="s">
        <v>49</v>
      </c>
      <c r="F2672" t="s">
        <v>31</v>
      </c>
      <c r="G2672">
        <v>9850.07</v>
      </c>
      <c r="H2672">
        <v>385.12</v>
      </c>
      <c r="I2672">
        <v>1.44</v>
      </c>
      <c r="J2672">
        <v>0.2</v>
      </c>
      <c r="K2672" t="s">
        <v>23</v>
      </c>
      <c r="L2672">
        <v>0.98499999999999999</v>
      </c>
      <c r="M2672">
        <v>17.25</v>
      </c>
      <c r="N2672">
        <v>0</v>
      </c>
      <c r="O2672" t="str">
        <f t="shared" si="41"/>
        <v>Hamburg - Rotterdam</v>
      </c>
    </row>
    <row r="2673" spans="1:15" x14ac:dyDescent="0.35">
      <c r="A2673" t="s">
        <v>2708</v>
      </c>
      <c r="B2673" s="1">
        <v>45977</v>
      </c>
      <c r="C2673" t="s">
        <v>21</v>
      </c>
      <c r="D2673" t="s">
        <v>30</v>
      </c>
      <c r="E2673" t="s">
        <v>33</v>
      </c>
      <c r="F2673" t="s">
        <v>31</v>
      </c>
      <c r="G2673">
        <v>6229.4</v>
      </c>
      <c r="H2673">
        <v>281.12</v>
      </c>
      <c r="I2673">
        <v>1.51</v>
      </c>
      <c r="J2673">
        <v>7.1</v>
      </c>
      <c r="K2673" t="s">
        <v>19</v>
      </c>
      <c r="L2673">
        <v>0.89</v>
      </c>
      <c r="M2673">
        <v>3.04</v>
      </c>
      <c r="N2673">
        <v>1</v>
      </c>
      <c r="O2673" t="str">
        <f t="shared" si="41"/>
        <v>Shanghai - Hamburg</v>
      </c>
    </row>
    <row r="2674" spans="1:15" x14ac:dyDescent="0.35">
      <c r="A2674" t="s">
        <v>2709</v>
      </c>
      <c r="B2674" s="1">
        <v>45389</v>
      </c>
      <c r="C2674" t="s">
        <v>21</v>
      </c>
      <c r="D2674" t="s">
        <v>36</v>
      </c>
      <c r="E2674" t="s">
        <v>33</v>
      </c>
      <c r="F2674" t="s">
        <v>18</v>
      </c>
      <c r="G2674">
        <v>10841.5</v>
      </c>
      <c r="H2674">
        <v>441.54</v>
      </c>
      <c r="I2674">
        <v>3.12</v>
      </c>
      <c r="J2674">
        <v>7.1</v>
      </c>
      <c r="K2674" t="s">
        <v>27</v>
      </c>
      <c r="L2674">
        <v>0.64100000000000001</v>
      </c>
      <c r="M2674">
        <v>0.57999999999999996</v>
      </c>
      <c r="N2674">
        <v>1</v>
      </c>
      <c r="O2674" t="str">
        <f t="shared" si="41"/>
        <v>Shanghai - Marseille</v>
      </c>
    </row>
    <row r="2675" spans="1:15" x14ac:dyDescent="0.35">
      <c r="A2675" t="s">
        <v>2710</v>
      </c>
      <c r="B2675" s="1">
        <v>45481</v>
      </c>
      <c r="C2675" t="s">
        <v>29</v>
      </c>
      <c r="D2675" t="s">
        <v>38</v>
      </c>
      <c r="E2675" t="s">
        <v>49</v>
      </c>
      <c r="F2675" t="s">
        <v>22</v>
      </c>
      <c r="G2675">
        <v>3388.62</v>
      </c>
      <c r="H2675">
        <v>264.38</v>
      </c>
      <c r="I2675">
        <v>1.37</v>
      </c>
      <c r="J2675">
        <v>1.2</v>
      </c>
      <c r="K2675" t="s">
        <v>23</v>
      </c>
      <c r="L2675">
        <v>0.78200000000000003</v>
      </c>
      <c r="M2675">
        <v>5.84</v>
      </c>
      <c r="N2675">
        <v>0</v>
      </c>
      <c r="O2675" t="str">
        <f t="shared" si="41"/>
        <v>Busan - Antwerp</v>
      </c>
    </row>
    <row r="2676" spans="1:15" x14ac:dyDescent="0.35">
      <c r="A2676" t="s">
        <v>2711</v>
      </c>
      <c r="B2676" s="1">
        <v>45435</v>
      </c>
      <c r="C2676" t="s">
        <v>29</v>
      </c>
      <c r="D2676" t="s">
        <v>21</v>
      </c>
      <c r="E2676" t="s">
        <v>17</v>
      </c>
      <c r="F2676" t="s">
        <v>22</v>
      </c>
      <c r="G2676">
        <v>13408.12</v>
      </c>
      <c r="H2676">
        <v>259.3</v>
      </c>
      <c r="I2676">
        <v>2.31</v>
      </c>
      <c r="J2676">
        <v>5.7</v>
      </c>
      <c r="K2676" t="s">
        <v>34</v>
      </c>
      <c r="L2676">
        <v>0.70199999999999996</v>
      </c>
      <c r="M2676">
        <v>17.27</v>
      </c>
      <c r="N2676">
        <v>0</v>
      </c>
      <c r="O2676" t="str">
        <f t="shared" si="41"/>
        <v>Busan - Shanghai</v>
      </c>
    </row>
    <row r="2677" spans="1:15" x14ac:dyDescent="0.35">
      <c r="A2677" t="s">
        <v>2712</v>
      </c>
      <c r="B2677" s="1">
        <v>45780</v>
      </c>
      <c r="C2677" t="s">
        <v>16</v>
      </c>
      <c r="D2677" t="s">
        <v>36</v>
      </c>
      <c r="E2677" t="s">
        <v>33</v>
      </c>
      <c r="F2677" t="s">
        <v>31</v>
      </c>
      <c r="G2677">
        <v>4667.4399999999996</v>
      </c>
      <c r="H2677">
        <v>289.36</v>
      </c>
      <c r="I2677">
        <v>3.69</v>
      </c>
      <c r="J2677">
        <v>5.7</v>
      </c>
      <c r="K2677" t="s">
        <v>27</v>
      </c>
      <c r="L2677">
        <v>0.745</v>
      </c>
      <c r="M2677">
        <v>0.5</v>
      </c>
      <c r="N2677">
        <v>0</v>
      </c>
      <c r="O2677" t="str">
        <f t="shared" si="41"/>
        <v>Los Angeles - Marseille</v>
      </c>
    </row>
    <row r="2678" spans="1:15" x14ac:dyDescent="0.35">
      <c r="A2678" t="s">
        <v>2713</v>
      </c>
      <c r="B2678" s="1">
        <v>45623</v>
      </c>
      <c r="C2678" t="s">
        <v>30</v>
      </c>
      <c r="D2678" t="s">
        <v>36</v>
      </c>
      <c r="E2678" t="s">
        <v>17</v>
      </c>
      <c r="F2678" t="s">
        <v>26</v>
      </c>
      <c r="G2678">
        <v>5832.9</v>
      </c>
      <c r="H2678">
        <v>374.91</v>
      </c>
      <c r="I2678">
        <v>2.17</v>
      </c>
      <c r="J2678">
        <v>6.8</v>
      </c>
      <c r="K2678" t="s">
        <v>19</v>
      </c>
      <c r="L2678">
        <v>0.67800000000000005</v>
      </c>
      <c r="M2678">
        <v>43.62</v>
      </c>
      <c r="N2678">
        <v>1</v>
      </c>
      <c r="O2678" t="str">
        <f t="shared" si="41"/>
        <v>Hamburg - Marseille</v>
      </c>
    </row>
    <row r="2679" spans="1:15" x14ac:dyDescent="0.35">
      <c r="A2679" t="s">
        <v>2714</v>
      </c>
      <c r="B2679" s="1">
        <v>45546</v>
      </c>
      <c r="C2679" t="s">
        <v>29</v>
      </c>
      <c r="D2679" t="s">
        <v>30</v>
      </c>
      <c r="E2679" t="s">
        <v>49</v>
      </c>
      <c r="F2679" t="s">
        <v>18</v>
      </c>
      <c r="G2679">
        <v>1342.33</v>
      </c>
      <c r="H2679">
        <v>482.38</v>
      </c>
      <c r="I2679">
        <v>3.72</v>
      </c>
      <c r="J2679">
        <v>0.9</v>
      </c>
      <c r="K2679" t="s">
        <v>19</v>
      </c>
      <c r="L2679">
        <v>0.64</v>
      </c>
      <c r="M2679">
        <v>6.69</v>
      </c>
      <c r="N2679">
        <v>1</v>
      </c>
      <c r="O2679" t="str">
        <f t="shared" si="41"/>
        <v>Busan - Hamburg</v>
      </c>
    </row>
    <row r="2680" spans="1:15" x14ac:dyDescent="0.35">
      <c r="A2680" t="s">
        <v>2715</v>
      </c>
      <c r="B2680" s="1">
        <v>45298</v>
      </c>
      <c r="C2680" t="s">
        <v>29</v>
      </c>
      <c r="D2680" t="s">
        <v>16</v>
      </c>
      <c r="E2680" t="s">
        <v>17</v>
      </c>
      <c r="F2680" t="s">
        <v>26</v>
      </c>
      <c r="G2680">
        <v>2116.9299999999998</v>
      </c>
      <c r="H2680">
        <v>37.71</v>
      </c>
      <c r="I2680">
        <v>3.66</v>
      </c>
      <c r="J2680">
        <v>6.3</v>
      </c>
      <c r="K2680" t="s">
        <v>19</v>
      </c>
      <c r="L2680">
        <v>0.83699999999999997</v>
      </c>
      <c r="M2680">
        <v>15.72</v>
      </c>
      <c r="N2680">
        <v>1</v>
      </c>
      <c r="O2680" t="str">
        <f t="shared" si="41"/>
        <v>Busan - Los Angeles</v>
      </c>
    </row>
    <row r="2681" spans="1:15" x14ac:dyDescent="0.35">
      <c r="A2681" t="s">
        <v>2716</v>
      </c>
      <c r="B2681" s="1">
        <v>45559</v>
      </c>
      <c r="C2681" t="s">
        <v>30</v>
      </c>
      <c r="D2681" t="s">
        <v>15</v>
      </c>
      <c r="E2681" t="s">
        <v>63</v>
      </c>
      <c r="F2681" t="s">
        <v>31</v>
      </c>
      <c r="G2681">
        <v>7980</v>
      </c>
      <c r="H2681">
        <v>27.66</v>
      </c>
      <c r="I2681">
        <v>2.0099999999999998</v>
      </c>
      <c r="J2681">
        <v>2.8</v>
      </c>
      <c r="K2681" t="s">
        <v>43</v>
      </c>
      <c r="L2681">
        <v>0.88900000000000001</v>
      </c>
      <c r="M2681">
        <v>12.61</v>
      </c>
      <c r="N2681">
        <v>0</v>
      </c>
      <c r="O2681" t="str">
        <f t="shared" si="41"/>
        <v>Hamburg - Singapore</v>
      </c>
    </row>
    <row r="2682" spans="1:15" x14ac:dyDescent="0.35">
      <c r="A2682" t="s">
        <v>2717</v>
      </c>
      <c r="B2682" s="1">
        <v>45684</v>
      </c>
      <c r="C2682" t="s">
        <v>42</v>
      </c>
      <c r="D2682" t="s">
        <v>36</v>
      </c>
      <c r="E2682" t="s">
        <v>49</v>
      </c>
      <c r="F2682" t="s">
        <v>22</v>
      </c>
      <c r="G2682">
        <v>4380.09</v>
      </c>
      <c r="H2682">
        <v>468.84</v>
      </c>
      <c r="I2682">
        <v>3.61</v>
      </c>
      <c r="J2682">
        <v>5.0999999999999996</v>
      </c>
      <c r="K2682" t="s">
        <v>27</v>
      </c>
      <c r="L2682">
        <v>0.93700000000000006</v>
      </c>
      <c r="M2682">
        <v>3.27</v>
      </c>
      <c r="N2682">
        <v>0</v>
      </c>
      <c r="O2682" t="str">
        <f t="shared" si="41"/>
        <v>Dubai - Marseille</v>
      </c>
    </row>
    <row r="2683" spans="1:15" x14ac:dyDescent="0.35">
      <c r="A2683" t="s">
        <v>2718</v>
      </c>
      <c r="B2683" s="1">
        <v>45533</v>
      </c>
      <c r="C2683" t="s">
        <v>15</v>
      </c>
      <c r="D2683" t="s">
        <v>29</v>
      </c>
      <c r="E2683" t="s">
        <v>49</v>
      </c>
      <c r="F2683" t="s">
        <v>39</v>
      </c>
      <c r="G2683">
        <v>12614.46</v>
      </c>
      <c r="H2683">
        <v>265.41000000000003</v>
      </c>
      <c r="I2683">
        <v>3.67</v>
      </c>
      <c r="J2683">
        <v>7.7</v>
      </c>
      <c r="K2683" t="s">
        <v>34</v>
      </c>
      <c r="L2683">
        <v>0.57799999999999996</v>
      </c>
      <c r="M2683">
        <v>15.87</v>
      </c>
      <c r="N2683">
        <v>1</v>
      </c>
      <c r="O2683" t="str">
        <f t="shared" si="41"/>
        <v>Singapore - Busan</v>
      </c>
    </row>
    <row r="2684" spans="1:15" x14ac:dyDescent="0.35">
      <c r="A2684" t="s">
        <v>2719</v>
      </c>
      <c r="B2684" s="1">
        <v>45749</v>
      </c>
      <c r="C2684" t="s">
        <v>15</v>
      </c>
      <c r="D2684" t="s">
        <v>16</v>
      </c>
      <c r="E2684" t="s">
        <v>33</v>
      </c>
      <c r="F2684" t="s">
        <v>22</v>
      </c>
      <c r="G2684">
        <v>713.05</v>
      </c>
      <c r="H2684">
        <v>307.83999999999997</v>
      </c>
      <c r="I2684">
        <v>2.5099999999999998</v>
      </c>
      <c r="J2684">
        <v>7.1</v>
      </c>
      <c r="K2684" t="s">
        <v>23</v>
      </c>
      <c r="L2684">
        <v>0.91100000000000003</v>
      </c>
      <c r="M2684">
        <v>0.5</v>
      </c>
      <c r="N2684">
        <v>1</v>
      </c>
      <c r="O2684" t="str">
        <f t="shared" si="41"/>
        <v>Singapore - Los Angeles</v>
      </c>
    </row>
    <row r="2685" spans="1:15" x14ac:dyDescent="0.35">
      <c r="A2685" t="s">
        <v>2720</v>
      </c>
      <c r="B2685" s="1">
        <v>45565</v>
      </c>
      <c r="C2685" t="s">
        <v>38</v>
      </c>
      <c r="D2685" t="s">
        <v>36</v>
      </c>
      <c r="E2685" t="s">
        <v>17</v>
      </c>
      <c r="F2685" t="s">
        <v>26</v>
      </c>
      <c r="G2685">
        <v>5996.86</v>
      </c>
      <c r="H2685">
        <v>241.73</v>
      </c>
      <c r="I2685">
        <v>1.89</v>
      </c>
      <c r="J2685">
        <v>1.2</v>
      </c>
      <c r="K2685" t="s">
        <v>27</v>
      </c>
      <c r="L2685">
        <v>0.627</v>
      </c>
      <c r="M2685">
        <v>5.62</v>
      </c>
      <c r="N2685">
        <v>1</v>
      </c>
      <c r="O2685" t="str">
        <f t="shared" si="41"/>
        <v>Antwerp - Marseille</v>
      </c>
    </row>
    <row r="2686" spans="1:15" x14ac:dyDescent="0.35">
      <c r="A2686" t="s">
        <v>2721</v>
      </c>
      <c r="B2686" s="1">
        <v>45629</v>
      </c>
      <c r="C2686" t="s">
        <v>21</v>
      </c>
      <c r="D2686" t="s">
        <v>30</v>
      </c>
      <c r="E2686" t="s">
        <v>63</v>
      </c>
      <c r="F2686" t="s">
        <v>26</v>
      </c>
      <c r="G2686">
        <v>5391.51</v>
      </c>
      <c r="H2686">
        <v>47.74</v>
      </c>
      <c r="I2686">
        <v>2.92</v>
      </c>
      <c r="J2686">
        <v>5.9</v>
      </c>
      <c r="K2686" t="s">
        <v>19</v>
      </c>
      <c r="L2686">
        <v>0.71399999999999997</v>
      </c>
      <c r="M2686">
        <v>77.03</v>
      </c>
      <c r="N2686">
        <v>1</v>
      </c>
      <c r="O2686" t="str">
        <f t="shared" si="41"/>
        <v>Shanghai - Hamburg</v>
      </c>
    </row>
    <row r="2687" spans="1:15" x14ac:dyDescent="0.35">
      <c r="A2687" t="s">
        <v>2722</v>
      </c>
      <c r="B2687" s="1">
        <v>45601</v>
      </c>
      <c r="C2687" t="s">
        <v>38</v>
      </c>
      <c r="D2687" t="s">
        <v>25</v>
      </c>
      <c r="E2687" t="s">
        <v>49</v>
      </c>
      <c r="F2687" t="s">
        <v>31</v>
      </c>
      <c r="G2687">
        <v>780.25</v>
      </c>
      <c r="H2687">
        <v>384.28</v>
      </c>
      <c r="I2687">
        <v>4.24</v>
      </c>
      <c r="J2687">
        <v>9.6999999999999993</v>
      </c>
      <c r="K2687" t="s">
        <v>27</v>
      </c>
      <c r="L2687">
        <v>0.95099999999999996</v>
      </c>
      <c r="M2687">
        <v>0.5</v>
      </c>
      <c r="N2687">
        <v>1</v>
      </c>
      <c r="O2687" t="str">
        <f t="shared" si="41"/>
        <v>Antwerp - Rotterdam</v>
      </c>
    </row>
    <row r="2688" spans="1:15" x14ac:dyDescent="0.35">
      <c r="A2688" t="s">
        <v>2723</v>
      </c>
      <c r="B2688" s="1">
        <v>45888</v>
      </c>
      <c r="C2688" t="s">
        <v>29</v>
      </c>
      <c r="D2688" t="s">
        <v>30</v>
      </c>
      <c r="E2688" t="s">
        <v>17</v>
      </c>
      <c r="F2688" t="s">
        <v>22</v>
      </c>
      <c r="G2688">
        <v>2303.34</v>
      </c>
      <c r="H2688">
        <v>373.87</v>
      </c>
      <c r="I2688">
        <v>3.31</v>
      </c>
      <c r="J2688">
        <v>1.6</v>
      </c>
      <c r="K2688" t="s">
        <v>27</v>
      </c>
      <c r="L2688">
        <v>0.72699999999999998</v>
      </c>
      <c r="M2688">
        <v>1.89</v>
      </c>
      <c r="N2688">
        <v>0</v>
      </c>
      <c r="O2688" t="str">
        <f t="shared" si="41"/>
        <v>Busan - Hamburg</v>
      </c>
    </row>
    <row r="2689" spans="1:15" x14ac:dyDescent="0.35">
      <c r="A2689" t="s">
        <v>2724</v>
      </c>
      <c r="B2689" s="1">
        <v>45878</v>
      </c>
      <c r="C2689" t="s">
        <v>42</v>
      </c>
      <c r="D2689" t="s">
        <v>15</v>
      </c>
      <c r="E2689" t="s">
        <v>49</v>
      </c>
      <c r="F2689" t="s">
        <v>31</v>
      </c>
      <c r="G2689">
        <v>6497.82</v>
      </c>
      <c r="H2689">
        <v>156.54</v>
      </c>
      <c r="I2689">
        <v>1.77</v>
      </c>
      <c r="J2689">
        <v>8.5</v>
      </c>
      <c r="K2689" t="s">
        <v>23</v>
      </c>
      <c r="L2689">
        <v>0.59899999999999998</v>
      </c>
      <c r="M2689">
        <v>16.89</v>
      </c>
      <c r="N2689">
        <v>1</v>
      </c>
      <c r="O2689" t="str">
        <f t="shared" si="41"/>
        <v>Dubai - Singapore</v>
      </c>
    </row>
    <row r="2690" spans="1:15" x14ac:dyDescent="0.35">
      <c r="A2690" t="s">
        <v>2725</v>
      </c>
      <c r="B2690" s="1">
        <v>45303</v>
      </c>
      <c r="C2690" t="s">
        <v>38</v>
      </c>
      <c r="D2690" t="s">
        <v>36</v>
      </c>
      <c r="E2690" t="s">
        <v>49</v>
      </c>
      <c r="F2690" t="s">
        <v>39</v>
      </c>
      <c r="G2690">
        <v>7646.54</v>
      </c>
      <c r="H2690">
        <v>153.81</v>
      </c>
      <c r="I2690">
        <v>3.45</v>
      </c>
      <c r="J2690">
        <v>7</v>
      </c>
      <c r="K2690" t="s">
        <v>23</v>
      </c>
      <c r="L2690">
        <v>0.57999999999999996</v>
      </c>
      <c r="M2690">
        <v>18.54</v>
      </c>
      <c r="N2690">
        <v>1</v>
      </c>
      <c r="O2690" t="str">
        <f t="shared" si="41"/>
        <v>Antwerp - Marseille</v>
      </c>
    </row>
    <row r="2691" spans="1:15" x14ac:dyDescent="0.35">
      <c r="A2691" t="s">
        <v>2726</v>
      </c>
      <c r="B2691" s="1">
        <v>45559</v>
      </c>
      <c r="C2691" t="s">
        <v>29</v>
      </c>
      <c r="D2691" t="s">
        <v>25</v>
      </c>
      <c r="E2691" t="s">
        <v>33</v>
      </c>
      <c r="F2691" t="s">
        <v>39</v>
      </c>
      <c r="G2691">
        <v>6362.2</v>
      </c>
      <c r="H2691">
        <v>419.08</v>
      </c>
      <c r="I2691">
        <v>2.61</v>
      </c>
      <c r="J2691">
        <v>7.7</v>
      </c>
      <c r="K2691" t="s">
        <v>43</v>
      </c>
      <c r="L2691">
        <v>0.73599999999999999</v>
      </c>
      <c r="M2691">
        <v>0.5</v>
      </c>
      <c r="N2691">
        <v>0</v>
      </c>
      <c r="O2691" t="str">
        <f t="shared" ref="O2691:O2754" si="42">C2691 &amp; " - " &amp; D2691</f>
        <v>Busan - Rotterdam</v>
      </c>
    </row>
    <row r="2692" spans="1:15" x14ac:dyDescent="0.35">
      <c r="A2692" t="s">
        <v>2727</v>
      </c>
      <c r="B2692" s="1">
        <v>45961</v>
      </c>
      <c r="C2692" t="s">
        <v>29</v>
      </c>
      <c r="D2692" t="s">
        <v>30</v>
      </c>
      <c r="E2692" t="s">
        <v>17</v>
      </c>
      <c r="F2692" t="s">
        <v>26</v>
      </c>
      <c r="G2692">
        <v>8198.6</v>
      </c>
      <c r="H2692">
        <v>37.11</v>
      </c>
      <c r="I2692">
        <v>3.15</v>
      </c>
      <c r="J2692">
        <v>2.8</v>
      </c>
      <c r="K2692" t="s">
        <v>34</v>
      </c>
      <c r="L2692">
        <v>0.88100000000000001</v>
      </c>
      <c r="M2692">
        <v>10.69</v>
      </c>
      <c r="N2692">
        <v>0</v>
      </c>
      <c r="O2692" t="str">
        <f t="shared" si="42"/>
        <v>Busan - Hamburg</v>
      </c>
    </row>
    <row r="2693" spans="1:15" x14ac:dyDescent="0.35">
      <c r="A2693" t="s">
        <v>2728</v>
      </c>
      <c r="B2693" s="1">
        <v>45660</v>
      </c>
      <c r="C2693" t="s">
        <v>15</v>
      </c>
      <c r="D2693" t="s">
        <v>30</v>
      </c>
      <c r="E2693" t="s">
        <v>49</v>
      </c>
      <c r="F2693" t="s">
        <v>22</v>
      </c>
      <c r="G2693">
        <v>9129.41</v>
      </c>
      <c r="H2693">
        <v>440.67</v>
      </c>
      <c r="I2693">
        <v>3.62</v>
      </c>
      <c r="J2693">
        <v>2.9</v>
      </c>
      <c r="K2693" t="s">
        <v>23</v>
      </c>
      <c r="L2693">
        <v>0.999</v>
      </c>
      <c r="M2693">
        <v>17.73</v>
      </c>
      <c r="N2693">
        <v>0</v>
      </c>
      <c r="O2693" t="str">
        <f t="shared" si="42"/>
        <v>Singapore - Hamburg</v>
      </c>
    </row>
    <row r="2694" spans="1:15" x14ac:dyDescent="0.35">
      <c r="A2694" t="s">
        <v>2729</v>
      </c>
      <c r="B2694" s="1">
        <v>46001</v>
      </c>
      <c r="C2694" t="s">
        <v>15</v>
      </c>
      <c r="D2694" t="s">
        <v>36</v>
      </c>
      <c r="E2694" t="s">
        <v>63</v>
      </c>
      <c r="F2694" t="s">
        <v>26</v>
      </c>
      <c r="G2694">
        <v>643.9</v>
      </c>
      <c r="H2694">
        <v>129.07</v>
      </c>
      <c r="I2694">
        <v>2.9</v>
      </c>
      <c r="J2694">
        <v>9.1</v>
      </c>
      <c r="K2694" t="s">
        <v>43</v>
      </c>
      <c r="L2694">
        <v>0.89400000000000002</v>
      </c>
      <c r="M2694">
        <v>0.78</v>
      </c>
      <c r="N2694">
        <v>1</v>
      </c>
      <c r="O2694" t="str">
        <f t="shared" si="42"/>
        <v>Singapore - Marseille</v>
      </c>
    </row>
    <row r="2695" spans="1:15" x14ac:dyDescent="0.35">
      <c r="A2695" t="s">
        <v>2730</v>
      </c>
      <c r="B2695" s="1">
        <v>45533</v>
      </c>
      <c r="C2695" t="s">
        <v>25</v>
      </c>
      <c r="D2695" t="s">
        <v>38</v>
      </c>
      <c r="E2695" t="s">
        <v>17</v>
      </c>
      <c r="F2695" t="s">
        <v>18</v>
      </c>
      <c r="G2695">
        <v>7229.38</v>
      </c>
      <c r="H2695">
        <v>296.89999999999998</v>
      </c>
      <c r="I2695">
        <v>3.89</v>
      </c>
      <c r="J2695">
        <v>3.6</v>
      </c>
      <c r="K2695" t="s">
        <v>19</v>
      </c>
      <c r="L2695">
        <v>0.93899999999999995</v>
      </c>
      <c r="M2695">
        <v>46.85</v>
      </c>
      <c r="N2695">
        <v>1</v>
      </c>
      <c r="O2695" t="str">
        <f t="shared" si="42"/>
        <v>Rotterdam - Antwerp</v>
      </c>
    </row>
    <row r="2696" spans="1:15" x14ac:dyDescent="0.35">
      <c r="A2696" t="s">
        <v>2731</v>
      </c>
      <c r="B2696" s="1">
        <v>45355</v>
      </c>
      <c r="C2696" t="s">
        <v>30</v>
      </c>
      <c r="D2696" t="s">
        <v>16</v>
      </c>
      <c r="E2696" t="s">
        <v>49</v>
      </c>
      <c r="F2696" t="s">
        <v>18</v>
      </c>
      <c r="G2696">
        <v>14470.74</v>
      </c>
      <c r="H2696">
        <v>468.06</v>
      </c>
      <c r="I2696">
        <v>3.58</v>
      </c>
      <c r="J2696">
        <v>0.6</v>
      </c>
      <c r="K2696" t="s">
        <v>27</v>
      </c>
      <c r="L2696">
        <v>0.874</v>
      </c>
      <c r="M2696">
        <v>9.7799999999999994</v>
      </c>
      <c r="N2696">
        <v>1</v>
      </c>
      <c r="O2696" t="str">
        <f t="shared" si="42"/>
        <v>Hamburg - Los Angeles</v>
      </c>
    </row>
    <row r="2697" spans="1:15" x14ac:dyDescent="0.35">
      <c r="A2697" t="s">
        <v>2732</v>
      </c>
      <c r="B2697" s="1">
        <v>45975</v>
      </c>
      <c r="C2697" t="s">
        <v>25</v>
      </c>
      <c r="D2697" t="s">
        <v>15</v>
      </c>
      <c r="E2697" t="s">
        <v>17</v>
      </c>
      <c r="F2697" t="s">
        <v>39</v>
      </c>
      <c r="G2697">
        <v>8025.97</v>
      </c>
      <c r="H2697">
        <v>339.38</v>
      </c>
      <c r="I2697">
        <v>3.23</v>
      </c>
      <c r="J2697">
        <v>6</v>
      </c>
      <c r="K2697" t="s">
        <v>23</v>
      </c>
      <c r="L2697">
        <v>0.94799999999999995</v>
      </c>
      <c r="M2697">
        <v>21.38</v>
      </c>
      <c r="N2697">
        <v>1</v>
      </c>
      <c r="O2697" t="str">
        <f t="shared" si="42"/>
        <v>Rotterdam - Singapore</v>
      </c>
    </row>
    <row r="2698" spans="1:15" x14ac:dyDescent="0.35">
      <c r="A2698" t="s">
        <v>2733</v>
      </c>
      <c r="B2698" s="1">
        <v>45413</v>
      </c>
      <c r="C2698" t="s">
        <v>29</v>
      </c>
      <c r="D2698" t="s">
        <v>38</v>
      </c>
      <c r="E2698" t="s">
        <v>33</v>
      </c>
      <c r="F2698" t="s">
        <v>39</v>
      </c>
      <c r="G2698">
        <v>10324.36</v>
      </c>
      <c r="H2698">
        <v>207.8</v>
      </c>
      <c r="I2698">
        <v>1.7</v>
      </c>
      <c r="J2698">
        <v>1.2</v>
      </c>
      <c r="K2698" t="s">
        <v>19</v>
      </c>
      <c r="L2698">
        <v>0.53800000000000003</v>
      </c>
      <c r="M2698">
        <v>4.91</v>
      </c>
      <c r="N2698">
        <v>1</v>
      </c>
      <c r="O2698" t="str">
        <f t="shared" si="42"/>
        <v>Busan - Antwerp</v>
      </c>
    </row>
    <row r="2699" spans="1:15" x14ac:dyDescent="0.35">
      <c r="A2699" t="s">
        <v>2734</v>
      </c>
      <c r="B2699" s="1">
        <v>45768</v>
      </c>
      <c r="C2699" t="s">
        <v>38</v>
      </c>
      <c r="D2699" t="s">
        <v>25</v>
      </c>
      <c r="E2699" t="s">
        <v>63</v>
      </c>
      <c r="F2699" t="s">
        <v>31</v>
      </c>
      <c r="G2699">
        <v>5022.03</v>
      </c>
      <c r="H2699">
        <v>345.08</v>
      </c>
      <c r="I2699">
        <v>3.96</v>
      </c>
      <c r="J2699">
        <v>8</v>
      </c>
      <c r="K2699" t="s">
        <v>43</v>
      </c>
      <c r="L2699">
        <v>0.96499999999999997</v>
      </c>
      <c r="M2699">
        <v>9.4600000000000009</v>
      </c>
      <c r="N2699">
        <v>0</v>
      </c>
      <c r="O2699" t="str">
        <f t="shared" si="42"/>
        <v>Antwerp - Rotterdam</v>
      </c>
    </row>
    <row r="2700" spans="1:15" x14ac:dyDescent="0.35">
      <c r="A2700" t="s">
        <v>2735</v>
      </c>
      <c r="B2700" s="1">
        <v>45606</v>
      </c>
      <c r="C2700" t="s">
        <v>25</v>
      </c>
      <c r="D2700" t="s">
        <v>30</v>
      </c>
      <c r="E2700" t="s">
        <v>49</v>
      </c>
      <c r="F2700" t="s">
        <v>26</v>
      </c>
      <c r="G2700">
        <v>11722.87</v>
      </c>
      <c r="H2700">
        <v>172.65</v>
      </c>
      <c r="I2700">
        <v>4.29</v>
      </c>
      <c r="J2700">
        <v>6.4</v>
      </c>
      <c r="K2700" t="s">
        <v>23</v>
      </c>
      <c r="L2700">
        <v>0.69799999999999995</v>
      </c>
      <c r="M2700">
        <v>27.48</v>
      </c>
      <c r="N2700">
        <v>1</v>
      </c>
      <c r="O2700" t="str">
        <f t="shared" si="42"/>
        <v>Rotterdam - Hamburg</v>
      </c>
    </row>
    <row r="2701" spans="1:15" x14ac:dyDescent="0.35">
      <c r="A2701" t="s">
        <v>2736</v>
      </c>
      <c r="B2701" s="1">
        <v>45455</v>
      </c>
      <c r="C2701" t="s">
        <v>30</v>
      </c>
      <c r="D2701" t="s">
        <v>36</v>
      </c>
      <c r="E2701" t="s">
        <v>63</v>
      </c>
      <c r="F2701" t="s">
        <v>26</v>
      </c>
      <c r="G2701">
        <v>11707.36</v>
      </c>
      <c r="H2701">
        <v>139.35</v>
      </c>
      <c r="I2701">
        <v>1.65</v>
      </c>
      <c r="J2701">
        <v>8.6999999999999993</v>
      </c>
      <c r="K2701" t="s">
        <v>34</v>
      </c>
      <c r="L2701">
        <v>0.96099999999999997</v>
      </c>
      <c r="M2701">
        <v>34.200000000000003</v>
      </c>
      <c r="N2701">
        <v>1</v>
      </c>
      <c r="O2701" t="str">
        <f t="shared" si="42"/>
        <v>Hamburg - Marseille</v>
      </c>
    </row>
    <row r="2702" spans="1:15" x14ac:dyDescent="0.35">
      <c r="A2702" t="s">
        <v>2737</v>
      </c>
      <c r="B2702" s="1">
        <v>45707</v>
      </c>
      <c r="C2702" t="s">
        <v>38</v>
      </c>
      <c r="D2702" t="s">
        <v>29</v>
      </c>
      <c r="E2702" t="s">
        <v>33</v>
      </c>
      <c r="F2702" t="s">
        <v>26</v>
      </c>
      <c r="G2702">
        <v>8058.79</v>
      </c>
      <c r="H2702">
        <v>498.34</v>
      </c>
      <c r="I2702">
        <v>2.81</v>
      </c>
      <c r="J2702">
        <v>7.8</v>
      </c>
      <c r="K2702" t="s">
        <v>34</v>
      </c>
      <c r="L2702">
        <v>0.53800000000000003</v>
      </c>
      <c r="M2702">
        <v>0.5</v>
      </c>
      <c r="N2702">
        <v>1</v>
      </c>
      <c r="O2702" t="str">
        <f t="shared" si="42"/>
        <v>Antwerp - Busan</v>
      </c>
    </row>
    <row r="2703" spans="1:15" x14ac:dyDescent="0.35">
      <c r="A2703" t="s">
        <v>2738</v>
      </c>
      <c r="B2703" s="1">
        <v>45994</v>
      </c>
      <c r="C2703" t="s">
        <v>29</v>
      </c>
      <c r="D2703" t="s">
        <v>42</v>
      </c>
      <c r="E2703" t="s">
        <v>17</v>
      </c>
      <c r="F2703" t="s">
        <v>39</v>
      </c>
      <c r="G2703">
        <v>14652.2</v>
      </c>
      <c r="H2703">
        <v>375.64</v>
      </c>
      <c r="I2703">
        <v>2.0499999999999998</v>
      </c>
      <c r="J2703">
        <v>1.1000000000000001</v>
      </c>
      <c r="K2703" t="s">
        <v>27</v>
      </c>
      <c r="L2703">
        <v>0.85799999999999998</v>
      </c>
      <c r="M2703">
        <v>12.66</v>
      </c>
      <c r="N2703">
        <v>0</v>
      </c>
      <c r="O2703" t="str">
        <f t="shared" si="42"/>
        <v>Busan - Dubai</v>
      </c>
    </row>
    <row r="2704" spans="1:15" x14ac:dyDescent="0.35">
      <c r="A2704" t="s">
        <v>2739</v>
      </c>
      <c r="B2704" s="1">
        <v>45806</v>
      </c>
      <c r="C2704" t="s">
        <v>21</v>
      </c>
      <c r="D2704" t="s">
        <v>36</v>
      </c>
      <c r="E2704" t="s">
        <v>63</v>
      </c>
      <c r="F2704" t="s">
        <v>31</v>
      </c>
      <c r="G2704">
        <v>2320.48</v>
      </c>
      <c r="H2704">
        <v>322.72000000000003</v>
      </c>
      <c r="I2704">
        <v>3.69</v>
      </c>
      <c r="J2704">
        <v>3.8</v>
      </c>
      <c r="K2704" t="s">
        <v>43</v>
      </c>
      <c r="L2704">
        <v>0.86799999999999999</v>
      </c>
      <c r="M2704">
        <v>4.16</v>
      </c>
      <c r="N2704">
        <v>0</v>
      </c>
      <c r="O2704" t="str">
        <f t="shared" si="42"/>
        <v>Shanghai - Marseille</v>
      </c>
    </row>
    <row r="2705" spans="1:15" x14ac:dyDescent="0.35">
      <c r="A2705" t="s">
        <v>2740</v>
      </c>
      <c r="B2705" s="1">
        <v>46012</v>
      </c>
      <c r="C2705" t="s">
        <v>29</v>
      </c>
      <c r="D2705" t="s">
        <v>16</v>
      </c>
      <c r="E2705" t="s">
        <v>49</v>
      </c>
      <c r="F2705" t="s">
        <v>26</v>
      </c>
      <c r="G2705">
        <v>745.74</v>
      </c>
      <c r="H2705">
        <v>178.29</v>
      </c>
      <c r="I2705">
        <v>3.58</v>
      </c>
      <c r="J2705">
        <v>7.7</v>
      </c>
      <c r="K2705" t="s">
        <v>27</v>
      </c>
      <c r="L2705">
        <v>0.998</v>
      </c>
      <c r="M2705">
        <v>0.5</v>
      </c>
      <c r="N2705">
        <v>0</v>
      </c>
      <c r="O2705" t="str">
        <f t="shared" si="42"/>
        <v>Busan - Los Angeles</v>
      </c>
    </row>
    <row r="2706" spans="1:15" x14ac:dyDescent="0.35">
      <c r="A2706" t="s">
        <v>2741</v>
      </c>
      <c r="B2706" s="1">
        <v>45610</v>
      </c>
      <c r="C2706" t="s">
        <v>29</v>
      </c>
      <c r="D2706" t="s">
        <v>16</v>
      </c>
      <c r="E2706" t="s">
        <v>33</v>
      </c>
      <c r="F2706" t="s">
        <v>26</v>
      </c>
      <c r="G2706">
        <v>11667.29</v>
      </c>
      <c r="H2706">
        <v>25.53</v>
      </c>
      <c r="I2706">
        <v>1.66</v>
      </c>
      <c r="J2706">
        <v>4.2</v>
      </c>
      <c r="K2706" t="s">
        <v>27</v>
      </c>
      <c r="L2706">
        <v>0.88400000000000001</v>
      </c>
      <c r="M2706">
        <v>0.65</v>
      </c>
      <c r="N2706">
        <v>1</v>
      </c>
      <c r="O2706" t="str">
        <f t="shared" si="42"/>
        <v>Busan - Los Angeles</v>
      </c>
    </row>
    <row r="2707" spans="1:15" x14ac:dyDescent="0.35">
      <c r="A2707" t="s">
        <v>2742</v>
      </c>
      <c r="B2707" s="1">
        <v>45998</v>
      </c>
      <c r="C2707" t="s">
        <v>29</v>
      </c>
      <c r="D2707" t="s">
        <v>15</v>
      </c>
      <c r="E2707" t="s">
        <v>33</v>
      </c>
      <c r="F2707" t="s">
        <v>31</v>
      </c>
      <c r="G2707">
        <v>12203.76</v>
      </c>
      <c r="H2707">
        <v>16.5</v>
      </c>
      <c r="I2707">
        <v>4.09</v>
      </c>
      <c r="J2707">
        <v>9.6999999999999993</v>
      </c>
      <c r="K2707" t="s">
        <v>34</v>
      </c>
      <c r="L2707">
        <v>0.69099999999999995</v>
      </c>
      <c r="M2707">
        <v>1.96</v>
      </c>
      <c r="N2707">
        <v>1</v>
      </c>
      <c r="O2707" t="str">
        <f t="shared" si="42"/>
        <v>Busan - Singapore</v>
      </c>
    </row>
    <row r="2708" spans="1:15" x14ac:dyDescent="0.35">
      <c r="A2708" t="s">
        <v>2743</v>
      </c>
      <c r="B2708" s="1">
        <v>45412</v>
      </c>
      <c r="C2708" t="s">
        <v>25</v>
      </c>
      <c r="D2708" t="s">
        <v>42</v>
      </c>
      <c r="E2708" t="s">
        <v>17</v>
      </c>
      <c r="F2708" t="s">
        <v>18</v>
      </c>
      <c r="G2708">
        <v>2243</v>
      </c>
      <c r="H2708">
        <v>277.54000000000002</v>
      </c>
      <c r="I2708">
        <v>1.8</v>
      </c>
      <c r="J2708">
        <v>7.4</v>
      </c>
      <c r="K2708" t="s">
        <v>43</v>
      </c>
      <c r="L2708">
        <v>0.77900000000000003</v>
      </c>
      <c r="M2708">
        <v>1.91</v>
      </c>
      <c r="N2708">
        <v>0</v>
      </c>
      <c r="O2708" t="str">
        <f t="shared" si="42"/>
        <v>Rotterdam - Dubai</v>
      </c>
    </row>
    <row r="2709" spans="1:15" x14ac:dyDescent="0.35">
      <c r="A2709" t="s">
        <v>2744</v>
      </c>
      <c r="B2709" s="1">
        <v>45946</v>
      </c>
      <c r="C2709" t="s">
        <v>15</v>
      </c>
      <c r="D2709" t="s">
        <v>16</v>
      </c>
      <c r="E2709" t="s">
        <v>33</v>
      </c>
      <c r="F2709" t="s">
        <v>39</v>
      </c>
      <c r="G2709">
        <v>4350.95</v>
      </c>
      <c r="H2709">
        <v>381.25</v>
      </c>
      <c r="I2709">
        <v>3.83</v>
      </c>
      <c r="J2709">
        <v>0.2</v>
      </c>
      <c r="K2709" t="s">
        <v>43</v>
      </c>
      <c r="L2709">
        <v>0.68300000000000005</v>
      </c>
      <c r="M2709">
        <v>0.5</v>
      </c>
      <c r="N2709">
        <v>0</v>
      </c>
      <c r="O2709" t="str">
        <f t="shared" si="42"/>
        <v>Singapore - Los Angeles</v>
      </c>
    </row>
    <row r="2710" spans="1:15" x14ac:dyDescent="0.35">
      <c r="A2710" t="s">
        <v>2745</v>
      </c>
      <c r="B2710" s="1">
        <v>45594</v>
      </c>
      <c r="C2710" t="s">
        <v>38</v>
      </c>
      <c r="D2710" t="s">
        <v>21</v>
      </c>
      <c r="E2710" t="s">
        <v>49</v>
      </c>
      <c r="F2710" t="s">
        <v>39</v>
      </c>
      <c r="G2710">
        <v>754.51</v>
      </c>
      <c r="H2710">
        <v>269.14999999999998</v>
      </c>
      <c r="I2710">
        <v>2.71</v>
      </c>
      <c r="J2710">
        <v>8.8000000000000007</v>
      </c>
      <c r="K2710" t="s">
        <v>19</v>
      </c>
      <c r="L2710">
        <v>0.59799999999999998</v>
      </c>
      <c r="M2710">
        <v>5.81</v>
      </c>
      <c r="N2710">
        <v>1</v>
      </c>
      <c r="O2710" t="str">
        <f t="shared" si="42"/>
        <v>Antwerp - Shanghai</v>
      </c>
    </row>
    <row r="2711" spans="1:15" x14ac:dyDescent="0.35">
      <c r="A2711" t="s">
        <v>2746</v>
      </c>
      <c r="B2711" s="1">
        <v>45668</v>
      </c>
      <c r="C2711" t="s">
        <v>30</v>
      </c>
      <c r="D2711" t="s">
        <v>36</v>
      </c>
      <c r="E2711" t="s">
        <v>17</v>
      </c>
      <c r="F2711" t="s">
        <v>39</v>
      </c>
      <c r="G2711">
        <v>4752.97</v>
      </c>
      <c r="H2711">
        <v>420.55</v>
      </c>
      <c r="I2711">
        <v>2.2799999999999998</v>
      </c>
      <c r="J2711">
        <v>1</v>
      </c>
      <c r="K2711" t="s">
        <v>34</v>
      </c>
      <c r="L2711">
        <v>0.624</v>
      </c>
      <c r="M2711">
        <v>5.57</v>
      </c>
      <c r="N2711">
        <v>1</v>
      </c>
      <c r="O2711" t="str">
        <f t="shared" si="42"/>
        <v>Hamburg - Marseille</v>
      </c>
    </row>
    <row r="2712" spans="1:15" x14ac:dyDescent="0.35">
      <c r="A2712" t="s">
        <v>2747</v>
      </c>
      <c r="B2712" s="1">
        <v>45921</v>
      </c>
      <c r="C2712" t="s">
        <v>29</v>
      </c>
      <c r="D2712" t="s">
        <v>36</v>
      </c>
      <c r="E2712" t="s">
        <v>33</v>
      </c>
      <c r="F2712" t="s">
        <v>26</v>
      </c>
      <c r="G2712">
        <v>11710.56</v>
      </c>
      <c r="H2712">
        <v>17.68</v>
      </c>
      <c r="I2712">
        <v>1.72</v>
      </c>
      <c r="J2712">
        <v>1.4</v>
      </c>
      <c r="K2712" t="s">
        <v>27</v>
      </c>
      <c r="L2712">
        <v>0.61099999999999999</v>
      </c>
      <c r="M2712">
        <v>1.22</v>
      </c>
      <c r="N2712">
        <v>1</v>
      </c>
      <c r="O2712" t="str">
        <f t="shared" si="42"/>
        <v>Busan - Marseille</v>
      </c>
    </row>
    <row r="2713" spans="1:15" x14ac:dyDescent="0.35">
      <c r="A2713" t="s">
        <v>2748</v>
      </c>
      <c r="B2713" s="1">
        <v>45518</v>
      </c>
      <c r="C2713" t="s">
        <v>38</v>
      </c>
      <c r="D2713" t="s">
        <v>36</v>
      </c>
      <c r="E2713" t="s">
        <v>63</v>
      </c>
      <c r="F2713" t="s">
        <v>26</v>
      </c>
      <c r="G2713">
        <v>8010.43</v>
      </c>
      <c r="H2713">
        <v>184.01</v>
      </c>
      <c r="I2713">
        <v>1.75</v>
      </c>
      <c r="J2713">
        <v>7.3</v>
      </c>
      <c r="K2713" t="s">
        <v>19</v>
      </c>
      <c r="L2713">
        <v>0.77400000000000002</v>
      </c>
      <c r="M2713">
        <v>120.82</v>
      </c>
      <c r="N2713">
        <v>1</v>
      </c>
      <c r="O2713" t="str">
        <f t="shared" si="42"/>
        <v>Antwerp - Marseille</v>
      </c>
    </row>
    <row r="2714" spans="1:15" x14ac:dyDescent="0.35">
      <c r="A2714" t="s">
        <v>2749</v>
      </c>
      <c r="B2714" s="1">
        <v>45516</v>
      </c>
      <c r="C2714" t="s">
        <v>42</v>
      </c>
      <c r="D2714" t="s">
        <v>36</v>
      </c>
      <c r="E2714" t="s">
        <v>33</v>
      </c>
      <c r="F2714" t="s">
        <v>26</v>
      </c>
      <c r="G2714">
        <v>5547.39</v>
      </c>
      <c r="H2714">
        <v>119.3</v>
      </c>
      <c r="I2714">
        <v>3.38</v>
      </c>
      <c r="J2714">
        <v>8.6</v>
      </c>
      <c r="K2714" t="s">
        <v>19</v>
      </c>
      <c r="L2714">
        <v>0.95299999999999996</v>
      </c>
      <c r="M2714">
        <v>4.07</v>
      </c>
      <c r="N2714">
        <v>1</v>
      </c>
      <c r="O2714" t="str">
        <f t="shared" si="42"/>
        <v>Dubai - Marseille</v>
      </c>
    </row>
    <row r="2715" spans="1:15" x14ac:dyDescent="0.35">
      <c r="A2715" t="s">
        <v>2750</v>
      </c>
      <c r="B2715" s="1">
        <v>45428</v>
      </c>
      <c r="C2715" t="s">
        <v>30</v>
      </c>
      <c r="D2715" t="s">
        <v>38</v>
      </c>
      <c r="E2715" t="s">
        <v>17</v>
      </c>
      <c r="F2715" t="s">
        <v>18</v>
      </c>
      <c r="G2715">
        <v>5890.22</v>
      </c>
      <c r="H2715">
        <v>224.19</v>
      </c>
      <c r="I2715">
        <v>3.02</v>
      </c>
      <c r="J2715">
        <v>5.4</v>
      </c>
      <c r="K2715" t="s">
        <v>23</v>
      </c>
      <c r="L2715">
        <v>0.95599999999999996</v>
      </c>
      <c r="M2715">
        <v>15.18</v>
      </c>
      <c r="N2715">
        <v>1</v>
      </c>
      <c r="O2715" t="str">
        <f t="shared" si="42"/>
        <v>Hamburg - Antwerp</v>
      </c>
    </row>
    <row r="2716" spans="1:15" x14ac:dyDescent="0.35">
      <c r="A2716" t="s">
        <v>2751</v>
      </c>
      <c r="B2716" s="1">
        <v>45781</v>
      </c>
      <c r="C2716" t="s">
        <v>42</v>
      </c>
      <c r="D2716" t="s">
        <v>29</v>
      </c>
      <c r="E2716" t="s">
        <v>49</v>
      </c>
      <c r="F2716" t="s">
        <v>22</v>
      </c>
      <c r="G2716">
        <v>519.63</v>
      </c>
      <c r="H2716">
        <v>37.119999999999997</v>
      </c>
      <c r="I2716">
        <v>1.6</v>
      </c>
      <c r="J2716">
        <v>2.9</v>
      </c>
      <c r="K2716" t="s">
        <v>23</v>
      </c>
      <c r="L2716">
        <v>0.52700000000000002</v>
      </c>
      <c r="M2716">
        <v>0.81</v>
      </c>
      <c r="N2716">
        <v>1</v>
      </c>
      <c r="O2716" t="str">
        <f t="shared" si="42"/>
        <v>Dubai - Busan</v>
      </c>
    </row>
    <row r="2717" spans="1:15" x14ac:dyDescent="0.35">
      <c r="A2717" t="s">
        <v>2752</v>
      </c>
      <c r="B2717" s="1">
        <v>45448</v>
      </c>
      <c r="C2717" t="s">
        <v>15</v>
      </c>
      <c r="D2717" t="s">
        <v>36</v>
      </c>
      <c r="E2717" t="s">
        <v>33</v>
      </c>
      <c r="F2717" t="s">
        <v>31</v>
      </c>
      <c r="G2717">
        <v>4847.1099999999997</v>
      </c>
      <c r="H2717">
        <v>477.11</v>
      </c>
      <c r="I2717">
        <v>1.57</v>
      </c>
      <c r="J2717">
        <v>3.5</v>
      </c>
      <c r="K2717" t="s">
        <v>23</v>
      </c>
      <c r="L2717">
        <v>0.54</v>
      </c>
      <c r="M2717">
        <v>0.54</v>
      </c>
      <c r="N2717">
        <v>1</v>
      </c>
      <c r="O2717" t="str">
        <f t="shared" si="42"/>
        <v>Singapore - Marseille</v>
      </c>
    </row>
    <row r="2718" spans="1:15" x14ac:dyDescent="0.35">
      <c r="A2718" t="s">
        <v>2753</v>
      </c>
      <c r="B2718" s="1">
        <v>45757</v>
      </c>
      <c r="C2718" t="s">
        <v>15</v>
      </c>
      <c r="D2718" t="s">
        <v>42</v>
      </c>
      <c r="E2718" t="s">
        <v>63</v>
      </c>
      <c r="F2718" t="s">
        <v>18</v>
      </c>
      <c r="G2718">
        <v>9873.65</v>
      </c>
      <c r="H2718">
        <v>112.4</v>
      </c>
      <c r="I2718">
        <v>1.44</v>
      </c>
      <c r="J2718">
        <v>3.4</v>
      </c>
      <c r="K2718" t="s">
        <v>43</v>
      </c>
      <c r="L2718">
        <v>0.623</v>
      </c>
      <c r="M2718">
        <v>16.54</v>
      </c>
      <c r="N2718">
        <v>0</v>
      </c>
      <c r="O2718" t="str">
        <f t="shared" si="42"/>
        <v>Singapore - Dubai</v>
      </c>
    </row>
    <row r="2719" spans="1:15" x14ac:dyDescent="0.35">
      <c r="A2719" t="s">
        <v>2754</v>
      </c>
      <c r="B2719" s="1">
        <v>45912</v>
      </c>
      <c r="C2719" t="s">
        <v>15</v>
      </c>
      <c r="D2719" t="s">
        <v>42</v>
      </c>
      <c r="E2719" t="s">
        <v>49</v>
      </c>
      <c r="F2719" t="s">
        <v>31</v>
      </c>
      <c r="G2719">
        <v>14625.82</v>
      </c>
      <c r="H2719">
        <v>461.23</v>
      </c>
      <c r="I2719">
        <v>3.65</v>
      </c>
      <c r="J2719">
        <v>3.3</v>
      </c>
      <c r="K2719" t="s">
        <v>27</v>
      </c>
      <c r="L2719">
        <v>0.628</v>
      </c>
      <c r="M2719">
        <v>12.06</v>
      </c>
      <c r="N2719">
        <v>1</v>
      </c>
      <c r="O2719" t="str">
        <f t="shared" si="42"/>
        <v>Singapore - Dubai</v>
      </c>
    </row>
    <row r="2720" spans="1:15" x14ac:dyDescent="0.35">
      <c r="A2720" t="s">
        <v>2755</v>
      </c>
      <c r="B2720" s="1">
        <v>45674</v>
      </c>
      <c r="C2720" t="s">
        <v>25</v>
      </c>
      <c r="D2720" t="s">
        <v>42</v>
      </c>
      <c r="E2720" t="s">
        <v>33</v>
      </c>
      <c r="F2720" t="s">
        <v>18</v>
      </c>
      <c r="G2720">
        <v>12782.38</v>
      </c>
      <c r="H2720">
        <v>213.52</v>
      </c>
      <c r="I2720">
        <v>3.55</v>
      </c>
      <c r="J2720">
        <v>2.4</v>
      </c>
      <c r="K2720" t="s">
        <v>19</v>
      </c>
      <c r="L2720">
        <v>0.54700000000000004</v>
      </c>
      <c r="M2720">
        <v>6.21</v>
      </c>
      <c r="N2720">
        <v>1</v>
      </c>
      <c r="O2720" t="str">
        <f t="shared" si="42"/>
        <v>Rotterdam - Dubai</v>
      </c>
    </row>
    <row r="2721" spans="1:15" x14ac:dyDescent="0.35">
      <c r="A2721" t="s">
        <v>2756</v>
      </c>
      <c r="B2721" s="1">
        <v>45717</v>
      </c>
      <c r="C2721" t="s">
        <v>42</v>
      </c>
      <c r="D2721" t="s">
        <v>36</v>
      </c>
      <c r="E2721" t="s">
        <v>17</v>
      </c>
      <c r="F2721" t="s">
        <v>26</v>
      </c>
      <c r="G2721">
        <v>842.13</v>
      </c>
      <c r="H2721">
        <v>492.78</v>
      </c>
      <c r="I2721">
        <v>1.39</v>
      </c>
      <c r="J2721">
        <v>6.1</v>
      </c>
      <c r="K2721" t="s">
        <v>23</v>
      </c>
      <c r="L2721">
        <v>0.69399999999999995</v>
      </c>
      <c r="M2721">
        <v>2.33</v>
      </c>
      <c r="N2721">
        <v>1</v>
      </c>
      <c r="O2721" t="str">
        <f t="shared" si="42"/>
        <v>Dubai - Marseille</v>
      </c>
    </row>
    <row r="2722" spans="1:15" x14ac:dyDescent="0.35">
      <c r="A2722" t="s">
        <v>2757</v>
      </c>
      <c r="B2722" s="1">
        <v>46010</v>
      </c>
      <c r="C2722" t="s">
        <v>42</v>
      </c>
      <c r="D2722" t="s">
        <v>29</v>
      </c>
      <c r="E2722" t="s">
        <v>49</v>
      </c>
      <c r="F2722" t="s">
        <v>18</v>
      </c>
      <c r="G2722">
        <v>13529.13</v>
      </c>
      <c r="H2722">
        <v>277.48</v>
      </c>
      <c r="I2722">
        <v>3.05</v>
      </c>
      <c r="J2722">
        <v>9</v>
      </c>
      <c r="K2722" t="s">
        <v>23</v>
      </c>
      <c r="L2722">
        <v>0.79400000000000004</v>
      </c>
      <c r="M2722">
        <v>34.99</v>
      </c>
      <c r="N2722">
        <v>1</v>
      </c>
      <c r="O2722" t="str">
        <f t="shared" si="42"/>
        <v>Dubai - Busan</v>
      </c>
    </row>
    <row r="2723" spans="1:15" x14ac:dyDescent="0.35">
      <c r="A2723" t="s">
        <v>2758</v>
      </c>
      <c r="B2723" s="1">
        <v>45854</v>
      </c>
      <c r="C2723" t="s">
        <v>15</v>
      </c>
      <c r="D2723" t="s">
        <v>25</v>
      </c>
      <c r="E2723" t="s">
        <v>49</v>
      </c>
      <c r="F2723" t="s">
        <v>18</v>
      </c>
      <c r="G2723">
        <v>11856.38</v>
      </c>
      <c r="H2723">
        <v>465.49</v>
      </c>
      <c r="I2723">
        <v>1.48</v>
      </c>
      <c r="J2723">
        <v>3.1</v>
      </c>
      <c r="K2723" t="s">
        <v>27</v>
      </c>
      <c r="L2723">
        <v>0.78900000000000003</v>
      </c>
      <c r="M2723">
        <v>9.3000000000000007</v>
      </c>
      <c r="N2723">
        <v>0</v>
      </c>
      <c r="O2723" t="str">
        <f t="shared" si="42"/>
        <v>Singapore - Rotterdam</v>
      </c>
    </row>
    <row r="2724" spans="1:15" x14ac:dyDescent="0.35">
      <c r="A2724" t="s">
        <v>2759</v>
      </c>
      <c r="B2724" s="1">
        <v>45774</v>
      </c>
      <c r="C2724" t="s">
        <v>42</v>
      </c>
      <c r="D2724" t="s">
        <v>29</v>
      </c>
      <c r="E2724" t="s">
        <v>33</v>
      </c>
      <c r="F2724" t="s">
        <v>26</v>
      </c>
      <c r="G2724">
        <v>11815.45</v>
      </c>
      <c r="H2724">
        <v>3.67</v>
      </c>
      <c r="I2724">
        <v>4.18</v>
      </c>
      <c r="J2724">
        <v>1.9</v>
      </c>
      <c r="K2724" t="s">
        <v>43</v>
      </c>
      <c r="L2724">
        <v>0.77200000000000002</v>
      </c>
      <c r="M2724">
        <v>1.58</v>
      </c>
      <c r="N2724">
        <v>0</v>
      </c>
      <c r="O2724" t="str">
        <f t="shared" si="42"/>
        <v>Dubai - Busan</v>
      </c>
    </row>
    <row r="2725" spans="1:15" x14ac:dyDescent="0.35">
      <c r="A2725" t="s">
        <v>2760</v>
      </c>
      <c r="B2725" s="1">
        <v>45842</v>
      </c>
      <c r="C2725" t="s">
        <v>38</v>
      </c>
      <c r="D2725" t="s">
        <v>29</v>
      </c>
      <c r="E2725" t="s">
        <v>49</v>
      </c>
      <c r="F2725" t="s">
        <v>22</v>
      </c>
      <c r="G2725">
        <v>7140.94</v>
      </c>
      <c r="H2725">
        <v>374.37</v>
      </c>
      <c r="I2725">
        <v>4.1900000000000004</v>
      </c>
      <c r="J2725">
        <v>8.4</v>
      </c>
      <c r="K2725" t="s">
        <v>23</v>
      </c>
      <c r="L2725">
        <v>0.66900000000000004</v>
      </c>
      <c r="M2725">
        <v>17.37</v>
      </c>
      <c r="N2725">
        <v>1</v>
      </c>
      <c r="O2725" t="str">
        <f t="shared" si="42"/>
        <v>Antwerp - Busan</v>
      </c>
    </row>
    <row r="2726" spans="1:15" x14ac:dyDescent="0.35">
      <c r="A2726" t="s">
        <v>2761</v>
      </c>
      <c r="B2726" s="1">
        <v>45972</v>
      </c>
      <c r="C2726" t="s">
        <v>21</v>
      </c>
      <c r="D2726" t="s">
        <v>16</v>
      </c>
      <c r="E2726" t="s">
        <v>63</v>
      </c>
      <c r="F2726" t="s">
        <v>39</v>
      </c>
      <c r="G2726">
        <v>6271.08</v>
      </c>
      <c r="H2726">
        <v>451.62</v>
      </c>
      <c r="I2726">
        <v>3.5</v>
      </c>
      <c r="J2726">
        <v>7.4</v>
      </c>
      <c r="K2726" t="s">
        <v>34</v>
      </c>
      <c r="L2726">
        <v>0.85299999999999998</v>
      </c>
      <c r="M2726">
        <v>18.12</v>
      </c>
      <c r="N2726">
        <v>1</v>
      </c>
      <c r="O2726" t="str">
        <f t="shared" si="42"/>
        <v>Shanghai - Los Angeles</v>
      </c>
    </row>
    <row r="2727" spans="1:15" x14ac:dyDescent="0.35">
      <c r="A2727" t="s">
        <v>2762</v>
      </c>
      <c r="B2727" s="1">
        <v>45515</v>
      </c>
      <c r="C2727" t="s">
        <v>38</v>
      </c>
      <c r="D2727" t="s">
        <v>25</v>
      </c>
      <c r="E2727" t="s">
        <v>49</v>
      </c>
      <c r="F2727" t="s">
        <v>18</v>
      </c>
      <c r="G2727">
        <v>4892.28</v>
      </c>
      <c r="H2727">
        <v>70.72</v>
      </c>
      <c r="I2727">
        <v>4.26</v>
      </c>
      <c r="J2727">
        <v>9.3000000000000007</v>
      </c>
      <c r="K2727" t="s">
        <v>27</v>
      </c>
      <c r="L2727">
        <v>0.91300000000000003</v>
      </c>
      <c r="M2727">
        <v>5.31</v>
      </c>
      <c r="N2727">
        <v>1</v>
      </c>
      <c r="O2727" t="str">
        <f t="shared" si="42"/>
        <v>Antwerp - Rotterdam</v>
      </c>
    </row>
    <row r="2728" spans="1:15" x14ac:dyDescent="0.35">
      <c r="A2728" t="s">
        <v>2763</v>
      </c>
      <c r="B2728" s="1">
        <v>45545</v>
      </c>
      <c r="C2728" t="s">
        <v>42</v>
      </c>
      <c r="D2728" t="s">
        <v>38</v>
      </c>
      <c r="E2728" t="s">
        <v>63</v>
      </c>
      <c r="F2728" t="s">
        <v>22</v>
      </c>
      <c r="G2728">
        <v>1452.58</v>
      </c>
      <c r="H2728">
        <v>48.97</v>
      </c>
      <c r="I2728">
        <v>3.88</v>
      </c>
      <c r="J2728">
        <v>1.7</v>
      </c>
      <c r="K2728" t="s">
        <v>43</v>
      </c>
      <c r="L2728">
        <v>0.67300000000000004</v>
      </c>
      <c r="M2728">
        <v>2.76</v>
      </c>
      <c r="N2728">
        <v>0</v>
      </c>
      <c r="O2728" t="str">
        <f t="shared" si="42"/>
        <v>Dubai - Antwerp</v>
      </c>
    </row>
    <row r="2729" spans="1:15" x14ac:dyDescent="0.35">
      <c r="A2729" t="s">
        <v>2764</v>
      </c>
      <c r="B2729" s="1">
        <v>45988</v>
      </c>
      <c r="C2729" t="s">
        <v>42</v>
      </c>
      <c r="D2729" t="s">
        <v>30</v>
      </c>
      <c r="E2729" t="s">
        <v>63</v>
      </c>
      <c r="F2729" t="s">
        <v>18</v>
      </c>
      <c r="G2729">
        <v>3809.41</v>
      </c>
      <c r="H2729">
        <v>212.86</v>
      </c>
      <c r="I2729">
        <v>3.93</v>
      </c>
      <c r="J2729">
        <v>1.4</v>
      </c>
      <c r="K2729" t="s">
        <v>19</v>
      </c>
      <c r="L2729">
        <v>0.54300000000000004</v>
      </c>
      <c r="M2729">
        <v>46.07</v>
      </c>
      <c r="N2729">
        <v>1</v>
      </c>
      <c r="O2729" t="str">
        <f t="shared" si="42"/>
        <v>Dubai - Hamburg</v>
      </c>
    </row>
    <row r="2730" spans="1:15" x14ac:dyDescent="0.35">
      <c r="A2730" t="s">
        <v>2765</v>
      </c>
      <c r="B2730" s="1">
        <v>45902</v>
      </c>
      <c r="C2730" t="s">
        <v>38</v>
      </c>
      <c r="D2730" t="s">
        <v>36</v>
      </c>
      <c r="E2730" t="s">
        <v>63</v>
      </c>
      <c r="F2730" t="s">
        <v>31</v>
      </c>
      <c r="G2730">
        <v>4075.75</v>
      </c>
      <c r="H2730">
        <v>466.91</v>
      </c>
      <c r="I2730">
        <v>3.08</v>
      </c>
      <c r="J2730">
        <v>5.4</v>
      </c>
      <c r="K2730" t="s">
        <v>27</v>
      </c>
      <c r="L2730">
        <v>0.64800000000000002</v>
      </c>
      <c r="M2730">
        <v>8.56</v>
      </c>
      <c r="N2730">
        <v>1</v>
      </c>
      <c r="O2730" t="str">
        <f t="shared" si="42"/>
        <v>Antwerp - Marseille</v>
      </c>
    </row>
    <row r="2731" spans="1:15" x14ac:dyDescent="0.35">
      <c r="A2731" t="s">
        <v>2766</v>
      </c>
      <c r="B2731" s="1">
        <v>45375</v>
      </c>
      <c r="C2731" t="s">
        <v>42</v>
      </c>
      <c r="D2731" t="s">
        <v>15</v>
      </c>
      <c r="E2731" t="s">
        <v>17</v>
      </c>
      <c r="F2731" t="s">
        <v>26</v>
      </c>
      <c r="G2731">
        <v>7519.12</v>
      </c>
      <c r="H2731">
        <v>271.64999999999998</v>
      </c>
      <c r="I2731">
        <v>2.21</v>
      </c>
      <c r="J2731">
        <v>6.1</v>
      </c>
      <c r="K2731" t="s">
        <v>43</v>
      </c>
      <c r="L2731">
        <v>0.56899999999999995</v>
      </c>
      <c r="M2731">
        <v>7.09</v>
      </c>
      <c r="N2731">
        <v>1</v>
      </c>
      <c r="O2731" t="str">
        <f t="shared" si="42"/>
        <v>Dubai - Singapore</v>
      </c>
    </row>
    <row r="2732" spans="1:15" x14ac:dyDescent="0.35">
      <c r="A2732" t="s">
        <v>2767</v>
      </c>
      <c r="B2732" s="1">
        <v>45830</v>
      </c>
      <c r="C2732" t="s">
        <v>15</v>
      </c>
      <c r="D2732" t="s">
        <v>21</v>
      </c>
      <c r="E2732" t="s">
        <v>63</v>
      </c>
      <c r="F2732" t="s">
        <v>26</v>
      </c>
      <c r="G2732">
        <v>11337.94</v>
      </c>
      <c r="H2732">
        <v>264.2</v>
      </c>
      <c r="I2732">
        <v>1.92</v>
      </c>
      <c r="J2732">
        <v>4.8</v>
      </c>
      <c r="K2732" t="s">
        <v>34</v>
      </c>
      <c r="L2732">
        <v>0.73399999999999999</v>
      </c>
      <c r="M2732">
        <v>30.17</v>
      </c>
      <c r="N2732">
        <v>1</v>
      </c>
      <c r="O2732" t="str">
        <f t="shared" si="42"/>
        <v>Singapore - Shanghai</v>
      </c>
    </row>
    <row r="2733" spans="1:15" x14ac:dyDescent="0.35">
      <c r="A2733" t="s">
        <v>2768</v>
      </c>
      <c r="B2733" s="1">
        <v>45749</v>
      </c>
      <c r="C2733" t="s">
        <v>16</v>
      </c>
      <c r="D2733" t="s">
        <v>29</v>
      </c>
      <c r="E2733" t="s">
        <v>33</v>
      </c>
      <c r="F2733" t="s">
        <v>39</v>
      </c>
      <c r="G2733">
        <v>7370.24</v>
      </c>
      <c r="H2733">
        <v>71.42</v>
      </c>
      <c r="I2733">
        <v>2.2799999999999998</v>
      </c>
      <c r="J2733">
        <v>6</v>
      </c>
      <c r="K2733" t="s">
        <v>19</v>
      </c>
      <c r="L2733">
        <v>0.57799999999999996</v>
      </c>
      <c r="M2733">
        <v>3.96</v>
      </c>
      <c r="N2733">
        <v>1</v>
      </c>
      <c r="O2733" t="str">
        <f t="shared" si="42"/>
        <v>Los Angeles - Busan</v>
      </c>
    </row>
    <row r="2734" spans="1:15" x14ac:dyDescent="0.35">
      <c r="A2734" t="s">
        <v>2769</v>
      </c>
      <c r="B2734" s="1">
        <v>45832</v>
      </c>
      <c r="C2734" t="s">
        <v>16</v>
      </c>
      <c r="D2734" t="s">
        <v>42</v>
      </c>
      <c r="E2734" t="s">
        <v>63</v>
      </c>
      <c r="F2734" t="s">
        <v>18</v>
      </c>
      <c r="G2734">
        <v>1338.74</v>
      </c>
      <c r="H2734">
        <v>1.39</v>
      </c>
      <c r="I2734">
        <v>3.27</v>
      </c>
      <c r="J2734">
        <v>1.8</v>
      </c>
      <c r="K2734" t="s">
        <v>34</v>
      </c>
      <c r="L2734">
        <v>0.73099999999999998</v>
      </c>
      <c r="M2734">
        <v>2.5099999999999998</v>
      </c>
      <c r="N2734">
        <v>1</v>
      </c>
      <c r="O2734" t="str">
        <f t="shared" si="42"/>
        <v>Los Angeles - Dubai</v>
      </c>
    </row>
    <row r="2735" spans="1:15" x14ac:dyDescent="0.35">
      <c r="A2735" t="s">
        <v>2770</v>
      </c>
      <c r="B2735" s="1">
        <v>46012</v>
      </c>
      <c r="C2735" t="s">
        <v>16</v>
      </c>
      <c r="D2735" t="s">
        <v>21</v>
      </c>
      <c r="E2735" t="s">
        <v>33</v>
      </c>
      <c r="F2735" t="s">
        <v>26</v>
      </c>
      <c r="G2735">
        <v>14387.95</v>
      </c>
      <c r="H2735">
        <v>405.26</v>
      </c>
      <c r="I2735">
        <v>1.77</v>
      </c>
      <c r="J2735">
        <v>4.8</v>
      </c>
      <c r="K2735" t="s">
        <v>19</v>
      </c>
      <c r="L2735">
        <v>0.61099999999999999</v>
      </c>
      <c r="M2735">
        <v>7.24</v>
      </c>
      <c r="N2735">
        <v>1</v>
      </c>
      <c r="O2735" t="str">
        <f t="shared" si="42"/>
        <v>Los Angeles - Shanghai</v>
      </c>
    </row>
    <row r="2736" spans="1:15" x14ac:dyDescent="0.35">
      <c r="A2736" t="s">
        <v>2771</v>
      </c>
      <c r="B2736" s="1">
        <v>45662</v>
      </c>
      <c r="C2736" t="s">
        <v>30</v>
      </c>
      <c r="D2736" t="s">
        <v>16</v>
      </c>
      <c r="E2736" t="s">
        <v>17</v>
      </c>
      <c r="F2736" t="s">
        <v>39</v>
      </c>
      <c r="G2736">
        <v>14169.5</v>
      </c>
      <c r="H2736">
        <v>44.7</v>
      </c>
      <c r="I2736">
        <v>2.0499999999999998</v>
      </c>
      <c r="J2736">
        <v>6.6</v>
      </c>
      <c r="K2736" t="s">
        <v>23</v>
      </c>
      <c r="L2736">
        <v>0.86899999999999999</v>
      </c>
      <c r="M2736">
        <v>38.58</v>
      </c>
      <c r="N2736">
        <v>1</v>
      </c>
      <c r="O2736" t="str">
        <f t="shared" si="42"/>
        <v>Hamburg - Los Angeles</v>
      </c>
    </row>
    <row r="2737" spans="1:15" x14ac:dyDescent="0.35">
      <c r="A2737" t="s">
        <v>2772</v>
      </c>
      <c r="B2737" s="1">
        <v>45371</v>
      </c>
      <c r="C2737" t="s">
        <v>21</v>
      </c>
      <c r="D2737" t="s">
        <v>42</v>
      </c>
      <c r="E2737" t="s">
        <v>33</v>
      </c>
      <c r="F2737" t="s">
        <v>22</v>
      </c>
      <c r="G2737">
        <v>11885.25</v>
      </c>
      <c r="H2737">
        <v>317.29000000000002</v>
      </c>
      <c r="I2737">
        <v>2.74</v>
      </c>
      <c r="J2737">
        <v>4.3</v>
      </c>
      <c r="K2737" t="s">
        <v>19</v>
      </c>
      <c r="L2737">
        <v>0.51400000000000001</v>
      </c>
      <c r="M2737">
        <v>6.21</v>
      </c>
      <c r="N2737">
        <v>1</v>
      </c>
      <c r="O2737" t="str">
        <f t="shared" si="42"/>
        <v>Shanghai - Dubai</v>
      </c>
    </row>
    <row r="2738" spans="1:15" x14ac:dyDescent="0.35">
      <c r="A2738" t="s">
        <v>2773</v>
      </c>
      <c r="B2738" s="1">
        <v>45869</v>
      </c>
      <c r="C2738" t="s">
        <v>21</v>
      </c>
      <c r="D2738" t="s">
        <v>30</v>
      </c>
      <c r="E2738" t="s">
        <v>33</v>
      </c>
      <c r="F2738" t="s">
        <v>39</v>
      </c>
      <c r="G2738">
        <v>14874.25</v>
      </c>
      <c r="H2738">
        <v>457.39</v>
      </c>
      <c r="I2738">
        <v>1.97</v>
      </c>
      <c r="J2738">
        <v>6.8</v>
      </c>
      <c r="K2738" t="s">
        <v>43</v>
      </c>
      <c r="L2738">
        <v>0.77700000000000002</v>
      </c>
      <c r="M2738">
        <v>1.57</v>
      </c>
      <c r="N2738">
        <v>1</v>
      </c>
      <c r="O2738" t="str">
        <f t="shared" si="42"/>
        <v>Shanghai - Hamburg</v>
      </c>
    </row>
    <row r="2739" spans="1:15" x14ac:dyDescent="0.35">
      <c r="A2739" t="s">
        <v>2774</v>
      </c>
      <c r="B2739" s="1">
        <v>45406</v>
      </c>
      <c r="C2739" t="s">
        <v>30</v>
      </c>
      <c r="D2739" t="s">
        <v>36</v>
      </c>
      <c r="E2739" t="s">
        <v>49</v>
      </c>
      <c r="F2739" t="s">
        <v>18</v>
      </c>
      <c r="G2739">
        <v>8394.99</v>
      </c>
      <c r="H2739">
        <v>105.12</v>
      </c>
      <c r="I2739">
        <v>3.14</v>
      </c>
      <c r="J2739">
        <v>4.5</v>
      </c>
      <c r="K2739" t="s">
        <v>19</v>
      </c>
      <c r="L2739">
        <v>0.58499999999999996</v>
      </c>
      <c r="M2739">
        <v>48.93</v>
      </c>
      <c r="N2739">
        <v>1</v>
      </c>
      <c r="O2739" t="str">
        <f t="shared" si="42"/>
        <v>Hamburg - Marseille</v>
      </c>
    </row>
    <row r="2740" spans="1:15" x14ac:dyDescent="0.35">
      <c r="A2740" t="s">
        <v>2775</v>
      </c>
      <c r="B2740" s="1">
        <v>45355</v>
      </c>
      <c r="C2740" t="s">
        <v>21</v>
      </c>
      <c r="D2740" t="s">
        <v>42</v>
      </c>
      <c r="E2740" t="s">
        <v>63</v>
      </c>
      <c r="F2740" t="s">
        <v>18</v>
      </c>
      <c r="G2740">
        <v>14460.14</v>
      </c>
      <c r="H2740">
        <v>332.97</v>
      </c>
      <c r="I2740">
        <v>4.25</v>
      </c>
      <c r="J2740">
        <v>3.3</v>
      </c>
      <c r="K2740" t="s">
        <v>34</v>
      </c>
      <c r="L2740">
        <v>0.5</v>
      </c>
      <c r="M2740">
        <v>34.340000000000003</v>
      </c>
      <c r="N2740">
        <v>1</v>
      </c>
      <c r="O2740" t="str">
        <f t="shared" si="42"/>
        <v>Shanghai - Dubai</v>
      </c>
    </row>
    <row r="2741" spans="1:15" x14ac:dyDescent="0.35">
      <c r="A2741" t="s">
        <v>2776</v>
      </c>
      <c r="B2741" s="1">
        <v>45852</v>
      </c>
      <c r="C2741" t="s">
        <v>42</v>
      </c>
      <c r="D2741" t="s">
        <v>29</v>
      </c>
      <c r="E2741" t="s">
        <v>33</v>
      </c>
      <c r="F2741" t="s">
        <v>18</v>
      </c>
      <c r="G2741">
        <v>1596.27</v>
      </c>
      <c r="H2741">
        <v>40.270000000000003</v>
      </c>
      <c r="I2741">
        <v>3.67</v>
      </c>
      <c r="J2741">
        <v>3</v>
      </c>
      <c r="K2741" t="s">
        <v>23</v>
      </c>
      <c r="L2741">
        <v>0.93500000000000005</v>
      </c>
      <c r="M2741">
        <v>0.8</v>
      </c>
      <c r="N2741">
        <v>0</v>
      </c>
      <c r="O2741" t="str">
        <f t="shared" si="42"/>
        <v>Dubai - Busan</v>
      </c>
    </row>
    <row r="2742" spans="1:15" x14ac:dyDescent="0.35">
      <c r="A2742" t="s">
        <v>2777</v>
      </c>
      <c r="B2742" s="1">
        <v>45809</v>
      </c>
      <c r="C2742" t="s">
        <v>25</v>
      </c>
      <c r="D2742" t="s">
        <v>29</v>
      </c>
      <c r="E2742" t="s">
        <v>33</v>
      </c>
      <c r="F2742" t="s">
        <v>26</v>
      </c>
      <c r="G2742">
        <v>5802.37</v>
      </c>
      <c r="H2742">
        <v>302.27</v>
      </c>
      <c r="I2742">
        <v>3.4</v>
      </c>
      <c r="J2742">
        <v>4.0999999999999996</v>
      </c>
      <c r="K2742" t="s">
        <v>23</v>
      </c>
      <c r="L2742">
        <v>0.83599999999999997</v>
      </c>
      <c r="M2742">
        <v>0.5</v>
      </c>
      <c r="N2742">
        <v>0</v>
      </c>
      <c r="O2742" t="str">
        <f t="shared" si="42"/>
        <v>Rotterdam - Busan</v>
      </c>
    </row>
    <row r="2743" spans="1:15" x14ac:dyDescent="0.35">
      <c r="A2743" t="s">
        <v>2778</v>
      </c>
      <c r="B2743" s="1">
        <v>45499</v>
      </c>
      <c r="C2743" t="s">
        <v>15</v>
      </c>
      <c r="D2743" t="s">
        <v>36</v>
      </c>
      <c r="E2743" t="s">
        <v>49</v>
      </c>
      <c r="F2743" t="s">
        <v>26</v>
      </c>
      <c r="G2743">
        <v>3768.03</v>
      </c>
      <c r="H2743">
        <v>82.8</v>
      </c>
      <c r="I2743">
        <v>3.12</v>
      </c>
      <c r="J2743">
        <v>0.2</v>
      </c>
      <c r="K2743" t="s">
        <v>19</v>
      </c>
      <c r="L2743">
        <v>0.54900000000000004</v>
      </c>
      <c r="M2743">
        <v>17.38</v>
      </c>
      <c r="N2743">
        <v>1</v>
      </c>
      <c r="O2743" t="str">
        <f t="shared" si="42"/>
        <v>Singapore - Marseille</v>
      </c>
    </row>
    <row r="2744" spans="1:15" x14ac:dyDescent="0.35">
      <c r="A2744" t="s">
        <v>2779</v>
      </c>
      <c r="B2744" s="1">
        <v>45878</v>
      </c>
      <c r="C2744" t="s">
        <v>42</v>
      </c>
      <c r="D2744" t="s">
        <v>25</v>
      </c>
      <c r="E2744" t="s">
        <v>49</v>
      </c>
      <c r="F2744" t="s">
        <v>31</v>
      </c>
      <c r="G2744">
        <v>3339.58</v>
      </c>
      <c r="H2744">
        <v>368.24</v>
      </c>
      <c r="I2744">
        <v>2.81</v>
      </c>
      <c r="J2744">
        <v>6.7</v>
      </c>
      <c r="K2744" t="s">
        <v>19</v>
      </c>
      <c r="L2744">
        <v>0.83199999999999996</v>
      </c>
      <c r="M2744">
        <v>21.13</v>
      </c>
      <c r="N2744">
        <v>1</v>
      </c>
      <c r="O2744" t="str">
        <f t="shared" si="42"/>
        <v>Dubai - Rotterdam</v>
      </c>
    </row>
    <row r="2745" spans="1:15" x14ac:dyDescent="0.35">
      <c r="A2745" t="s">
        <v>2780</v>
      </c>
      <c r="B2745" s="1">
        <v>45841</v>
      </c>
      <c r="C2745" t="s">
        <v>15</v>
      </c>
      <c r="D2745" t="s">
        <v>25</v>
      </c>
      <c r="E2745" t="s">
        <v>63</v>
      </c>
      <c r="F2745" t="s">
        <v>22</v>
      </c>
      <c r="G2745">
        <v>2541.64</v>
      </c>
      <c r="H2745">
        <v>151.31</v>
      </c>
      <c r="I2745">
        <v>1.82</v>
      </c>
      <c r="J2745">
        <v>8.5</v>
      </c>
      <c r="K2745" t="s">
        <v>34</v>
      </c>
      <c r="L2745">
        <v>0.80600000000000005</v>
      </c>
      <c r="M2745">
        <v>7.66</v>
      </c>
      <c r="N2745">
        <v>0</v>
      </c>
      <c r="O2745" t="str">
        <f t="shared" si="42"/>
        <v>Singapore - Rotterdam</v>
      </c>
    </row>
    <row r="2746" spans="1:15" x14ac:dyDescent="0.35">
      <c r="A2746" t="s">
        <v>2781</v>
      </c>
      <c r="B2746" s="1">
        <v>45445</v>
      </c>
      <c r="C2746" t="s">
        <v>29</v>
      </c>
      <c r="D2746" t="s">
        <v>42</v>
      </c>
      <c r="E2746" t="s">
        <v>17</v>
      </c>
      <c r="F2746" t="s">
        <v>22</v>
      </c>
      <c r="G2746">
        <v>9525</v>
      </c>
      <c r="H2746">
        <v>232.23</v>
      </c>
      <c r="I2746">
        <v>4.1500000000000004</v>
      </c>
      <c r="J2746">
        <v>3.5</v>
      </c>
      <c r="K2746" t="s">
        <v>27</v>
      </c>
      <c r="L2746">
        <v>0.73699999999999999</v>
      </c>
      <c r="M2746">
        <v>9.56</v>
      </c>
      <c r="N2746">
        <v>1</v>
      </c>
      <c r="O2746" t="str">
        <f t="shared" si="42"/>
        <v>Busan - Dubai</v>
      </c>
    </row>
    <row r="2747" spans="1:15" x14ac:dyDescent="0.35">
      <c r="A2747" t="s">
        <v>2782</v>
      </c>
      <c r="B2747" s="1">
        <v>45460</v>
      </c>
      <c r="C2747" t="s">
        <v>38</v>
      </c>
      <c r="D2747" t="s">
        <v>36</v>
      </c>
      <c r="E2747" t="s">
        <v>33</v>
      </c>
      <c r="F2747" t="s">
        <v>31</v>
      </c>
      <c r="G2747">
        <v>11829.17</v>
      </c>
      <c r="H2747">
        <v>300.12</v>
      </c>
      <c r="I2747">
        <v>2.02</v>
      </c>
      <c r="J2747">
        <v>0.5</v>
      </c>
      <c r="K2747" t="s">
        <v>23</v>
      </c>
      <c r="L2747">
        <v>0.71</v>
      </c>
      <c r="M2747">
        <v>1.86</v>
      </c>
      <c r="N2747">
        <v>1</v>
      </c>
      <c r="O2747" t="str">
        <f t="shared" si="42"/>
        <v>Antwerp - Marseille</v>
      </c>
    </row>
    <row r="2748" spans="1:15" x14ac:dyDescent="0.35">
      <c r="A2748" t="s">
        <v>2783</v>
      </c>
      <c r="B2748" s="1">
        <v>45627</v>
      </c>
      <c r="C2748" t="s">
        <v>38</v>
      </c>
      <c r="D2748" t="s">
        <v>36</v>
      </c>
      <c r="E2748" t="s">
        <v>33</v>
      </c>
      <c r="F2748" t="s">
        <v>22</v>
      </c>
      <c r="G2748">
        <v>8885.33</v>
      </c>
      <c r="H2748">
        <v>86.47</v>
      </c>
      <c r="I2748">
        <v>1.5</v>
      </c>
      <c r="J2748">
        <v>9.9</v>
      </c>
      <c r="K2748" t="s">
        <v>43</v>
      </c>
      <c r="L2748">
        <v>0.94399999999999995</v>
      </c>
      <c r="M2748">
        <v>1.57</v>
      </c>
      <c r="N2748">
        <v>1</v>
      </c>
      <c r="O2748" t="str">
        <f t="shared" si="42"/>
        <v>Antwerp - Marseille</v>
      </c>
    </row>
    <row r="2749" spans="1:15" x14ac:dyDescent="0.35">
      <c r="A2749" t="s">
        <v>2784</v>
      </c>
      <c r="B2749" s="1">
        <v>45824</v>
      </c>
      <c r="C2749" t="s">
        <v>30</v>
      </c>
      <c r="D2749" t="s">
        <v>15</v>
      </c>
      <c r="E2749" t="s">
        <v>63</v>
      </c>
      <c r="F2749" t="s">
        <v>18</v>
      </c>
      <c r="G2749">
        <v>2630.96</v>
      </c>
      <c r="H2749">
        <v>371.08</v>
      </c>
      <c r="I2749">
        <v>3.68</v>
      </c>
      <c r="J2749">
        <v>2.6</v>
      </c>
      <c r="K2749" t="s">
        <v>19</v>
      </c>
      <c r="L2749">
        <v>0.623</v>
      </c>
      <c r="M2749">
        <v>33.119999999999997</v>
      </c>
      <c r="N2749">
        <v>1</v>
      </c>
      <c r="O2749" t="str">
        <f t="shared" si="42"/>
        <v>Hamburg - Singapore</v>
      </c>
    </row>
    <row r="2750" spans="1:15" x14ac:dyDescent="0.35">
      <c r="A2750" t="s">
        <v>2785</v>
      </c>
      <c r="B2750" s="1">
        <v>45744</v>
      </c>
      <c r="C2750" t="s">
        <v>15</v>
      </c>
      <c r="D2750" t="s">
        <v>30</v>
      </c>
      <c r="E2750" t="s">
        <v>17</v>
      </c>
      <c r="F2750" t="s">
        <v>39</v>
      </c>
      <c r="G2750">
        <v>12261.29</v>
      </c>
      <c r="H2750">
        <v>152.02000000000001</v>
      </c>
      <c r="I2750">
        <v>1.78</v>
      </c>
      <c r="J2750">
        <v>1.3</v>
      </c>
      <c r="K2750" t="s">
        <v>19</v>
      </c>
      <c r="L2750">
        <v>0.69899999999999995</v>
      </c>
      <c r="M2750">
        <v>72.95</v>
      </c>
      <c r="N2750">
        <v>1</v>
      </c>
      <c r="O2750" t="str">
        <f t="shared" si="42"/>
        <v>Singapore - Hamburg</v>
      </c>
    </row>
    <row r="2751" spans="1:15" x14ac:dyDescent="0.35">
      <c r="A2751" t="s">
        <v>2786</v>
      </c>
      <c r="B2751" s="1">
        <v>45411</v>
      </c>
      <c r="C2751" t="s">
        <v>29</v>
      </c>
      <c r="D2751" t="s">
        <v>36</v>
      </c>
      <c r="E2751" t="s">
        <v>17</v>
      </c>
      <c r="F2751" t="s">
        <v>39</v>
      </c>
      <c r="G2751">
        <v>9721.34</v>
      </c>
      <c r="H2751">
        <v>331.52</v>
      </c>
      <c r="I2751">
        <v>2.4300000000000002</v>
      </c>
      <c r="J2751">
        <v>3.7</v>
      </c>
      <c r="K2751" t="s">
        <v>19</v>
      </c>
      <c r="L2751">
        <v>0.66500000000000004</v>
      </c>
      <c r="M2751">
        <v>64.39</v>
      </c>
      <c r="N2751">
        <v>1</v>
      </c>
      <c r="O2751" t="str">
        <f t="shared" si="42"/>
        <v>Busan - Marseille</v>
      </c>
    </row>
    <row r="2752" spans="1:15" x14ac:dyDescent="0.35">
      <c r="A2752" t="s">
        <v>2787</v>
      </c>
      <c r="B2752" s="1">
        <v>45988</v>
      </c>
      <c r="C2752" t="s">
        <v>15</v>
      </c>
      <c r="D2752" t="s">
        <v>16</v>
      </c>
      <c r="E2752" t="s">
        <v>63</v>
      </c>
      <c r="F2752" t="s">
        <v>31</v>
      </c>
      <c r="G2752">
        <v>6128.4</v>
      </c>
      <c r="H2752">
        <v>79.98</v>
      </c>
      <c r="I2752">
        <v>1.29</v>
      </c>
      <c r="J2752">
        <v>7.4</v>
      </c>
      <c r="K2752" t="s">
        <v>27</v>
      </c>
      <c r="L2752">
        <v>0.88600000000000001</v>
      </c>
      <c r="M2752">
        <v>13.34</v>
      </c>
      <c r="N2752">
        <v>1</v>
      </c>
      <c r="O2752" t="str">
        <f t="shared" si="42"/>
        <v>Singapore - Los Angeles</v>
      </c>
    </row>
    <row r="2753" spans="1:15" x14ac:dyDescent="0.35">
      <c r="A2753" t="s">
        <v>2788</v>
      </c>
      <c r="B2753" s="1">
        <v>45502</v>
      </c>
      <c r="C2753" t="s">
        <v>42</v>
      </c>
      <c r="D2753" t="s">
        <v>38</v>
      </c>
      <c r="E2753" t="s">
        <v>49</v>
      </c>
      <c r="F2753" t="s">
        <v>26</v>
      </c>
      <c r="G2753">
        <v>10274.89</v>
      </c>
      <c r="H2753">
        <v>344.37</v>
      </c>
      <c r="I2753">
        <v>1.65</v>
      </c>
      <c r="J2753">
        <v>2.9</v>
      </c>
      <c r="K2753" t="s">
        <v>43</v>
      </c>
      <c r="L2753">
        <v>0.95799999999999996</v>
      </c>
      <c r="M2753">
        <v>6.93</v>
      </c>
      <c r="N2753">
        <v>0</v>
      </c>
      <c r="O2753" t="str">
        <f t="shared" si="42"/>
        <v>Dubai - Antwerp</v>
      </c>
    </row>
    <row r="2754" spans="1:15" x14ac:dyDescent="0.35">
      <c r="A2754" t="s">
        <v>2789</v>
      </c>
      <c r="B2754" s="1">
        <v>45889</v>
      </c>
      <c r="C2754" t="s">
        <v>38</v>
      </c>
      <c r="D2754" t="s">
        <v>25</v>
      </c>
      <c r="E2754" t="s">
        <v>17</v>
      </c>
      <c r="F2754" t="s">
        <v>31</v>
      </c>
      <c r="G2754">
        <v>4268.62</v>
      </c>
      <c r="H2754">
        <v>64.97</v>
      </c>
      <c r="I2754">
        <v>1.77</v>
      </c>
      <c r="J2754">
        <v>5.7</v>
      </c>
      <c r="K2754" t="s">
        <v>34</v>
      </c>
      <c r="L2754">
        <v>0.92500000000000004</v>
      </c>
      <c r="M2754">
        <v>6.79</v>
      </c>
      <c r="N2754">
        <v>0</v>
      </c>
      <c r="O2754" t="str">
        <f t="shared" si="42"/>
        <v>Antwerp - Rotterdam</v>
      </c>
    </row>
    <row r="2755" spans="1:15" x14ac:dyDescent="0.35">
      <c r="A2755" t="s">
        <v>2790</v>
      </c>
      <c r="B2755" s="1">
        <v>45792</v>
      </c>
      <c r="C2755" t="s">
        <v>38</v>
      </c>
      <c r="D2755" t="s">
        <v>36</v>
      </c>
      <c r="E2755" t="s">
        <v>63</v>
      </c>
      <c r="F2755" t="s">
        <v>22</v>
      </c>
      <c r="G2755">
        <v>5505.29</v>
      </c>
      <c r="H2755">
        <v>213.25</v>
      </c>
      <c r="I2755">
        <v>1.38</v>
      </c>
      <c r="J2755">
        <v>4.2</v>
      </c>
      <c r="K2755" t="s">
        <v>34</v>
      </c>
      <c r="L2755">
        <v>0.89900000000000002</v>
      </c>
      <c r="M2755">
        <v>13.6</v>
      </c>
      <c r="N2755">
        <v>0</v>
      </c>
      <c r="O2755" t="str">
        <f t="shared" ref="O2755:O2818" si="43">C2755 &amp; " - " &amp; D2755</f>
        <v>Antwerp - Marseille</v>
      </c>
    </row>
    <row r="2756" spans="1:15" x14ac:dyDescent="0.35">
      <c r="A2756" t="s">
        <v>2791</v>
      </c>
      <c r="B2756" s="1">
        <v>45385</v>
      </c>
      <c r="C2756" t="s">
        <v>42</v>
      </c>
      <c r="D2756" t="s">
        <v>21</v>
      </c>
      <c r="E2756" t="s">
        <v>33</v>
      </c>
      <c r="F2756" t="s">
        <v>18</v>
      </c>
      <c r="G2756">
        <v>13803.54</v>
      </c>
      <c r="H2756">
        <v>124.36</v>
      </c>
      <c r="I2756">
        <v>3.37</v>
      </c>
      <c r="J2756">
        <v>1.2</v>
      </c>
      <c r="K2756" t="s">
        <v>27</v>
      </c>
      <c r="L2756">
        <v>0.99299999999999999</v>
      </c>
      <c r="M2756">
        <v>0.57999999999999996</v>
      </c>
      <c r="N2756">
        <v>0</v>
      </c>
      <c r="O2756" t="str">
        <f t="shared" si="43"/>
        <v>Dubai - Shanghai</v>
      </c>
    </row>
    <row r="2757" spans="1:15" x14ac:dyDescent="0.35">
      <c r="A2757" t="s">
        <v>2792</v>
      </c>
      <c r="B2757" s="1">
        <v>45814</v>
      </c>
      <c r="C2757" t="s">
        <v>21</v>
      </c>
      <c r="D2757" t="s">
        <v>36</v>
      </c>
      <c r="E2757" t="s">
        <v>17</v>
      </c>
      <c r="F2757" t="s">
        <v>26</v>
      </c>
      <c r="G2757">
        <v>4712.32</v>
      </c>
      <c r="H2757">
        <v>374.44</v>
      </c>
      <c r="I2757">
        <v>3.96</v>
      </c>
      <c r="J2757">
        <v>3.3</v>
      </c>
      <c r="K2757" t="s">
        <v>23</v>
      </c>
      <c r="L2757">
        <v>0.84899999999999998</v>
      </c>
      <c r="M2757">
        <v>11.52</v>
      </c>
      <c r="N2757">
        <v>0</v>
      </c>
      <c r="O2757" t="str">
        <f t="shared" si="43"/>
        <v>Shanghai - Marseille</v>
      </c>
    </row>
    <row r="2758" spans="1:15" x14ac:dyDescent="0.35">
      <c r="A2758" t="s">
        <v>2793</v>
      </c>
      <c r="B2758" s="1">
        <v>45748</v>
      </c>
      <c r="C2758" t="s">
        <v>29</v>
      </c>
      <c r="D2758" t="s">
        <v>38</v>
      </c>
      <c r="E2758" t="s">
        <v>17</v>
      </c>
      <c r="F2758" t="s">
        <v>31</v>
      </c>
      <c r="G2758">
        <v>7314.83</v>
      </c>
      <c r="H2758">
        <v>131.76</v>
      </c>
      <c r="I2758">
        <v>2.4300000000000002</v>
      </c>
      <c r="J2758">
        <v>7.2</v>
      </c>
      <c r="K2758" t="s">
        <v>43</v>
      </c>
      <c r="L2758">
        <v>0.876</v>
      </c>
      <c r="M2758">
        <v>6.69</v>
      </c>
      <c r="N2758">
        <v>0</v>
      </c>
      <c r="O2758" t="str">
        <f t="shared" si="43"/>
        <v>Busan - Antwerp</v>
      </c>
    </row>
    <row r="2759" spans="1:15" x14ac:dyDescent="0.35">
      <c r="A2759" t="s">
        <v>2794</v>
      </c>
      <c r="B2759" s="1">
        <v>45348</v>
      </c>
      <c r="C2759" t="s">
        <v>21</v>
      </c>
      <c r="D2759" t="s">
        <v>16</v>
      </c>
      <c r="E2759" t="s">
        <v>17</v>
      </c>
      <c r="F2759" t="s">
        <v>18</v>
      </c>
      <c r="G2759">
        <v>13407.05</v>
      </c>
      <c r="H2759">
        <v>440.98</v>
      </c>
      <c r="I2759">
        <v>4.09</v>
      </c>
      <c r="J2759">
        <v>6.1</v>
      </c>
      <c r="K2759" t="s">
        <v>34</v>
      </c>
      <c r="L2759">
        <v>0.99099999999999999</v>
      </c>
      <c r="M2759">
        <v>17.84</v>
      </c>
      <c r="N2759">
        <v>1</v>
      </c>
      <c r="O2759" t="str">
        <f t="shared" si="43"/>
        <v>Shanghai - Los Angeles</v>
      </c>
    </row>
    <row r="2760" spans="1:15" x14ac:dyDescent="0.35">
      <c r="A2760" t="s">
        <v>2795</v>
      </c>
      <c r="B2760" s="1">
        <v>45756</v>
      </c>
      <c r="C2760" t="s">
        <v>16</v>
      </c>
      <c r="D2760" t="s">
        <v>36</v>
      </c>
      <c r="E2760" t="s">
        <v>49</v>
      </c>
      <c r="F2760" t="s">
        <v>26</v>
      </c>
      <c r="G2760">
        <v>10761.96</v>
      </c>
      <c r="H2760">
        <v>446.02</v>
      </c>
      <c r="I2760">
        <v>1.9</v>
      </c>
      <c r="J2760">
        <v>1.2</v>
      </c>
      <c r="K2760" t="s">
        <v>34</v>
      </c>
      <c r="L2760">
        <v>0.503</v>
      </c>
      <c r="M2760">
        <v>9.94</v>
      </c>
      <c r="N2760">
        <v>1</v>
      </c>
      <c r="O2760" t="str">
        <f t="shared" si="43"/>
        <v>Los Angeles - Marseille</v>
      </c>
    </row>
    <row r="2761" spans="1:15" x14ac:dyDescent="0.35">
      <c r="A2761" t="s">
        <v>2796</v>
      </c>
      <c r="B2761" s="1">
        <v>45427</v>
      </c>
      <c r="C2761" t="s">
        <v>42</v>
      </c>
      <c r="D2761" t="s">
        <v>21</v>
      </c>
      <c r="E2761" t="s">
        <v>33</v>
      </c>
      <c r="F2761" t="s">
        <v>26</v>
      </c>
      <c r="G2761">
        <v>1401.95</v>
      </c>
      <c r="H2761">
        <v>99.02</v>
      </c>
      <c r="I2761">
        <v>2.27</v>
      </c>
      <c r="J2761">
        <v>1.6</v>
      </c>
      <c r="K2761" t="s">
        <v>19</v>
      </c>
      <c r="L2761">
        <v>0.81699999999999995</v>
      </c>
      <c r="M2761">
        <v>1.35</v>
      </c>
      <c r="N2761">
        <v>1</v>
      </c>
      <c r="O2761" t="str">
        <f t="shared" si="43"/>
        <v>Dubai - Shanghai</v>
      </c>
    </row>
    <row r="2762" spans="1:15" x14ac:dyDescent="0.35">
      <c r="A2762" t="s">
        <v>2797</v>
      </c>
      <c r="B2762" s="1">
        <v>45817</v>
      </c>
      <c r="C2762" t="s">
        <v>29</v>
      </c>
      <c r="D2762" t="s">
        <v>30</v>
      </c>
      <c r="E2762" t="s">
        <v>17</v>
      </c>
      <c r="F2762" t="s">
        <v>31</v>
      </c>
      <c r="G2762">
        <v>2635.89</v>
      </c>
      <c r="H2762">
        <v>307.31</v>
      </c>
      <c r="I2762">
        <v>1.7</v>
      </c>
      <c r="J2762">
        <v>6.4</v>
      </c>
      <c r="K2762" t="s">
        <v>43</v>
      </c>
      <c r="L2762">
        <v>0.86899999999999999</v>
      </c>
      <c r="M2762">
        <v>2.35</v>
      </c>
      <c r="N2762">
        <v>0</v>
      </c>
      <c r="O2762" t="str">
        <f t="shared" si="43"/>
        <v>Busan - Hamburg</v>
      </c>
    </row>
    <row r="2763" spans="1:15" x14ac:dyDescent="0.35">
      <c r="A2763" t="s">
        <v>2798</v>
      </c>
      <c r="B2763" s="1">
        <v>45717</v>
      </c>
      <c r="C2763" t="s">
        <v>42</v>
      </c>
      <c r="D2763" t="s">
        <v>25</v>
      </c>
      <c r="E2763" t="s">
        <v>63</v>
      </c>
      <c r="F2763" t="s">
        <v>26</v>
      </c>
      <c r="G2763">
        <v>613.70000000000005</v>
      </c>
      <c r="H2763">
        <v>44.77</v>
      </c>
      <c r="I2763">
        <v>3.25</v>
      </c>
      <c r="J2763">
        <v>8.1</v>
      </c>
      <c r="K2763" t="s">
        <v>43</v>
      </c>
      <c r="L2763">
        <v>0.95899999999999996</v>
      </c>
      <c r="M2763">
        <v>0.53</v>
      </c>
      <c r="N2763">
        <v>0</v>
      </c>
      <c r="O2763" t="str">
        <f t="shared" si="43"/>
        <v>Dubai - Rotterdam</v>
      </c>
    </row>
    <row r="2764" spans="1:15" x14ac:dyDescent="0.35">
      <c r="A2764" t="s">
        <v>2799</v>
      </c>
      <c r="B2764" s="1">
        <v>45759</v>
      </c>
      <c r="C2764" t="s">
        <v>25</v>
      </c>
      <c r="D2764" t="s">
        <v>36</v>
      </c>
      <c r="E2764" t="s">
        <v>63</v>
      </c>
      <c r="F2764" t="s">
        <v>26</v>
      </c>
      <c r="G2764">
        <v>9648.3700000000008</v>
      </c>
      <c r="H2764">
        <v>196.38</v>
      </c>
      <c r="I2764">
        <v>2.59</v>
      </c>
      <c r="J2764">
        <v>3.5</v>
      </c>
      <c r="K2764" t="s">
        <v>27</v>
      </c>
      <c r="L2764">
        <v>0.94199999999999995</v>
      </c>
      <c r="M2764">
        <v>18.13</v>
      </c>
      <c r="N2764">
        <v>0</v>
      </c>
      <c r="O2764" t="str">
        <f t="shared" si="43"/>
        <v>Rotterdam - Marseille</v>
      </c>
    </row>
    <row r="2765" spans="1:15" x14ac:dyDescent="0.35">
      <c r="A2765" t="s">
        <v>2800</v>
      </c>
      <c r="B2765" s="1">
        <v>45869</v>
      </c>
      <c r="C2765" t="s">
        <v>30</v>
      </c>
      <c r="D2765" t="s">
        <v>38</v>
      </c>
      <c r="E2765" t="s">
        <v>49</v>
      </c>
      <c r="F2765" t="s">
        <v>39</v>
      </c>
      <c r="G2765">
        <v>6991.26</v>
      </c>
      <c r="H2765">
        <v>356.95</v>
      </c>
      <c r="I2765">
        <v>3.22</v>
      </c>
      <c r="J2765">
        <v>6</v>
      </c>
      <c r="K2765" t="s">
        <v>27</v>
      </c>
      <c r="L2765">
        <v>0.92100000000000004</v>
      </c>
      <c r="M2765">
        <v>7.58</v>
      </c>
      <c r="N2765">
        <v>0</v>
      </c>
      <c r="O2765" t="str">
        <f t="shared" si="43"/>
        <v>Hamburg - Antwerp</v>
      </c>
    </row>
    <row r="2766" spans="1:15" x14ac:dyDescent="0.35">
      <c r="A2766" t="s">
        <v>2801</v>
      </c>
      <c r="B2766" s="1">
        <v>45351</v>
      </c>
      <c r="C2766" t="s">
        <v>42</v>
      </c>
      <c r="D2766" t="s">
        <v>38</v>
      </c>
      <c r="E2766" t="s">
        <v>17</v>
      </c>
      <c r="F2766" t="s">
        <v>39</v>
      </c>
      <c r="G2766">
        <v>2446.9899999999998</v>
      </c>
      <c r="H2766">
        <v>330.05</v>
      </c>
      <c r="I2766">
        <v>3.71</v>
      </c>
      <c r="J2766">
        <v>1.7</v>
      </c>
      <c r="K2766" t="s">
        <v>19</v>
      </c>
      <c r="L2766">
        <v>0.97299999999999998</v>
      </c>
      <c r="M2766">
        <v>14.64</v>
      </c>
      <c r="N2766">
        <v>1</v>
      </c>
      <c r="O2766" t="str">
        <f t="shared" si="43"/>
        <v>Dubai - Antwerp</v>
      </c>
    </row>
    <row r="2767" spans="1:15" x14ac:dyDescent="0.35">
      <c r="A2767" t="s">
        <v>2802</v>
      </c>
      <c r="B2767" s="1">
        <v>45864</v>
      </c>
      <c r="C2767" t="s">
        <v>38</v>
      </c>
      <c r="D2767" t="s">
        <v>42</v>
      </c>
      <c r="E2767" t="s">
        <v>63</v>
      </c>
      <c r="F2767" t="s">
        <v>31</v>
      </c>
      <c r="G2767">
        <v>14390.04</v>
      </c>
      <c r="H2767">
        <v>312.73</v>
      </c>
      <c r="I2767">
        <v>3</v>
      </c>
      <c r="J2767">
        <v>3.1</v>
      </c>
      <c r="K2767" t="s">
        <v>34</v>
      </c>
      <c r="L2767">
        <v>0.76900000000000002</v>
      </c>
      <c r="M2767">
        <v>34.86</v>
      </c>
      <c r="N2767">
        <v>0</v>
      </c>
      <c r="O2767" t="str">
        <f t="shared" si="43"/>
        <v>Antwerp - Dubai</v>
      </c>
    </row>
    <row r="2768" spans="1:15" x14ac:dyDescent="0.35">
      <c r="A2768" t="s">
        <v>2803</v>
      </c>
      <c r="B2768" s="1">
        <v>45765</v>
      </c>
      <c r="C2768" t="s">
        <v>16</v>
      </c>
      <c r="D2768" t="s">
        <v>36</v>
      </c>
      <c r="E2768" t="s">
        <v>33</v>
      </c>
      <c r="F2768" t="s">
        <v>31</v>
      </c>
      <c r="G2768">
        <v>8180.07</v>
      </c>
      <c r="H2768">
        <v>141.99</v>
      </c>
      <c r="I2768">
        <v>3.27</v>
      </c>
      <c r="J2768">
        <v>0.2</v>
      </c>
      <c r="K2768" t="s">
        <v>27</v>
      </c>
      <c r="L2768">
        <v>0.503</v>
      </c>
      <c r="M2768">
        <v>0.5</v>
      </c>
      <c r="N2768">
        <v>0</v>
      </c>
      <c r="O2768" t="str">
        <f t="shared" si="43"/>
        <v>Los Angeles - Marseille</v>
      </c>
    </row>
    <row r="2769" spans="1:15" x14ac:dyDescent="0.35">
      <c r="A2769" t="s">
        <v>2804</v>
      </c>
      <c r="B2769" s="1">
        <v>45980</v>
      </c>
      <c r="C2769" t="s">
        <v>29</v>
      </c>
      <c r="D2769" t="s">
        <v>38</v>
      </c>
      <c r="E2769" t="s">
        <v>17</v>
      </c>
      <c r="F2769" t="s">
        <v>26</v>
      </c>
      <c r="G2769">
        <v>4007.45</v>
      </c>
      <c r="H2769">
        <v>189.63</v>
      </c>
      <c r="I2769">
        <v>4.29</v>
      </c>
      <c r="J2769">
        <v>7.7</v>
      </c>
      <c r="K2769" t="s">
        <v>34</v>
      </c>
      <c r="L2769">
        <v>0.50600000000000001</v>
      </c>
      <c r="M2769">
        <v>5.94</v>
      </c>
      <c r="N2769">
        <v>1</v>
      </c>
      <c r="O2769" t="str">
        <f t="shared" si="43"/>
        <v>Busan - Antwerp</v>
      </c>
    </row>
    <row r="2770" spans="1:15" x14ac:dyDescent="0.35">
      <c r="A2770" t="s">
        <v>2805</v>
      </c>
      <c r="B2770" s="1">
        <v>45607</v>
      </c>
      <c r="C2770" t="s">
        <v>21</v>
      </c>
      <c r="D2770" t="s">
        <v>30</v>
      </c>
      <c r="E2770" t="s">
        <v>17</v>
      </c>
      <c r="F2770" t="s">
        <v>39</v>
      </c>
      <c r="G2770">
        <v>7758.75</v>
      </c>
      <c r="H2770">
        <v>52.37</v>
      </c>
      <c r="I2770">
        <v>2.19</v>
      </c>
      <c r="J2770">
        <v>4</v>
      </c>
      <c r="K2770" t="s">
        <v>34</v>
      </c>
      <c r="L2770">
        <v>0.77200000000000002</v>
      </c>
      <c r="M2770">
        <v>10.43</v>
      </c>
      <c r="N2770">
        <v>0</v>
      </c>
      <c r="O2770" t="str">
        <f t="shared" si="43"/>
        <v>Shanghai - Hamburg</v>
      </c>
    </row>
    <row r="2771" spans="1:15" x14ac:dyDescent="0.35">
      <c r="A2771" t="s">
        <v>2806</v>
      </c>
      <c r="B2771" s="1">
        <v>45314</v>
      </c>
      <c r="C2771" t="s">
        <v>16</v>
      </c>
      <c r="D2771" t="s">
        <v>42</v>
      </c>
      <c r="E2771" t="s">
        <v>63</v>
      </c>
      <c r="F2771" t="s">
        <v>18</v>
      </c>
      <c r="G2771">
        <v>10354.49</v>
      </c>
      <c r="H2771">
        <v>359.79</v>
      </c>
      <c r="I2771">
        <v>2.39</v>
      </c>
      <c r="J2771">
        <v>8.1999999999999993</v>
      </c>
      <c r="K2771" t="s">
        <v>43</v>
      </c>
      <c r="L2771">
        <v>0.71799999999999997</v>
      </c>
      <c r="M2771">
        <v>19.920000000000002</v>
      </c>
      <c r="N2771">
        <v>0</v>
      </c>
      <c r="O2771" t="str">
        <f t="shared" si="43"/>
        <v>Los Angeles - Dubai</v>
      </c>
    </row>
    <row r="2772" spans="1:15" x14ac:dyDescent="0.35">
      <c r="A2772" t="s">
        <v>2807</v>
      </c>
      <c r="B2772" s="1">
        <v>45697</v>
      </c>
      <c r="C2772" t="s">
        <v>30</v>
      </c>
      <c r="D2772" t="s">
        <v>42</v>
      </c>
      <c r="E2772" t="s">
        <v>49</v>
      </c>
      <c r="F2772" t="s">
        <v>31</v>
      </c>
      <c r="G2772">
        <v>1605.47</v>
      </c>
      <c r="H2772">
        <v>252.44</v>
      </c>
      <c r="I2772">
        <v>3.57</v>
      </c>
      <c r="J2772">
        <v>7.1</v>
      </c>
      <c r="K2772" t="s">
        <v>34</v>
      </c>
      <c r="L2772">
        <v>0.72599999999999998</v>
      </c>
      <c r="M2772">
        <v>2.17</v>
      </c>
      <c r="N2772">
        <v>1</v>
      </c>
      <c r="O2772" t="str">
        <f t="shared" si="43"/>
        <v>Hamburg - Dubai</v>
      </c>
    </row>
    <row r="2773" spans="1:15" x14ac:dyDescent="0.35">
      <c r="A2773" t="s">
        <v>2808</v>
      </c>
      <c r="B2773" s="1">
        <v>45552</v>
      </c>
      <c r="C2773" t="s">
        <v>30</v>
      </c>
      <c r="D2773" t="s">
        <v>21</v>
      </c>
      <c r="E2773" t="s">
        <v>49</v>
      </c>
      <c r="F2773" t="s">
        <v>26</v>
      </c>
      <c r="G2773">
        <v>4483.21</v>
      </c>
      <c r="H2773">
        <v>354.67</v>
      </c>
      <c r="I2773">
        <v>3.22</v>
      </c>
      <c r="J2773">
        <v>8.3000000000000007</v>
      </c>
      <c r="K2773" t="s">
        <v>27</v>
      </c>
      <c r="L2773">
        <v>0.7</v>
      </c>
      <c r="M2773">
        <v>3.83</v>
      </c>
      <c r="N2773">
        <v>1</v>
      </c>
      <c r="O2773" t="str">
        <f t="shared" si="43"/>
        <v>Hamburg - Shanghai</v>
      </c>
    </row>
    <row r="2774" spans="1:15" x14ac:dyDescent="0.35">
      <c r="A2774" t="s">
        <v>2809</v>
      </c>
      <c r="B2774" s="1">
        <v>45295</v>
      </c>
      <c r="C2774" t="s">
        <v>15</v>
      </c>
      <c r="D2774" t="s">
        <v>42</v>
      </c>
      <c r="E2774" t="s">
        <v>63</v>
      </c>
      <c r="F2774" t="s">
        <v>39</v>
      </c>
      <c r="G2774">
        <v>12201</v>
      </c>
      <c r="H2774">
        <v>125.22</v>
      </c>
      <c r="I2774">
        <v>1.79</v>
      </c>
      <c r="J2774">
        <v>2.9</v>
      </c>
      <c r="K2774" t="s">
        <v>43</v>
      </c>
      <c r="L2774">
        <v>0.95899999999999996</v>
      </c>
      <c r="M2774">
        <v>20.38</v>
      </c>
      <c r="N2774">
        <v>1</v>
      </c>
      <c r="O2774" t="str">
        <f t="shared" si="43"/>
        <v>Singapore - Dubai</v>
      </c>
    </row>
    <row r="2775" spans="1:15" x14ac:dyDescent="0.35">
      <c r="A2775" t="s">
        <v>2810</v>
      </c>
      <c r="B2775" s="1">
        <v>45515</v>
      </c>
      <c r="C2775" t="s">
        <v>30</v>
      </c>
      <c r="D2775" t="s">
        <v>38</v>
      </c>
      <c r="E2775" t="s">
        <v>49</v>
      </c>
      <c r="F2775" t="s">
        <v>18</v>
      </c>
      <c r="G2775">
        <v>7165.14</v>
      </c>
      <c r="H2775">
        <v>162.88999999999999</v>
      </c>
      <c r="I2775">
        <v>2.44</v>
      </c>
      <c r="J2775">
        <v>1.9</v>
      </c>
      <c r="K2775" t="s">
        <v>34</v>
      </c>
      <c r="L2775">
        <v>0.68</v>
      </c>
      <c r="M2775">
        <v>7.12</v>
      </c>
      <c r="N2775">
        <v>0</v>
      </c>
      <c r="O2775" t="str">
        <f t="shared" si="43"/>
        <v>Hamburg - Antwerp</v>
      </c>
    </row>
    <row r="2776" spans="1:15" x14ac:dyDescent="0.35">
      <c r="A2776" t="s">
        <v>2811</v>
      </c>
      <c r="B2776" s="1">
        <v>45884</v>
      </c>
      <c r="C2776" t="s">
        <v>38</v>
      </c>
      <c r="D2776" t="s">
        <v>16</v>
      </c>
      <c r="E2776" t="s">
        <v>49</v>
      </c>
      <c r="F2776" t="s">
        <v>18</v>
      </c>
      <c r="G2776">
        <v>8425.3700000000008</v>
      </c>
      <c r="H2776">
        <v>167.77</v>
      </c>
      <c r="I2776">
        <v>2.74</v>
      </c>
      <c r="J2776">
        <v>9.6999999999999993</v>
      </c>
      <c r="K2776" t="s">
        <v>27</v>
      </c>
      <c r="L2776">
        <v>0.92800000000000005</v>
      </c>
      <c r="M2776">
        <v>8.74</v>
      </c>
      <c r="N2776">
        <v>1</v>
      </c>
      <c r="O2776" t="str">
        <f t="shared" si="43"/>
        <v>Antwerp - Los Angeles</v>
      </c>
    </row>
    <row r="2777" spans="1:15" x14ac:dyDescent="0.35">
      <c r="A2777" t="s">
        <v>2812</v>
      </c>
      <c r="B2777" s="1">
        <v>45366</v>
      </c>
      <c r="C2777" t="s">
        <v>16</v>
      </c>
      <c r="D2777" t="s">
        <v>38</v>
      </c>
      <c r="E2777" t="s">
        <v>63</v>
      </c>
      <c r="F2777" t="s">
        <v>39</v>
      </c>
      <c r="G2777">
        <v>6775.83</v>
      </c>
      <c r="H2777">
        <v>13.85</v>
      </c>
      <c r="I2777">
        <v>2.58</v>
      </c>
      <c r="J2777">
        <v>7.2</v>
      </c>
      <c r="K2777" t="s">
        <v>23</v>
      </c>
      <c r="L2777">
        <v>0.95099999999999996</v>
      </c>
      <c r="M2777">
        <v>38.21</v>
      </c>
      <c r="N2777">
        <v>1</v>
      </c>
      <c r="O2777" t="str">
        <f t="shared" si="43"/>
        <v>Los Angeles - Antwerp</v>
      </c>
    </row>
    <row r="2778" spans="1:15" x14ac:dyDescent="0.35">
      <c r="A2778" t="s">
        <v>2813</v>
      </c>
      <c r="B2778" s="1">
        <v>45338</v>
      </c>
      <c r="C2778" t="s">
        <v>21</v>
      </c>
      <c r="D2778" t="s">
        <v>29</v>
      </c>
      <c r="E2778" t="s">
        <v>33</v>
      </c>
      <c r="F2778" t="s">
        <v>18</v>
      </c>
      <c r="G2778">
        <v>1136.55</v>
      </c>
      <c r="H2778">
        <v>171.18</v>
      </c>
      <c r="I2778">
        <v>1.79</v>
      </c>
      <c r="J2778">
        <v>8.3000000000000007</v>
      </c>
      <c r="K2778" t="s">
        <v>43</v>
      </c>
      <c r="L2778">
        <v>0.75</v>
      </c>
      <c r="M2778">
        <v>0.5</v>
      </c>
      <c r="N2778">
        <v>1</v>
      </c>
      <c r="O2778" t="str">
        <f t="shared" si="43"/>
        <v>Shanghai - Busan</v>
      </c>
    </row>
    <row r="2779" spans="1:15" x14ac:dyDescent="0.35">
      <c r="A2779" t="s">
        <v>2814</v>
      </c>
      <c r="B2779" s="1">
        <v>45725</v>
      </c>
      <c r="C2779" t="s">
        <v>21</v>
      </c>
      <c r="D2779" t="s">
        <v>29</v>
      </c>
      <c r="E2779" t="s">
        <v>17</v>
      </c>
      <c r="F2779" t="s">
        <v>18</v>
      </c>
      <c r="G2779">
        <v>2903.37</v>
      </c>
      <c r="H2779">
        <v>401.85</v>
      </c>
      <c r="I2779">
        <v>4.25</v>
      </c>
      <c r="J2779">
        <v>0.1</v>
      </c>
      <c r="K2779" t="s">
        <v>27</v>
      </c>
      <c r="L2779">
        <v>0.72299999999999998</v>
      </c>
      <c r="M2779">
        <v>2.21</v>
      </c>
      <c r="N2779">
        <v>0</v>
      </c>
      <c r="O2779" t="str">
        <f t="shared" si="43"/>
        <v>Shanghai - Busan</v>
      </c>
    </row>
    <row r="2780" spans="1:15" x14ac:dyDescent="0.35">
      <c r="A2780" t="s">
        <v>2815</v>
      </c>
      <c r="B2780" s="1">
        <v>45644</v>
      </c>
      <c r="C2780" t="s">
        <v>42</v>
      </c>
      <c r="D2780" t="s">
        <v>30</v>
      </c>
      <c r="E2780" t="s">
        <v>63</v>
      </c>
      <c r="F2780" t="s">
        <v>31</v>
      </c>
      <c r="G2780">
        <v>6960.35</v>
      </c>
      <c r="H2780">
        <v>448.75</v>
      </c>
      <c r="I2780">
        <v>3.72</v>
      </c>
      <c r="J2780">
        <v>3.5</v>
      </c>
      <c r="K2780" t="s">
        <v>23</v>
      </c>
      <c r="L2780">
        <v>0.88100000000000001</v>
      </c>
      <c r="M2780">
        <v>32.92</v>
      </c>
      <c r="N2780">
        <v>0</v>
      </c>
      <c r="O2780" t="str">
        <f t="shared" si="43"/>
        <v>Dubai - Hamburg</v>
      </c>
    </row>
    <row r="2781" spans="1:15" x14ac:dyDescent="0.35">
      <c r="A2781" t="s">
        <v>2816</v>
      </c>
      <c r="B2781" s="1">
        <v>46009</v>
      </c>
      <c r="C2781" t="s">
        <v>30</v>
      </c>
      <c r="D2781" t="s">
        <v>29</v>
      </c>
      <c r="E2781" t="s">
        <v>63</v>
      </c>
      <c r="F2781" t="s">
        <v>18</v>
      </c>
      <c r="G2781">
        <v>3533.19</v>
      </c>
      <c r="H2781">
        <v>259.58999999999997</v>
      </c>
      <c r="I2781">
        <v>2.79</v>
      </c>
      <c r="J2781">
        <v>7.4</v>
      </c>
      <c r="K2781" t="s">
        <v>27</v>
      </c>
      <c r="L2781">
        <v>0.85399999999999998</v>
      </c>
      <c r="M2781">
        <v>8.0299999999999994</v>
      </c>
      <c r="N2781">
        <v>1</v>
      </c>
      <c r="O2781" t="str">
        <f t="shared" si="43"/>
        <v>Hamburg - Busan</v>
      </c>
    </row>
    <row r="2782" spans="1:15" x14ac:dyDescent="0.35">
      <c r="A2782" t="s">
        <v>2817</v>
      </c>
      <c r="B2782" s="1">
        <v>45357</v>
      </c>
      <c r="C2782" t="s">
        <v>21</v>
      </c>
      <c r="D2782" t="s">
        <v>25</v>
      </c>
      <c r="E2782" t="s">
        <v>49</v>
      </c>
      <c r="F2782" t="s">
        <v>18</v>
      </c>
      <c r="G2782">
        <v>1224.7</v>
      </c>
      <c r="H2782">
        <v>228.3</v>
      </c>
      <c r="I2782">
        <v>3.44</v>
      </c>
      <c r="J2782">
        <v>0.8</v>
      </c>
      <c r="K2782" t="s">
        <v>27</v>
      </c>
      <c r="L2782">
        <v>0.66400000000000003</v>
      </c>
      <c r="M2782">
        <v>0.84</v>
      </c>
      <c r="N2782">
        <v>0</v>
      </c>
      <c r="O2782" t="str">
        <f t="shared" si="43"/>
        <v>Shanghai - Rotterdam</v>
      </c>
    </row>
    <row r="2783" spans="1:15" x14ac:dyDescent="0.35">
      <c r="A2783" t="s">
        <v>2818</v>
      </c>
      <c r="B2783" s="1">
        <v>45846</v>
      </c>
      <c r="C2783" t="s">
        <v>29</v>
      </c>
      <c r="D2783" t="s">
        <v>25</v>
      </c>
      <c r="E2783" t="s">
        <v>49</v>
      </c>
      <c r="F2783" t="s">
        <v>39</v>
      </c>
      <c r="G2783">
        <v>12732.92</v>
      </c>
      <c r="H2783">
        <v>16.38</v>
      </c>
      <c r="I2783">
        <v>4.16</v>
      </c>
      <c r="J2783">
        <v>5.7</v>
      </c>
      <c r="K2783" t="s">
        <v>27</v>
      </c>
      <c r="L2783">
        <v>0.55100000000000005</v>
      </c>
      <c r="M2783">
        <v>11.92</v>
      </c>
      <c r="N2783">
        <v>1</v>
      </c>
      <c r="O2783" t="str">
        <f t="shared" si="43"/>
        <v>Busan - Rotterdam</v>
      </c>
    </row>
    <row r="2784" spans="1:15" x14ac:dyDescent="0.35">
      <c r="A2784" t="s">
        <v>2819</v>
      </c>
      <c r="B2784" s="1">
        <v>45353</v>
      </c>
      <c r="C2784" t="s">
        <v>38</v>
      </c>
      <c r="D2784" t="s">
        <v>36</v>
      </c>
      <c r="E2784" t="s">
        <v>33</v>
      </c>
      <c r="F2784" t="s">
        <v>26</v>
      </c>
      <c r="G2784">
        <v>14727.29</v>
      </c>
      <c r="H2784">
        <v>439.72</v>
      </c>
      <c r="I2784">
        <v>1.65</v>
      </c>
      <c r="J2784">
        <v>4.3</v>
      </c>
      <c r="K2784" t="s">
        <v>23</v>
      </c>
      <c r="L2784">
        <v>0.63200000000000001</v>
      </c>
      <c r="M2784">
        <v>2.5299999999999998</v>
      </c>
      <c r="N2784">
        <v>1</v>
      </c>
      <c r="O2784" t="str">
        <f t="shared" si="43"/>
        <v>Antwerp - Marseille</v>
      </c>
    </row>
    <row r="2785" spans="1:15" x14ac:dyDescent="0.35">
      <c r="A2785" t="s">
        <v>2820</v>
      </c>
      <c r="B2785" s="1">
        <v>45362</v>
      </c>
      <c r="C2785" t="s">
        <v>16</v>
      </c>
      <c r="D2785" t="s">
        <v>30</v>
      </c>
      <c r="E2785" t="s">
        <v>63</v>
      </c>
      <c r="F2785" t="s">
        <v>31</v>
      </c>
      <c r="G2785">
        <v>12000.57</v>
      </c>
      <c r="H2785">
        <v>7.49</v>
      </c>
      <c r="I2785">
        <v>2.0299999999999998</v>
      </c>
      <c r="J2785">
        <v>0.2</v>
      </c>
      <c r="K2785" t="s">
        <v>43</v>
      </c>
      <c r="L2785">
        <v>0.56599999999999995</v>
      </c>
      <c r="M2785">
        <v>16.43</v>
      </c>
      <c r="N2785">
        <v>1</v>
      </c>
      <c r="O2785" t="str">
        <f t="shared" si="43"/>
        <v>Los Angeles - Hamburg</v>
      </c>
    </row>
    <row r="2786" spans="1:15" x14ac:dyDescent="0.35">
      <c r="A2786" t="s">
        <v>2821</v>
      </c>
      <c r="B2786" s="1">
        <v>45775</v>
      </c>
      <c r="C2786" t="s">
        <v>42</v>
      </c>
      <c r="D2786" t="s">
        <v>15</v>
      </c>
      <c r="E2786" t="s">
        <v>17</v>
      </c>
      <c r="F2786" t="s">
        <v>18</v>
      </c>
      <c r="G2786">
        <v>12879.88</v>
      </c>
      <c r="H2786">
        <v>472.43</v>
      </c>
      <c r="I2786">
        <v>2.99</v>
      </c>
      <c r="J2786">
        <v>2.4</v>
      </c>
      <c r="K2786" t="s">
        <v>19</v>
      </c>
      <c r="L2786">
        <v>0.64700000000000002</v>
      </c>
      <c r="M2786">
        <v>79.989999999999995</v>
      </c>
      <c r="N2786">
        <v>1</v>
      </c>
      <c r="O2786" t="str">
        <f t="shared" si="43"/>
        <v>Dubai - Singapore</v>
      </c>
    </row>
    <row r="2787" spans="1:15" x14ac:dyDescent="0.35">
      <c r="A2787" t="s">
        <v>2822</v>
      </c>
      <c r="B2787" s="1">
        <v>45324</v>
      </c>
      <c r="C2787" t="s">
        <v>21</v>
      </c>
      <c r="D2787" t="s">
        <v>42</v>
      </c>
      <c r="E2787" t="s">
        <v>63</v>
      </c>
      <c r="F2787" t="s">
        <v>39</v>
      </c>
      <c r="G2787">
        <v>4008.67</v>
      </c>
      <c r="H2787">
        <v>245.12</v>
      </c>
      <c r="I2787">
        <v>3.84</v>
      </c>
      <c r="J2787">
        <v>2.8</v>
      </c>
      <c r="K2787" t="s">
        <v>19</v>
      </c>
      <c r="L2787">
        <v>0.63100000000000001</v>
      </c>
      <c r="M2787">
        <v>50.08</v>
      </c>
      <c r="N2787">
        <v>1</v>
      </c>
      <c r="O2787" t="str">
        <f t="shared" si="43"/>
        <v>Shanghai - Dubai</v>
      </c>
    </row>
    <row r="2788" spans="1:15" x14ac:dyDescent="0.35">
      <c r="A2788" t="s">
        <v>2823</v>
      </c>
      <c r="B2788" s="1">
        <v>45585</v>
      </c>
      <c r="C2788" t="s">
        <v>30</v>
      </c>
      <c r="D2788" t="s">
        <v>29</v>
      </c>
      <c r="E2788" t="s">
        <v>49</v>
      </c>
      <c r="F2788" t="s">
        <v>26</v>
      </c>
      <c r="G2788">
        <v>14429.09</v>
      </c>
      <c r="H2788">
        <v>171.63</v>
      </c>
      <c r="I2788">
        <v>1.32</v>
      </c>
      <c r="J2788">
        <v>1.1000000000000001</v>
      </c>
      <c r="K2788" t="s">
        <v>27</v>
      </c>
      <c r="L2788">
        <v>0.81899999999999995</v>
      </c>
      <c r="M2788">
        <v>10.95</v>
      </c>
      <c r="N2788">
        <v>0</v>
      </c>
      <c r="O2788" t="str">
        <f t="shared" si="43"/>
        <v>Hamburg - Busan</v>
      </c>
    </row>
    <row r="2789" spans="1:15" x14ac:dyDescent="0.35">
      <c r="A2789" t="s">
        <v>2824</v>
      </c>
      <c r="B2789" s="1">
        <v>45710</v>
      </c>
      <c r="C2789" t="s">
        <v>30</v>
      </c>
      <c r="D2789" t="s">
        <v>25</v>
      </c>
      <c r="E2789" t="s">
        <v>17</v>
      </c>
      <c r="F2789" t="s">
        <v>22</v>
      </c>
      <c r="G2789">
        <v>3355.42</v>
      </c>
      <c r="H2789">
        <v>462.18</v>
      </c>
      <c r="I2789">
        <v>4.45</v>
      </c>
      <c r="J2789">
        <v>6.3</v>
      </c>
      <c r="K2789" t="s">
        <v>43</v>
      </c>
      <c r="L2789">
        <v>0.97699999999999998</v>
      </c>
      <c r="M2789">
        <v>2.14</v>
      </c>
      <c r="N2789">
        <v>0</v>
      </c>
      <c r="O2789" t="str">
        <f t="shared" si="43"/>
        <v>Hamburg - Rotterdam</v>
      </c>
    </row>
    <row r="2790" spans="1:15" x14ac:dyDescent="0.35">
      <c r="A2790" t="s">
        <v>2825</v>
      </c>
      <c r="B2790" s="1">
        <v>45476</v>
      </c>
      <c r="C2790" t="s">
        <v>38</v>
      </c>
      <c r="D2790" t="s">
        <v>21</v>
      </c>
      <c r="E2790" t="s">
        <v>49</v>
      </c>
      <c r="F2790" t="s">
        <v>39</v>
      </c>
      <c r="G2790">
        <v>14295.73</v>
      </c>
      <c r="H2790">
        <v>13.17</v>
      </c>
      <c r="I2790">
        <v>2.7</v>
      </c>
      <c r="J2790">
        <v>2.4</v>
      </c>
      <c r="K2790" t="s">
        <v>34</v>
      </c>
      <c r="L2790">
        <v>0.84299999999999997</v>
      </c>
      <c r="M2790">
        <v>14.87</v>
      </c>
      <c r="N2790">
        <v>1</v>
      </c>
      <c r="O2790" t="str">
        <f t="shared" si="43"/>
        <v>Antwerp - Shanghai</v>
      </c>
    </row>
    <row r="2791" spans="1:15" x14ac:dyDescent="0.35">
      <c r="A2791" t="s">
        <v>2826</v>
      </c>
      <c r="B2791" s="1">
        <v>45430</v>
      </c>
      <c r="C2791" t="s">
        <v>42</v>
      </c>
      <c r="D2791" t="s">
        <v>38</v>
      </c>
      <c r="E2791" t="s">
        <v>63</v>
      </c>
      <c r="F2791" t="s">
        <v>39</v>
      </c>
      <c r="G2791">
        <v>14924.88</v>
      </c>
      <c r="H2791">
        <v>291.13</v>
      </c>
      <c r="I2791">
        <v>2.39</v>
      </c>
      <c r="J2791">
        <v>2.8</v>
      </c>
      <c r="K2791" t="s">
        <v>27</v>
      </c>
      <c r="L2791">
        <v>0.96299999999999997</v>
      </c>
      <c r="M2791">
        <v>28.67</v>
      </c>
      <c r="N2791">
        <v>1</v>
      </c>
      <c r="O2791" t="str">
        <f t="shared" si="43"/>
        <v>Dubai - Antwerp</v>
      </c>
    </row>
    <row r="2792" spans="1:15" x14ac:dyDescent="0.35">
      <c r="A2792" t="s">
        <v>2827</v>
      </c>
      <c r="B2792" s="1">
        <v>45948</v>
      </c>
      <c r="C2792" t="s">
        <v>16</v>
      </c>
      <c r="D2792" t="s">
        <v>38</v>
      </c>
      <c r="E2792" t="s">
        <v>33</v>
      </c>
      <c r="F2792" t="s">
        <v>26</v>
      </c>
      <c r="G2792">
        <v>10819.98</v>
      </c>
      <c r="H2792">
        <v>274.92</v>
      </c>
      <c r="I2792">
        <v>2.17</v>
      </c>
      <c r="J2792">
        <v>9</v>
      </c>
      <c r="K2792" t="s">
        <v>27</v>
      </c>
      <c r="L2792">
        <v>0.89200000000000002</v>
      </c>
      <c r="M2792">
        <v>0.52</v>
      </c>
      <c r="N2792">
        <v>0</v>
      </c>
      <c r="O2792" t="str">
        <f t="shared" si="43"/>
        <v>Los Angeles - Antwerp</v>
      </c>
    </row>
    <row r="2793" spans="1:15" x14ac:dyDescent="0.35">
      <c r="A2793" t="s">
        <v>2828</v>
      </c>
      <c r="B2793" s="1">
        <v>45953</v>
      </c>
      <c r="C2793" t="s">
        <v>38</v>
      </c>
      <c r="D2793" t="s">
        <v>36</v>
      </c>
      <c r="E2793" t="s">
        <v>17</v>
      </c>
      <c r="F2793" t="s">
        <v>31</v>
      </c>
      <c r="G2793">
        <v>14726.58</v>
      </c>
      <c r="H2793">
        <v>110.44</v>
      </c>
      <c r="I2793">
        <v>1.78</v>
      </c>
      <c r="J2793">
        <v>4.7</v>
      </c>
      <c r="K2793" t="s">
        <v>27</v>
      </c>
      <c r="L2793">
        <v>0.86399999999999999</v>
      </c>
      <c r="M2793">
        <v>15.47</v>
      </c>
      <c r="N2793">
        <v>1</v>
      </c>
      <c r="O2793" t="str">
        <f t="shared" si="43"/>
        <v>Antwerp - Marseille</v>
      </c>
    </row>
    <row r="2794" spans="1:15" x14ac:dyDescent="0.35">
      <c r="A2794" t="s">
        <v>2829</v>
      </c>
      <c r="B2794" s="1">
        <v>45722</v>
      </c>
      <c r="C2794" t="s">
        <v>38</v>
      </c>
      <c r="D2794" t="s">
        <v>36</v>
      </c>
      <c r="E2794" t="s">
        <v>33</v>
      </c>
      <c r="F2794" t="s">
        <v>26</v>
      </c>
      <c r="G2794">
        <v>8758.33</v>
      </c>
      <c r="H2794">
        <v>215.01</v>
      </c>
      <c r="I2794">
        <v>3.81</v>
      </c>
      <c r="J2794">
        <v>3.9</v>
      </c>
      <c r="K2794" t="s">
        <v>34</v>
      </c>
      <c r="L2794">
        <v>0.70699999999999996</v>
      </c>
      <c r="M2794">
        <v>0.87</v>
      </c>
      <c r="N2794">
        <v>1</v>
      </c>
      <c r="O2794" t="str">
        <f t="shared" si="43"/>
        <v>Antwerp - Marseille</v>
      </c>
    </row>
    <row r="2795" spans="1:15" x14ac:dyDescent="0.35">
      <c r="A2795" t="s">
        <v>2830</v>
      </c>
      <c r="B2795" s="1">
        <v>45675</v>
      </c>
      <c r="C2795" t="s">
        <v>30</v>
      </c>
      <c r="D2795" t="s">
        <v>16</v>
      </c>
      <c r="E2795" t="s">
        <v>49</v>
      </c>
      <c r="F2795" t="s">
        <v>31</v>
      </c>
      <c r="G2795">
        <v>4263.3599999999997</v>
      </c>
      <c r="H2795">
        <v>326.48</v>
      </c>
      <c r="I2795">
        <v>4.3499999999999996</v>
      </c>
      <c r="J2795">
        <v>7.2</v>
      </c>
      <c r="K2795" t="s">
        <v>23</v>
      </c>
      <c r="L2795">
        <v>0.66200000000000003</v>
      </c>
      <c r="M2795">
        <v>9.86</v>
      </c>
      <c r="N2795">
        <v>1</v>
      </c>
      <c r="O2795" t="str">
        <f t="shared" si="43"/>
        <v>Hamburg - Los Angeles</v>
      </c>
    </row>
    <row r="2796" spans="1:15" x14ac:dyDescent="0.35">
      <c r="A2796" t="s">
        <v>2831</v>
      </c>
      <c r="B2796" s="1">
        <v>45683</v>
      </c>
      <c r="C2796" t="s">
        <v>29</v>
      </c>
      <c r="D2796" t="s">
        <v>15</v>
      </c>
      <c r="E2796" t="s">
        <v>49</v>
      </c>
      <c r="F2796" t="s">
        <v>18</v>
      </c>
      <c r="G2796">
        <v>6836.44</v>
      </c>
      <c r="H2796">
        <v>363.84</v>
      </c>
      <c r="I2796">
        <v>2.57</v>
      </c>
      <c r="J2796">
        <v>9.1</v>
      </c>
      <c r="K2796" t="s">
        <v>23</v>
      </c>
      <c r="L2796">
        <v>0.92300000000000004</v>
      </c>
      <c r="M2796">
        <v>16.75</v>
      </c>
      <c r="N2796">
        <v>1</v>
      </c>
      <c r="O2796" t="str">
        <f t="shared" si="43"/>
        <v>Busan - Singapore</v>
      </c>
    </row>
    <row r="2797" spans="1:15" x14ac:dyDescent="0.35">
      <c r="A2797" t="s">
        <v>2832</v>
      </c>
      <c r="B2797" s="1">
        <v>45751</v>
      </c>
      <c r="C2797" t="s">
        <v>25</v>
      </c>
      <c r="D2797" t="s">
        <v>16</v>
      </c>
      <c r="E2797" t="s">
        <v>17</v>
      </c>
      <c r="F2797" t="s">
        <v>26</v>
      </c>
      <c r="G2797">
        <v>9106.6299999999992</v>
      </c>
      <c r="H2797">
        <v>1.36</v>
      </c>
      <c r="I2797">
        <v>4.34</v>
      </c>
      <c r="J2797">
        <v>0.3</v>
      </c>
      <c r="K2797" t="s">
        <v>43</v>
      </c>
      <c r="L2797">
        <v>0.95299999999999996</v>
      </c>
      <c r="M2797">
        <v>6.56</v>
      </c>
      <c r="N2797">
        <v>1</v>
      </c>
      <c r="O2797" t="str">
        <f t="shared" si="43"/>
        <v>Rotterdam - Los Angeles</v>
      </c>
    </row>
    <row r="2798" spans="1:15" x14ac:dyDescent="0.35">
      <c r="A2798" t="s">
        <v>2833</v>
      </c>
      <c r="B2798" s="1">
        <v>45678</v>
      </c>
      <c r="C2798" t="s">
        <v>15</v>
      </c>
      <c r="D2798" t="s">
        <v>25</v>
      </c>
      <c r="E2798" t="s">
        <v>49</v>
      </c>
      <c r="F2798" t="s">
        <v>22</v>
      </c>
      <c r="G2798">
        <v>1559.68</v>
      </c>
      <c r="H2798">
        <v>468.49</v>
      </c>
      <c r="I2798">
        <v>3.92</v>
      </c>
      <c r="J2798">
        <v>4.5</v>
      </c>
      <c r="K2798" t="s">
        <v>43</v>
      </c>
      <c r="L2798">
        <v>0.72599999999999998</v>
      </c>
      <c r="M2798">
        <v>0.74</v>
      </c>
      <c r="N2798">
        <v>0</v>
      </c>
      <c r="O2798" t="str">
        <f t="shared" si="43"/>
        <v>Singapore - Rotterdam</v>
      </c>
    </row>
    <row r="2799" spans="1:15" x14ac:dyDescent="0.35">
      <c r="A2799" t="s">
        <v>2834</v>
      </c>
      <c r="B2799" s="1">
        <v>45676</v>
      </c>
      <c r="C2799" t="s">
        <v>25</v>
      </c>
      <c r="D2799" t="s">
        <v>21</v>
      </c>
      <c r="E2799" t="s">
        <v>33</v>
      </c>
      <c r="F2799" t="s">
        <v>18</v>
      </c>
      <c r="G2799">
        <v>9523.98</v>
      </c>
      <c r="H2799">
        <v>83.1</v>
      </c>
      <c r="I2799">
        <v>2.79</v>
      </c>
      <c r="J2799">
        <v>6.1</v>
      </c>
      <c r="K2799" t="s">
        <v>19</v>
      </c>
      <c r="L2799">
        <v>0.505</v>
      </c>
      <c r="M2799">
        <v>5.73</v>
      </c>
      <c r="N2799">
        <v>1</v>
      </c>
      <c r="O2799" t="str">
        <f t="shared" si="43"/>
        <v>Rotterdam - Shanghai</v>
      </c>
    </row>
    <row r="2800" spans="1:15" x14ac:dyDescent="0.35">
      <c r="A2800" t="s">
        <v>2835</v>
      </c>
      <c r="B2800" s="1">
        <v>45374</v>
      </c>
      <c r="C2800" t="s">
        <v>29</v>
      </c>
      <c r="D2800" t="s">
        <v>38</v>
      </c>
      <c r="E2800" t="s">
        <v>49</v>
      </c>
      <c r="F2800" t="s">
        <v>22</v>
      </c>
      <c r="G2800">
        <v>14727.08</v>
      </c>
      <c r="H2800">
        <v>117.56</v>
      </c>
      <c r="I2800">
        <v>3.42</v>
      </c>
      <c r="J2800">
        <v>3.2</v>
      </c>
      <c r="K2800" t="s">
        <v>43</v>
      </c>
      <c r="L2800">
        <v>0.89600000000000002</v>
      </c>
      <c r="M2800">
        <v>10.17</v>
      </c>
      <c r="N2800">
        <v>0</v>
      </c>
      <c r="O2800" t="str">
        <f t="shared" si="43"/>
        <v>Busan - Antwerp</v>
      </c>
    </row>
    <row r="2801" spans="1:15" x14ac:dyDescent="0.35">
      <c r="A2801" t="s">
        <v>2836</v>
      </c>
      <c r="B2801" s="1">
        <v>45991</v>
      </c>
      <c r="C2801" t="s">
        <v>16</v>
      </c>
      <c r="D2801" t="s">
        <v>15</v>
      </c>
      <c r="E2801" t="s">
        <v>49</v>
      </c>
      <c r="F2801" t="s">
        <v>39</v>
      </c>
      <c r="G2801">
        <v>3256.56</v>
      </c>
      <c r="H2801">
        <v>132.47</v>
      </c>
      <c r="I2801">
        <v>2.64</v>
      </c>
      <c r="J2801">
        <v>7.7</v>
      </c>
      <c r="K2801" t="s">
        <v>23</v>
      </c>
      <c r="L2801">
        <v>0.64300000000000002</v>
      </c>
      <c r="M2801">
        <v>7.71</v>
      </c>
      <c r="N2801">
        <v>1</v>
      </c>
      <c r="O2801" t="str">
        <f t="shared" si="43"/>
        <v>Los Angeles - Singapore</v>
      </c>
    </row>
    <row r="2802" spans="1:15" x14ac:dyDescent="0.35">
      <c r="A2802" t="s">
        <v>2837</v>
      </c>
      <c r="B2802" s="1">
        <v>45969</v>
      </c>
      <c r="C2802" t="s">
        <v>29</v>
      </c>
      <c r="D2802" t="s">
        <v>42</v>
      </c>
      <c r="E2802" t="s">
        <v>17</v>
      </c>
      <c r="F2802" t="s">
        <v>26</v>
      </c>
      <c r="G2802">
        <v>11992.63</v>
      </c>
      <c r="H2802">
        <v>19.87</v>
      </c>
      <c r="I2802">
        <v>3.04</v>
      </c>
      <c r="J2802">
        <v>9.6999999999999993</v>
      </c>
      <c r="K2802" t="s">
        <v>23</v>
      </c>
      <c r="L2802">
        <v>0.505</v>
      </c>
      <c r="M2802">
        <v>38.020000000000003</v>
      </c>
      <c r="N2802">
        <v>1</v>
      </c>
      <c r="O2802" t="str">
        <f t="shared" si="43"/>
        <v>Busan - Dubai</v>
      </c>
    </row>
    <row r="2803" spans="1:15" x14ac:dyDescent="0.35">
      <c r="A2803" t="s">
        <v>2838</v>
      </c>
      <c r="B2803" s="1">
        <v>45844</v>
      </c>
      <c r="C2803" t="s">
        <v>30</v>
      </c>
      <c r="D2803" t="s">
        <v>16</v>
      </c>
      <c r="E2803" t="s">
        <v>49</v>
      </c>
      <c r="F2803" t="s">
        <v>18</v>
      </c>
      <c r="G2803">
        <v>13664.53</v>
      </c>
      <c r="H2803">
        <v>62.4</v>
      </c>
      <c r="I2803">
        <v>1.39</v>
      </c>
      <c r="J2803">
        <v>9.4</v>
      </c>
      <c r="K2803" t="s">
        <v>23</v>
      </c>
      <c r="L2803">
        <v>0.90200000000000002</v>
      </c>
      <c r="M2803">
        <v>36.200000000000003</v>
      </c>
      <c r="N2803">
        <v>1</v>
      </c>
      <c r="O2803" t="str">
        <f t="shared" si="43"/>
        <v>Hamburg - Los Angeles</v>
      </c>
    </row>
    <row r="2804" spans="1:15" x14ac:dyDescent="0.35">
      <c r="A2804" t="s">
        <v>2839</v>
      </c>
      <c r="B2804" s="1">
        <v>45428</v>
      </c>
      <c r="C2804" t="s">
        <v>38</v>
      </c>
      <c r="D2804" t="s">
        <v>25</v>
      </c>
      <c r="E2804" t="s">
        <v>17</v>
      </c>
      <c r="F2804" t="s">
        <v>22</v>
      </c>
      <c r="G2804">
        <v>14183.67</v>
      </c>
      <c r="H2804">
        <v>493.19</v>
      </c>
      <c r="I2804">
        <v>3.5</v>
      </c>
      <c r="J2804">
        <v>2.7</v>
      </c>
      <c r="K2804" t="s">
        <v>27</v>
      </c>
      <c r="L2804">
        <v>0.75900000000000001</v>
      </c>
      <c r="M2804">
        <v>11.56</v>
      </c>
      <c r="N2804">
        <v>0</v>
      </c>
      <c r="O2804" t="str">
        <f t="shared" si="43"/>
        <v>Antwerp - Rotterdam</v>
      </c>
    </row>
    <row r="2805" spans="1:15" x14ac:dyDescent="0.35">
      <c r="A2805" t="s">
        <v>2840</v>
      </c>
      <c r="B2805" s="1">
        <v>45961</v>
      </c>
      <c r="C2805" t="s">
        <v>15</v>
      </c>
      <c r="D2805" t="s">
        <v>29</v>
      </c>
      <c r="E2805" t="s">
        <v>63</v>
      </c>
      <c r="F2805" t="s">
        <v>39</v>
      </c>
      <c r="G2805">
        <v>14421.97</v>
      </c>
      <c r="H2805">
        <v>158.29</v>
      </c>
      <c r="I2805">
        <v>1.37</v>
      </c>
      <c r="J2805">
        <v>2.2999999999999998</v>
      </c>
      <c r="K2805" t="s">
        <v>23</v>
      </c>
      <c r="L2805">
        <v>0.84299999999999997</v>
      </c>
      <c r="M2805">
        <v>66.650000000000006</v>
      </c>
      <c r="N2805">
        <v>1</v>
      </c>
      <c r="O2805" t="str">
        <f t="shared" si="43"/>
        <v>Singapore - Busan</v>
      </c>
    </row>
    <row r="2806" spans="1:15" x14ac:dyDescent="0.35">
      <c r="A2806" t="s">
        <v>2841</v>
      </c>
      <c r="B2806" s="1">
        <v>45648</v>
      </c>
      <c r="C2806" t="s">
        <v>16</v>
      </c>
      <c r="D2806" t="s">
        <v>21</v>
      </c>
      <c r="E2806" t="s">
        <v>17</v>
      </c>
      <c r="F2806" t="s">
        <v>31</v>
      </c>
      <c r="G2806">
        <v>8061.16</v>
      </c>
      <c r="H2806">
        <v>58.54</v>
      </c>
      <c r="I2806">
        <v>3.9</v>
      </c>
      <c r="J2806">
        <v>9.6</v>
      </c>
      <c r="K2806" t="s">
        <v>19</v>
      </c>
      <c r="L2806">
        <v>0.95699999999999996</v>
      </c>
      <c r="M2806">
        <v>65.53</v>
      </c>
      <c r="N2806">
        <v>1</v>
      </c>
      <c r="O2806" t="str">
        <f t="shared" si="43"/>
        <v>Los Angeles - Shanghai</v>
      </c>
    </row>
    <row r="2807" spans="1:15" x14ac:dyDescent="0.35">
      <c r="A2807" t="s">
        <v>2842</v>
      </c>
      <c r="B2807" s="1">
        <v>45413</v>
      </c>
      <c r="C2807" t="s">
        <v>42</v>
      </c>
      <c r="D2807" t="s">
        <v>36</v>
      </c>
      <c r="E2807" t="s">
        <v>17</v>
      </c>
      <c r="F2807" t="s">
        <v>39</v>
      </c>
      <c r="G2807">
        <v>14670.96</v>
      </c>
      <c r="H2807">
        <v>54.39</v>
      </c>
      <c r="I2807">
        <v>3.92</v>
      </c>
      <c r="J2807">
        <v>4.5999999999999996</v>
      </c>
      <c r="K2807" t="s">
        <v>23</v>
      </c>
      <c r="L2807">
        <v>0.77100000000000002</v>
      </c>
      <c r="M2807">
        <v>37.17</v>
      </c>
      <c r="N2807">
        <v>0</v>
      </c>
      <c r="O2807" t="str">
        <f t="shared" si="43"/>
        <v>Dubai - Marseille</v>
      </c>
    </row>
    <row r="2808" spans="1:15" x14ac:dyDescent="0.35">
      <c r="A2808" t="s">
        <v>2843</v>
      </c>
      <c r="B2808" s="1">
        <v>45474</v>
      </c>
      <c r="C2808" t="s">
        <v>29</v>
      </c>
      <c r="D2808" t="s">
        <v>15</v>
      </c>
      <c r="E2808" t="s">
        <v>17</v>
      </c>
      <c r="F2808" t="s">
        <v>18</v>
      </c>
      <c r="G2808">
        <v>11481</v>
      </c>
      <c r="H2808">
        <v>360.01</v>
      </c>
      <c r="I2808">
        <v>1.98</v>
      </c>
      <c r="J2808">
        <v>2.1</v>
      </c>
      <c r="K2808" t="s">
        <v>27</v>
      </c>
      <c r="L2808">
        <v>0.752</v>
      </c>
      <c r="M2808">
        <v>10.49</v>
      </c>
      <c r="N2808">
        <v>0</v>
      </c>
      <c r="O2808" t="str">
        <f t="shared" si="43"/>
        <v>Busan - Singapore</v>
      </c>
    </row>
    <row r="2809" spans="1:15" x14ac:dyDescent="0.35">
      <c r="A2809" t="s">
        <v>2844</v>
      </c>
      <c r="B2809" s="1">
        <v>45842</v>
      </c>
      <c r="C2809" t="s">
        <v>25</v>
      </c>
      <c r="D2809" t="s">
        <v>38</v>
      </c>
      <c r="E2809" t="s">
        <v>17</v>
      </c>
      <c r="F2809" t="s">
        <v>18</v>
      </c>
      <c r="G2809">
        <v>2844.24</v>
      </c>
      <c r="H2809">
        <v>427.43</v>
      </c>
      <c r="I2809">
        <v>2.27</v>
      </c>
      <c r="J2809">
        <v>7.1</v>
      </c>
      <c r="K2809" t="s">
        <v>43</v>
      </c>
      <c r="L2809">
        <v>0.64500000000000002</v>
      </c>
      <c r="M2809">
        <v>2.85</v>
      </c>
      <c r="N2809">
        <v>0</v>
      </c>
      <c r="O2809" t="str">
        <f t="shared" si="43"/>
        <v>Rotterdam - Antwerp</v>
      </c>
    </row>
    <row r="2810" spans="1:15" x14ac:dyDescent="0.35">
      <c r="A2810" t="s">
        <v>2845</v>
      </c>
      <c r="B2810" s="1">
        <v>45694</v>
      </c>
      <c r="C2810" t="s">
        <v>16</v>
      </c>
      <c r="D2810" t="s">
        <v>36</v>
      </c>
      <c r="E2810" t="s">
        <v>63</v>
      </c>
      <c r="F2810" t="s">
        <v>39</v>
      </c>
      <c r="G2810">
        <v>7415.05</v>
      </c>
      <c r="H2810">
        <v>129.22</v>
      </c>
      <c r="I2810">
        <v>2.79</v>
      </c>
      <c r="J2810">
        <v>2.8</v>
      </c>
      <c r="K2810" t="s">
        <v>27</v>
      </c>
      <c r="L2810">
        <v>0.65300000000000002</v>
      </c>
      <c r="M2810">
        <v>14.25</v>
      </c>
      <c r="N2810">
        <v>0</v>
      </c>
      <c r="O2810" t="str">
        <f t="shared" si="43"/>
        <v>Los Angeles - Marseille</v>
      </c>
    </row>
    <row r="2811" spans="1:15" x14ac:dyDescent="0.35">
      <c r="A2811" t="s">
        <v>2846</v>
      </c>
      <c r="B2811" s="1">
        <v>45833</v>
      </c>
      <c r="C2811" t="s">
        <v>25</v>
      </c>
      <c r="D2811" t="s">
        <v>36</v>
      </c>
      <c r="E2811" t="s">
        <v>63</v>
      </c>
      <c r="F2811" t="s">
        <v>31</v>
      </c>
      <c r="G2811">
        <v>10915.8</v>
      </c>
      <c r="H2811">
        <v>11.43</v>
      </c>
      <c r="I2811">
        <v>3.17</v>
      </c>
      <c r="J2811">
        <v>2.7</v>
      </c>
      <c r="K2811" t="s">
        <v>23</v>
      </c>
      <c r="L2811">
        <v>0.89800000000000002</v>
      </c>
      <c r="M2811">
        <v>52.1</v>
      </c>
      <c r="N2811">
        <v>1</v>
      </c>
      <c r="O2811" t="str">
        <f t="shared" si="43"/>
        <v>Rotterdam - Marseille</v>
      </c>
    </row>
    <row r="2812" spans="1:15" x14ac:dyDescent="0.35">
      <c r="A2812" t="s">
        <v>2847</v>
      </c>
      <c r="B2812" s="1">
        <v>45422</v>
      </c>
      <c r="C2812" t="s">
        <v>30</v>
      </c>
      <c r="D2812" t="s">
        <v>29</v>
      </c>
      <c r="E2812" t="s">
        <v>63</v>
      </c>
      <c r="F2812" t="s">
        <v>39</v>
      </c>
      <c r="G2812">
        <v>4086.43</v>
      </c>
      <c r="H2812">
        <v>112.32</v>
      </c>
      <c r="I2812">
        <v>2.15</v>
      </c>
      <c r="J2812">
        <v>8.8000000000000007</v>
      </c>
      <c r="K2812" t="s">
        <v>27</v>
      </c>
      <c r="L2812">
        <v>0.72499999999999998</v>
      </c>
      <c r="M2812">
        <v>10.119999999999999</v>
      </c>
      <c r="N2812">
        <v>1</v>
      </c>
      <c r="O2812" t="str">
        <f t="shared" si="43"/>
        <v>Hamburg - Busan</v>
      </c>
    </row>
    <row r="2813" spans="1:15" x14ac:dyDescent="0.35">
      <c r="A2813" t="s">
        <v>2848</v>
      </c>
      <c r="B2813" s="1">
        <v>45520</v>
      </c>
      <c r="C2813" t="s">
        <v>38</v>
      </c>
      <c r="D2813" t="s">
        <v>42</v>
      </c>
      <c r="E2813" t="s">
        <v>33</v>
      </c>
      <c r="F2813" t="s">
        <v>22</v>
      </c>
      <c r="G2813">
        <v>9788.92</v>
      </c>
      <c r="H2813">
        <v>29.2</v>
      </c>
      <c r="I2813">
        <v>3.16</v>
      </c>
      <c r="J2813">
        <v>1.6</v>
      </c>
      <c r="K2813" t="s">
        <v>23</v>
      </c>
      <c r="L2813">
        <v>0.58199999999999996</v>
      </c>
      <c r="M2813">
        <v>1.94</v>
      </c>
      <c r="N2813">
        <v>1</v>
      </c>
      <c r="O2813" t="str">
        <f t="shared" si="43"/>
        <v>Antwerp - Dubai</v>
      </c>
    </row>
    <row r="2814" spans="1:15" x14ac:dyDescent="0.35">
      <c r="A2814" t="s">
        <v>2849</v>
      </c>
      <c r="B2814" s="1">
        <v>45295</v>
      </c>
      <c r="C2814" t="s">
        <v>38</v>
      </c>
      <c r="D2814" t="s">
        <v>16</v>
      </c>
      <c r="E2814" t="s">
        <v>33</v>
      </c>
      <c r="F2814" t="s">
        <v>22</v>
      </c>
      <c r="G2814">
        <v>10165.709999999999</v>
      </c>
      <c r="H2814">
        <v>52.59</v>
      </c>
      <c r="I2814">
        <v>2.1800000000000002</v>
      </c>
      <c r="J2814">
        <v>0.6</v>
      </c>
      <c r="K2814" t="s">
        <v>43</v>
      </c>
      <c r="L2814">
        <v>0.54700000000000004</v>
      </c>
      <c r="M2814">
        <v>0.65</v>
      </c>
      <c r="N2814">
        <v>0</v>
      </c>
      <c r="O2814" t="str">
        <f t="shared" si="43"/>
        <v>Antwerp - Los Angeles</v>
      </c>
    </row>
    <row r="2815" spans="1:15" x14ac:dyDescent="0.35">
      <c r="A2815" t="s">
        <v>2850</v>
      </c>
      <c r="B2815" s="1">
        <v>45315</v>
      </c>
      <c r="C2815" t="s">
        <v>42</v>
      </c>
      <c r="D2815" t="s">
        <v>25</v>
      </c>
      <c r="E2815" t="s">
        <v>63</v>
      </c>
      <c r="F2815" t="s">
        <v>18</v>
      </c>
      <c r="G2815">
        <v>2859.15</v>
      </c>
      <c r="H2815">
        <v>216.32</v>
      </c>
      <c r="I2815">
        <v>1.38</v>
      </c>
      <c r="J2815">
        <v>2.7</v>
      </c>
      <c r="K2815" t="s">
        <v>19</v>
      </c>
      <c r="L2815">
        <v>0.73599999999999999</v>
      </c>
      <c r="M2815">
        <v>36.69</v>
      </c>
      <c r="N2815">
        <v>1</v>
      </c>
      <c r="O2815" t="str">
        <f t="shared" si="43"/>
        <v>Dubai - Rotterdam</v>
      </c>
    </row>
    <row r="2816" spans="1:15" x14ac:dyDescent="0.35">
      <c r="A2816" t="s">
        <v>2851</v>
      </c>
      <c r="B2816" s="1">
        <v>45597</v>
      </c>
      <c r="C2816" t="s">
        <v>21</v>
      </c>
      <c r="D2816" t="s">
        <v>29</v>
      </c>
      <c r="E2816" t="s">
        <v>49</v>
      </c>
      <c r="F2816" t="s">
        <v>31</v>
      </c>
      <c r="G2816">
        <v>8693.74</v>
      </c>
      <c r="H2816">
        <v>115.73</v>
      </c>
      <c r="I2816">
        <v>1.21</v>
      </c>
      <c r="J2816">
        <v>6.1</v>
      </c>
      <c r="K2816" t="s">
        <v>23</v>
      </c>
      <c r="L2816">
        <v>0.73199999999999998</v>
      </c>
      <c r="M2816">
        <v>20.079999999999998</v>
      </c>
      <c r="N2816">
        <v>1</v>
      </c>
      <c r="O2816" t="str">
        <f t="shared" si="43"/>
        <v>Shanghai - Busan</v>
      </c>
    </row>
    <row r="2817" spans="1:15" x14ac:dyDescent="0.35">
      <c r="A2817" t="s">
        <v>2852</v>
      </c>
      <c r="B2817" s="1">
        <v>45766</v>
      </c>
      <c r="C2817" t="s">
        <v>16</v>
      </c>
      <c r="D2817" t="s">
        <v>36</v>
      </c>
      <c r="E2817" t="s">
        <v>17</v>
      </c>
      <c r="F2817" t="s">
        <v>31</v>
      </c>
      <c r="G2817">
        <v>11688.59</v>
      </c>
      <c r="H2817">
        <v>258.45999999999998</v>
      </c>
      <c r="I2817">
        <v>1.53</v>
      </c>
      <c r="J2817">
        <v>1.2</v>
      </c>
      <c r="K2817" t="s">
        <v>34</v>
      </c>
      <c r="L2817">
        <v>0.82699999999999996</v>
      </c>
      <c r="M2817">
        <v>12.78</v>
      </c>
      <c r="N2817">
        <v>0</v>
      </c>
      <c r="O2817" t="str">
        <f t="shared" si="43"/>
        <v>Los Angeles - Marseille</v>
      </c>
    </row>
    <row r="2818" spans="1:15" x14ac:dyDescent="0.35">
      <c r="A2818" t="s">
        <v>2853</v>
      </c>
      <c r="B2818" s="1">
        <v>45981</v>
      </c>
      <c r="C2818" t="s">
        <v>38</v>
      </c>
      <c r="D2818" t="s">
        <v>42</v>
      </c>
      <c r="E2818" t="s">
        <v>33</v>
      </c>
      <c r="F2818" t="s">
        <v>22</v>
      </c>
      <c r="G2818">
        <v>7733.99</v>
      </c>
      <c r="H2818">
        <v>127.49</v>
      </c>
      <c r="I2818">
        <v>3.81</v>
      </c>
      <c r="J2818">
        <v>4.7</v>
      </c>
      <c r="K2818" t="s">
        <v>34</v>
      </c>
      <c r="L2818">
        <v>0.73599999999999999</v>
      </c>
      <c r="M2818">
        <v>0.5</v>
      </c>
      <c r="N2818">
        <v>1</v>
      </c>
      <c r="O2818" t="str">
        <f t="shared" si="43"/>
        <v>Antwerp - Dubai</v>
      </c>
    </row>
    <row r="2819" spans="1:15" x14ac:dyDescent="0.35">
      <c r="A2819" t="s">
        <v>2854</v>
      </c>
      <c r="B2819" s="1">
        <v>45849</v>
      </c>
      <c r="C2819" t="s">
        <v>30</v>
      </c>
      <c r="D2819" t="s">
        <v>25</v>
      </c>
      <c r="E2819" t="s">
        <v>49</v>
      </c>
      <c r="F2819" t="s">
        <v>22</v>
      </c>
      <c r="G2819">
        <v>675.5</v>
      </c>
      <c r="H2819">
        <v>470.33</v>
      </c>
      <c r="I2819">
        <v>4.37</v>
      </c>
      <c r="J2819">
        <v>6.3</v>
      </c>
      <c r="K2819" t="s">
        <v>23</v>
      </c>
      <c r="L2819">
        <v>0.57199999999999995</v>
      </c>
      <c r="M2819">
        <v>2.11</v>
      </c>
      <c r="N2819">
        <v>1</v>
      </c>
      <c r="O2819" t="str">
        <f t="shared" ref="O2819:O2882" si="44">C2819 &amp; " - " &amp; D2819</f>
        <v>Hamburg - Rotterdam</v>
      </c>
    </row>
    <row r="2820" spans="1:15" x14ac:dyDescent="0.35">
      <c r="A2820" t="s">
        <v>2855</v>
      </c>
      <c r="B2820" s="1">
        <v>45726</v>
      </c>
      <c r="C2820" t="s">
        <v>30</v>
      </c>
      <c r="D2820" t="s">
        <v>36</v>
      </c>
      <c r="E2820" t="s">
        <v>63</v>
      </c>
      <c r="F2820" t="s">
        <v>18</v>
      </c>
      <c r="G2820">
        <v>631.05999999999995</v>
      </c>
      <c r="H2820">
        <v>453.07</v>
      </c>
      <c r="I2820">
        <v>2.61</v>
      </c>
      <c r="J2820">
        <v>8.5</v>
      </c>
      <c r="K2820" t="s">
        <v>43</v>
      </c>
      <c r="L2820">
        <v>0.754</v>
      </c>
      <c r="M2820">
        <v>1.21</v>
      </c>
      <c r="N2820">
        <v>0</v>
      </c>
      <c r="O2820" t="str">
        <f t="shared" si="44"/>
        <v>Hamburg - Marseille</v>
      </c>
    </row>
    <row r="2821" spans="1:15" x14ac:dyDescent="0.35">
      <c r="A2821" t="s">
        <v>2856</v>
      </c>
      <c r="B2821" s="1">
        <v>45836</v>
      </c>
      <c r="C2821" t="s">
        <v>25</v>
      </c>
      <c r="D2821" t="s">
        <v>21</v>
      </c>
      <c r="E2821" t="s">
        <v>17</v>
      </c>
      <c r="F2821" t="s">
        <v>18</v>
      </c>
      <c r="G2821">
        <v>5676.93</v>
      </c>
      <c r="H2821">
        <v>283.83999999999997</v>
      </c>
      <c r="I2821">
        <v>2.89</v>
      </c>
      <c r="J2821">
        <v>2.2999999999999998</v>
      </c>
      <c r="K2821" t="s">
        <v>43</v>
      </c>
      <c r="L2821">
        <v>0.95299999999999996</v>
      </c>
      <c r="M2821">
        <v>5.86</v>
      </c>
      <c r="N2821">
        <v>0</v>
      </c>
      <c r="O2821" t="str">
        <f t="shared" si="44"/>
        <v>Rotterdam - Shanghai</v>
      </c>
    </row>
    <row r="2822" spans="1:15" x14ac:dyDescent="0.35">
      <c r="A2822" t="s">
        <v>2857</v>
      </c>
      <c r="B2822" s="1">
        <v>45680</v>
      </c>
      <c r="C2822" t="s">
        <v>30</v>
      </c>
      <c r="D2822" t="s">
        <v>15</v>
      </c>
      <c r="E2822" t="s">
        <v>63</v>
      </c>
      <c r="F2822" t="s">
        <v>26</v>
      </c>
      <c r="G2822">
        <v>13929.81</v>
      </c>
      <c r="H2822">
        <v>177.86</v>
      </c>
      <c r="I2822">
        <v>1.68</v>
      </c>
      <c r="J2822">
        <v>8.1999999999999993</v>
      </c>
      <c r="K2822" t="s">
        <v>19</v>
      </c>
      <c r="L2822">
        <v>0.57999999999999996</v>
      </c>
      <c r="M2822">
        <v>217.83</v>
      </c>
      <c r="N2822">
        <v>1</v>
      </c>
      <c r="O2822" t="str">
        <f t="shared" si="44"/>
        <v>Hamburg - Singapore</v>
      </c>
    </row>
    <row r="2823" spans="1:15" x14ac:dyDescent="0.35">
      <c r="A2823" t="s">
        <v>2858</v>
      </c>
      <c r="B2823" s="1">
        <v>45527</v>
      </c>
      <c r="C2823" t="s">
        <v>16</v>
      </c>
      <c r="D2823" t="s">
        <v>36</v>
      </c>
      <c r="E2823" t="s">
        <v>63</v>
      </c>
      <c r="F2823" t="s">
        <v>26</v>
      </c>
      <c r="G2823">
        <v>3815.81</v>
      </c>
      <c r="H2823">
        <v>191.19</v>
      </c>
      <c r="I2823">
        <v>3.02</v>
      </c>
      <c r="J2823">
        <v>2.2999999999999998</v>
      </c>
      <c r="K2823" t="s">
        <v>34</v>
      </c>
      <c r="L2823">
        <v>0.84499999999999997</v>
      </c>
      <c r="M2823">
        <v>8.93</v>
      </c>
      <c r="N2823">
        <v>0</v>
      </c>
      <c r="O2823" t="str">
        <f t="shared" si="44"/>
        <v>Los Angeles - Marseille</v>
      </c>
    </row>
    <row r="2824" spans="1:15" x14ac:dyDescent="0.35">
      <c r="A2824" t="s">
        <v>2859</v>
      </c>
      <c r="B2824" s="1">
        <v>45545</v>
      </c>
      <c r="C2824" t="s">
        <v>38</v>
      </c>
      <c r="D2824" t="s">
        <v>29</v>
      </c>
      <c r="E2824" t="s">
        <v>49</v>
      </c>
      <c r="F2824" t="s">
        <v>31</v>
      </c>
      <c r="G2824">
        <v>9698.27</v>
      </c>
      <c r="H2824">
        <v>206.51</v>
      </c>
      <c r="I2824">
        <v>1.68</v>
      </c>
      <c r="J2824">
        <v>6.8</v>
      </c>
      <c r="K2824" t="s">
        <v>43</v>
      </c>
      <c r="L2824">
        <v>0.79700000000000004</v>
      </c>
      <c r="M2824">
        <v>8</v>
      </c>
      <c r="N2824">
        <v>1</v>
      </c>
      <c r="O2824" t="str">
        <f t="shared" si="44"/>
        <v>Antwerp - Busan</v>
      </c>
    </row>
    <row r="2825" spans="1:15" x14ac:dyDescent="0.35">
      <c r="A2825" t="s">
        <v>2860</v>
      </c>
      <c r="B2825" s="1">
        <v>45763</v>
      </c>
      <c r="C2825" t="s">
        <v>16</v>
      </c>
      <c r="D2825" t="s">
        <v>29</v>
      </c>
      <c r="E2825" t="s">
        <v>63</v>
      </c>
      <c r="F2825" t="s">
        <v>26</v>
      </c>
      <c r="G2825">
        <v>3720.1</v>
      </c>
      <c r="H2825">
        <v>364.06</v>
      </c>
      <c r="I2825">
        <v>3.22</v>
      </c>
      <c r="J2825">
        <v>4.3</v>
      </c>
      <c r="K2825" t="s">
        <v>23</v>
      </c>
      <c r="L2825">
        <v>0.874</v>
      </c>
      <c r="M2825">
        <v>18.29</v>
      </c>
      <c r="N2825">
        <v>1</v>
      </c>
      <c r="O2825" t="str">
        <f t="shared" si="44"/>
        <v>Los Angeles - Busan</v>
      </c>
    </row>
    <row r="2826" spans="1:15" x14ac:dyDescent="0.35">
      <c r="A2826" t="s">
        <v>2861</v>
      </c>
      <c r="B2826" s="1">
        <v>45646</v>
      </c>
      <c r="C2826" t="s">
        <v>21</v>
      </c>
      <c r="D2826" t="s">
        <v>16</v>
      </c>
      <c r="E2826" t="s">
        <v>49</v>
      </c>
      <c r="F2826" t="s">
        <v>18</v>
      </c>
      <c r="G2826">
        <v>5164.21</v>
      </c>
      <c r="H2826">
        <v>226.37</v>
      </c>
      <c r="I2826">
        <v>4.28</v>
      </c>
      <c r="J2826">
        <v>1.1000000000000001</v>
      </c>
      <c r="K2826" t="s">
        <v>34</v>
      </c>
      <c r="L2826">
        <v>0.57499999999999996</v>
      </c>
      <c r="M2826">
        <v>5.05</v>
      </c>
      <c r="N2826">
        <v>1</v>
      </c>
      <c r="O2826" t="str">
        <f t="shared" si="44"/>
        <v>Shanghai - Los Angeles</v>
      </c>
    </row>
    <row r="2827" spans="1:15" x14ac:dyDescent="0.35">
      <c r="A2827" t="s">
        <v>2862</v>
      </c>
      <c r="B2827" s="1">
        <v>45450</v>
      </c>
      <c r="C2827" t="s">
        <v>25</v>
      </c>
      <c r="D2827" t="s">
        <v>29</v>
      </c>
      <c r="E2827" t="s">
        <v>63</v>
      </c>
      <c r="F2827" t="s">
        <v>39</v>
      </c>
      <c r="G2827">
        <v>12796.61</v>
      </c>
      <c r="H2827">
        <v>428.51</v>
      </c>
      <c r="I2827">
        <v>1.85</v>
      </c>
      <c r="J2827">
        <v>7.1</v>
      </c>
      <c r="K2827" t="s">
        <v>23</v>
      </c>
      <c r="L2827">
        <v>0.97099999999999997</v>
      </c>
      <c r="M2827">
        <v>72.38</v>
      </c>
      <c r="N2827">
        <v>1</v>
      </c>
      <c r="O2827" t="str">
        <f t="shared" si="44"/>
        <v>Rotterdam - Busan</v>
      </c>
    </row>
    <row r="2828" spans="1:15" x14ac:dyDescent="0.35">
      <c r="A2828" t="s">
        <v>2863</v>
      </c>
      <c r="B2828" s="1">
        <v>45574</v>
      </c>
      <c r="C2828" t="s">
        <v>16</v>
      </c>
      <c r="D2828" t="s">
        <v>36</v>
      </c>
      <c r="E2828" t="s">
        <v>33</v>
      </c>
      <c r="F2828" t="s">
        <v>31</v>
      </c>
      <c r="G2828">
        <v>11068.49</v>
      </c>
      <c r="H2828">
        <v>472.1</v>
      </c>
      <c r="I2828">
        <v>3.72</v>
      </c>
      <c r="J2828">
        <v>2.2000000000000002</v>
      </c>
      <c r="K2828" t="s">
        <v>43</v>
      </c>
      <c r="L2828">
        <v>0.81</v>
      </c>
      <c r="M2828">
        <v>0.5</v>
      </c>
      <c r="N2828">
        <v>1</v>
      </c>
      <c r="O2828" t="str">
        <f t="shared" si="44"/>
        <v>Los Angeles - Marseille</v>
      </c>
    </row>
    <row r="2829" spans="1:15" x14ac:dyDescent="0.35">
      <c r="A2829" t="s">
        <v>2864</v>
      </c>
      <c r="B2829" s="1">
        <v>45485</v>
      </c>
      <c r="C2829" t="s">
        <v>15</v>
      </c>
      <c r="D2829" t="s">
        <v>25</v>
      </c>
      <c r="E2829" t="s">
        <v>49</v>
      </c>
      <c r="F2829" t="s">
        <v>18</v>
      </c>
      <c r="G2829">
        <v>1883.29</v>
      </c>
      <c r="H2829">
        <v>168.64</v>
      </c>
      <c r="I2829">
        <v>1.28</v>
      </c>
      <c r="J2829">
        <v>1.8</v>
      </c>
      <c r="K2829" t="s">
        <v>19</v>
      </c>
      <c r="L2829">
        <v>0.92400000000000004</v>
      </c>
      <c r="M2829">
        <v>10.35</v>
      </c>
      <c r="N2829">
        <v>1</v>
      </c>
      <c r="O2829" t="str">
        <f t="shared" si="44"/>
        <v>Singapore - Rotterdam</v>
      </c>
    </row>
    <row r="2830" spans="1:15" x14ac:dyDescent="0.35">
      <c r="A2830" t="s">
        <v>2865</v>
      </c>
      <c r="B2830" s="1">
        <v>45407</v>
      </c>
      <c r="C2830" t="s">
        <v>16</v>
      </c>
      <c r="D2830" t="s">
        <v>29</v>
      </c>
      <c r="E2830" t="s">
        <v>33</v>
      </c>
      <c r="F2830" t="s">
        <v>22</v>
      </c>
      <c r="G2830">
        <v>6716.18</v>
      </c>
      <c r="H2830">
        <v>280.79000000000002</v>
      </c>
      <c r="I2830">
        <v>2.44</v>
      </c>
      <c r="J2830">
        <v>3.6</v>
      </c>
      <c r="K2830" t="s">
        <v>19</v>
      </c>
      <c r="L2830">
        <v>0.623</v>
      </c>
      <c r="M2830">
        <v>2.85</v>
      </c>
      <c r="N2830">
        <v>1</v>
      </c>
      <c r="O2830" t="str">
        <f t="shared" si="44"/>
        <v>Los Angeles - Busan</v>
      </c>
    </row>
    <row r="2831" spans="1:15" x14ac:dyDescent="0.35">
      <c r="A2831" t="s">
        <v>2866</v>
      </c>
      <c r="B2831" s="1">
        <v>45324</v>
      </c>
      <c r="C2831" t="s">
        <v>30</v>
      </c>
      <c r="D2831" t="s">
        <v>21</v>
      </c>
      <c r="E2831" t="s">
        <v>49</v>
      </c>
      <c r="F2831" t="s">
        <v>18</v>
      </c>
      <c r="G2831">
        <v>922.96</v>
      </c>
      <c r="H2831">
        <v>48.43</v>
      </c>
      <c r="I2831">
        <v>1.57</v>
      </c>
      <c r="J2831">
        <v>6.5</v>
      </c>
      <c r="K2831" t="s">
        <v>23</v>
      </c>
      <c r="L2831">
        <v>0.87</v>
      </c>
      <c r="M2831">
        <v>2.3199999999999998</v>
      </c>
      <c r="N2831">
        <v>1</v>
      </c>
      <c r="O2831" t="str">
        <f t="shared" si="44"/>
        <v>Hamburg - Shanghai</v>
      </c>
    </row>
    <row r="2832" spans="1:15" x14ac:dyDescent="0.35">
      <c r="A2832" t="s">
        <v>2867</v>
      </c>
      <c r="B2832" s="1">
        <v>45968</v>
      </c>
      <c r="C2832" t="s">
        <v>29</v>
      </c>
      <c r="D2832" t="s">
        <v>42</v>
      </c>
      <c r="E2832" t="s">
        <v>17</v>
      </c>
      <c r="F2832" t="s">
        <v>26</v>
      </c>
      <c r="G2832">
        <v>7472.91</v>
      </c>
      <c r="H2832">
        <v>101.03</v>
      </c>
      <c r="I2832">
        <v>2.36</v>
      </c>
      <c r="J2832">
        <v>2.2999999999999998</v>
      </c>
      <c r="K2832" t="s">
        <v>43</v>
      </c>
      <c r="L2832">
        <v>0.89100000000000001</v>
      </c>
      <c r="M2832">
        <v>6.52</v>
      </c>
      <c r="N2832">
        <v>0</v>
      </c>
      <c r="O2832" t="str">
        <f t="shared" si="44"/>
        <v>Busan - Dubai</v>
      </c>
    </row>
    <row r="2833" spans="1:15" x14ac:dyDescent="0.35">
      <c r="A2833" t="s">
        <v>2868</v>
      </c>
      <c r="B2833" s="1">
        <v>45721</v>
      </c>
      <c r="C2833" t="s">
        <v>29</v>
      </c>
      <c r="D2833" t="s">
        <v>25</v>
      </c>
      <c r="E2833" t="s">
        <v>33</v>
      </c>
      <c r="F2833" t="s">
        <v>39</v>
      </c>
      <c r="G2833">
        <v>10105.290000000001</v>
      </c>
      <c r="H2833">
        <v>207.32</v>
      </c>
      <c r="I2833">
        <v>1.77</v>
      </c>
      <c r="J2833">
        <v>1.8</v>
      </c>
      <c r="K2833" t="s">
        <v>23</v>
      </c>
      <c r="L2833">
        <v>0.69899999999999995</v>
      </c>
      <c r="M2833">
        <v>1.37</v>
      </c>
      <c r="N2833">
        <v>1</v>
      </c>
      <c r="O2833" t="str">
        <f t="shared" si="44"/>
        <v>Busan - Rotterdam</v>
      </c>
    </row>
    <row r="2834" spans="1:15" x14ac:dyDescent="0.35">
      <c r="A2834" t="s">
        <v>2869</v>
      </c>
      <c r="B2834" s="1">
        <v>45921</v>
      </c>
      <c r="C2834" t="s">
        <v>38</v>
      </c>
      <c r="D2834" t="s">
        <v>16</v>
      </c>
      <c r="E2834" t="s">
        <v>49</v>
      </c>
      <c r="F2834" t="s">
        <v>31</v>
      </c>
      <c r="G2834">
        <v>2218.29</v>
      </c>
      <c r="H2834">
        <v>103.9</v>
      </c>
      <c r="I2834">
        <v>2.4300000000000002</v>
      </c>
      <c r="J2834">
        <v>0.1</v>
      </c>
      <c r="K2834" t="s">
        <v>34</v>
      </c>
      <c r="L2834">
        <v>0.69199999999999995</v>
      </c>
      <c r="M2834">
        <v>1.84</v>
      </c>
      <c r="N2834">
        <v>1</v>
      </c>
      <c r="O2834" t="str">
        <f t="shared" si="44"/>
        <v>Antwerp - Los Angeles</v>
      </c>
    </row>
    <row r="2835" spans="1:15" x14ac:dyDescent="0.35">
      <c r="A2835" t="s">
        <v>2870</v>
      </c>
      <c r="B2835" s="1">
        <v>45308</v>
      </c>
      <c r="C2835" t="s">
        <v>38</v>
      </c>
      <c r="D2835" t="s">
        <v>29</v>
      </c>
      <c r="E2835" t="s">
        <v>33</v>
      </c>
      <c r="F2835" t="s">
        <v>22</v>
      </c>
      <c r="G2835">
        <v>4688.83</v>
      </c>
      <c r="H2835">
        <v>438.4</v>
      </c>
      <c r="I2835">
        <v>2.58</v>
      </c>
      <c r="J2835">
        <v>4.7</v>
      </c>
      <c r="K2835" t="s">
        <v>23</v>
      </c>
      <c r="L2835">
        <v>0.82899999999999996</v>
      </c>
      <c r="M2835">
        <v>2.08</v>
      </c>
      <c r="N2835">
        <v>1</v>
      </c>
      <c r="O2835" t="str">
        <f t="shared" si="44"/>
        <v>Antwerp - Busan</v>
      </c>
    </row>
    <row r="2836" spans="1:15" x14ac:dyDescent="0.35">
      <c r="A2836" t="s">
        <v>2871</v>
      </c>
      <c r="B2836" s="1">
        <v>45538</v>
      </c>
      <c r="C2836" t="s">
        <v>15</v>
      </c>
      <c r="D2836" t="s">
        <v>21</v>
      </c>
      <c r="E2836" t="s">
        <v>63</v>
      </c>
      <c r="F2836" t="s">
        <v>22</v>
      </c>
      <c r="G2836">
        <v>6268.63</v>
      </c>
      <c r="H2836">
        <v>79.98</v>
      </c>
      <c r="I2836">
        <v>2.19</v>
      </c>
      <c r="J2836">
        <v>4.3</v>
      </c>
      <c r="K2836" t="s">
        <v>27</v>
      </c>
      <c r="L2836">
        <v>0.54700000000000004</v>
      </c>
      <c r="M2836">
        <v>12.92</v>
      </c>
      <c r="N2836">
        <v>0</v>
      </c>
      <c r="O2836" t="str">
        <f t="shared" si="44"/>
        <v>Singapore - Shanghai</v>
      </c>
    </row>
    <row r="2837" spans="1:15" x14ac:dyDescent="0.35">
      <c r="A2837" t="s">
        <v>2872</v>
      </c>
      <c r="B2837" s="1">
        <v>45503</v>
      </c>
      <c r="C2837" t="s">
        <v>16</v>
      </c>
      <c r="D2837" t="s">
        <v>15</v>
      </c>
      <c r="E2837" t="s">
        <v>17</v>
      </c>
      <c r="F2837" t="s">
        <v>18</v>
      </c>
      <c r="G2837">
        <v>13833.2</v>
      </c>
      <c r="H2837">
        <v>228.37</v>
      </c>
      <c r="I2837">
        <v>3.37</v>
      </c>
      <c r="J2837">
        <v>2.2999999999999998</v>
      </c>
      <c r="K2837" t="s">
        <v>19</v>
      </c>
      <c r="L2837">
        <v>0.86799999999999999</v>
      </c>
      <c r="M2837">
        <v>85.58</v>
      </c>
      <c r="N2837">
        <v>1</v>
      </c>
      <c r="O2837" t="str">
        <f t="shared" si="44"/>
        <v>Los Angeles - Singapore</v>
      </c>
    </row>
    <row r="2838" spans="1:15" x14ac:dyDescent="0.35">
      <c r="A2838" t="s">
        <v>2873</v>
      </c>
      <c r="B2838" s="1">
        <v>45360</v>
      </c>
      <c r="C2838" t="s">
        <v>25</v>
      </c>
      <c r="D2838" t="s">
        <v>15</v>
      </c>
      <c r="E2838" t="s">
        <v>17</v>
      </c>
      <c r="F2838" t="s">
        <v>18</v>
      </c>
      <c r="G2838">
        <v>14902.2</v>
      </c>
      <c r="H2838">
        <v>303.24</v>
      </c>
      <c r="I2838">
        <v>4.2300000000000004</v>
      </c>
      <c r="J2838">
        <v>0.5</v>
      </c>
      <c r="K2838" t="s">
        <v>19</v>
      </c>
      <c r="L2838">
        <v>0.52100000000000002</v>
      </c>
      <c r="M2838">
        <v>85.41</v>
      </c>
      <c r="N2838">
        <v>1</v>
      </c>
      <c r="O2838" t="str">
        <f t="shared" si="44"/>
        <v>Rotterdam - Singapore</v>
      </c>
    </row>
    <row r="2839" spans="1:15" x14ac:dyDescent="0.35">
      <c r="A2839" t="s">
        <v>2874</v>
      </c>
      <c r="B2839" s="1">
        <v>45395</v>
      </c>
      <c r="C2839" t="s">
        <v>30</v>
      </c>
      <c r="D2839" t="s">
        <v>38</v>
      </c>
      <c r="E2839" t="s">
        <v>17</v>
      </c>
      <c r="F2839" t="s">
        <v>39</v>
      </c>
      <c r="G2839">
        <v>1151.21</v>
      </c>
      <c r="H2839">
        <v>346.24</v>
      </c>
      <c r="I2839">
        <v>2.52</v>
      </c>
      <c r="J2839">
        <v>4.3</v>
      </c>
      <c r="K2839" t="s">
        <v>19</v>
      </c>
      <c r="L2839">
        <v>0.59499999999999997</v>
      </c>
      <c r="M2839">
        <v>7.48</v>
      </c>
      <c r="N2839">
        <v>1</v>
      </c>
      <c r="O2839" t="str">
        <f t="shared" si="44"/>
        <v>Hamburg - Antwerp</v>
      </c>
    </row>
    <row r="2840" spans="1:15" x14ac:dyDescent="0.35">
      <c r="A2840" t="s">
        <v>2875</v>
      </c>
      <c r="B2840" s="1">
        <v>45900</v>
      </c>
      <c r="C2840" t="s">
        <v>25</v>
      </c>
      <c r="D2840" t="s">
        <v>29</v>
      </c>
      <c r="E2840" t="s">
        <v>63</v>
      </c>
      <c r="F2840" t="s">
        <v>22</v>
      </c>
      <c r="G2840">
        <v>11534.61</v>
      </c>
      <c r="H2840">
        <v>192.15</v>
      </c>
      <c r="I2840">
        <v>1.83</v>
      </c>
      <c r="J2840">
        <v>7.9</v>
      </c>
      <c r="K2840" t="s">
        <v>43</v>
      </c>
      <c r="L2840">
        <v>0.83199999999999996</v>
      </c>
      <c r="M2840">
        <v>21.55</v>
      </c>
      <c r="N2840">
        <v>0</v>
      </c>
      <c r="O2840" t="str">
        <f t="shared" si="44"/>
        <v>Rotterdam - Busan</v>
      </c>
    </row>
    <row r="2841" spans="1:15" x14ac:dyDescent="0.35">
      <c r="A2841" t="s">
        <v>2876</v>
      </c>
      <c r="B2841" s="1">
        <v>45326</v>
      </c>
      <c r="C2841" t="s">
        <v>15</v>
      </c>
      <c r="D2841" t="s">
        <v>38</v>
      </c>
      <c r="E2841" t="s">
        <v>49</v>
      </c>
      <c r="F2841" t="s">
        <v>39</v>
      </c>
      <c r="G2841">
        <v>5890</v>
      </c>
      <c r="H2841">
        <v>434.68</v>
      </c>
      <c r="I2841">
        <v>2.09</v>
      </c>
      <c r="J2841">
        <v>7.2</v>
      </c>
      <c r="K2841" t="s">
        <v>27</v>
      </c>
      <c r="L2841">
        <v>0.54900000000000004</v>
      </c>
      <c r="M2841">
        <v>6.4</v>
      </c>
      <c r="N2841">
        <v>1</v>
      </c>
      <c r="O2841" t="str">
        <f t="shared" si="44"/>
        <v>Singapore - Antwerp</v>
      </c>
    </row>
    <row r="2842" spans="1:15" x14ac:dyDescent="0.35">
      <c r="A2842" t="s">
        <v>2877</v>
      </c>
      <c r="B2842" s="1">
        <v>45749</v>
      </c>
      <c r="C2842" t="s">
        <v>30</v>
      </c>
      <c r="D2842" t="s">
        <v>21</v>
      </c>
      <c r="E2842" t="s">
        <v>49</v>
      </c>
      <c r="F2842" t="s">
        <v>18</v>
      </c>
      <c r="G2842">
        <v>6190.64</v>
      </c>
      <c r="H2842">
        <v>284.58999999999997</v>
      </c>
      <c r="I2842">
        <v>4.0199999999999996</v>
      </c>
      <c r="J2842">
        <v>8.6</v>
      </c>
      <c r="K2842" t="s">
        <v>34</v>
      </c>
      <c r="L2842">
        <v>0.98599999999999999</v>
      </c>
      <c r="M2842">
        <v>7.35</v>
      </c>
      <c r="N2842">
        <v>1</v>
      </c>
      <c r="O2842" t="str">
        <f t="shared" si="44"/>
        <v>Hamburg - Shanghai</v>
      </c>
    </row>
    <row r="2843" spans="1:15" x14ac:dyDescent="0.35">
      <c r="A2843" t="s">
        <v>2878</v>
      </c>
      <c r="B2843" s="1">
        <v>45904</v>
      </c>
      <c r="C2843" t="s">
        <v>30</v>
      </c>
      <c r="D2843" t="s">
        <v>38</v>
      </c>
      <c r="E2843" t="s">
        <v>63</v>
      </c>
      <c r="F2843" t="s">
        <v>18</v>
      </c>
      <c r="G2843">
        <v>11436.84</v>
      </c>
      <c r="H2843">
        <v>220.31</v>
      </c>
      <c r="I2843">
        <v>3.09</v>
      </c>
      <c r="J2843">
        <v>0.1</v>
      </c>
      <c r="K2843" t="s">
        <v>43</v>
      </c>
      <c r="L2843">
        <v>0.93400000000000005</v>
      </c>
      <c r="M2843">
        <v>17.190000000000001</v>
      </c>
      <c r="N2843">
        <v>0</v>
      </c>
      <c r="O2843" t="str">
        <f t="shared" si="44"/>
        <v>Hamburg - Antwerp</v>
      </c>
    </row>
    <row r="2844" spans="1:15" x14ac:dyDescent="0.35">
      <c r="A2844" t="s">
        <v>2879</v>
      </c>
      <c r="B2844" s="1">
        <v>45980</v>
      </c>
      <c r="C2844" t="s">
        <v>25</v>
      </c>
      <c r="D2844" t="s">
        <v>30</v>
      </c>
      <c r="E2844" t="s">
        <v>63</v>
      </c>
      <c r="F2844" t="s">
        <v>22</v>
      </c>
      <c r="G2844">
        <v>13817.18</v>
      </c>
      <c r="H2844">
        <v>34.549999999999997</v>
      </c>
      <c r="I2844">
        <v>2.7</v>
      </c>
      <c r="J2844">
        <v>9.6999999999999993</v>
      </c>
      <c r="K2844" t="s">
        <v>23</v>
      </c>
      <c r="L2844">
        <v>0.81299999999999994</v>
      </c>
      <c r="M2844">
        <v>85.15</v>
      </c>
      <c r="N2844">
        <v>1</v>
      </c>
      <c r="O2844" t="str">
        <f t="shared" si="44"/>
        <v>Rotterdam - Hamburg</v>
      </c>
    </row>
    <row r="2845" spans="1:15" x14ac:dyDescent="0.35">
      <c r="A2845" t="s">
        <v>2880</v>
      </c>
      <c r="B2845" s="1">
        <v>46012</v>
      </c>
      <c r="C2845" t="s">
        <v>15</v>
      </c>
      <c r="D2845" t="s">
        <v>21</v>
      </c>
      <c r="E2845" t="s">
        <v>63</v>
      </c>
      <c r="F2845" t="s">
        <v>39</v>
      </c>
      <c r="G2845">
        <v>14288.46</v>
      </c>
      <c r="H2845">
        <v>232.88</v>
      </c>
      <c r="I2845">
        <v>1.69</v>
      </c>
      <c r="J2845">
        <v>3.4</v>
      </c>
      <c r="K2845" t="s">
        <v>23</v>
      </c>
      <c r="L2845">
        <v>0.91</v>
      </c>
      <c r="M2845">
        <v>70.760000000000005</v>
      </c>
      <c r="N2845">
        <v>0</v>
      </c>
      <c r="O2845" t="str">
        <f t="shared" si="44"/>
        <v>Singapore - Shanghai</v>
      </c>
    </row>
    <row r="2846" spans="1:15" x14ac:dyDescent="0.35">
      <c r="A2846" t="s">
        <v>2881</v>
      </c>
      <c r="B2846" s="1">
        <v>45341</v>
      </c>
      <c r="C2846" t="s">
        <v>29</v>
      </c>
      <c r="D2846" t="s">
        <v>15</v>
      </c>
      <c r="E2846" t="s">
        <v>17</v>
      </c>
      <c r="F2846" t="s">
        <v>31</v>
      </c>
      <c r="G2846">
        <v>8868.2800000000007</v>
      </c>
      <c r="H2846">
        <v>410.55</v>
      </c>
      <c r="I2846">
        <v>2.68</v>
      </c>
      <c r="J2846">
        <v>9.9</v>
      </c>
      <c r="K2846" t="s">
        <v>27</v>
      </c>
      <c r="L2846">
        <v>0.94399999999999995</v>
      </c>
      <c r="M2846">
        <v>10.37</v>
      </c>
      <c r="N2846">
        <v>1</v>
      </c>
      <c r="O2846" t="str">
        <f t="shared" si="44"/>
        <v>Busan - Singapore</v>
      </c>
    </row>
    <row r="2847" spans="1:15" x14ac:dyDescent="0.35">
      <c r="A2847" t="s">
        <v>2882</v>
      </c>
      <c r="B2847" s="1">
        <v>45542</v>
      </c>
      <c r="C2847" t="s">
        <v>15</v>
      </c>
      <c r="D2847" t="s">
        <v>29</v>
      </c>
      <c r="E2847" t="s">
        <v>33</v>
      </c>
      <c r="F2847" t="s">
        <v>39</v>
      </c>
      <c r="G2847">
        <v>5678.26</v>
      </c>
      <c r="H2847">
        <v>307.66000000000003</v>
      </c>
      <c r="I2847">
        <v>2.12</v>
      </c>
      <c r="J2847">
        <v>2.5</v>
      </c>
      <c r="K2847" t="s">
        <v>23</v>
      </c>
      <c r="L2847">
        <v>0.63</v>
      </c>
      <c r="M2847">
        <v>1.51</v>
      </c>
      <c r="N2847">
        <v>1</v>
      </c>
      <c r="O2847" t="str">
        <f t="shared" si="44"/>
        <v>Singapore - Busan</v>
      </c>
    </row>
    <row r="2848" spans="1:15" x14ac:dyDescent="0.35">
      <c r="A2848" t="s">
        <v>2883</v>
      </c>
      <c r="B2848" s="1">
        <v>45337</v>
      </c>
      <c r="C2848" t="s">
        <v>15</v>
      </c>
      <c r="D2848" t="s">
        <v>29</v>
      </c>
      <c r="E2848" t="s">
        <v>17</v>
      </c>
      <c r="F2848" t="s">
        <v>31</v>
      </c>
      <c r="G2848">
        <v>11919.46</v>
      </c>
      <c r="H2848">
        <v>416.25</v>
      </c>
      <c r="I2848">
        <v>4.3099999999999996</v>
      </c>
      <c r="J2848">
        <v>4.7</v>
      </c>
      <c r="K2848" t="s">
        <v>23</v>
      </c>
      <c r="L2848">
        <v>0.92500000000000004</v>
      </c>
      <c r="M2848">
        <v>30.94</v>
      </c>
      <c r="N2848">
        <v>1</v>
      </c>
      <c r="O2848" t="str">
        <f t="shared" si="44"/>
        <v>Singapore - Busan</v>
      </c>
    </row>
    <row r="2849" spans="1:15" x14ac:dyDescent="0.35">
      <c r="A2849" t="s">
        <v>2884</v>
      </c>
      <c r="B2849" s="1">
        <v>45703</v>
      </c>
      <c r="C2849" t="s">
        <v>21</v>
      </c>
      <c r="D2849" t="s">
        <v>15</v>
      </c>
      <c r="E2849" t="s">
        <v>17</v>
      </c>
      <c r="F2849" t="s">
        <v>26</v>
      </c>
      <c r="G2849">
        <v>4139.5200000000004</v>
      </c>
      <c r="H2849">
        <v>247.51</v>
      </c>
      <c r="I2849">
        <v>4.12</v>
      </c>
      <c r="J2849">
        <v>3.5</v>
      </c>
      <c r="K2849" t="s">
        <v>43</v>
      </c>
      <c r="L2849">
        <v>0.59699999999999998</v>
      </c>
      <c r="M2849">
        <v>3.8</v>
      </c>
      <c r="N2849">
        <v>0</v>
      </c>
      <c r="O2849" t="str">
        <f t="shared" si="44"/>
        <v>Shanghai - Singapore</v>
      </c>
    </row>
    <row r="2850" spans="1:15" x14ac:dyDescent="0.35">
      <c r="A2850" t="s">
        <v>2885</v>
      </c>
      <c r="B2850" s="1">
        <v>45741</v>
      </c>
      <c r="C2850" t="s">
        <v>42</v>
      </c>
      <c r="D2850" t="s">
        <v>30</v>
      </c>
      <c r="E2850" t="s">
        <v>33</v>
      </c>
      <c r="F2850" t="s">
        <v>18</v>
      </c>
      <c r="G2850">
        <v>8679.07</v>
      </c>
      <c r="H2850">
        <v>60.11</v>
      </c>
      <c r="I2850">
        <v>1.48</v>
      </c>
      <c r="J2850">
        <v>3.6</v>
      </c>
      <c r="K2850" t="s">
        <v>19</v>
      </c>
      <c r="L2850">
        <v>0.70699999999999996</v>
      </c>
      <c r="M2850">
        <v>4.74</v>
      </c>
      <c r="N2850">
        <v>1</v>
      </c>
      <c r="O2850" t="str">
        <f t="shared" si="44"/>
        <v>Dubai - Hamburg</v>
      </c>
    </row>
    <row r="2851" spans="1:15" x14ac:dyDescent="0.35">
      <c r="A2851" t="s">
        <v>2886</v>
      </c>
      <c r="B2851" s="1">
        <v>45531</v>
      </c>
      <c r="C2851" t="s">
        <v>30</v>
      </c>
      <c r="D2851" t="s">
        <v>38</v>
      </c>
      <c r="E2851" t="s">
        <v>63</v>
      </c>
      <c r="F2851" t="s">
        <v>31</v>
      </c>
      <c r="G2851">
        <v>5699.39</v>
      </c>
      <c r="H2851">
        <v>7.81</v>
      </c>
      <c r="I2851">
        <v>2.9</v>
      </c>
      <c r="J2851">
        <v>8.4</v>
      </c>
      <c r="K2851" t="s">
        <v>43</v>
      </c>
      <c r="L2851">
        <v>0.77900000000000003</v>
      </c>
      <c r="M2851">
        <v>11</v>
      </c>
      <c r="N2851">
        <v>1</v>
      </c>
      <c r="O2851" t="str">
        <f t="shared" si="44"/>
        <v>Hamburg - Antwerp</v>
      </c>
    </row>
    <row r="2852" spans="1:15" x14ac:dyDescent="0.35">
      <c r="A2852" t="s">
        <v>2887</v>
      </c>
      <c r="B2852" s="1">
        <v>45844</v>
      </c>
      <c r="C2852" t="s">
        <v>21</v>
      </c>
      <c r="D2852" t="s">
        <v>15</v>
      </c>
      <c r="E2852" t="s">
        <v>17</v>
      </c>
      <c r="F2852" t="s">
        <v>26</v>
      </c>
      <c r="G2852">
        <v>10021.15</v>
      </c>
      <c r="H2852">
        <v>152.31</v>
      </c>
      <c r="I2852">
        <v>1.94</v>
      </c>
      <c r="J2852">
        <v>7.5</v>
      </c>
      <c r="K2852" t="s">
        <v>19</v>
      </c>
      <c r="L2852">
        <v>0.85699999999999998</v>
      </c>
      <c r="M2852">
        <v>75.8</v>
      </c>
      <c r="N2852">
        <v>1</v>
      </c>
      <c r="O2852" t="str">
        <f t="shared" si="44"/>
        <v>Shanghai - Singapore</v>
      </c>
    </row>
    <row r="2853" spans="1:15" x14ac:dyDescent="0.35">
      <c r="A2853" t="s">
        <v>2888</v>
      </c>
      <c r="B2853" s="1">
        <v>45514</v>
      </c>
      <c r="C2853" t="s">
        <v>38</v>
      </c>
      <c r="D2853" t="s">
        <v>42</v>
      </c>
      <c r="E2853" t="s">
        <v>49</v>
      </c>
      <c r="F2853" t="s">
        <v>26</v>
      </c>
      <c r="G2853">
        <v>3985.78</v>
      </c>
      <c r="H2853">
        <v>349.3</v>
      </c>
      <c r="I2853">
        <v>2.56</v>
      </c>
      <c r="J2853">
        <v>9.9</v>
      </c>
      <c r="K2853" t="s">
        <v>27</v>
      </c>
      <c r="L2853">
        <v>0.51500000000000001</v>
      </c>
      <c r="M2853">
        <v>4.2300000000000004</v>
      </c>
      <c r="N2853">
        <v>1</v>
      </c>
      <c r="O2853" t="str">
        <f t="shared" si="44"/>
        <v>Antwerp - Dubai</v>
      </c>
    </row>
    <row r="2854" spans="1:15" x14ac:dyDescent="0.35">
      <c r="A2854" t="s">
        <v>2889</v>
      </c>
      <c r="B2854" s="1">
        <v>45349</v>
      </c>
      <c r="C2854" t="s">
        <v>42</v>
      </c>
      <c r="D2854" t="s">
        <v>38</v>
      </c>
      <c r="E2854" t="s">
        <v>49</v>
      </c>
      <c r="F2854" t="s">
        <v>18</v>
      </c>
      <c r="G2854">
        <v>3278.1</v>
      </c>
      <c r="H2854">
        <v>395.34</v>
      </c>
      <c r="I2854">
        <v>4.09</v>
      </c>
      <c r="J2854">
        <v>6.1</v>
      </c>
      <c r="K2854" t="s">
        <v>34</v>
      </c>
      <c r="L2854">
        <v>0.64500000000000002</v>
      </c>
      <c r="M2854">
        <v>3.94</v>
      </c>
      <c r="N2854">
        <v>0</v>
      </c>
      <c r="O2854" t="str">
        <f t="shared" si="44"/>
        <v>Dubai - Antwerp</v>
      </c>
    </row>
    <row r="2855" spans="1:15" x14ac:dyDescent="0.35">
      <c r="A2855" t="s">
        <v>2890</v>
      </c>
      <c r="B2855" s="1">
        <v>45435</v>
      </c>
      <c r="C2855" t="s">
        <v>21</v>
      </c>
      <c r="D2855" t="s">
        <v>29</v>
      </c>
      <c r="E2855" t="s">
        <v>17</v>
      </c>
      <c r="F2855" t="s">
        <v>31</v>
      </c>
      <c r="G2855">
        <v>13814.47</v>
      </c>
      <c r="H2855">
        <v>148.58000000000001</v>
      </c>
      <c r="I2855">
        <v>2.94</v>
      </c>
      <c r="J2855">
        <v>4.5999999999999996</v>
      </c>
      <c r="K2855" t="s">
        <v>43</v>
      </c>
      <c r="L2855">
        <v>0.80400000000000005</v>
      </c>
      <c r="M2855">
        <v>11.58</v>
      </c>
      <c r="N2855">
        <v>0</v>
      </c>
      <c r="O2855" t="str">
        <f t="shared" si="44"/>
        <v>Shanghai - Busan</v>
      </c>
    </row>
    <row r="2856" spans="1:15" x14ac:dyDescent="0.35">
      <c r="A2856" t="s">
        <v>2891</v>
      </c>
      <c r="B2856" s="1">
        <v>45807</v>
      </c>
      <c r="C2856" t="s">
        <v>38</v>
      </c>
      <c r="D2856" t="s">
        <v>36</v>
      </c>
      <c r="E2856" t="s">
        <v>49</v>
      </c>
      <c r="F2856" t="s">
        <v>26</v>
      </c>
      <c r="G2856">
        <v>1976.15</v>
      </c>
      <c r="H2856">
        <v>248.33</v>
      </c>
      <c r="I2856">
        <v>2.2999999999999998</v>
      </c>
      <c r="J2856">
        <v>0.9</v>
      </c>
      <c r="K2856" t="s">
        <v>43</v>
      </c>
      <c r="L2856">
        <v>0.67900000000000005</v>
      </c>
      <c r="M2856">
        <v>1.37</v>
      </c>
      <c r="N2856">
        <v>0</v>
      </c>
      <c r="O2856" t="str">
        <f t="shared" si="44"/>
        <v>Antwerp - Marseille</v>
      </c>
    </row>
    <row r="2857" spans="1:15" x14ac:dyDescent="0.35">
      <c r="A2857" t="s">
        <v>2892</v>
      </c>
      <c r="B2857" s="1">
        <v>45588</v>
      </c>
      <c r="C2857" t="s">
        <v>25</v>
      </c>
      <c r="D2857" t="s">
        <v>21</v>
      </c>
      <c r="E2857" t="s">
        <v>49</v>
      </c>
      <c r="F2857" t="s">
        <v>26</v>
      </c>
      <c r="G2857">
        <v>7836.39</v>
      </c>
      <c r="H2857">
        <v>211.14</v>
      </c>
      <c r="I2857">
        <v>1.89</v>
      </c>
      <c r="J2857">
        <v>10</v>
      </c>
      <c r="K2857" t="s">
        <v>43</v>
      </c>
      <c r="L2857">
        <v>0.88800000000000001</v>
      </c>
      <c r="M2857">
        <v>7.15</v>
      </c>
      <c r="N2857">
        <v>0</v>
      </c>
      <c r="O2857" t="str">
        <f t="shared" si="44"/>
        <v>Rotterdam - Shanghai</v>
      </c>
    </row>
    <row r="2858" spans="1:15" x14ac:dyDescent="0.35">
      <c r="A2858" t="s">
        <v>2893</v>
      </c>
      <c r="B2858" s="1">
        <v>45531</v>
      </c>
      <c r="C2858" t="s">
        <v>16</v>
      </c>
      <c r="D2858" t="s">
        <v>21</v>
      </c>
      <c r="E2858" t="s">
        <v>49</v>
      </c>
      <c r="F2858" t="s">
        <v>22</v>
      </c>
      <c r="G2858">
        <v>3702.37</v>
      </c>
      <c r="H2858">
        <v>205.85</v>
      </c>
      <c r="I2858">
        <v>3.84</v>
      </c>
      <c r="J2858">
        <v>5.5</v>
      </c>
      <c r="K2858" t="s">
        <v>27</v>
      </c>
      <c r="L2858">
        <v>0.82599999999999996</v>
      </c>
      <c r="M2858">
        <v>2.92</v>
      </c>
      <c r="N2858">
        <v>1</v>
      </c>
      <c r="O2858" t="str">
        <f t="shared" si="44"/>
        <v>Los Angeles - Shanghai</v>
      </c>
    </row>
    <row r="2859" spans="1:15" x14ac:dyDescent="0.35">
      <c r="A2859" t="s">
        <v>2894</v>
      </c>
      <c r="B2859" s="1">
        <v>45881</v>
      </c>
      <c r="C2859" t="s">
        <v>21</v>
      </c>
      <c r="D2859" t="s">
        <v>25</v>
      </c>
      <c r="E2859" t="s">
        <v>49</v>
      </c>
      <c r="F2859" t="s">
        <v>39</v>
      </c>
      <c r="G2859">
        <v>1064.48</v>
      </c>
      <c r="H2859">
        <v>116.44</v>
      </c>
      <c r="I2859">
        <v>3.26</v>
      </c>
      <c r="J2859">
        <v>7</v>
      </c>
      <c r="K2859" t="s">
        <v>23</v>
      </c>
      <c r="L2859">
        <v>0.61699999999999999</v>
      </c>
      <c r="M2859">
        <v>2.76</v>
      </c>
      <c r="N2859">
        <v>1</v>
      </c>
      <c r="O2859" t="str">
        <f t="shared" si="44"/>
        <v>Shanghai - Rotterdam</v>
      </c>
    </row>
    <row r="2860" spans="1:15" x14ac:dyDescent="0.35">
      <c r="A2860" t="s">
        <v>2895</v>
      </c>
      <c r="B2860" s="1">
        <v>45618</v>
      </c>
      <c r="C2860" t="s">
        <v>21</v>
      </c>
      <c r="D2860" t="s">
        <v>30</v>
      </c>
      <c r="E2860" t="s">
        <v>63</v>
      </c>
      <c r="F2860" t="s">
        <v>31</v>
      </c>
      <c r="G2860">
        <v>1022.27</v>
      </c>
      <c r="H2860">
        <v>69.05</v>
      </c>
      <c r="I2860">
        <v>2.74</v>
      </c>
      <c r="J2860">
        <v>4.0999999999999996</v>
      </c>
      <c r="K2860" t="s">
        <v>34</v>
      </c>
      <c r="L2860">
        <v>0.57299999999999995</v>
      </c>
      <c r="M2860">
        <v>2.4300000000000002</v>
      </c>
      <c r="N2860">
        <v>0</v>
      </c>
      <c r="O2860" t="str">
        <f t="shared" si="44"/>
        <v>Shanghai - Hamburg</v>
      </c>
    </row>
    <row r="2861" spans="1:15" x14ac:dyDescent="0.35">
      <c r="A2861" t="s">
        <v>2896</v>
      </c>
      <c r="B2861" s="1">
        <v>45883</v>
      </c>
      <c r="C2861" t="s">
        <v>30</v>
      </c>
      <c r="D2861" t="s">
        <v>21</v>
      </c>
      <c r="E2861" t="s">
        <v>17</v>
      </c>
      <c r="F2861" t="s">
        <v>22</v>
      </c>
      <c r="G2861">
        <v>3040.72</v>
      </c>
      <c r="H2861">
        <v>99.15</v>
      </c>
      <c r="I2861">
        <v>1.92</v>
      </c>
      <c r="J2861">
        <v>5.5</v>
      </c>
      <c r="K2861" t="s">
        <v>23</v>
      </c>
      <c r="L2861">
        <v>0.81499999999999995</v>
      </c>
      <c r="M2861">
        <v>7.72</v>
      </c>
      <c r="N2861">
        <v>1</v>
      </c>
      <c r="O2861" t="str">
        <f t="shared" si="44"/>
        <v>Hamburg - Shanghai</v>
      </c>
    </row>
    <row r="2862" spans="1:15" x14ac:dyDescent="0.35">
      <c r="A2862" t="s">
        <v>2897</v>
      </c>
      <c r="B2862" s="1">
        <v>45904</v>
      </c>
      <c r="C2862" t="s">
        <v>29</v>
      </c>
      <c r="D2862" t="s">
        <v>25</v>
      </c>
      <c r="E2862" t="s">
        <v>49</v>
      </c>
      <c r="F2862" t="s">
        <v>18</v>
      </c>
      <c r="G2862">
        <v>13068.17</v>
      </c>
      <c r="H2862">
        <v>28.61</v>
      </c>
      <c r="I2862">
        <v>2.2999999999999998</v>
      </c>
      <c r="J2862">
        <v>9.4</v>
      </c>
      <c r="K2862" t="s">
        <v>19</v>
      </c>
      <c r="L2862">
        <v>0.72499999999999998</v>
      </c>
      <c r="M2862">
        <v>91.95</v>
      </c>
      <c r="N2862">
        <v>1</v>
      </c>
      <c r="O2862" t="str">
        <f t="shared" si="44"/>
        <v>Busan - Rotterdam</v>
      </c>
    </row>
    <row r="2863" spans="1:15" x14ac:dyDescent="0.35">
      <c r="A2863" t="s">
        <v>2898</v>
      </c>
      <c r="B2863" s="1">
        <v>45980</v>
      </c>
      <c r="C2863" t="s">
        <v>21</v>
      </c>
      <c r="D2863" t="s">
        <v>42</v>
      </c>
      <c r="E2863" t="s">
        <v>17</v>
      </c>
      <c r="F2863" t="s">
        <v>18</v>
      </c>
      <c r="G2863">
        <v>4595.9399999999996</v>
      </c>
      <c r="H2863">
        <v>99.87</v>
      </c>
      <c r="I2863">
        <v>4.37</v>
      </c>
      <c r="J2863">
        <v>1.7</v>
      </c>
      <c r="K2863" t="s">
        <v>23</v>
      </c>
      <c r="L2863">
        <v>0.58399999999999996</v>
      </c>
      <c r="M2863">
        <v>9.98</v>
      </c>
      <c r="N2863">
        <v>1</v>
      </c>
      <c r="O2863" t="str">
        <f t="shared" si="44"/>
        <v>Shanghai - Dubai</v>
      </c>
    </row>
    <row r="2864" spans="1:15" x14ac:dyDescent="0.35">
      <c r="A2864" t="s">
        <v>2899</v>
      </c>
      <c r="B2864" s="1">
        <v>45620</v>
      </c>
      <c r="C2864" t="s">
        <v>16</v>
      </c>
      <c r="D2864" t="s">
        <v>38</v>
      </c>
      <c r="E2864" t="s">
        <v>33</v>
      </c>
      <c r="F2864" t="s">
        <v>31</v>
      </c>
      <c r="G2864">
        <v>14281.66</v>
      </c>
      <c r="H2864">
        <v>5.59</v>
      </c>
      <c r="I2864">
        <v>2.92</v>
      </c>
      <c r="J2864">
        <v>2.9</v>
      </c>
      <c r="K2864" t="s">
        <v>27</v>
      </c>
      <c r="L2864">
        <v>0.66300000000000003</v>
      </c>
      <c r="M2864">
        <v>0.79</v>
      </c>
      <c r="N2864">
        <v>0</v>
      </c>
      <c r="O2864" t="str">
        <f t="shared" si="44"/>
        <v>Los Angeles - Antwerp</v>
      </c>
    </row>
    <row r="2865" spans="1:15" x14ac:dyDescent="0.35">
      <c r="A2865" t="s">
        <v>2900</v>
      </c>
      <c r="B2865" s="1">
        <v>45534</v>
      </c>
      <c r="C2865" t="s">
        <v>21</v>
      </c>
      <c r="D2865" t="s">
        <v>42</v>
      </c>
      <c r="E2865" t="s">
        <v>63</v>
      </c>
      <c r="F2865" t="s">
        <v>31</v>
      </c>
      <c r="G2865">
        <v>8933.52</v>
      </c>
      <c r="H2865">
        <v>314</v>
      </c>
      <c r="I2865">
        <v>2.52</v>
      </c>
      <c r="J2865">
        <v>1.5</v>
      </c>
      <c r="K2865" t="s">
        <v>19</v>
      </c>
      <c r="L2865">
        <v>0.65200000000000002</v>
      </c>
      <c r="M2865">
        <v>106.84</v>
      </c>
      <c r="N2865">
        <v>1</v>
      </c>
      <c r="O2865" t="str">
        <f t="shared" si="44"/>
        <v>Shanghai - Dubai</v>
      </c>
    </row>
    <row r="2866" spans="1:15" x14ac:dyDescent="0.35">
      <c r="A2866" t="s">
        <v>2901</v>
      </c>
      <c r="B2866" s="1">
        <v>45601</v>
      </c>
      <c r="C2866" t="s">
        <v>42</v>
      </c>
      <c r="D2866" t="s">
        <v>25</v>
      </c>
      <c r="E2866" t="s">
        <v>17</v>
      </c>
      <c r="F2866" t="s">
        <v>26</v>
      </c>
      <c r="G2866">
        <v>6830.91</v>
      </c>
      <c r="H2866">
        <v>158.87</v>
      </c>
      <c r="I2866">
        <v>2.92</v>
      </c>
      <c r="J2866">
        <v>7.9</v>
      </c>
      <c r="K2866" t="s">
        <v>19</v>
      </c>
      <c r="L2866">
        <v>0.55400000000000005</v>
      </c>
      <c r="M2866">
        <v>53.67</v>
      </c>
      <c r="N2866">
        <v>1</v>
      </c>
      <c r="O2866" t="str">
        <f t="shared" si="44"/>
        <v>Dubai - Rotterdam</v>
      </c>
    </row>
    <row r="2867" spans="1:15" x14ac:dyDescent="0.35">
      <c r="A2867" t="s">
        <v>2902</v>
      </c>
      <c r="B2867" s="1">
        <v>45438</v>
      </c>
      <c r="C2867" t="s">
        <v>42</v>
      </c>
      <c r="D2867" t="s">
        <v>16</v>
      </c>
      <c r="E2867" t="s">
        <v>17</v>
      </c>
      <c r="F2867" t="s">
        <v>22</v>
      </c>
      <c r="G2867">
        <v>8911.2900000000009</v>
      </c>
      <c r="H2867">
        <v>486.6</v>
      </c>
      <c r="I2867">
        <v>3.77</v>
      </c>
      <c r="J2867">
        <v>0.6</v>
      </c>
      <c r="K2867" t="s">
        <v>27</v>
      </c>
      <c r="L2867">
        <v>0.77300000000000002</v>
      </c>
      <c r="M2867">
        <v>7.75</v>
      </c>
      <c r="N2867">
        <v>0</v>
      </c>
      <c r="O2867" t="str">
        <f t="shared" si="44"/>
        <v>Dubai - Los Angeles</v>
      </c>
    </row>
    <row r="2868" spans="1:15" x14ac:dyDescent="0.35">
      <c r="A2868" t="s">
        <v>2903</v>
      </c>
      <c r="B2868" s="1">
        <v>45968</v>
      </c>
      <c r="C2868" t="s">
        <v>38</v>
      </c>
      <c r="D2868" t="s">
        <v>29</v>
      </c>
      <c r="E2868" t="s">
        <v>49</v>
      </c>
      <c r="F2868" t="s">
        <v>18</v>
      </c>
      <c r="G2868">
        <v>7992.13</v>
      </c>
      <c r="H2868">
        <v>97.66</v>
      </c>
      <c r="I2868">
        <v>2.3199999999999998</v>
      </c>
      <c r="J2868">
        <v>0.8</v>
      </c>
      <c r="K2868" t="s">
        <v>43</v>
      </c>
      <c r="L2868">
        <v>0.88200000000000001</v>
      </c>
      <c r="M2868">
        <v>5.22</v>
      </c>
      <c r="N2868">
        <v>0</v>
      </c>
      <c r="O2868" t="str">
        <f t="shared" si="44"/>
        <v>Antwerp - Busan</v>
      </c>
    </row>
    <row r="2869" spans="1:15" x14ac:dyDescent="0.35">
      <c r="A2869" t="s">
        <v>2904</v>
      </c>
      <c r="B2869" s="1">
        <v>45825</v>
      </c>
      <c r="C2869" t="s">
        <v>16</v>
      </c>
      <c r="D2869" t="s">
        <v>36</v>
      </c>
      <c r="E2869" t="s">
        <v>17</v>
      </c>
      <c r="F2869" t="s">
        <v>39</v>
      </c>
      <c r="G2869">
        <v>11502.26</v>
      </c>
      <c r="H2869">
        <v>173.57</v>
      </c>
      <c r="I2869">
        <v>1.79</v>
      </c>
      <c r="J2869">
        <v>3</v>
      </c>
      <c r="K2869" t="s">
        <v>27</v>
      </c>
      <c r="L2869">
        <v>0.78800000000000003</v>
      </c>
      <c r="M2869">
        <v>10.87</v>
      </c>
      <c r="N2869">
        <v>0</v>
      </c>
      <c r="O2869" t="str">
        <f t="shared" si="44"/>
        <v>Los Angeles - Marseille</v>
      </c>
    </row>
    <row r="2870" spans="1:15" x14ac:dyDescent="0.35">
      <c r="A2870" t="s">
        <v>2905</v>
      </c>
      <c r="B2870" s="1">
        <v>45518</v>
      </c>
      <c r="C2870" t="s">
        <v>38</v>
      </c>
      <c r="D2870" t="s">
        <v>30</v>
      </c>
      <c r="E2870" t="s">
        <v>49</v>
      </c>
      <c r="F2870" t="s">
        <v>18</v>
      </c>
      <c r="G2870">
        <v>4596.1899999999996</v>
      </c>
      <c r="H2870">
        <v>179.56</v>
      </c>
      <c r="I2870">
        <v>3.13</v>
      </c>
      <c r="J2870">
        <v>5.0999999999999996</v>
      </c>
      <c r="K2870" t="s">
        <v>27</v>
      </c>
      <c r="L2870">
        <v>0.91300000000000003</v>
      </c>
      <c r="M2870">
        <v>4.09</v>
      </c>
      <c r="N2870">
        <v>0</v>
      </c>
      <c r="O2870" t="str">
        <f t="shared" si="44"/>
        <v>Antwerp - Hamburg</v>
      </c>
    </row>
    <row r="2871" spans="1:15" x14ac:dyDescent="0.35">
      <c r="A2871" t="s">
        <v>2906</v>
      </c>
      <c r="B2871" s="1">
        <v>45715</v>
      </c>
      <c r="C2871" t="s">
        <v>16</v>
      </c>
      <c r="D2871" t="s">
        <v>21</v>
      </c>
      <c r="E2871" t="s">
        <v>49</v>
      </c>
      <c r="F2871" t="s">
        <v>31</v>
      </c>
      <c r="G2871">
        <v>5619.23</v>
      </c>
      <c r="H2871">
        <v>5.22</v>
      </c>
      <c r="I2871">
        <v>3.4</v>
      </c>
      <c r="J2871">
        <v>4.0999999999999996</v>
      </c>
      <c r="K2871" t="s">
        <v>34</v>
      </c>
      <c r="L2871">
        <v>0.56399999999999995</v>
      </c>
      <c r="M2871">
        <v>6.01</v>
      </c>
      <c r="N2871">
        <v>0</v>
      </c>
      <c r="O2871" t="str">
        <f t="shared" si="44"/>
        <v>Los Angeles - Shanghai</v>
      </c>
    </row>
    <row r="2872" spans="1:15" x14ac:dyDescent="0.35">
      <c r="A2872" t="s">
        <v>2907</v>
      </c>
      <c r="B2872" s="1">
        <v>45599</v>
      </c>
      <c r="C2872" t="s">
        <v>25</v>
      </c>
      <c r="D2872" t="s">
        <v>42</v>
      </c>
      <c r="E2872" t="s">
        <v>17</v>
      </c>
      <c r="F2872" t="s">
        <v>22</v>
      </c>
      <c r="G2872">
        <v>13464.37</v>
      </c>
      <c r="H2872">
        <v>419.76</v>
      </c>
      <c r="I2872">
        <v>3.55</v>
      </c>
      <c r="J2872">
        <v>0.4</v>
      </c>
      <c r="K2872" t="s">
        <v>34</v>
      </c>
      <c r="L2872">
        <v>0.71799999999999997</v>
      </c>
      <c r="M2872">
        <v>14.49</v>
      </c>
      <c r="N2872">
        <v>0</v>
      </c>
      <c r="O2872" t="str">
        <f t="shared" si="44"/>
        <v>Rotterdam - Dubai</v>
      </c>
    </row>
    <row r="2873" spans="1:15" x14ac:dyDescent="0.35">
      <c r="A2873" t="s">
        <v>2908</v>
      </c>
      <c r="B2873" s="1">
        <v>45573</v>
      </c>
      <c r="C2873" t="s">
        <v>21</v>
      </c>
      <c r="D2873" t="s">
        <v>36</v>
      </c>
      <c r="E2873" t="s">
        <v>63</v>
      </c>
      <c r="F2873" t="s">
        <v>31</v>
      </c>
      <c r="G2873">
        <v>14223.62</v>
      </c>
      <c r="H2873">
        <v>16.97</v>
      </c>
      <c r="I2873">
        <v>4.1100000000000003</v>
      </c>
      <c r="J2873">
        <v>9.6</v>
      </c>
      <c r="K2873" t="s">
        <v>34</v>
      </c>
      <c r="L2873">
        <v>0.80500000000000005</v>
      </c>
      <c r="M2873">
        <v>43.67</v>
      </c>
      <c r="N2873">
        <v>0</v>
      </c>
      <c r="O2873" t="str">
        <f t="shared" si="44"/>
        <v>Shanghai - Marseille</v>
      </c>
    </row>
    <row r="2874" spans="1:15" x14ac:dyDescent="0.35">
      <c r="A2874" t="s">
        <v>2909</v>
      </c>
      <c r="B2874" s="1">
        <v>45354</v>
      </c>
      <c r="C2874" t="s">
        <v>25</v>
      </c>
      <c r="D2874" t="s">
        <v>29</v>
      </c>
      <c r="E2874" t="s">
        <v>49</v>
      </c>
      <c r="F2874" t="s">
        <v>39</v>
      </c>
      <c r="G2874">
        <v>13442.09</v>
      </c>
      <c r="H2874">
        <v>470.15</v>
      </c>
      <c r="I2874">
        <v>2.42</v>
      </c>
      <c r="J2874">
        <v>9.5</v>
      </c>
      <c r="K2874" t="s">
        <v>34</v>
      </c>
      <c r="L2874">
        <v>0.83799999999999997</v>
      </c>
      <c r="M2874">
        <v>18.39</v>
      </c>
      <c r="N2874">
        <v>1</v>
      </c>
      <c r="O2874" t="str">
        <f t="shared" si="44"/>
        <v>Rotterdam - Busan</v>
      </c>
    </row>
    <row r="2875" spans="1:15" x14ac:dyDescent="0.35">
      <c r="A2875" t="s">
        <v>2910</v>
      </c>
      <c r="B2875" s="1">
        <v>45862</v>
      </c>
      <c r="C2875" t="s">
        <v>16</v>
      </c>
      <c r="D2875" t="s">
        <v>29</v>
      </c>
      <c r="E2875" t="s">
        <v>17</v>
      </c>
      <c r="F2875" t="s">
        <v>26</v>
      </c>
      <c r="G2875">
        <v>6582</v>
      </c>
      <c r="H2875">
        <v>446.15</v>
      </c>
      <c r="I2875">
        <v>1.45</v>
      </c>
      <c r="J2875">
        <v>2.8</v>
      </c>
      <c r="K2875" t="s">
        <v>19</v>
      </c>
      <c r="L2875">
        <v>0.84799999999999998</v>
      </c>
      <c r="M2875">
        <v>41.49</v>
      </c>
      <c r="N2875">
        <v>1</v>
      </c>
      <c r="O2875" t="str">
        <f t="shared" si="44"/>
        <v>Los Angeles - Busan</v>
      </c>
    </row>
    <row r="2876" spans="1:15" x14ac:dyDescent="0.35">
      <c r="A2876" t="s">
        <v>2911</v>
      </c>
      <c r="B2876" s="1">
        <v>45897</v>
      </c>
      <c r="C2876" t="s">
        <v>30</v>
      </c>
      <c r="D2876" t="s">
        <v>16</v>
      </c>
      <c r="E2876" t="s">
        <v>17</v>
      </c>
      <c r="F2876" t="s">
        <v>31</v>
      </c>
      <c r="G2876">
        <v>11815.3</v>
      </c>
      <c r="H2876">
        <v>268.23</v>
      </c>
      <c r="I2876">
        <v>4.3600000000000003</v>
      </c>
      <c r="J2876">
        <v>7.3</v>
      </c>
      <c r="K2876" t="s">
        <v>34</v>
      </c>
      <c r="L2876">
        <v>0.86399999999999999</v>
      </c>
      <c r="M2876">
        <v>15.96</v>
      </c>
      <c r="N2876">
        <v>1</v>
      </c>
      <c r="O2876" t="str">
        <f t="shared" si="44"/>
        <v>Hamburg - Los Angeles</v>
      </c>
    </row>
    <row r="2877" spans="1:15" x14ac:dyDescent="0.35">
      <c r="A2877" t="s">
        <v>2912</v>
      </c>
      <c r="B2877" s="1">
        <v>45471</v>
      </c>
      <c r="C2877" t="s">
        <v>29</v>
      </c>
      <c r="D2877" t="s">
        <v>30</v>
      </c>
      <c r="E2877" t="s">
        <v>33</v>
      </c>
      <c r="F2877" t="s">
        <v>31</v>
      </c>
      <c r="G2877">
        <v>7406.87</v>
      </c>
      <c r="H2877">
        <v>272.25</v>
      </c>
      <c r="I2877">
        <v>2.64</v>
      </c>
      <c r="J2877">
        <v>5.8</v>
      </c>
      <c r="K2877" t="s">
        <v>19</v>
      </c>
      <c r="L2877">
        <v>0.82599999999999996</v>
      </c>
      <c r="M2877">
        <v>5.35</v>
      </c>
      <c r="N2877">
        <v>1</v>
      </c>
      <c r="O2877" t="str">
        <f t="shared" si="44"/>
        <v>Busan - Hamburg</v>
      </c>
    </row>
    <row r="2878" spans="1:15" x14ac:dyDescent="0.35">
      <c r="A2878" t="s">
        <v>2913</v>
      </c>
      <c r="B2878" s="1">
        <v>45933</v>
      </c>
      <c r="C2878" t="s">
        <v>38</v>
      </c>
      <c r="D2878" t="s">
        <v>42</v>
      </c>
      <c r="E2878" t="s">
        <v>33</v>
      </c>
      <c r="F2878" t="s">
        <v>26</v>
      </c>
      <c r="G2878">
        <v>7714.33</v>
      </c>
      <c r="H2878">
        <v>327.24</v>
      </c>
      <c r="I2878">
        <v>3.26</v>
      </c>
      <c r="J2878">
        <v>2.4</v>
      </c>
      <c r="K2878" t="s">
        <v>27</v>
      </c>
      <c r="L2878">
        <v>0.54700000000000004</v>
      </c>
      <c r="M2878">
        <v>0.5</v>
      </c>
      <c r="N2878">
        <v>1</v>
      </c>
      <c r="O2878" t="str">
        <f t="shared" si="44"/>
        <v>Antwerp - Dubai</v>
      </c>
    </row>
    <row r="2879" spans="1:15" x14ac:dyDescent="0.35">
      <c r="A2879" t="s">
        <v>2914</v>
      </c>
      <c r="B2879" s="1">
        <v>45987</v>
      </c>
      <c r="C2879" t="s">
        <v>30</v>
      </c>
      <c r="D2879" t="s">
        <v>36</v>
      </c>
      <c r="E2879" t="s">
        <v>63</v>
      </c>
      <c r="F2879" t="s">
        <v>31</v>
      </c>
      <c r="G2879">
        <v>3467.86</v>
      </c>
      <c r="H2879">
        <v>194.14</v>
      </c>
      <c r="I2879">
        <v>3.4</v>
      </c>
      <c r="J2879">
        <v>2.6</v>
      </c>
      <c r="K2879" t="s">
        <v>27</v>
      </c>
      <c r="L2879">
        <v>0.84799999999999998</v>
      </c>
      <c r="M2879">
        <v>7.19</v>
      </c>
      <c r="N2879">
        <v>1</v>
      </c>
      <c r="O2879" t="str">
        <f t="shared" si="44"/>
        <v>Hamburg - Marseille</v>
      </c>
    </row>
    <row r="2880" spans="1:15" x14ac:dyDescent="0.35">
      <c r="A2880" t="s">
        <v>2915</v>
      </c>
      <c r="B2880" s="1">
        <v>45729</v>
      </c>
      <c r="C2880" t="s">
        <v>15</v>
      </c>
      <c r="D2880" t="s">
        <v>29</v>
      </c>
      <c r="E2880" t="s">
        <v>49</v>
      </c>
      <c r="F2880" t="s">
        <v>18</v>
      </c>
      <c r="G2880">
        <v>9071.39</v>
      </c>
      <c r="H2880">
        <v>323.95999999999998</v>
      </c>
      <c r="I2880">
        <v>3</v>
      </c>
      <c r="J2880">
        <v>4.9000000000000004</v>
      </c>
      <c r="K2880" t="s">
        <v>19</v>
      </c>
      <c r="L2880">
        <v>0.86199999999999999</v>
      </c>
      <c r="M2880">
        <v>54.51</v>
      </c>
      <c r="N2880">
        <v>1</v>
      </c>
      <c r="O2880" t="str">
        <f t="shared" si="44"/>
        <v>Singapore - Busan</v>
      </c>
    </row>
    <row r="2881" spans="1:15" x14ac:dyDescent="0.35">
      <c r="A2881" t="s">
        <v>2916</v>
      </c>
      <c r="B2881" s="1">
        <v>45861</v>
      </c>
      <c r="C2881" t="s">
        <v>29</v>
      </c>
      <c r="D2881" t="s">
        <v>42</v>
      </c>
      <c r="E2881" t="s">
        <v>33</v>
      </c>
      <c r="F2881" t="s">
        <v>39</v>
      </c>
      <c r="G2881">
        <v>3198.97</v>
      </c>
      <c r="H2881">
        <v>23.34</v>
      </c>
      <c r="I2881">
        <v>1.88</v>
      </c>
      <c r="J2881">
        <v>4.2</v>
      </c>
      <c r="K2881" t="s">
        <v>23</v>
      </c>
      <c r="L2881">
        <v>0.997</v>
      </c>
      <c r="M2881">
        <v>1.08</v>
      </c>
      <c r="N2881">
        <v>1</v>
      </c>
      <c r="O2881" t="str">
        <f t="shared" si="44"/>
        <v>Busan - Dubai</v>
      </c>
    </row>
    <row r="2882" spans="1:15" x14ac:dyDescent="0.35">
      <c r="A2882" t="s">
        <v>2917</v>
      </c>
      <c r="B2882" s="1">
        <v>45799</v>
      </c>
      <c r="C2882" t="s">
        <v>42</v>
      </c>
      <c r="D2882" t="s">
        <v>29</v>
      </c>
      <c r="E2882" t="s">
        <v>33</v>
      </c>
      <c r="F2882" t="s">
        <v>26</v>
      </c>
      <c r="G2882">
        <v>5307.69</v>
      </c>
      <c r="H2882">
        <v>27.97</v>
      </c>
      <c r="I2882">
        <v>3.69</v>
      </c>
      <c r="J2882">
        <v>2.9</v>
      </c>
      <c r="K2882" t="s">
        <v>27</v>
      </c>
      <c r="L2882">
        <v>0.84699999999999998</v>
      </c>
      <c r="M2882">
        <v>0.5</v>
      </c>
      <c r="N2882">
        <v>0</v>
      </c>
      <c r="O2882" t="str">
        <f t="shared" si="44"/>
        <v>Dubai - Busan</v>
      </c>
    </row>
    <row r="2883" spans="1:15" x14ac:dyDescent="0.35">
      <c r="A2883" t="s">
        <v>2918</v>
      </c>
      <c r="B2883" s="1">
        <v>45340</v>
      </c>
      <c r="C2883" t="s">
        <v>21</v>
      </c>
      <c r="D2883" t="s">
        <v>30</v>
      </c>
      <c r="E2883" t="s">
        <v>17</v>
      </c>
      <c r="F2883" t="s">
        <v>22</v>
      </c>
      <c r="G2883">
        <v>12897.94</v>
      </c>
      <c r="H2883">
        <v>229.16</v>
      </c>
      <c r="I2883">
        <v>3.85</v>
      </c>
      <c r="J2883">
        <v>8.1</v>
      </c>
      <c r="K2883" t="s">
        <v>27</v>
      </c>
      <c r="L2883">
        <v>0.84299999999999997</v>
      </c>
      <c r="M2883">
        <v>15.23</v>
      </c>
      <c r="N2883">
        <v>0</v>
      </c>
      <c r="O2883" t="str">
        <f t="shared" ref="O2883:O2946" si="45">C2883 &amp; " - " &amp; D2883</f>
        <v>Shanghai - Hamburg</v>
      </c>
    </row>
    <row r="2884" spans="1:15" x14ac:dyDescent="0.35">
      <c r="A2884" t="s">
        <v>2919</v>
      </c>
      <c r="B2884" s="1">
        <v>45644</v>
      </c>
      <c r="C2884" t="s">
        <v>42</v>
      </c>
      <c r="D2884" t="s">
        <v>30</v>
      </c>
      <c r="E2884" t="s">
        <v>17</v>
      </c>
      <c r="F2884" t="s">
        <v>31</v>
      </c>
      <c r="G2884">
        <v>3502.6</v>
      </c>
      <c r="H2884">
        <v>275.26</v>
      </c>
      <c r="I2884">
        <v>3.02</v>
      </c>
      <c r="J2884">
        <v>4.8</v>
      </c>
      <c r="K2884" t="s">
        <v>19</v>
      </c>
      <c r="L2884">
        <v>0.75700000000000001</v>
      </c>
      <c r="M2884">
        <v>23.51</v>
      </c>
      <c r="N2884">
        <v>1</v>
      </c>
      <c r="O2884" t="str">
        <f t="shared" si="45"/>
        <v>Dubai - Hamburg</v>
      </c>
    </row>
    <row r="2885" spans="1:15" x14ac:dyDescent="0.35">
      <c r="A2885" t="s">
        <v>2920</v>
      </c>
      <c r="B2885" s="1">
        <v>45950</v>
      </c>
      <c r="C2885" t="s">
        <v>38</v>
      </c>
      <c r="D2885" t="s">
        <v>15</v>
      </c>
      <c r="E2885" t="s">
        <v>49</v>
      </c>
      <c r="F2885" t="s">
        <v>26</v>
      </c>
      <c r="G2885">
        <v>1531.8</v>
      </c>
      <c r="H2885">
        <v>444.02</v>
      </c>
      <c r="I2885">
        <v>2.81</v>
      </c>
      <c r="J2885">
        <v>6.5</v>
      </c>
      <c r="K2885" t="s">
        <v>34</v>
      </c>
      <c r="L2885">
        <v>0.93400000000000005</v>
      </c>
      <c r="M2885">
        <v>2.81</v>
      </c>
      <c r="N2885">
        <v>0</v>
      </c>
      <c r="O2885" t="str">
        <f t="shared" si="45"/>
        <v>Antwerp - Singapore</v>
      </c>
    </row>
    <row r="2886" spans="1:15" x14ac:dyDescent="0.35">
      <c r="A2886" t="s">
        <v>2921</v>
      </c>
      <c r="B2886" s="1">
        <v>45979</v>
      </c>
      <c r="C2886" t="s">
        <v>29</v>
      </c>
      <c r="D2886" t="s">
        <v>25</v>
      </c>
      <c r="E2886" t="s">
        <v>49</v>
      </c>
      <c r="F2886" t="s">
        <v>31</v>
      </c>
      <c r="G2886">
        <v>1500.61</v>
      </c>
      <c r="H2886">
        <v>53.23</v>
      </c>
      <c r="I2886">
        <v>1.58</v>
      </c>
      <c r="J2886">
        <v>1.9</v>
      </c>
      <c r="K2886" t="s">
        <v>43</v>
      </c>
      <c r="L2886">
        <v>0.998</v>
      </c>
      <c r="M2886">
        <v>0.55000000000000004</v>
      </c>
      <c r="N2886">
        <v>0</v>
      </c>
      <c r="O2886" t="str">
        <f t="shared" si="45"/>
        <v>Busan - Rotterdam</v>
      </c>
    </row>
    <row r="2887" spans="1:15" x14ac:dyDescent="0.35">
      <c r="A2887" t="s">
        <v>2922</v>
      </c>
      <c r="B2887" s="1">
        <v>45682</v>
      </c>
      <c r="C2887" t="s">
        <v>16</v>
      </c>
      <c r="D2887" t="s">
        <v>25</v>
      </c>
      <c r="E2887" t="s">
        <v>33</v>
      </c>
      <c r="F2887" t="s">
        <v>39</v>
      </c>
      <c r="G2887">
        <v>14141.38</v>
      </c>
      <c r="H2887">
        <v>411.5</v>
      </c>
      <c r="I2887">
        <v>1.48</v>
      </c>
      <c r="J2887">
        <v>5.3</v>
      </c>
      <c r="K2887" t="s">
        <v>19</v>
      </c>
      <c r="L2887">
        <v>0.89</v>
      </c>
      <c r="M2887">
        <v>7.34</v>
      </c>
      <c r="N2887">
        <v>1</v>
      </c>
      <c r="O2887" t="str">
        <f t="shared" si="45"/>
        <v>Los Angeles - Rotterdam</v>
      </c>
    </row>
    <row r="2888" spans="1:15" x14ac:dyDescent="0.35">
      <c r="A2888" t="s">
        <v>2923</v>
      </c>
      <c r="B2888" s="1">
        <v>45829</v>
      </c>
      <c r="C2888" t="s">
        <v>30</v>
      </c>
      <c r="D2888" t="s">
        <v>36</v>
      </c>
      <c r="E2888" t="s">
        <v>33</v>
      </c>
      <c r="F2888" t="s">
        <v>31</v>
      </c>
      <c r="G2888">
        <v>7850.35</v>
      </c>
      <c r="H2888">
        <v>105.81</v>
      </c>
      <c r="I2888">
        <v>2.3199999999999998</v>
      </c>
      <c r="J2888">
        <v>3.2</v>
      </c>
      <c r="K2888" t="s">
        <v>23</v>
      </c>
      <c r="L2888">
        <v>0.80600000000000005</v>
      </c>
      <c r="M2888">
        <v>1.47</v>
      </c>
      <c r="N2888">
        <v>1</v>
      </c>
      <c r="O2888" t="str">
        <f t="shared" si="45"/>
        <v>Hamburg - Marseille</v>
      </c>
    </row>
    <row r="2889" spans="1:15" x14ac:dyDescent="0.35">
      <c r="A2889" t="s">
        <v>2924</v>
      </c>
      <c r="B2889" s="1">
        <v>45618</v>
      </c>
      <c r="C2889" t="s">
        <v>25</v>
      </c>
      <c r="D2889" t="s">
        <v>15</v>
      </c>
      <c r="E2889" t="s">
        <v>49</v>
      </c>
      <c r="F2889" t="s">
        <v>18</v>
      </c>
      <c r="G2889">
        <v>6436.48</v>
      </c>
      <c r="H2889">
        <v>197.65</v>
      </c>
      <c r="I2889">
        <v>2.23</v>
      </c>
      <c r="J2889">
        <v>5.3</v>
      </c>
      <c r="K2889" t="s">
        <v>43</v>
      </c>
      <c r="L2889">
        <v>0.53900000000000003</v>
      </c>
      <c r="M2889">
        <v>4.79</v>
      </c>
      <c r="N2889">
        <v>1</v>
      </c>
      <c r="O2889" t="str">
        <f t="shared" si="45"/>
        <v>Rotterdam - Singapore</v>
      </c>
    </row>
    <row r="2890" spans="1:15" x14ac:dyDescent="0.35">
      <c r="A2890" t="s">
        <v>2925</v>
      </c>
      <c r="B2890" s="1">
        <v>46005</v>
      </c>
      <c r="C2890" t="s">
        <v>42</v>
      </c>
      <c r="D2890" t="s">
        <v>16</v>
      </c>
      <c r="E2890" t="s">
        <v>17</v>
      </c>
      <c r="F2890" t="s">
        <v>18</v>
      </c>
      <c r="G2890">
        <v>12257.74</v>
      </c>
      <c r="H2890">
        <v>158.97999999999999</v>
      </c>
      <c r="I2890">
        <v>4.3499999999999996</v>
      </c>
      <c r="J2890">
        <v>7.8</v>
      </c>
      <c r="K2890" t="s">
        <v>43</v>
      </c>
      <c r="L2890">
        <v>0.86299999999999999</v>
      </c>
      <c r="M2890">
        <v>11.51</v>
      </c>
      <c r="N2890">
        <v>0</v>
      </c>
      <c r="O2890" t="str">
        <f t="shared" si="45"/>
        <v>Dubai - Los Angeles</v>
      </c>
    </row>
    <row r="2891" spans="1:15" x14ac:dyDescent="0.35">
      <c r="A2891" t="s">
        <v>2926</v>
      </c>
      <c r="B2891" s="1">
        <v>45718</v>
      </c>
      <c r="C2891" t="s">
        <v>29</v>
      </c>
      <c r="D2891" t="s">
        <v>42</v>
      </c>
      <c r="E2891" t="s">
        <v>17</v>
      </c>
      <c r="F2891" t="s">
        <v>31</v>
      </c>
      <c r="G2891">
        <v>12619.48</v>
      </c>
      <c r="H2891">
        <v>200.68</v>
      </c>
      <c r="I2891">
        <v>3.79</v>
      </c>
      <c r="J2891">
        <v>7.7</v>
      </c>
      <c r="K2891" t="s">
        <v>19</v>
      </c>
      <c r="L2891">
        <v>0.85399999999999998</v>
      </c>
      <c r="M2891">
        <v>97.76</v>
      </c>
      <c r="N2891">
        <v>1</v>
      </c>
      <c r="O2891" t="str">
        <f t="shared" si="45"/>
        <v>Busan - Dubai</v>
      </c>
    </row>
    <row r="2892" spans="1:15" x14ac:dyDescent="0.35">
      <c r="A2892" t="s">
        <v>2927</v>
      </c>
      <c r="B2892" s="1">
        <v>45710</v>
      </c>
      <c r="C2892" t="s">
        <v>42</v>
      </c>
      <c r="D2892" t="s">
        <v>36</v>
      </c>
      <c r="E2892" t="s">
        <v>63</v>
      </c>
      <c r="F2892" t="s">
        <v>18</v>
      </c>
      <c r="G2892">
        <v>5316.77</v>
      </c>
      <c r="H2892">
        <v>76.099999999999994</v>
      </c>
      <c r="I2892">
        <v>3.38</v>
      </c>
      <c r="J2892">
        <v>3.5</v>
      </c>
      <c r="K2892" t="s">
        <v>27</v>
      </c>
      <c r="L2892">
        <v>0.88800000000000001</v>
      </c>
      <c r="M2892">
        <v>10.91</v>
      </c>
      <c r="N2892">
        <v>1</v>
      </c>
      <c r="O2892" t="str">
        <f t="shared" si="45"/>
        <v>Dubai - Marseille</v>
      </c>
    </row>
    <row r="2893" spans="1:15" x14ac:dyDescent="0.35">
      <c r="A2893" t="s">
        <v>2928</v>
      </c>
      <c r="B2893" s="1">
        <v>45444</v>
      </c>
      <c r="C2893" t="s">
        <v>30</v>
      </c>
      <c r="D2893" t="s">
        <v>36</v>
      </c>
      <c r="E2893" t="s">
        <v>63</v>
      </c>
      <c r="F2893" t="s">
        <v>31</v>
      </c>
      <c r="G2893">
        <v>10557.46</v>
      </c>
      <c r="H2893">
        <v>252.28</v>
      </c>
      <c r="I2893">
        <v>2.91</v>
      </c>
      <c r="J2893">
        <v>6.9</v>
      </c>
      <c r="K2893" t="s">
        <v>19</v>
      </c>
      <c r="L2893">
        <v>0.56200000000000006</v>
      </c>
      <c r="M2893">
        <v>158.19</v>
      </c>
      <c r="N2893">
        <v>1</v>
      </c>
      <c r="O2893" t="str">
        <f t="shared" si="45"/>
        <v>Hamburg - Marseille</v>
      </c>
    </row>
    <row r="2894" spans="1:15" x14ac:dyDescent="0.35">
      <c r="A2894" t="s">
        <v>2929</v>
      </c>
      <c r="B2894" s="1">
        <v>45599</v>
      </c>
      <c r="C2894" t="s">
        <v>15</v>
      </c>
      <c r="D2894" t="s">
        <v>30</v>
      </c>
      <c r="E2894" t="s">
        <v>49</v>
      </c>
      <c r="F2894" t="s">
        <v>26</v>
      </c>
      <c r="G2894">
        <v>11681.28</v>
      </c>
      <c r="H2894">
        <v>401.02</v>
      </c>
      <c r="I2894">
        <v>1.75</v>
      </c>
      <c r="J2894">
        <v>9.4</v>
      </c>
      <c r="K2894" t="s">
        <v>43</v>
      </c>
      <c r="L2894">
        <v>0.82699999999999996</v>
      </c>
      <c r="M2894">
        <v>10.029999999999999</v>
      </c>
      <c r="N2894">
        <v>1</v>
      </c>
      <c r="O2894" t="str">
        <f t="shared" si="45"/>
        <v>Singapore - Hamburg</v>
      </c>
    </row>
    <row r="2895" spans="1:15" x14ac:dyDescent="0.35">
      <c r="A2895" t="s">
        <v>2930</v>
      </c>
      <c r="B2895" s="1">
        <v>45677</v>
      </c>
      <c r="C2895" t="s">
        <v>15</v>
      </c>
      <c r="D2895" t="s">
        <v>25</v>
      </c>
      <c r="E2895" t="s">
        <v>17</v>
      </c>
      <c r="F2895" t="s">
        <v>39</v>
      </c>
      <c r="G2895">
        <v>9992.43</v>
      </c>
      <c r="H2895">
        <v>221.33</v>
      </c>
      <c r="I2895">
        <v>4.43</v>
      </c>
      <c r="J2895">
        <v>6.3</v>
      </c>
      <c r="K2895" t="s">
        <v>19</v>
      </c>
      <c r="L2895">
        <v>0.64800000000000002</v>
      </c>
      <c r="M2895">
        <v>73.41</v>
      </c>
      <c r="N2895">
        <v>1</v>
      </c>
      <c r="O2895" t="str">
        <f t="shared" si="45"/>
        <v>Singapore - Rotterdam</v>
      </c>
    </row>
    <row r="2896" spans="1:15" x14ac:dyDescent="0.35">
      <c r="A2896" t="s">
        <v>2931</v>
      </c>
      <c r="B2896" s="1">
        <v>45480</v>
      </c>
      <c r="C2896" t="s">
        <v>15</v>
      </c>
      <c r="D2896" t="s">
        <v>30</v>
      </c>
      <c r="E2896" t="s">
        <v>17</v>
      </c>
      <c r="F2896" t="s">
        <v>26</v>
      </c>
      <c r="G2896">
        <v>2698.13</v>
      </c>
      <c r="H2896">
        <v>245.82</v>
      </c>
      <c r="I2896">
        <v>2.44</v>
      </c>
      <c r="J2896">
        <v>1.5</v>
      </c>
      <c r="K2896" t="s">
        <v>27</v>
      </c>
      <c r="L2896">
        <v>0.88</v>
      </c>
      <c r="M2896">
        <v>2.1800000000000002</v>
      </c>
      <c r="N2896">
        <v>0</v>
      </c>
      <c r="O2896" t="str">
        <f t="shared" si="45"/>
        <v>Singapore - Hamburg</v>
      </c>
    </row>
    <row r="2897" spans="1:15" x14ac:dyDescent="0.35">
      <c r="A2897" t="s">
        <v>2932</v>
      </c>
      <c r="B2897" s="1">
        <v>45842</v>
      </c>
      <c r="C2897" t="s">
        <v>16</v>
      </c>
      <c r="D2897" t="s">
        <v>29</v>
      </c>
      <c r="E2897" t="s">
        <v>33</v>
      </c>
      <c r="F2897" t="s">
        <v>39</v>
      </c>
      <c r="G2897">
        <v>13200.3</v>
      </c>
      <c r="H2897">
        <v>424.54</v>
      </c>
      <c r="I2897">
        <v>1.55</v>
      </c>
      <c r="J2897">
        <v>6.8</v>
      </c>
      <c r="K2897" t="s">
        <v>23</v>
      </c>
      <c r="L2897">
        <v>0.62</v>
      </c>
      <c r="M2897">
        <v>3.55</v>
      </c>
      <c r="N2897">
        <v>1</v>
      </c>
      <c r="O2897" t="str">
        <f t="shared" si="45"/>
        <v>Los Angeles - Busan</v>
      </c>
    </row>
    <row r="2898" spans="1:15" x14ac:dyDescent="0.35">
      <c r="A2898" t="s">
        <v>2933</v>
      </c>
      <c r="B2898" s="1">
        <v>45776</v>
      </c>
      <c r="C2898" t="s">
        <v>30</v>
      </c>
      <c r="D2898" t="s">
        <v>29</v>
      </c>
      <c r="E2898" t="s">
        <v>63</v>
      </c>
      <c r="F2898" t="s">
        <v>18</v>
      </c>
      <c r="G2898">
        <v>8316.8700000000008</v>
      </c>
      <c r="H2898">
        <v>353.32</v>
      </c>
      <c r="I2898">
        <v>2.83</v>
      </c>
      <c r="J2898">
        <v>1</v>
      </c>
      <c r="K2898" t="s">
        <v>27</v>
      </c>
      <c r="L2898">
        <v>0.84199999999999997</v>
      </c>
      <c r="M2898">
        <v>14.64</v>
      </c>
      <c r="N2898">
        <v>0</v>
      </c>
      <c r="O2898" t="str">
        <f t="shared" si="45"/>
        <v>Hamburg - Busan</v>
      </c>
    </row>
    <row r="2899" spans="1:15" x14ac:dyDescent="0.35">
      <c r="A2899" t="s">
        <v>2934</v>
      </c>
      <c r="B2899" s="1">
        <v>45538</v>
      </c>
      <c r="C2899" t="s">
        <v>38</v>
      </c>
      <c r="D2899" t="s">
        <v>30</v>
      </c>
      <c r="E2899" t="s">
        <v>63</v>
      </c>
      <c r="F2899" t="s">
        <v>39</v>
      </c>
      <c r="G2899">
        <v>4595.8500000000004</v>
      </c>
      <c r="H2899">
        <v>245.74</v>
      </c>
      <c r="I2899">
        <v>4.08</v>
      </c>
      <c r="J2899">
        <v>8.6999999999999993</v>
      </c>
      <c r="K2899" t="s">
        <v>23</v>
      </c>
      <c r="L2899">
        <v>0.64700000000000002</v>
      </c>
      <c r="M2899">
        <v>28.11</v>
      </c>
      <c r="N2899">
        <v>1</v>
      </c>
      <c r="O2899" t="str">
        <f t="shared" si="45"/>
        <v>Antwerp - Hamburg</v>
      </c>
    </row>
    <row r="2900" spans="1:15" x14ac:dyDescent="0.35">
      <c r="A2900" t="s">
        <v>2935</v>
      </c>
      <c r="B2900" s="1">
        <v>45522</v>
      </c>
      <c r="C2900" t="s">
        <v>30</v>
      </c>
      <c r="D2900" t="s">
        <v>25</v>
      </c>
      <c r="E2900" t="s">
        <v>49</v>
      </c>
      <c r="F2900" t="s">
        <v>18</v>
      </c>
      <c r="G2900">
        <v>6665.81</v>
      </c>
      <c r="H2900">
        <v>129.59</v>
      </c>
      <c r="I2900">
        <v>4.13</v>
      </c>
      <c r="J2900">
        <v>5.2</v>
      </c>
      <c r="K2900" t="s">
        <v>27</v>
      </c>
      <c r="L2900">
        <v>0.504</v>
      </c>
      <c r="M2900">
        <v>5.93</v>
      </c>
      <c r="N2900">
        <v>1</v>
      </c>
      <c r="O2900" t="str">
        <f t="shared" si="45"/>
        <v>Hamburg - Rotterdam</v>
      </c>
    </row>
    <row r="2901" spans="1:15" x14ac:dyDescent="0.35">
      <c r="A2901" t="s">
        <v>2936</v>
      </c>
      <c r="B2901" s="1">
        <v>45599</v>
      </c>
      <c r="C2901" t="s">
        <v>42</v>
      </c>
      <c r="D2901" t="s">
        <v>25</v>
      </c>
      <c r="E2901" t="s">
        <v>33</v>
      </c>
      <c r="F2901" t="s">
        <v>26</v>
      </c>
      <c r="G2901">
        <v>1044.78</v>
      </c>
      <c r="H2901">
        <v>442.58</v>
      </c>
      <c r="I2901">
        <v>1.24</v>
      </c>
      <c r="J2901">
        <v>3.9</v>
      </c>
      <c r="K2901" t="s">
        <v>23</v>
      </c>
      <c r="L2901">
        <v>0.81699999999999995</v>
      </c>
      <c r="M2901">
        <v>0.5</v>
      </c>
      <c r="N2901">
        <v>1</v>
      </c>
      <c r="O2901" t="str">
        <f t="shared" si="45"/>
        <v>Dubai - Rotterdam</v>
      </c>
    </row>
    <row r="2902" spans="1:15" x14ac:dyDescent="0.35">
      <c r="A2902" t="s">
        <v>2937</v>
      </c>
      <c r="B2902" s="1">
        <v>46016</v>
      </c>
      <c r="C2902" t="s">
        <v>21</v>
      </c>
      <c r="D2902" t="s">
        <v>25</v>
      </c>
      <c r="E2902" t="s">
        <v>33</v>
      </c>
      <c r="F2902" t="s">
        <v>18</v>
      </c>
      <c r="G2902">
        <v>2354.0700000000002</v>
      </c>
      <c r="H2902">
        <v>288.93</v>
      </c>
      <c r="I2902">
        <v>4.12</v>
      </c>
      <c r="J2902">
        <v>0.6</v>
      </c>
      <c r="K2902" t="s">
        <v>43</v>
      </c>
      <c r="L2902">
        <v>0.55700000000000005</v>
      </c>
      <c r="M2902">
        <v>0.74</v>
      </c>
      <c r="N2902">
        <v>0</v>
      </c>
      <c r="O2902" t="str">
        <f t="shared" si="45"/>
        <v>Shanghai - Rotterdam</v>
      </c>
    </row>
    <row r="2903" spans="1:15" x14ac:dyDescent="0.35">
      <c r="A2903" t="s">
        <v>2938</v>
      </c>
      <c r="B2903" s="1">
        <v>45439</v>
      </c>
      <c r="C2903" t="s">
        <v>16</v>
      </c>
      <c r="D2903" t="s">
        <v>30</v>
      </c>
      <c r="E2903" t="s">
        <v>63</v>
      </c>
      <c r="F2903" t="s">
        <v>39</v>
      </c>
      <c r="G2903">
        <v>11600.43</v>
      </c>
      <c r="H2903">
        <v>111.35</v>
      </c>
      <c r="I2903">
        <v>2.1</v>
      </c>
      <c r="J2903">
        <v>3.8</v>
      </c>
      <c r="K2903" t="s">
        <v>34</v>
      </c>
      <c r="L2903">
        <v>0.83</v>
      </c>
      <c r="M2903">
        <v>29.87</v>
      </c>
      <c r="N2903">
        <v>0</v>
      </c>
      <c r="O2903" t="str">
        <f t="shared" si="45"/>
        <v>Los Angeles - Hamburg</v>
      </c>
    </row>
    <row r="2904" spans="1:15" x14ac:dyDescent="0.35">
      <c r="A2904" t="s">
        <v>2939</v>
      </c>
      <c r="B2904" s="1">
        <v>45766</v>
      </c>
      <c r="C2904" t="s">
        <v>29</v>
      </c>
      <c r="D2904" t="s">
        <v>38</v>
      </c>
      <c r="E2904" t="s">
        <v>33</v>
      </c>
      <c r="F2904" t="s">
        <v>22</v>
      </c>
      <c r="G2904">
        <v>500.17</v>
      </c>
      <c r="H2904">
        <v>135.29</v>
      </c>
      <c r="I2904">
        <v>1.33</v>
      </c>
      <c r="J2904">
        <v>9</v>
      </c>
      <c r="K2904" t="s">
        <v>34</v>
      </c>
      <c r="L2904">
        <v>0.96299999999999997</v>
      </c>
      <c r="M2904">
        <v>0.84</v>
      </c>
      <c r="N2904">
        <v>0</v>
      </c>
      <c r="O2904" t="str">
        <f t="shared" si="45"/>
        <v>Busan - Antwerp</v>
      </c>
    </row>
    <row r="2905" spans="1:15" x14ac:dyDescent="0.35">
      <c r="A2905" t="s">
        <v>2940</v>
      </c>
      <c r="B2905" s="1">
        <v>45351</v>
      </c>
      <c r="C2905" t="s">
        <v>38</v>
      </c>
      <c r="D2905" t="s">
        <v>30</v>
      </c>
      <c r="E2905" t="s">
        <v>33</v>
      </c>
      <c r="F2905" t="s">
        <v>22</v>
      </c>
      <c r="G2905">
        <v>6540.2</v>
      </c>
      <c r="H2905">
        <v>401.76</v>
      </c>
      <c r="I2905">
        <v>4</v>
      </c>
      <c r="J2905">
        <v>0.2</v>
      </c>
      <c r="K2905" t="s">
        <v>27</v>
      </c>
      <c r="L2905">
        <v>0.98499999999999999</v>
      </c>
      <c r="M2905">
        <v>0.85</v>
      </c>
      <c r="N2905">
        <v>0</v>
      </c>
      <c r="O2905" t="str">
        <f t="shared" si="45"/>
        <v>Antwerp - Hamburg</v>
      </c>
    </row>
    <row r="2906" spans="1:15" x14ac:dyDescent="0.35">
      <c r="A2906" t="s">
        <v>2941</v>
      </c>
      <c r="B2906" s="1">
        <v>45867</v>
      </c>
      <c r="C2906" t="s">
        <v>15</v>
      </c>
      <c r="D2906" t="s">
        <v>16</v>
      </c>
      <c r="E2906" t="s">
        <v>17</v>
      </c>
      <c r="F2906" t="s">
        <v>18</v>
      </c>
      <c r="G2906">
        <v>8076.4</v>
      </c>
      <c r="H2906">
        <v>23.03</v>
      </c>
      <c r="I2906">
        <v>4.05</v>
      </c>
      <c r="J2906">
        <v>4.7</v>
      </c>
      <c r="K2906" t="s">
        <v>19</v>
      </c>
      <c r="L2906">
        <v>0.61799999999999999</v>
      </c>
      <c r="M2906">
        <v>55.81</v>
      </c>
      <c r="N2906">
        <v>1</v>
      </c>
      <c r="O2906" t="str">
        <f t="shared" si="45"/>
        <v>Singapore - Los Angeles</v>
      </c>
    </row>
    <row r="2907" spans="1:15" x14ac:dyDescent="0.35">
      <c r="A2907" t="s">
        <v>2942</v>
      </c>
      <c r="B2907" s="1">
        <v>45714</v>
      </c>
      <c r="C2907" t="s">
        <v>38</v>
      </c>
      <c r="D2907" t="s">
        <v>15</v>
      </c>
      <c r="E2907" t="s">
        <v>33</v>
      </c>
      <c r="F2907" t="s">
        <v>22</v>
      </c>
      <c r="G2907">
        <v>1292.2</v>
      </c>
      <c r="H2907">
        <v>496.05</v>
      </c>
      <c r="I2907">
        <v>3.17</v>
      </c>
      <c r="J2907">
        <v>9.3000000000000007</v>
      </c>
      <c r="K2907" t="s">
        <v>27</v>
      </c>
      <c r="L2907">
        <v>0.90500000000000003</v>
      </c>
      <c r="M2907">
        <v>0.5</v>
      </c>
      <c r="N2907">
        <v>1</v>
      </c>
      <c r="O2907" t="str">
        <f t="shared" si="45"/>
        <v>Antwerp - Singapore</v>
      </c>
    </row>
    <row r="2908" spans="1:15" x14ac:dyDescent="0.35">
      <c r="A2908" t="s">
        <v>2943</v>
      </c>
      <c r="B2908" s="1">
        <v>45718</v>
      </c>
      <c r="C2908" t="s">
        <v>30</v>
      </c>
      <c r="D2908" t="s">
        <v>16</v>
      </c>
      <c r="E2908" t="s">
        <v>49</v>
      </c>
      <c r="F2908" t="s">
        <v>31</v>
      </c>
      <c r="G2908">
        <v>14609.63</v>
      </c>
      <c r="H2908">
        <v>66.05</v>
      </c>
      <c r="I2908">
        <v>3.1</v>
      </c>
      <c r="J2908">
        <v>3.9</v>
      </c>
      <c r="K2908" t="s">
        <v>23</v>
      </c>
      <c r="L2908">
        <v>0.67700000000000005</v>
      </c>
      <c r="M2908">
        <v>31.39</v>
      </c>
      <c r="N2908">
        <v>1</v>
      </c>
      <c r="O2908" t="str">
        <f t="shared" si="45"/>
        <v>Hamburg - Los Angeles</v>
      </c>
    </row>
    <row r="2909" spans="1:15" x14ac:dyDescent="0.35">
      <c r="A2909" t="s">
        <v>2944</v>
      </c>
      <c r="B2909" s="1">
        <v>45862</v>
      </c>
      <c r="C2909" t="s">
        <v>30</v>
      </c>
      <c r="D2909" t="s">
        <v>36</v>
      </c>
      <c r="E2909" t="s">
        <v>49</v>
      </c>
      <c r="F2909" t="s">
        <v>31</v>
      </c>
      <c r="G2909">
        <v>3778.82</v>
      </c>
      <c r="H2909">
        <v>398.24</v>
      </c>
      <c r="I2909">
        <v>3.88</v>
      </c>
      <c r="J2909">
        <v>4.3</v>
      </c>
      <c r="K2909" t="s">
        <v>34</v>
      </c>
      <c r="L2909">
        <v>0.95</v>
      </c>
      <c r="M2909">
        <v>3.64</v>
      </c>
      <c r="N2909">
        <v>0</v>
      </c>
      <c r="O2909" t="str">
        <f t="shared" si="45"/>
        <v>Hamburg - Marseille</v>
      </c>
    </row>
    <row r="2910" spans="1:15" x14ac:dyDescent="0.35">
      <c r="A2910" t="s">
        <v>2945</v>
      </c>
      <c r="B2910" s="1">
        <v>45834</v>
      </c>
      <c r="C2910" t="s">
        <v>21</v>
      </c>
      <c r="D2910" t="s">
        <v>25</v>
      </c>
      <c r="E2910" t="s">
        <v>49</v>
      </c>
      <c r="F2910" t="s">
        <v>26</v>
      </c>
      <c r="G2910">
        <v>4910.88</v>
      </c>
      <c r="H2910">
        <v>197.99</v>
      </c>
      <c r="I2910">
        <v>3.79</v>
      </c>
      <c r="J2910">
        <v>5.8</v>
      </c>
      <c r="K2910" t="s">
        <v>27</v>
      </c>
      <c r="L2910">
        <v>0.89400000000000002</v>
      </c>
      <c r="M2910">
        <v>4.71</v>
      </c>
      <c r="N2910">
        <v>0</v>
      </c>
      <c r="O2910" t="str">
        <f t="shared" si="45"/>
        <v>Shanghai - Rotterdam</v>
      </c>
    </row>
    <row r="2911" spans="1:15" x14ac:dyDescent="0.35">
      <c r="A2911" t="s">
        <v>2946</v>
      </c>
      <c r="B2911" s="1">
        <v>45429</v>
      </c>
      <c r="C2911" t="s">
        <v>16</v>
      </c>
      <c r="D2911" t="s">
        <v>15</v>
      </c>
      <c r="E2911" t="s">
        <v>49</v>
      </c>
      <c r="F2911" t="s">
        <v>39</v>
      </c>
      <c r="G2911">
        <v>4907.17</v>
      </c>
      <c r="H2911">
        <v>246.62</v>
      </c>
      <c r="I2911">
        <v>4.1399999999999997</v>
      </c>
      <c r="J2911">
        <v>4.5999999999999996</v>
      </c>
      <c r="K2911" t="s">
        <v>27</v>
      </c>
      <c r="L2911">
        <v>0.53700000000000003</v>
      </c>
      <c r="M2911">
        <v>4.54</v>
      </c>
      <c r="N2911">
        <v>1</v>
      </c>
      <c r="O2911" t="str">
        <f t="shared" si="45"/>
        <v>Los Angeles - Singapore</v>
      </c>
    </row>
    <row r="2912" spans="1:15" x14ac:dyDescent="0.35">
      <c r="A2912" t="s">
        <v>2947</v>
      </c>
      <c r="B2912" s="1">
        <v>45689</v>
      </c>
      <c r="C2912" t="s">
        <v>30</v>
      </c>
      <c r="D2912" t="s">
        <v>36</v>
      </c>
      <c r="E2912" t="s">
        <v>17</v>
      </c>
      <c r="F2912" t="s">
        <v>18</v>
      </c>
      <c r="G2912">
        <v>3841.04</v>
      </c>
      <c r="H2912">
        <v>440.44</v>
      </c>
      <c r="I2912">
        <v>3.02</v>
      </c>
      <c r="J2912">
        <v>1.7</v>
      </c>
      <c r="K2912" t="s">
        <v>23</v>
      </c>
      <c r="L2912">
        <v>0.70399999999999996</v>
      </c>
      <c r="M2912">
        <v>7.7</v>
      </c>
      <c r="N2912">
        <v>0</v>
      </c>
      <c r="O2912" t="str">
        <f t="shared" si="45"/>
        <v>Hamburg - Marseille</v>
      </c>
    </row>
    <row r="2913" spans="1:15" x14ac:dyDescent="0.35">
      <c r="A2913" t="s">
        <v>2948</v>
      </c>
      <c r="B2913" s="1">
        <v>45540</v>
      </c>
      <c r="C2913" t="s">
        <v>16</v>
      </c>
      <c r="D2913" t="s">
        <v>42</v>
      </c>
      <c r="E2913" t="s">
        <v>49</v>
      </c>
      <c r="F2913" t="s">
        <v>18</v>
      </c>
      <c r="G2913">
        <v>521.37</v>
      </c>
      <c r="H2913">
        <v>207.04</v>
      </c>
      <c r="I2913">
        <v>4.3899999999999997</v>
      </c>
      <c r="J2913">
        <v>0.2</v>
      </c>
      <c r="K2913" t="s">
        <v>19</v>
      </c>
      <c r="L2913">
        <v>0.66900000000000004</v>
      </c>
      <c r="M2913">
        <v>2.5299999999999998</v>
      </c>
      <c r="N2913">
        <v>1</v>
      </c>
      <c r="O2913" t="str">
        <f t="shared" si="45"/>
        <v>Los Angeles - Dubai</v>
      </c>
    </row>
    <row r="2914" spans="1:15" x14ac:dyDescent="0.35">
      <c r="A2914" t="s">
        <v>2949</v>
      </c>
      <c r="B2914" s="1">
        <v>45553</v>
      </c>
      <c r="C2914" t="s">
        <v>25</v>
      </c>
      <c r="D2914" t="s">
        <v>38</v>
      </c>
      <c r="E2914" t="s">
        <v>33</v>
      </c>
      <c r="F2914" t="s">
        <v>18</v>
      </c>
      <c r="G2914">
        <v>11075.5</v>
      </c>
      <c r="H2914">
        <v>269.20999999999998</v>
      </c>
      <c r="I2914">
        <v>4.49</v>
      </c>
      <c r="J2914">
        <v>6.1</v>
      </c>
      <c r="K2914" t="s">
        <v>19</v>
      </c>
      <c r="L2914">
        <v>0.89300000000000002</v>
      </c>
      <c r="M2914">
        <v>6.23</v>
      </c>
      <c r="N2914">
        <v>1</v>
      </c>
      <c r="O2914" t="str">
        <f t="shared" si="45"/>
        <v>Rotterdam - Antwerp</v>
      </c>
    </row>
    <row r="2915" spans="1:15" x14ac:dyDescent="0.35">
      <c r="A2915" t="s">
        <v>2950</v>
      </c>
      <c r="B2915" s="1">
        <v>45500</v>
      </c>
      <c r="C2915" t="s">
        <v>29</v>
      </c>
      <c r="D2915" t="s">
        <v>36</v>
      </c>
      <c r="E2915" t="s">
        <v>17</v>
      </c>
      <c r="F2915" t="s">
        <v>22</v>
      </c>
      <c r="G2915">
        <v>14519.26</v>
      </c>
      <c r="H2915">
        <v>25.6</v>
      </c>
      <c r="I2915">
        <v>1.58</v>
      </c>
      <c r="J2915">
        <v>9.1999999999999993</v>
      </c>
      <c r="K2915" t="s">
        <v>19</v>
      </c>
      <c r="L2915">
        <v>0.70499999999999996</v>
      </c>
      <c r="M2915">
        <v>117.76</v>
      </c>
      <c r="N2915">
        <v>1</v>
      </c>
      <c r="O2915" t="str">
        <f t="shared" si="45"/>
        <v>Busan - Marseille</v>
      </c>
    </row>
    <row r="2916" spans="1:15" x14ac:dyDescent="0.35">
      <c r="A2916" t="s">
        <v>2951</v>
      </c>
      <c r="B2916" s="1">
        <v>45630</v>
      </c>
      <c r="C2916" t="s">
        <v>42</v>
      </c>
      <c r="D2916" t="s">
        <v>25</v>
      </c>
      <c r="E2916" t="s">
        <v>63</v>
      </c>
      <c r="F2916" t="s">
        <v>18</v>
      </c>
      <c r="G2916">
        <v>3752.26</v>
      </c>
      <c r="H2916">
        <v>2.17</v>
      </c>
      <c r="I2916">
        <v>4</v>
      </c>
      <c r="J2916">
        <v>1.1000000000000001</v>
      </c>
      <c r="K2916" t="s">
        <v>27</v>
      </c>
      <c r="L2916">
        <v>0.84199999999999997</v>
      </c>
      <c r="M2916">
        <v>6.77</v>
      </c>
      <c r="N2916">
        <v>0</v>
      </c>
      <c r="O2916" t="str">
        <f t="shared" si="45"/>
        <v>Dubai - Rotterdam</v>
      </c>
    </row>
    <row r="2917" spans="1:15" x14ac:dyDescent="0.35">
      <c r="A2917" t="s">
        <v>2952</v>
      </c>
      <c r="B2917" s="1">
        <v>45954</v>
      </c>
      <c r="C2917" t="s">
        <v>38</v>
      </c>
      <c r="D2917" t="s">
        <v>42</v>
      </c>
      <c r="E2917" t="s">
        <v>49</v>
      </c>
      <c r="F2917" t="s">
        <v>39</v>
      </c>
      <c r="G2917">
        <v>10114.18</v>
      </c>
      <c r="H2917">
        <v>123.16</v>
      </c>
      <c r="I2917">
        <v>2.85</v>
      </c>
      <c r="J2917">
        <v>2.1</v>
      </c>
      <c r="K2917" t="s">
        <v>27</v>
      </c>
      <c r="L2917">
        <v>0.80100000000000005</v>
      </c>
      <c r="M2917">
        <v>7.32</v>
      </c>
      <c r="N2917">
        <v>1</v>
      </c>
      <c r="O2917" t="str">
        <f t="shared" si="45"/>
        <v>Antwerp - Dubai</v>
      </c>
    </row>
    <row r="2918" spans="1:15" x14ac:dyDescent="0.35">
      <c r="A2918" t="s">
        <v>2953</v>
      </c>
      <c r="B2918" s="1">
        <v>45372</v>
      </c>
      <c r="C2918" t="s">
        <v>15</v>
      </c>
      <c r="D2918" t="s">
        <v>25</v>
      </c>
      <c r="E2918" t="s">
        <v>63</v>
      </c>
      <c r="F2918" t="s">
        <v>26</v>
      </c>
      <c r="G2918">
        <v>11257.5</v>
      </c>
      <c r="H2918">
        <v>340.61</v>
      </c>
      <c r="I2918">
        <v>2.48</v>
      </c>
      <c r="J2918">
        <v>3.7</v>
      </c>
      <c r="K2918" t="s">
        <v>23</v>
      </c>
      <c r="L2918">
        <v>0.98799999999999999</v>
      </c>
      <c r="M2918">
        <v>55.2</v>
      </c>
      <c r="N2918">
        <v>1</v>
      </c>
      <c r="O2918" t="str">
        <f t="shared" si="45"/>
        <v>Singapore - Rotterdam</v>
      </c>
    </row>
    <row r="2919" spans="1:15" x14ac:dyDescent="0.35">
      <c r="A2919" t="s">
        <v>2954</v>
      </c>
      <c r="B2919" s="1">
        <v>45752</v>
      </c>
      <c r="C2919" t="s">
        <v>30</v>
      </c>
      <c r="D2919" t="s">
        <v>42</v>
      </c>
      <c r="E2919" t="s">
        <v>63</v>
      </c>
      <c r="F2919" t="s">
        <v>22</v>
      </c>
      <c r="G2919">
        <v>12802.17</v>
      </c>
      <c r="H2919">
        <v>61.51</v>
      </c>
      <c r="I2919">
        <v>3.22</v>
      </c>
      <c r="J2919">
        <v>8.1</v>
      </c>
      <c r="K2919" t="s">
        <v>27</v>
      </c>
      <c r="L2919">
        <v>0.96899999999999997</v>
      </c>
      <c r="M2919">
        <v>30.48</v>
      </c>
      <c r="N2919">
        <v>1</v>
      </c>
      <c r="O2919" t="str">
        <f t="shared" si="45"/>
        <v>Hamburg - Dubai</v>
      </c>
    </row>
    <row r="2920" spans="1:15" x14ac:dyDescent="0.35">
      <c r="A2920" t="s">
        <v>2955</v>
      </c>
      <c r="B2920" s="1">
        <v>45671</v>
      </c>
      <c r="C2920" t="s">
        <v>21</v>
      </c>
      <c r="D2920" t="s">
        <v>42</v>
      </c>
      <c r="E2920" t="s">
        <v>63</v>
      </c>
      <c r="F2920" t="s">
        <v>31</v>
      </c>
      <c r="G2920">
        <v>6628.12</v>
      </c>
      <c r="H2920">
        <v>57.77</v>
      </c>
      <c r="I2920">
        <v>1.38</v>
      </c>
      <c r="J2920">
        <v>2.7</v>
      </c>
      <c r="K2920" t="s">
        <v>34</v>
      </c>
      <c r="L2920">
        <v>0.71399999999999997</v>
      </c>
      <c r="M2920">
        <v>15.67</v>
      </c>
      <c r="N2920">
        <v>0</v>
      </c>
      <c r="O2920" t="str">
        <f t="shared" si="45"/>
        <v>Shanghai - Dubai</v>
      </c>
    </row>
    <row r="2921" spans="1:15" x14ac:dyDescent="0.35">
      <c r="A2921" t="s">
        <v>2956</v>
      </c>
      <c r="B2921" s="1">
        <v>45386</v>
      </c>
      <c r="C2921" t="s">
        <v>29</v>
      </c>
      <c r="D2921" t="s">
        <v>38</v>
      </c>
      <c r="E2921" t="s">
        <v>33</v>
      </c>
      <c r="F2921" t="s">
        <v>31</v>
      </c>
      <c r="G2921">
        <v>4892.5</v>
      </c>
      <c r="H2921">
        <v>206.07</v>
      </c>
      <c r="I2921">
        <v>2.87</v>
      </c>
      <c r="J2921">
        <v>8.8000000000000007</v>
      </c>
      <c r="K2921" t="s">
        <v>23</v>
      </c>
      <c r="L2921">
        <v>0.86199999999999999</v>
      </c>
      <c r="M2921">
        <v>1.27</v>
      </c>
      <c r="N2921">
        <v>1</v>
      </c>
      <c r="O2921" t="str">
        <f t="shared" si="45"/>
        <v>Busan - Antwerp</v>
      </c>
    </row>
    <row r="2922" spans="1:15" x14ac:dyDescent="0.35">
      <c r="A2922" t="s">
        <v>2957</v>
      </c>
      <c r="B2922" s="1">
        <v>45840</v>
      </c>
      <c r="C2922" t="s">
        <v>29</v>
      </c>
      <c r="D2922" t="s">
        <v>36</v>
      </c>
      <c r="E2922" t="s">
        <v>17</v>
      </c>
      <c r="F2922" t="s">
        <v>26</v>
      </c>
      <c r="G2922">
        <v>5216.78</v>
      </c>
      <c r="H2922">
        <v>324.27</v>
      </c>
      <c r="I2922">
        <v>4.07</v>
      </c>
      <c r="J2922">
        <v>0.5</v>
      </c>
      <c r="K2922" t="s">
        <v>43</v>
      </c>
      <c r="L2922">
        <v>0.91500000000000004</v>
      </c>
      <c r="M2922">
        <v>3.45</v>
      </c>
      <c r="N2922">
        <v>0</v>
      </c>
      <c r="O2922" t="str">
        <f t="shared" si="45"/>
        <v>Busan - Marseille</v>
      </c>
    </row>
    <row r="2923" spans="1:15" x14ac:dyDescent="0.35">
      <c r="A2923" t="s">
        <v>2958</v>
      </c>
      <c r="B2923" s="1">
        <v>45487</v>
      </c>
      <c r="C2923" t="s">
        <v>38</v>
      </c>
      <c r="D2923" t="s">
        <v>25</v>
      </c>
      <c r="E2923" t="s">
        <v>63</v>
      </c>
      <c r="F2923" t="s">
        <v>18</v>
      </c>
      <c r="G2923">
        <v>10833.01</v>
      </c>
      <c r="H2923">
        <v>356.32</v>
      </c>
      <c r="I2923">
        <v>1.9</v>
      </c>
      <c r="J2923">
        <v>9.4</v>
      </c>
      <c r="K2923" t="s">
        <v>19</v>
      </c>
      <c r="L2923">
        <v>0.94899999999999995</v>
      </c>
      <c r="M2923">
        <v>177.01</v>
      </c>
      <c r="N2923">
        <v>1</v>
      </c>
      <c r="O2923" t="str">
        <f t="shared" si="45"/>
        <v>Antwerp - Rotterdam</v>
      </c>
    </row>
    <row r="2924" spans="1:15" x14ac:dyDescent="0.35">
      <c r="A2924" t="s">
        <v>2959</v>
      </c>
      <c r="B2924" s="1">
        <v>45344</v>
      </c>
      <c r="C2924" t="s">
        <v>42</v>
      </c>
      <c r="D2924" t="s">
        <v>29</v>
      </c>
      <c r="E2924" t="s">
        <v>63</v>
      </c>
      <c r="F2924" t="s">
        <v>31</v>
      </c>
      <c r="G2924">
        <v>12343.3</v>
      </c>
      <c r="H2924">
        <v>90.05</v>
      </c>
      <c r="I2924">
        <v>2.61</v>
      </c>
      <c r="J2924">
        <v>5.6</v>
      </c>
      <c r="K2924" t="s">
        <v>34</v>
      </c>
      <c r="L2924">
        <v>0.53400000000000003</v>
      </c>
      <c r="M2924">
        <v>31.77</v>
      </c>
      <c r="N2924">
        <v>0</v>
      </c>
      <c r="O2924" t="str">
        <f t="shared" si="45"/>
        <v>Dubai - Busan</v>
      </c>
    </row>
    <row r="2925" spans="1:15" x14ac:dyDescent="0.35">
      <c r="A2925" t="s">
        <v>2960</v>
      </c>
      <c r="B2925" s="1">
        <v>45566</v>
      </c>
      <c r="C2925" t="s">
        <v>38</v>
      </c>
      <c r="D2925" t="s">
        <v>25</v>
      </c>
      <c r="E2925" t="s">
        <v>17</v>
      </c>
      <c r="F2925" t="s">
        <v>26</v>
      </c>
      <c r="G2925">
        <v>3133.4</v>
      </c>
      <c r="H2925">
        <v>40.71</v>
      </c>
      <c r="I2925">
        <v>4.3</v>
      </c>
      <c r="J2925">
        <v>6.6</v>
      </c>
      <c r="K2925" t="s">
        <v>34</v>
      </c>
      <c r="L2925">
        <v>0.65100000000000002</v>
      </c>
      <c r="M2925">
        <v>4.76</v>
      </c>
      <c r="N2925">
        <v>0</v>
      </c>
      <c r="O2925" t="str">
        <f t="shared" si="45"/>
        <v>Antwerp - Rotterdam</v>
      </c>
    </row>
    <row r="2926" spans="1:15" x14ac:dyDescent="0.35">
      <c r="A2926" t="s">
        <v>2961</v>
      </c>
      <c r="B2926" s="1">
        <v>45678</v>
      </c>
      <c r="C2926" t="s">
        <v>21</v>
      </c>
      <c r="D2926" t="s">
        <v>29</v>
      </c>
      <c r="E2926" t="s">
        <v>17</v>
      </c>
      <c r="F2926" t="s">
        <v>18</v>
      </c>
      <c r="G2926">
        <v>5878.64</v>
      </c>
      <c r="H2926">
        <v>470.26</v>
      </c>
      <c r="I2926">
        <v>2.61</v>
      </c>
      <c r="J2926">
        <v>3.7</v>
      </c>
      <c r="K2926" t="s">
        <v>19</v>
      </c>
      <c r="L2926">
        <v>0.66</v>
      </c>
      <c r="M2926">
        <v>39.57</v>
      </c>
      <c r="N2926">
        <v>1</v>
      </c>
      <c r="O2926" t="str">
        <f t="shared" si="45"/>
        <v>Shanghai - Busan</v>
      </c>
    </row>
    <row r="2927" spans="1:15" x14ac:dyDescent="0.35">
      <c r="A2927" t="s">
        <v>2962</v>
      </c>
      <c r="B2927" s="1">
        <v>45981</v>
      </c>
      <c r="C2927" t="s">
        <v>25</v>
      </c>
      <c r="D2927" t="s">
        <v>38</v>
      </c>
      <c r="E2927" t="s">
        <v>49</v>
      </c>
      <c r="F2927" t="s">
        <v>31</v>
      </c>
      <c r="G2927">
        <v>13578.13</v>
      </c>
      <c r="H2927">
        <v>131.07</v>
      </c>
      <c r="I2927">
        <v>2.38</v>
      </c>
      <c r="J2927">
        <v>7.8</v>
      </c>
      <c r="K2927" t="s">
        <v>23</v>
      </c>
      <c r="L2927">
        <v>0.71699999999999997</v>
      </c>
      <c r="M2927">
        <v>33.19</v>
      </c>
      <c r="N2927">
        <v>1</v>
      </c>
      <c r="O2927" t="str">
        <f t="shared" si="45"/>
        <v>Rotterdam - Antwerp</v>
      </c>
    </row>
    <row r="2928" spans="1:15" x14ac:dyDescent="0.35">
      <c r="A2928" t="s">
        <v>2963</v>
      </c>
      <c r="B2928" s="1">
        <v>45911</v>
      </c>
      <c r="C2928" t="s">
        <v>30</v>
      </c>
      <c r="D2928" t="s">
        <v>15</v>
      </c>
      <c r="E2928" t="s">
        <v>63</v>
      </c>
      <c r="F2928" t="s">
        <v>18</v>
      </c>
      <c r="G2928">
        <v>12197.06</v>
      </c>
      <c r="H2928">
        <v>426.82</v>
      </c>
      <c r="I2928">
        <v>2.65</v>
      </c>
      <c r="J2928">
        <v>1.7</v>
      </c>
      <c r="K2928" t="s">
        <v>43</v>
      </c>
      <c r="L2928">
        <v>0.58499999999999996</v>
      </c>
      <c r="M2928">
        <v>17.88</v>
      </c>
      <c r="N2928">
        <v>0</v>
      </c>
      <c r="O2928" t="str">
        <f t="shared" si="45"/>
        <v>Hamburg - Singapore</v>
      </c>
    </row>
    <row r="2929" spans="1:15" x14ac:dyDescent="0.35">
      <c r="A2929" t="s">
        <v>2964</v>
      </c>
      <c r="B2929" s="1">
        <v>45909</v>
      </c>
      <c r="C2929" t="s">
        <v>21</v>
      </c>
      <c r="D2929" t="s">
        <v>36</v>
      </c>
      <c r="E2929" t="s">
        <v>63</v>
      </c>
      <c r="F2929" t="s">
        <v>26</v>
      </c>
      <c r="G2929">
        <v>14780.45</v>
      </c>
      <c r="H2929">
        <v>431.88</v>
      </c>
      <c r="I2929">
        <v>2.91</v>
      </c>
      <c r="J2929">
        <v>0.5</v>
      </c>
      <c r="K2929" t="s">
        <v>19</v>
      </c>
      <c r="L2929">
        <v>0.748</v>
      </c>
      <c r="M2929">
        <v>168.46</v>
      </c>
      <c r="N2929">
        <v>1</v>
      </c>
      <c r="O2929" t="str">
        <f t="shared" si="45"/>
        <v>Shanghai - Marseille</v>
      </c>
    </row>
    <row r="2930" spans="1:15" x14ac:dyDescent="0.35">
      <c r="A2930" t="s">
        <v>2965</v>
      </c>
      <c r="B2930" s="1">
        <v>45332</v>
      </c>
      <c r="C2930" t="s">
        <v>42</v>
      </c>
      <c r="D2930" t="s">
        <v>36</v>
      </c>
      <c r="E2930" t="s">
        <v>63</v>
      </c>
      <c r="F2930" t="s">
        <v>31</v>
      </c>
      <c r="G2930">
        <v>11436.6</v>
      </c>
      <c r="H2930">
        <v>386.49</v>
      </c>
      <c r="I2930">
        <v>3.29</v>
      </c>
      <c r="J2930">
        <v>4</v>
      </c>
      <c r="K2930" t="s">
        <v>34</v>
      </c>
      <c r="L2930">
        <v>0.83199999999999996</v>
      </c>
      <c r="M2930">
        <v>29.28</v>
      </c>
      <c r="N2930">
        <v>0</v>
      </c>
      <c r="O2930" t="str">
        <f t="shared" si="45"/>
        <v>Dubai - Marseille</v>
      </c>
    </row>
    <row r="2931" spans="1:15" x14ac:dyDescent="0.35">
      <c r="A2931" t="s">
        <v>2966</v>
      </c>
      <c r="B2931" s="1">
        <v>45366</v>
      </c>
      <c r="C2931" t="s">
        <v>38</v>
      </c>
      <c r="D2931" t="s">
        <v>16</v>
      </c>
      <c r="E2931" t="s">
        <v>63</v>
      </c>
      <c r="F2931" t="s">
        <v>39</v>
      </c>
      <c r="G2931">
        <v>6201.33</v>
      </c>
      <c r="H2931">
        <v>85.25</v>
      </c>
      <c r="I2931">
        <v>3.84</v>
      </c>
      <c r="J2931">
        <v>8.5</v>
      </c>
      <c r="K2931" t="s">
        <v>23</v>
      </c>
      <c r="L2931">
        <v>0.749</v>
      </c>
      <c r="M2931">
        <v>36.869999999999997</v>
      </c>
      <c r="N2931">
        <v>1</v>
      </c>
      <c r="O2931" t="str">
        <f t="shared" si="45"/>
        <v>Antwerp - Los Angeles</v>
      </c>
    </row>
    <row r="2932" spans="1:15" x14ac:dyDescent="0.35">
      <c r="A2932" t="s">
        <v>2967</v>
      </c>
      <c r="B2932" s="1">
        <v>45484</v>
      </c>
      <c r="C2932" t="s">
        <v>42</v>
      </c>
      <c r="D2932" t="s">
        <v>30</v>
      </c>
      <c r="E2932" t="s">
        <v>49</v>
      </c>
      <c r="F2932" t="s">
        <v>26</v>
      </c>
      <c r="G2932">
        <v>9064.25</v>
      </c>
      <c r="H2932">
        <v>411.08</v>
      </c>
      <c r="I2932">
        <v>2.69</v>
      </c>
      <c r="J2932">
        <v>7.5</v>
      </c>
      <c r="K2932" t="s">
        <v>23</v>
      </c>
      <c r="L2932">
        <v>0.83299999999999996</v>
      </c>
      <c r="M2932">
        <v>21.68</v>
      </c>
      <c r="N2932">
        <v>1</v>
      </c>
      <c r="O2932" t="str">
        <f t="shared" si="45"/>
        <v>Dubai - Hamburg</v>
      </c>
    </row>
    <row r="2933" spans="1:15" x14ac:dyDescent="0.35">
      <c r="A2933" t="s">
        <v>2968</v>
      </c>
      <c r="B2933" s="1">
        <v>45893</v>
      </c>
      <c r="C2933" t="s">
        <v>29</v>
      </c>
      <c r="D2933" t="s">
        <v>16</v>
      </c>
      <c r="E2933" t="s">
        <v>49</v>
      </c>
      <c r="F2933" t="s">
        <v>26</v>
      </c>
      <c r="G2933">
        <v>10084.709999999999</v>
      </c>
      <c r="H2933">
        <v>384.86</v>
      </c>
      <c r="I2933">
        <v>3.9</v>
      </c>
      <c r="J2933">
        <v>5.2</v>
      </c>
      <c r="K2933" t="s">
        <v>27</v>
      </c>
      <c r="L2933">
        <v>0.53300000000000003</v>
      </c>
      <c r="M2933">
        <v>8.9600000000000009</v>
      </c>
      <c r="N2933">
        <v>1</v>
      </c>
      <c r="O2933" t="str">
        <f t="shared" si="45"/>
        <v>Busan - Los Angeles</v>
      </c>
    </row>
    <row r="2934" spans="1:15" x14ac:dyDescent="0.35">
      <c r="A2934" t="s">
        <v>2969</v>
      </c>
      <c r="B2934" s="1">
        <v>45979</v>
      </c>
      <c r="C2934" t="s">
        <v>15</v>
      </c>
      <c r="D2934" t="s">
        <v>16</v>
      </c>
      <c r="E2934" t="s">
        <v>49</v>
      </c>
      <c r="F2934" t="s">
        <v>26</v>
      </c>
      <c r="G2934">
        <v>1637.61</v>
      </c>
      <c r="H2934">
        <v>298.76</v>
      </c>
      <c r="I2934">
        <v>2.96</v>
      </c>
      <c r="J2934">
        <v>5.7</v>
      </c>
      <c r="K2934" t="s">
        <v>23</v>
      </c>
      <c r="L2934">
        <v>0.93799999999999994</v>
      </c>
      <c r="M2934">
        <v>3.25</v>
      </c>
      <c r="N2934">
        <v>1</v>
      </c>
      <c r="O2934" t="str">
        <f t="shared" si="45"/>
        <v>Singapore - Los Angeles</v>
      </c>
    </row>
    <row r="2935" spans="1:15" x14ac:dyDescent="0.35">
      <c r="A2935" t="s">
        <v>2970</v>
      </c>
      <c r="B2935" s="1">
        <v>45864</v>
      </c>
      <c r="C2935" t="s">
        <v>15</v>
      </c>
      <c r="D2935" t="s">
        <v>25</v>
      </c>
      <c r="E2935" t="s">
        <v>49</v>
      </c>
      <c r="F2935" t="s">
        <v>39</v>
      </c>
      <c r="G2935">
        <v>8395.2099999999991</v>
      </c>
      <c r="H2935">
        <v>169.26</v>
      </c>
      <c r="I2935">
        <v>2.3199999999999998</v>
      </c>
      <c r="J2935">
        <v>1.3</v>
      </c>
      <c r="K2935" t="s">
        <v>27</v>
      </c>
      <c r="L2935">
        <v>0.97</v>
      </c>
      <c r="M2935">
        <v>6.05</v>
      </c>
      <c r="N2935">
        <v>0</v>
      </c>
      <c r="O2935" t="str">
        <f t="shared" si="45"/>
        <v>Singapore - Rotterdam</v>
      </c>
    </row>
    <row r="2936" spans="1:15" x14ac:dyDescent="0.35">
      <c r="A2936" t="s">
        <v>2971</v>
      </c>
      <c r="B2936" s="1">
        <v>45514</v>
      </c>
      <c r="C2936" t="s">
        <v>25</v>
      </c>
      <c r="D2936" t="s">
        <v>30</v>
      </c>
      <c r="E2936" t="s">
        <v>33</v>
      </c>
      <c r="F2936" t="s">
        <v>31</v>
      </c>
      <c r="G2936">
        <v>10785.15</v>
      </c>
      <c r="H2936">
        <v>131.99</v>
      </c>
      <c r="I2936">
        <v>3.37</v>
      </c>
      <c r="J2936">
        <v>8.4</v>
      </c>
      <c r="K2936" t="s">
        <v>19</v>
      </c>
      <c r="L2936">
        <v>0.80900000000000005</v>
      </c>
      <c r="M2936">
        <v>6.23</v>
      </c>
      <c r="N2936">
        <v>1</v>
      </c>
      <c r="O2936" t="str">
        <f t="shared" si="45"/>
        <v>Rotterdam - Hamburg</v>
      </c>
    </row>
    <row r="2937" spans="1:15" x14ac:dyDescent="0.35">
      <c r="A2937" t="s">
        <v>2972</v>
      </c>
      <c r="B2937" s="1">
        <v>45782</v>
      </c>
      <c r="C2937" t="s">
        <v>29</v>
      </c>
      <c r="D2937" t="s">
        <v>21</v>
      </c>
      <c r="E2937" t="s">
        <v>33</v>
      </c>
      <c r="F2937" t="s">
        <v>18</v>
      </c>
      <c r="G2937">
        <v>2926.16</v>
      </c>
      <c r="H2937">
        <v>61.82</v>
      </c>
      <c r="I2937">
        <v>3.57</v>
      </c>
      <c r="J2937">
        <v>7.9</v>
      </c>
      <c r="K2937" t="s">
        <v>27</v>
      </c>
      <c r="L2937">
        <v>0.94099999999999995</v>
      </c>
      <c r="M2937">
        <v>0.5</v>
      </c>
      <c r="N2937">
        <v>0</v>
      </c>
      <c r="O2937" t="str">
        <f t="shared" si="45"/>
        <v>Busan - Shanghai</v>
      </c>
    </row>
    <row r="2938" spans="1:15" x14ac:dyDescent="0.35">
      <c r="A2938" t="s">
        <v>2973</v>
      </c>
      <c r="B2938" s="1">
        <v>45505</v>
      </c>
      <c r="C2938" t="s">
        <v>25</v>
      </c>
      <c r="D2938" t="s">
        <v>16</v>
      </c>
      <c r="E2938" t="s">
        <v>63</v>
      </c>
      <c r="F2938" t="s">
        <v>31</v>
      </c>
      <c r="G2938">
        <v>11819.16</v>
      </c>
      <c r="H2938">
        <v>255.37</v>
      </c>
      <c r="I2938">
        <v>3.04</v>
      </c>
      <c r="J2938">
        <v>6.6</v>
      </c>
      <c r="K2938" t="s">
        <v>34</v>
      </c>
      <c r="L2938">
        <v>0.56599999999999995</v>
      </c>
      <c r="M2938">
        <v>32.32</v>
      </c>
      <c r="N2938">
        <v>1</v>
      </c>
      <c r="O2938" t="str">
        <f t="shared" si="45"/>
        <v>Rotterdam - Los Angeles</v>
      </c>
    </row>
    <row r="2939" spans="1:15" x14ac:dyDescent="0.35">
      <c r="A2939" t="s">
        <v>2974</v>
      </c>
      <c r="B2939" s="1">
        <v>45632</v>
      </c>
      <c r="C2939" t="s">
        <v>15</v>
      </c>
      <c r="D2939" t="s">
        <v>42</v>
      </c>
      <c r="E2939" t="s">
        <v>33</v>
      </c>
      <c r="F2939" t="s">
        <v>18</v>
      </c>
      <c r="G2939">
        <v>8964.7099999999991</v>
      </c>
      <c r="H2939">
        <v>293.05</v>
      </c>
      <c r="I2939">
        <v>1.39</v>
      </c>
      <c r="J2939">
        <v>4.7</v>
      </c>
      <c r="K2939" t="s">
        <v>19</v>
      </c>
      <c r="L2939">
        <v>0.89900000000000002</v>
      </c>
      <c r="M2939">
        <v>4.6399999999999997</v>
      </c>
      <c r="N2939">
        <v>1</v>
      </c>
      <c r="O2939" t="str">
        <f t="shared" si="45"/>
        <v>Singapore - Dubai</v>
      </c>
    </row>
    <row r="2940" spans="1:15" x14ac:dyDescent="0.35">
      <c r="A2940" t="s">
        <v>2975</v>
      </c>
      <c r="B2940" s="1">
        <v>45602</v>
      </c>
      <c r="C2940" t="s">
        <v>38</v>
      </c>
      <c r="D2940" t="s">
        <v>29</v>
      </c>
      <c r="E2940" t="s">
        <v>17</v>
      </c>
      <c r="F2940" t="s">
        <v>39</v>
      </c>
      <c r="G2940">
        <v>14307.22</v>
      </c>
      <c r="H2940">
        <v>180.31</v>
      </c>
      <c r="I2940">
        <v>1.76</v>
      </c>
      <c r="J2940">
        <v>9.6</v>
      </c>
      <c r="K2940" t="s">
        <v>27</v>
      </c>
      <c r="L2940">
        <v>0.56000000000000005</v>
      </c>
      <c r="M2940">
        <v>17.78</v>
      </c>
      <c r="N2940">
        <v>0</v>
      </c>
      <c r="O2940" t="str">
        <f t="shared" si="45"/>
        <v>Antwerp - Busan</v>
      </c>
    </row>
    <row r="2941" spans="1:15" x14ac:dyDescent="0.35">
      <c r="A2941" t="s">
        <v>2976</v>
      </c>
      <c r="B2941" s="1">
        <v>45307</v>
      </c>
      <c r="C2941" t="s">
        <v>16</v>
      </c>
      <c r="D2941" t="s">
        <v>29</v>
      </c>
      <c r="E2941" t="s">
        <v>49</v>
      </c>
      <c r="F2941" t="s">
        <v>31</v>
      </c>
      <c r="G2941">
        <v>1115.1199999999999</v>
      </c>
      <c r="H2941">
        <v>238.2</v>
      </c>
      <c r="I2941">
        <v>2.14</v>
      </c>
      <c r="J2941">
        <v>8.8000000000000007</v>
      </c>
      <c r="K2941" t="s">
        <v>19</v>
      </c>
      <c r="L2941">
        <v>0.70399999999999996</v>
      </c>
      <c r="M2941">
        <v>6.93</v>
      </c>
      <c r="N2941">
        <v>1</v>
      </c>
      <c r="O2941" t="str">
        <f t="shared" si="45"/>
        <v>Los Angeles - Busan</v>
      </c>
    </row>
    <row r="2942" spans="1:15" x14ac:dyDescent="0.35">
      <c r="A2942" t="s">
        <v>2977</v>
      </c>
      <c r="B2942" s="1">
        <v>45508</v>
      </c>
      <c r="C2942" t="s">
        <v>30</v>
      </c>
      <c r="D2942" t="s">
        <v>15</v>
      </c>
      <c r="E2942" t="s">
        <v>63</v>
      </c>
      <c r="F2942" t="s">
        <v>39</v>
      </c>
      <c r="G2942">
        <v>4347.2299999999996</v>
      </c>
      <c r="H2942">
        <v>182.39</v>
      </c>
      <c r="I2942">
        <v>2.13</v>
      </c>
      <c r="J2942">
        <v>6.4</v>
      </c>
      <c r="K2942" t="s">
        <v>23</v>
      </c>
      <c r="L2942">
        <v>0.66200000000000003</v>
      </c>
      <c r="M2942">
        <v>24.15</v>
      </c>
      <c r="N2942">
        <v>1</v>
      </c>
      <c r="O2942" t="str">
        <f t="shared" si="45"/>
        <v>Hamburg - Singapore</v>
      </c>
    </row>
    <row r="2943" spans="1:15" x14ac:dyDescent="0.35">
      <c r="A2943" t="s">
        <v>2978</v>
      </c>
      <c r="B2943" s="1">
        <v>45486</v>
      </c>
      <c r="C2943" t="s">
        <v>42</v>
      </c>
      <c r="D2943" t="s">
        <v>16</v>
      </c>
      <c r="E2943" t="s">
        <v>17</v>
      </c>
      <c r="F2943" t="s">
        <v>18</v>
      </c>
      <c r="G2943">
        <v>9222.5300000000007</v>
      </c>
      <c r="H2943">
        <v>320.86</v>
      </c>
      <c r="I2943">
        <v>3.42</v>
      </c>
      <c r="J2943">
        <v>3.7</v>
      </c>
      <c r="K2943" t="s">
        <v>23</v>
      </c>
      <c r="L2943">
        <v>0.79300000000000004</v>
      </c>
      <c r="M2943">
        <v>22.59</v>
      </c>
      <c r="N2943">
        <v>0</v>
      </c>
      <c r="O2943" t="str">
        <f t="shared" si="45"/>
        <v>Dubai - Los Angeles</v>
      </c>
    </row>
    <row r="2944" spans="1:15" x14ac:dyDescent="0.35">
      <c r="A2944" t="s">
        <v>2979</v>
      </c>
      <c r="B2944" s="1">
        <v>45412</v>
      </c>
      <c r="C2944" t="s">
        <v>21</v>
      </c>
      <c r="D2944" t="s">
        <v>16</v>
      </c>
      <c r="E2944" t="s">
        <v>49</v>
      </c>
      <c r="F2944" t="s">
        <v>31</v>
      </c>
      <c r="G2944">
        <v>4800.12</v>
      </c>
      <c r="H2944">
        <v>450.73</v>
      </c>
      <c r="I2944">
        <v>1.26</v>
      </c>
      <c r="J2944">
        <v>6.2</v>
      </c>
      <c r="K2944" t="s">
        <v>43</v>
      </c>
      <c r="L2944">
        <v>0.65100000000000002</v>
      </c>
      <c r="M2944">
        <v>4.0999999999999996</v>
      </c>
      <c r="N2944">
        <v>1</v>
      </c>
      <c r="O2944" t="str">
        <f t="shared" si="45"/>
        <v>Shanghai - Los Angeles</v>
      </c>
    </row>
    <row r="2945" spans="1:15" x14ac:dyDescent="0.35">
      <c r="A2945" t="s">
        <v>2980</v>
      </c>
      <c r="B2945" s="1">
        <v>45782</v>
      </c>
      <c r="C2945" t="s">
        <v>21</v>
      </c>
      <c r="D2945" t="s">
        <v>42</v>
      </c>
      <c r="E2945" t="s">
        <v>33</v>
      </c>
      <c r="F2945" t="s">
        <v>26</v>
      </c>
      <c r="G2945">
        <v>10859.15</v>
      </c>
      <c r="H2945">
        <v>82.8</v>
      </c>
      <c r="I2945">
        <v>3.69</v>
      </c>
      <c r="J2945">
        <v>5.8</v>
      </c>
      <c r="K2945" t="s">
        <v>34</v>
      </c>
      <c r="L2945">
        <v>0.81899999999999995</v>
      </c>
      <c r="M2945">
        <v>1.48</v>
      </c>
      <c r="N2945">
        <v>1</v>
      </c>
      <c r="O2945" t="str">
        <f t="shared" si="45"/>
        <v>Shanghai - Dubai</v>
      </c>
    </row>
    <row r="2946" spans="1:15" x14ac:dyDescent="0.35">
      <c r="A2946" t="s">
        <v>2981</v>
      </c>
      <c r="B2946" s="1">
        <v>45540</v>
      </c>
      <c r="C2946" t="s">
        <v>25</v>
      </c>
      <c r="D2946" t="s">
        <v>15</v>
      </c>
      <c r="E2946" t="s">
        <v>49</v>
      </c>
      <c r="F2946" t="s">
        <v>31</v>
      </c>
      <c r="G2946">
        <v>11505.58</v>
      </c>
      <c r="H2946">
        <v>191.32</v>
      </c>
      <c r="I2946">
        <v>2.08</v>
      </c>
      <c r="J2946">
        <v>3.9</v>
      </c>
      <c r="K2946" t="s">
        <v>23</v>
      </c>
      <c r="L2946">
        <v>0.68400000000000005</v>
      </c>
      <c r="M2946">
        <v>24.32</v>
      </c>
      <c r="N2946">
        <v>1</v>
      </c>
      <c r="O2946" t="str">
        <f t="shared" si="45"/>
        <v>Rotterdam - Singapore</v>
      </c>
    </row>
    <row r="2947" spans="1:15" x14ac:dyDescent="0.35">
      <c r="A2947" t="s">
        <v>2982</v>
      </c>
      <c r="B2947" s="1">
        <v>46004</v>
      </c>
      <c r="C2947" t="s">
        <v>16</v>
      </c>
      <c r="D2947" t="s">
        <v>38</v>
      </c>
      <c r="E2947" t="s">
        <v>17</v>
      </c>
      <c r="F2947" t="s">
        <v>39</v>
      </c>
      <c r="G2947">
        <v>1986.48</v>
      </c>
      <c r="H2947">
        <v>71.290000000000006</v>
      </c>
      <c r="I2947">
        <v>2.2200000000000002</v>
      </c>
      <c r="J2947">
        <v>3.1</v>
      </c>
      <c r="K2947" t="s">
        <v>27</v>
      </c>
      <c r="L2947">
        <v>0.93</v>
      </c>
      <c r="M2947">
        <v>2.2200000000000002</v>
      </c>
      <c r="N2947">
        <v>0</v>
      </c>
      <c r="O2947" t="str">
        <f t="shared" ref="O2947:O3010" si="46">C2947 &amp; " - " &amp; D2947</f>
        <v>Los Angeles - Antwerp</v>
      </c>
    </row>
    <row r="2948" spans="1:15" x14ac:dyDescent="0.35">
      <c r="A2948" t="s">
        <v>2983</v>
      </c>
      <c r="B2948" s="1">
        <v>45910</v>
      </c>
      <c r="C2948" t="s">
        <v>25</v>
      </c>
      <c r="D2948" t="s">
        <v>21</v>
      </c>
      <c r="E2948" t="s">
        <v>33</v>
      </c>
      <c r="F2948" t="s">
        <v>26</v>
      </c>
      <c r="G2948">
        <v>7950.89</v>
      </c>
      <c r="H2948">
        <v>312.85000000000002</v>
      </c>
      <c r="I2948">
        <v>2.94</v>
      </c>
      <c r="J2948">
        <v>4.0999999999999996</v>
      </c>
      <c r="K2948" t="s">
        <v>23</v>
      </c>
      <c r="L2948">
        <v>0.81699999999999995</v>
      </c>
      <c r="M2948">
        <v>1.08</v>
      </c>
      <c r="N2948">
        <v>0</v>
      </c>
      <c r="O2948" t="str">
        <f t="shared" si="46"/>
        <v>Rotterdam - Shanghai</v>
      </c>
    </row>
    <row r="2949" spans="1:15" x14ac:dyDescent="0.35">
      <c r="A2949" t="s">
        <v>2984</v>
      </c>
      <c r="B2949" s="1">
        <v>46012</v>
      </c>
      <c r="C2949" t="s">
        <v>38</v>
      </c>
      <c r="D2949" t="s">
        <v>42</v>
      </c>
      <c r="E2949" t="s">
        <v>49</v>
      </c>
      <c r="F2949" t="s">
        <v>39</v>
      </c>
      <c r="G2949">
        <v>7878.91</v>
      </c>
      <c r="H2949">
        <v>364.71</v>
      </c>
      <c r="I2949">
        <v>1.91</v>
      </c>
      <c r="J2949">
        <v>5.7</v>
      </c>
      <c r="K2949" t="s">
        <v>43</v>
      </c>
      <c r="L2949">
        <v>0.60799999999999998</v>
      </c>
      <c r="M2949">
        <v>6.7</v>
      </c>
      <c r="N2949">
        <v>0</v>
      </c>
      <c r="O2949" t="str">
        <f t="shared" si="46"/>
        <v>Antwerp - Dubai</v>
      </c>
    </row>
    <row r="2950" spans="1:15" x14ac:dyDescent="0.35">
      <c r="A2950" t="s">
        <v>2985</v>
      </c>
      <c r="B2950" s="1">
        <v>45501</v>
      </c>
      <c r="C2950" t="s">
        <v>42</v>
      </c>
      <c r="D2950" t="s">
        <v>21</v>
      </c>
      <c r="E2950" t="s">
        <v>63</v>
      </c>
      <c r="F2950" t="s">
        <v>22</v>
      </c>
      <c r="G2950">
        <v>5854.57</v>
      </c>
      <c r="H2950">
        <v>466.02</v>
      </c>
      <c r="I2950">
        <v>4.12</v>
      </c>
      <c r="J2950">
        <v>4.3</v>
      </c>
      <c r="K2950" t="s">
        <v>19</v>
      </c>
      <c r="L2950">
        <v>0.66800000000000004</v>
      </c>
      <c r="M2950">
        <v>78.58</v>
      </c>
      <c r="N2950">
        <v>1</v>
      </c>
      <c r="O2950" t="str">
        <f t="shared" si="46"/>
        <v>Dubai - Shanghai</v>
      </c>
    </row>
    <row r="2951" spans="1:15" x14ac:dyDescent="0.35">
      <c r="A2951" t="s">
        <v>2986</v>
      </c>
      <c r="B2951" s="1">
        <v>45698</v>
      </c>
      <c r="C2951" t="s">
        <v>29</v>
      </c>
      <c r="D2951" t="s">
        <v>30</v>
      </c>
      <c r="E2951" t="s">
        <v>33</v>
      </c>
      <c r="F2951" t="s">
        <v>22</v>
      </c>
      <c r="G2951">
        <v>14027.41</v>
      </c>
      <c r="H2951">
        <v>140.16</v>
      </c>
      <c r="I2951">
        <v>1.48</v>
      </c>
      <c r="J2951">
        <v>2.6</v>
      </c>
      <c r="K2951" t="s">
        <v>23</v>
      </c>
      <c r="L2951">
        <v>0.92400000000000004</v>
      </c>
      <c r="M2951">
        <v>2.66</v>
      </c>
      <c r="N2951">
        <v>1</v>
      </c>
      <c r="O2951" t="str">
        <f t="shared" si="46"/>
        <v>Busan - Hamburg</v>
      </c>
    </row>
    <row r="2952" spans="1:15" x14ac:dyDescent="0.35">
      <c r="A2952" t="s">
        <v>2987</v>
      </c>
      <c r="B2952" s="1">
        <v>45537</v>
      </c>
      <c r="C2952" t="s">
        <v>29</v>
      </c>
      <c r="D2952" t="s">
        <v>21</v>
      </c>
      <c r="E2952" t="s">
        <v>63</v>
      </c>
      <c r="F2952" t="s">
        <v>22</v>
      </c>
      <c r="G2952">
        <v>12498.84</v>
      </c>
      <c r="H2952">
        <v>475.16</v>
      </c>
      <c r="I2952">
        <v>2.67</v>
      </c>
      <c r="J2952">
        <v>7.6</v>
      </c>
      <c r="K2952" t="s">
        <v>27</v>
      </c>
      <c r="L2952">
        <v>0.69299999999999995</v>
      </c>
      <c r="M2952">
        <v>28.66</v>
      </c>
      <c r="N2952">
        <v>1</v>
      </c>
      <c r="O2952" t="str">
        <f t="shared" si="46"/>
        <v>Busan - Shanghai</v>
      </c>
    </row>
    <row r="2953" spans="1:15" x14ac:dyDescent="0.35">
      <c r="A2953" t="s">
        <v>2988</v>
      </c>
      <c r="B2953" s="1">
        <v>45857</v>
      </c>
      <c r="C2953" t="s">
        <v>25</v>
      </c>
      <c r="D2953" t="s">
        <v>15</v>
      </c>
      <c r="E2953" t="s">
        <v>33</v>
      </c>
      <c r="F2953" t="s">
        <v>39</v>
      </c>
      <c r="G2953">
        <v>10609.54</v>
      </c>
      <c r="H2953">
        <v>32.57</v>
      </c>
      <c r="I2953">
        <v>4</v>
      </c>
      <c r="J2953">
        <v>5.3</v>
      </c>
      <c r="K2953" t="s">
        <v>19</v>
      </c>
      <c r="L2953">
        <v>0.76800000000000002</v>
      </c>
      <c r="M2953">
        <v>5.09</v>
      </c>
      <c r="N2953">
        <v>1</v>
      </c>
      <c r="O2953" t="str">
        <f t="shared" si="46"/>
        <v>Rotterdam - Singapore</v>
      </c>
    </row>
    <row r="2954" spans="1:15" x14ac:dyDescent="0.35">
      <c r="A2954" t="s">
        <v>2989</v>
      </c>
      <c r="B2954" s="1">
        <v>45621</v>
      </c>
      <c r="C2954" t="s">
        <v>30</v>
      </c>
      <c r="D2954" t="s">
        <v>29</v>
      </c>
      <c r="E2954" t="s">
        <v>63</v>
      </c>
      <c r="F2954" t="s">
        <v>22</v>
      </c>
      <c r="G2954">
        <v>10857.74</v>
      </c>
      <c r="H2954">
        <v>301.89999999999998</v>
      </c>
      <c r="I2954">
        <v>3.23</v>
      </c>
      <c r="J2954">
        <v>0.7</v>
      </c>
      <c r="K2954" t="s">
        <v>19</v>
      </c>
      <c r="L2954">
        <v>0.82399999999999995</v>
      </c>
      <c r="M2954">
        <v>125.17</v>
      </c>
      <c r="N2954">
        <v>1</v>
      </c>
      <c r="O2954" t="str">
        <f t="shared" si="46"/>
        <v>Hamburg - Busan</v>
      </c>
    </row>
    <row r="2955" spans="1:15" x14ac:dyDescent="0.35">
      <c r="A2955" t="s">
        <v>2990</v>
      </c>
      <c r="B2955" s="1">
        <v>45581</v>
      </c>
      <c r="C2955" t="s">
        <v>25</v>
      </c>
      <c r="D2955" t="s">
        <v>16</v>
      </c>
      <c r="E2955" t="s">
        <v>33</v>
      </c>
      <c r="F2955" t="s">
        <v>18</v>
      </c>
      <c r="G2955">
        <v>7194.88</v>
      </c>
      <c r="H2955">
        <v>29.51</v>
      </c>
      <c r="I2955">
        <v>2.16</v>
      </c>
      <c r="J2955">
        <v>3.7</v>
      </c>
      <c r="K2955" t="s">
        <v>19</v>
      </c>
      <c r="L2955">
        <v>0.67400000000000004</v>
      </c>
      <c r="M2955">
        <v>3.24</v>
      </c>
      <c r="N2955">
        <v>1</v>
      </c>
      <c r="O2955" t="str">
        <f t="shared" si="46"/>
        <v>Rotterdam - Los Angeles</v>
      </c>
    </row>
    <row r="2956" spans="1:15" x14ac:dyDescent="0.35">
      <c r="A2956" t="s">
        <v>2991</v>
      </c>
      <c r="B2956" s="1">
        <v>45681</v>
      </c>
      <c r="C2956" t="s">
        <v>42</v>
      </c>
      <c r="D2956" t="s">
        <v>16</v>
      </c>
      <c r="E2956" t="s">
        <v>17</v>
      </c>
      <c r="F2956" t="s">
        <v>26</v>
      </c>
      <c r="G2956">
        <v>13854.42</v>
      </c>
      <c r="H2956">
        <v>446.99</v>
      </c>
      <c r="I2956">
        <v>2.59</v>
      </c>
      <c r="J2956">
        <v>8.8000000000000007</v>
      </c>
      <c r="K2956" t="s">
        <v>23</v>
      </c>
      <c r="L2956">
        <v>0.64700000000000002</v>
      </c>
      <c r="M2956">
        <v>40.78</v>
      </c>
      <c r="N2956">
        <v>1</v>
      </c>
      <c r="O2956" t="str">
        <f t="shared" si="46"/>
        <v>Dubai - Los Angeles</v>
      </c>
    </row>
    <row r="2957" spans="1:15" x14ac:dyDescent="0.35">
      <c r="A2957" t="s">
        <v>2992</v>
      </c>
      <c r="B2957" s="1">
        <v>45769</v>
      </c>
      <c r="C2957" t="s">
        <v>30</v>
      </c>
      <c r="D2957" t="s">
        <v>36</v>
      </c>
      <c r="E2957" t="s">
        <v>33</v>
      </c>
      <c r="F2957" t="s">
        <v>39</v>
      </c>
      <c r="G2957">
        <v>10571.63</v>
      </c>
      <c r="H2957">
        <v>265.37</v>
      </c>
      <c r="I2957">
        <v>3.53</v>
      </c>
      <c r="J2957">
        <v>7.6</v>
      </c>
      <c r="K2957" t="s">
        <v>19</v>
      </c>
      <c r="L2957">
        <v>0.73799999999999999</v>
      </c>
      <c r="M2957">
        <v>4.63</v>
      </c>
      <c r="N2957">
        <v>1</v>
      </c>
      <c r="O2957" t="str">
        <f t="shared" si="46"/>
        <v>Hamburg - Marseille</v>
      </c>
    </row>
    <row r="2958" spans="1:15" x14ac:dyDescent="0.35">
      <c r="A2958" t="s">
        <v>2993</v>
      </c>
      <c r="B2958" s="1">
        <v>45838</v>
      </c>
      <c r="C2958" t="s">
        <v>16</v>
      </c>
      <c r="D2958" t="s">
        <v>25</v>
      </c>
      <c r="E2958" t="s">
        <v>49</v>
      </c>
      <c r="F2958" t="s">
        <v>22</v>
      </c>
      <c r="G2958">
        <v>11070.23</v>
      </c>
      <c r="H2958">
        <v>335</v>
      </c>
      <c r="I2958">
        <v>4.41</v>
      </c>
      <c r="J2958">
        <v>3.2</v>
      </c>
      <c r="K2958" t="s">
        <v>23</v>
      </c>
      <c r="L2958">
        <v>0.60699999999999998</v>
      </c>
      <c r="M2958">
        <v>22.53</v>
      </c>
      <c r="N2958">
        <v>1</v>
      </c>
      <c r="O2958" t="str">
        <f t="shared" si="46"/>
        <v>Los Angeles - Rotterdam</v>
      </c>
    </row>
    <row r="2959" spans="1:15" x14ac:dyDescent="0.35">
      <c r="A2959" t="s">
        <v>2994</v>
      </c>
      <c r="B2959" s="1">
        <v>45956</v>
      </c>
      <c r="C2959" t="s">
        <v>21</v>
      </c>
      <c r="D2959" t="s">
        <v>16</v>
      </c>
      <c r="E2959" t="s">
        <v>17</v>
      </c>
      <c r="F2959" t="s">
        <v>22</v>
      </c>
      <c r="G2959">
        <v>12994.52</v>
      </c>
      <c r="H2959">
        <v>415.96</v>
      </c>
      <c r="I2959">
        <v>4.1500000000000004</v>
      </c>
      <c r="J2959">
        <v>9.4</v>
      </c>
      <c r="K2959" t="s">
        <v>34</v>
      </c>
      <c r="L2959">
        <v>0.64200000000000002</v>
      </c>
      <c r="M2959">
        <v>20.57</v>
      </c>
      <c r="N2959">
        <v>1</v>
      </c>
      <c r="O2959" t="str">
        <f t="shared" si="46"/>
        <v>Shanghai - Los Angeles</v>
      </c>
    </row>
    <row r="2960" spans="1:15" x14ac:dyDescent="0.35">
      <c r="A2960" t="s">
        <v>2995</v>
      </c>
      <c r="B2960" s="1">
        <v>45659</v>
      </c>
      <c r="C2960" t="s">
        <v>38</v>
      </c>
      <c r="D2960" t="s">
        <v>16</v>
      </c>
      <c r="E2960" t="s">
        <v>33</v>
      </c>
      <c r="F2960" t="s">
        <v>18</v>
      </c>
      <c r="G2960">
        <v>4474.04</v>
      </c>
      <c r="H2960">
        <v>76.010000000000005</v>
      </c>
      <c r="I2960">
        <v>2.33</v>
      </c>
      <c r="J2960">
        <v>0.8</v>
      </c>
      <c r="K2960" t="s">
        <v>43</v>
      </c>
      <c r="L2960">
        <v>0.53100000000000003</v>
      </c>
      <c r="M2960">
        <v>0.87</v>
      </c>
      <c r="N2960">
        <v>0</v>
      </c>
      <c r="O2960" t="str">
        <f t="shared" si="46"/>
        <v>Antwerp - Los Angeles</v>
      </c>
    </row>
    <row r="2961" spans="1:15" x14ac:dyDescent="0.35">
      <c r="A2961" t="s">
        <v>2996</v>
      </c>
      <c r="B2961" s="1">
        <v>45607</v>
      </c>
      <c r="C2961" t="s">
        <v>42</v>
      </c>
      <c r="D2961" t="s">
        <v>29</v>
      </c>
      <c r="E2961" t="s">
        <v>49</v>
      </c>
      <c r="F2961" t="s">
        <v>26</v>
      </c>
      <c r="G2961">
        <v>12202.53</v>
      </c>
      <c r="H2961">
        <v>20.260000000000002</v>
      </c>
      <c r="I2961">
        <v>4.49</v>
      </c>
      <c r="J2961">
        <v>9.6</v>
      </c>
      <c r="K2961" t="s">
        <v>27</v>
      </c>
      <c r="L2961">
        <v>0.65200000000000002</v>
      </c>
      <c r="M2961">
        <v>12.55</v>
      </c>
      <c r="N2961">
        <v>0</v>
      </c>
      <c r="O2961" t="str">
        <f t="shared" si="46"/>
        <v>Dubai - Busan</v>
      </c>
    </row>
    <row r="2962" spans="1:15" x14ac:dyDescent="0.35">
      <c r="A2962" t="s">
        <v>2997</v>
      </c>
      <c r="B2962" s="1">
        <v>45559</v>
      </c>
      <c r="C2962" t="s">
        <v>25</v>
      </c>
      <c r="D2962" t="s">
        <v>36</v>
      </c>
      <c r="E2962" t="s">
        <v>17</v>
      </c>
      <c r="F2962" t="s">
        <v>31</v>
      </c>
      <c r="G2962">
        <v>3330.99</v>
      </c>
      <c r="H2962">
        <v>439.56</v>
      </c>
      <c r="I2962">
        <v>1.21</v>
      </c>
      <c r="J2962">
        <v>2.5</v>
      </c>
      <c r="K2962" t="s">
        <v>19</v>
      </c>
      <c r="L2962">
        <v>0.66</v>
      </c>
      <c r="M2962">
        <v>20.59</v>
      </c>
      <c r="N2962">
        <v>1</v>
      </c>
      <c r="O2962" t="str">
        <f t="shared" si="46"/>
        <v>Rotterdam - Marseille</v>
      </c>
    </row>
    <row r="2963" spans="1:15" x14ac:dyDescent="0.35">
      <c r="A2963" t="s">
        <v>2998</v>
      </c>
      <c r="B2963" s="1">
        <v>45660</v>
      </c>
      <c r="C2963" t="s">
        <v>38</v>
      </c>
      <c r="D2963" t="s">
        <v>15</v>
      </c>
      <c r="E2963" t="s">
        <v>49</v>
      </c>
      <c r="F2963" t="s">
        <v>31</v>
      </c>
      <c r="G2963">
        <v>5507.46</v>
      </c>
      <c r="H2963">
        <v>158.15</v>
      </c>
      <c r="I2963">
        <v>1.29</v>
      </c>
      <c r="J2963">
        <v>0.1</v>
      </c>
      <c r="K2963" t="s">
        <v>34</v>
      </c>
      <c r="L2963">
        <v>0.98099999999999998</v>
      </c>
      <c r="M2963">
        <v>4.71</v>
      </c>
      <c r="N2963">
        <v>0</v>
      </c>
      <c r="O2963" t="str">
        <f t="shared" si="46"/>
        <v>Antwerp - Singapore</v>
      </c>
    </row>
    <row r="2964" spans="1:15" x14ac:dyDescent="0.35">
      <c r="A2964" t="s">
        <v>2999</v>
      </c>
      <c r="B2964" s="1">
        <v>45817</v>
      </c>
      <c r="C2964" t="s">
        <v>38</v>
      </c>
      <c r="D2964" t="s">
        <v>30</v>
      </c>
      <c r="E2964" t="s">
        <v>63</v>
      </c>
      <c r="F2964" t="s">
        <v>39</v>
      </c>
      <c r="G2964">
        <v>5366.35</v>
      </c>
      <c r="H2964">
        <v>65.36</v>
      </c>
      <c r="I2964">
        <v>3.92</v>
      </c>
      <c r="J2964">
        <v>4.3</v>
      </c>
      <c r="K2964" t="s">
        <v>19</v>
      </c>
      <c r="L2964">
        <v>0.79500000000000004</v>
      </c>
      <c r="M2964">
        <v>71.89</v>
      </c>
      <c r="N2964">
        <v>1</v>
      </c>
      <c r="O2964" t="str">
        <f t="shared" si="46"/>
        <v>Antwerp - Hamburg</v>
      </c>
    </row>
    <row r="2965" spans="1:15" x14ac:dyDescent="0.35">
      <c r="A2965" t="s">
        <v>3000</v>
      </c>
      <c r="B2965" s="1">
        <v>45801</v>
      </c>
      <c r="C2965" t="s">
        <v>16</v>
      </c>
      <c r="D2965" t="s">
        <v>30</v>
      </c>
      <c r="E2965" t="s">
        <v>49</v>
      </c>
      <c r="F2965" t="s">
        <v>31</v>
      </c>
      <c r="G2965">
        <v>14688.62</v>
      </c>
      <c r="H2965">
        <v>234.76</v>
      </c>
      <c r="I2965">
        <v>1.86</v>
      </c>
      <c r="J2965">
        <v>3.6</v>
      </c>
      <c r="K2965" t="s">
        <v>34</v>
      </c>
      <c r="L2965">
        <v>0.89400000000000002</v>
      </c>
      <c r="M2965">
        <v>14.99</v>
      </c>
      <c r="N2965">
        <v>0</v>
      </c>
      <c r="O2965" t="str">
        <f t="shared" si="46"/>
        <v>Los Angeles - Hamburg</v>
      </c>
    </row>
    <row r="2966" spans="1:15" x14ac:dyDescent="0.35">
      <c r="A2966" t="s">
        <v>3001</v>
      </c>
      <c r="B2966" s="1">
        <v>45769</v>
      </c>
      <c r="C2966" t="s">
        <v>15</v>
      </c>
      <c r="D2966" t="s">
        <v>21</v>
      </c>
      <c r="E2966" t="s">
        <v>17</v>
      </c>
      <c r="F2966" t="s">
        <v>22</v>
      </c>
      <c r="G2966">
        <v>12919.79</v>
      </c>
      <c r="H2966">
        <v>299.55</v>
      </c>
      <c r="I2966">
        <v>1.4</v>
      </c>
      <c r="J2966">
        <v>5.4</v>
      </c>
      <c r="K2966" t="s">
        <v>23</v>
      </c>
      <c r="L2966">
        <v>0.52300000000000002</v>
      </c>
      <c r="M2966">
        <v>34.659999999999997</v>
      </c>
      <c r="N2966">
        <v>1</v>
      </c>
      <c r="O2966" t="str">
        <f t="shared" si="46"/>
        <v>Singapore - Shanghai</v>
      </c>
    </row>
    <row r="2967" spans="1:15" x14ac:dyDescent="0.35">
      <c r="A2967" t="s">
        <v>3002</v>
      </c>
      <c r="B2967" s="1">
        <v>45392</v>
      </c>
      <c r="C2967" t="s">
        <v>15</v>
      </c>
      <c r="D2967" t="s">
        <v>16</v>
      </c>
      <c r="E2967" t="s">
        <v>33</v>
      </c>
      <c r="F2967" t="s">
        <v>39</v>
      </c>
      <c r="G2967">
        <v>10666.96</v>
      </c>
      <c r="H2967">
        <v>16.45</v>
      </c>
      <c r="I2967">
        <v>1.98</v>
      </c>
      <c r="J2967">
        <v>8</v>
      </c>
      <c r="K2967" t="s">
        <v>23</v>
      </c>
      <c r="L2967">
        <v>0.55300000000000005</v>
      </c>
      <c r="M2967">
        <v>2.58</v>
      </c>
      <c r="N2967">
        <v>1</v>
      </c>
      <c r="O2967" t="str">
        <f t="shared" si="46"/>
        <v>Singapore - Los Angeles</v>
      </c>
    </row>
    <row r="2968" spans="1:15" x14ac:dyDescent="0.35">
      <c r="A2968" t="s">
        <v>3003</v>
      </c>
      <c r="B2968" s="1">
        <v>45772</v>
      </c>
      <c r="C2968" t="s">
        <v>16</v>
      </c>
      <c r="D2968" t="s">
        <v>21</v>
      </c>
      <c r="E2968" t="s">
        <v>17</v>
      </c>
      <c r="F2968" t="s">
        <v>22</v>
      </c>
      <c r="G2968">
        <v>11042.32</v>
      </c>
      <c r="H2968">
        <v>138.16999999999999</v>
      </c>
      <c r="I2968">
        <v>2.61</v>
      </c>
      <c r="J2968">
        <v>8.4</v>
      </c>
      <c r="K2968" t="s">
        <v>27</v>
      </c>
      <c r="L2968">
        <v>0.90700000000000003</v>
      </c>
      <c r="M2968">
        <v>13.21</v>
      </c>
      <c r="N2968">
        <v>0</v>
      </c>
      <c r="O2968" t="str">
        <f t="shared" si="46"/>
        <v>Los Angeles - Shanghai</v>
      </c>
    </row>
    <row r="2969" spans="1:15" x14ac:dyDescent="0.35">
      <c r="A2969" t="s">
        <v>3004</v>
      </c>
      <c r="B2969" s="1">
        <v>45619</v>
      </c>
      <c r="C2969" t="s">
        <v>21</v>
      </c>
      <c r="D2969" t="s">
        <v>25</v>
      </c>
      <c r="E2969" t="s">
        <v>17</v>
      </c>
      <c r="F2969" t="s">
        <v>39</v>
      </c>
      <c r="G2969">
        <v>8650.06</v>
      </c>
      <c r="H2969">
        <v>17.37</v>
      </c>
      <c r="I2969">
        <v>3.61</v>
      </c>
      <c r="J2969">
        <v>4</v>
      </c>
      <c r="K2969" t="s">
        <v>23</v>
      </c>
      <c r="L2969">
        <v>0.81200000000000006</v>
      </c>
      <c r="M2969">
        <v>20.97</v>
      </c>
      <c r="N2969">
        <v>0</v>
      </c>
      <c r="O2969" t="str">
        <f t="shared" si="46"/>
        <v>Shanghai - Rotterdam</v>
      </c>
    </row>
    <row r="2970" spans="1:15" x14ac:dyDescent="0.35">
      <c r="A2970" t="s">
        <v>3005</v>
      </c>
      <c r="B2970" s="1">
        <v>45500</v>
      </c>
      <c r="C2970" t="s">
        <v>29</v>
      </c>
      <c r="D2970" t="s">
        <v>30</v>
      </c>
      <c r="E2970" t="s">
        <v>33</v>
      </c>
      <c r="F2970" t="s">
        <v>22</v>
      </c>
      <c r="G2970">
        <v>14232.81</v>
      </c>
      <c r="H2970">
        <v>210.75</v>
      </c>
      <c r="I2970">
        <v>3.26</v>
      </c>
      <c r="J2970">
        <v>4.3</v>
      </c>
      <c r="K2970" t="s">
        <v>19</v>
      </c>
      <c r="L2970">
        <v>0.59499999999999997</v>
      </c>
      <c r="M2970">
        <v>7.26</v>
      </c>
      <c r="N2970">
        <v>1</v>
      </c>
      <c r="O2970" t="str">
        <f t="shared" si="46"/>
        <v>Busan - Hamburg</v>
      </c>
    </row>
    <row r="2971" spans="1:15" x14ac:dyDescent="0.35">
      <c r="A2971" t="s">
        <v>3006</v>
      </c>
      <c r="B2971" s="1">
        <v>45671</v>
      </c>
      <c r="C2971" t="s">
        <v>16</v>
      </c>
      <c r="D2971" t="s">
        <v>15</v>
      </c>
      <c r="E2971" t="s">
        <v>17</v>
      </c>
      <c r="F2971" t="s">
        <v>39</v>
      </c>
      <c r="G2971">
        <v>7695.75</v>
      </c>
      <c r="H2971">
        <v>447.65</v>
      </c>
      <c r="I2971">
        <v>1.98</v>
      </c>
      <c r="J2971">
        <v>1.5</v>
      </c>
      <c r="K2971" t="s">
        <v>43</v>
      </c>
      <c r="L2971">
        <v>0.70199999999999996</v>
      </c>
      <c r="M2971">
        <v>4.59</v>
      </c>
      <c r="N2971">
        <v>0</v>
      </c>
      <c r="O2971" t="str">
        <f t="shared" si="46"/>
        <v>Los Angeles - Singapore</v>
      </c>
    </row>
    <row r="2972" spans="1:15" x14ac:dyDescent="0.35">
      <c r="A2972" t="s">
        <v>3007</v>
      </c>
      <c r="B2972" s="1">
        <v>45612</v>
      </c>
      <c r="C2972" t="s">
        <v>30</v>
      </c>
      <c r="D2972" t="s">
        <v>16</v>
      </c>
      <c r="E2972" t="s">
        <v>33</v>
      </c>
      <c r="F2972" t="s">
        <v>26</v>
      </c>
      <c r="G2972">
        <v>6017.51</v>
      </c>
      <c r="H2972">
        <v>491.34</v>
      </c>
      <c r="I2972">
        <v>2.86</v>
      </c>
      <c r="J2972">
        <v>0.5</v>
      </c>
      <c r="K2972" t="s">
        <v>34</v>
      </c>
      <c r="L2972">
        <v>0.76900000000000002</v>
      </c>
      <c r="M2972">
        <v>0.9</v>
      </c>
      <c r="N2972">
        <v>0</v>
      </c>
      <c r="O2972" t="str">
        <f t="shared" si="46"/>
        <v>Hamburg - Los Angeles</v>
      </c>
    </row>
    <row r="2973" spans="1:15" x14ac:dyDescent="0.35">
      <c r="A2973" t="s">
        <v>3008</v>
      </c>
      <c r="B2973" s="1">
        <v>45715</v>
      </c>
      <c r="C2973" t="s">
        <v>25</v>
      </c>
      <c r="D2973" t="s">
        <v>16</v>
      </c>
      <c r="E2973" t="s">
        <v>63</v>
      </c>
      <c r="F2973" t="s">
        <v>18</v>
      </c>
      <c r="G2973">
        <v>2864.01</v>
      </c>
      <c r="H2973">
        <v>318.89</v>
      </c>
      <c r="I2973">
        <v>4.26</v>
      </c>
      <c r="J2973">
        <v>6.4</v>
      </c>
      <c r="K2973" t="s">
        <v>34</v>
      </c>
      <c r="L2973">
        <v>0.92200000000000004</v>
      </c>
      <c r="M2973">
        <v>8.01</v>
      </c>
      <c r="N2973">
        <v>0</v>
      </c>
      <c r="O2973" t="str">
        <f t="shared" si="46"/>
        <v>Rotterdam - Los Angeles</v>
      </c>
    </row>
    <row r="2974" spans="1:15" x14ac:dyDescent="0.35">
      <c r="A2974" t="s">
        <v>3009</v>
      </c>
      <c r="B2974" s="1">
        <v>45338</v>
      </c>
      <c r="C2974" t="s">
        <v>15</v>
      </c>
      <c r="D2974" t="s">
        <v>16</v>
      </c>
      <c r="E2974" t="s">
        <v>33</v>
      </c>
      <c r="F2974" t="s">
        <v>31</v>
      </c>
      <c r="G2974">
        <v>11899.98</v>
      </c>
      <c r="H2974">
        <v>81.66</v>
      </c>
      <c r="I2974">
        <v>3.89</v>
      </c>
      <c r="J2974">
        <v>0.6</v>
      </c>
      <c r="K2974" t="s">
        <v>23</v>
      </c>
      <c r="L2974">
        <v>0.53</v>
      </c>
      <c r="M2974">
        <v>1.25</v>
      </c>
      <c r="N2974">
        <v>1</v>
      </c>
      <c r="O2974" t="str">
        <f t="shared" si="46"/>
        <v>Singapore - Los Angeles</v>
      </c>
    </row>
    <row r="2975" spans="1:15" x14ac:dyDescent="0.35">
      <c r="A2975" t="s">
        <v>3010</v>
      </c>
      <c r="B2975" s="1">
        <v>45868</v>
      </c>
      <c r="C2975" t="s">
        <v>38</v>
      </c>
      <c r="D2975" t="s">
        <v>29</v>
      </c>
      <c r="E2975" t="s">
        <v>17</v>
      </c>
      <c r="F2975" t="s">
        <v>18</v>
      </c>
      <c r="G2975">
        <v>11149.44</v>
      </c>
      <c r="H2975">
        <v>453.02</v>
      </c>
      <c r="I2975">
        <v>2.27</v>
      </c>
      <c r="J2975">
        <v>7.3</v>
      </c>
      <c r="K2975" t="s">
        <v>43</v>
      </c>
      <c r="L2975">
        <v>0.79800000000000004</v>
      </c>
      <c r="M2975">
        <v>11.39</v>
      </c>
      <c r="N2975">
        <v>0</v>
      </c>
      <c r="O2975" t="str">
        <f t="shared" si="46"/>
        <v>Antwerp - Busan</v>
      </c>
    </row>
    <row r="2976" spans="1:15" x14ac:dyDescent="0.35">
      <c r="A2976" t="s">
        <v>3011</v>
      </c>
      <c r="B2976" s="1">
        <v>45518</v>
      </c>
      <c r="C2976" t="s">
        <v>38</v>
      </c>
      <c r="D2976" t="s">
        <v>29</v>
      </c>
      <c r="E2976" t="s">
        <v>17</v>
      </c>
      <c r="F2976" t="s">
        <v>31</v>
      </c>
      <c r="G2976">
        <v>6073.15</v>
      </c>
      <c r="H2976">
        <v>258.61</v>
      </c>
      <c r="I2976">
        <v>4.4400000000000004</v>
      </c>
      <c r="J2976">
        <v>5.4</v>
      </c>
      <c r="K2976" t="s">
        <v>23</v>
      </c>
      <c r="L2976">
        <v>0.85899999999999999</v>
      </c>
      <c r="M2976">
        <v>15.16</v>
      </c>
      <c r="N2976">
        <v>1</v>
      </c>
      <c r="O2976" t="str">
        <f t="shared" si="46"/>
        <v>Antwerp - Busan</v>
      </c>
    </row>
    <row r="2977" spans="1:15" x14ac:dyDescent="0.35">
      <c r="A2977" t="s">
        <v>3012</v>
      </c>
      <c r="B2977" s="1">
        <v>45441</v>
      </c>
      <c r="C2977" t="s">
        <v>30</v>
      </c>
      <c r="D2977" t="s">
        <v>21</v>
      </c>
      <c r="E2977" t="s">
        <v>17</v>
      </c>
      <c r="F2977" t="s">
        <v>39</v>
      </c>
      <c r="G2977">
        <v>865.3</v>
      </c>
      <c r="H2977">
        <v>77.72</v>
      </c>
      <c r="I2977">
        <v>3.54</v>
      </c>
      <c r="J2977">
        <v>2</v>
      </c>
      <c r="K2977" t="s">
        <v>34</v>
      </c>
      <c r="L2977">
        <v>0.98899999999999999</v>
      </c>
      <c r="M2977">
        <v>1.26</v>
      </c>
      <c r="N2977">
        <v>0</v>
      </c>
      <c r="O2977" t="str">
        <f t="shared" si="46"/>
        <v>Hamburg - Shanghai</v>
      </c>
    </row>
    <row r="2978" spans="1:15" x14ac:dyDescent="0.35">
      <c r="A2978" t="s">
        <v>3013</v>
      </c>
      <c r="B2978" s="1">
        <v>45308</v>
      </c>
      <c r="C2978" t="s">
        <v>25</v>
      </c>
      <c r="D2978" t="s">
        <v>15</v>
      </c>
      <c r="E2978" t="s">
        <v>17</v>
      </c>
      <c r="F2978" t="s">
        <v>39</v>
      </c>
      <c r="G2978">
        <v>12665.46</v>
      </c>
      <c r="H2978">
        <v>460.94</v>
      </c>
      <c r="I2978">
        <v>1.41</v>
      </c>
      <c r="J2978">
        <v>5.4</v>
      </c>
      <c r="K2978" t="s">
        <v>43</v>
      </c>
      <c r="L2978">
        <v>0.90400000000000003</v>
      </c>
      <c r="M2978">
        <v>11.45</v>
      </c>
      <c r="N2978">
        <v>0</v>
      </c>
      <c r="O2978" t="str">
        <f t="shared" si="46"/>
        <v>Rotterdam - Singapore</v>
      </c>
    </row>
    <row r="2979" spans="1:15" x14ac:dyDescent="0.35">
      <c r="A2979" t="s">
        <v>3014</v>
      </c>
      <c r="B2979" s="1">
        <v>45559</v>
      </c>
      <c r="C2979" t="s">
        <v>21</v>
      </c>
      <c r="D2979" t="s">
        <v>42</v>
      </c>
      <c r="E2979" t="s">
        <v>63</v>
      </c>
      <c r="F2979" t="s">
        <v>26</v>
      </c>
      <c r="G2979">
        <v>665.56</v>
      </c>
      <c r="H2979">
        <v>378.98</v>
      </c>
      <c r="I2979">
        <v>1.32</v>
      </c>
      <c r="J2979">
        <v>1.8</v>
      </c>
      <c r="K2979" t="s">
        <v>19</v>
      </c>
      <c r="L2979">
        <v>0.63800000000000001</v>
      </c>
      <c r="M2979">
        <v>7.45</v>
      </c>
      <c r="N2979">
        <v>1</v>
      </c>
      <c r="O2979" t="str">
        <f t="shared" si="46"/>
        <v>Shanghai - Dubai</v>
      </c>
    </row>
    <row r="2980" spans="1:15" x14ac:dyDescent="0.35">
      <c r="A2980" t="s">
        <v>3015</v>
      </c>
      <c r="B2980" s="1">
        <v>45858</v>
      </c>
      <c r="C2980" t="s">
        <v>42</v>
      </c>
      <c r="D2980" t="s">
        <v>21</v>
      </c>
      <c r="E2980" t="s">
        <v>63</v>
      </c>
      <c r="F2980" t="s">
        <v>22</v>
      </c>
      <c r="G2980">
        <v>10703.65</v>
      </c>
      <c r="H2980">
        <v>366.12</v>
      </c>
      <c r="I2980">
        <v>1.76</v>
      </c>
      <c r="J2980">
        <v>4.4000000000000004</v>
      </c>
      <c r="K2980" t="s">
        <v>19</v>
      </c>
      <c r="L2980">
        <v>0.85499999999999998</v>
      </c>
      <c r="M2980">
        <v>145</v>
      </c>
      <c r="N2980">
        <v>1</v>
      </c>
      <c r="O2980" t="str">
        <f t="shared" si="46"/>
        <v>Dubai - Shanghai</v>
      </c>
    </row>
    <row r="2981" spans="1:15" x14ac:dyDescent="0.35">
      <c r="A2981" t="s">
        <v>3016</v>
      </c>
      <c r="B2981" s="1">
        <v>45890</v>
      </c>
      <c r="C2981" t="s">
        <v>25</v>
      </c>
      <c r="D2981" t="s">
        <v>16</v>
      </c>
      <c r="E2981" t="s">
        <v>49</v>
      </c>
      <c r="F2981" t="s">
        <v>39</v>
      </c>
      <c r="G2981">
        <v>14568.73</v>
      </c>
      <c r="H2981">
        <v>354.88</v>
      </c>
      <c r="I2981">
        <v>3.6</v>
      </c>
      <c r="J2981">
        <v>8</v>
      </c>
      <c r="K2981" t="s">
        <v>27</v>
      </c>
      <c r="L2981">
        <v>0.88200000000000001</v>
      </c>
      <c r="M2981">
        <v>13.75</v>
      </c>
      <c r="N2981">
        <v>1</v>
      </c>
      <c r="O2981" t="str">
        <f t="shared" si="46"/>
        <v>Rotterdam - Los Angeles</v>
      </c>
    </row>
    <row r="2982" spans="1:15" x14ac:dyDescent="0.35">
      <c r="A2982" t="s">
        <v>3017</v>
      </c>
      <c r="B2982" s="1">
        <v>45885</v>
      </c>
      <c r="C2982" t="s">
        <v>21</v>
      </c>
      <c r="D2982" t="s">
        <v>29</v>
      </c>
      <c r="E2982" t="s">
        <v>17</v>
      </c>
      <c r="F2982" t="s">
        <v>31</v>
      </c>
      <c r="G2982">
        <v>6846.09</v>
      </c>
      <c r="H2982">
        <v>100.97</v>
      </c>
      <c r="I2982">
        <v>1.81</v>
      </c>
      <c r="J2982">
        <v>4.5999999999999996</v>
      </c>
      <c r="K2982" t="s">
        <v>43</v>
      </c>
      <c r="L2982">
        <v>0.86499999999999999</v>
      </c>
      <c r="M2982">
        <v>4.43</v>
      </c>
      <c r="N2982">
        <v>0</v>
      </c>
      <c r="O2982" t="str">
        <f t="shared" si="46"/>
        <v>Shanghai - Busan</v>
      </c>
    </row>
    <row r="2983" spans="1:15" x14ac:dyDescent="0.35">
      <c r="A2983" t="s">
        <v>3018</v>
      </c>
      <c r="B2983" s="1">
        <v>45719</v>
      </c>
      <c r="C2983" t="s">
        <v>15</v>
      </c>
      <c r="D2983" t="s">
        <v>21</v>
      </c>
      <c r="E2983" t="s">
        <v>17</v>
      </c>
      <c r="F2983" t="s">
        <v>39</v>
      </c>
      <c r="G2983">
        <v>3907.11</v>
      </c>
      <c r="H2983">
        <v>106.29</v>
      </c>
      <c r="I2983">
        <v>2.89</v>
      </c>
      <c r="J2983">
        <v>1.5</v>
      </c>
      <c r="K2983" t="s">
        <v>43</v>
      </c>
      <c r="L2983">
        <v>0.91</v>
      </c>
      <c r="M2983">
        <v>2.38</v>
      </c>
      <c r="N2983">
        <v>0</v>
      </c>
      <c r="O2983" t="str">
        <f t="shared" si="46"/>
        <v>Singapore - Shanghai</v>
      </c>
    </row>
    <row r="2984" spans="1:15" x14ac:dyDescent="0.35">
      <c r="A2984" t="s">
        <v>3019</v>
      </c>
      <c r="B2984" s="1">
        <v>45594</v>
      </c>
      <c r="C2984" t="s">
        <v>38</v>
      </c>
      <c r="D2984" t="s">
        <v>29</v>
      </c>
      <c r="E2984" t="s">
        <v>17</v>
      </c>
      <c r="F2984" t="s">
        <v>18</v>
      </c>
      <c r="G2984">
        <v>10720.63</v>
      </c>
      <c r="H2984">
        <v>344.46</v>
      </c>
      <c r="I2984">
        <v>1.51</v>
      </c>
      <c r="J2984">
        <v>7.2</v>
      </c>
      <c r="K2984" t="s">
        <v>19</v>
      </c>
      <c r="L2984">
        <v>0.95199999999999996</v>
      </c>
      <c r="M2984">
        <v>80.81</v>
      </c>
      <c r="N2984">
        <v>1</v>
      </c>
      <c r="O2984" t="str">
        <f t="shared" si="46"/>
        <v>Antwerp - Busan</v>
      </c>
    </row>
    <row r="2985" spans="1:15" x14ac:dyDescent="0.35">
      <c r="A2985" t="s">
        <v>3020</v>
      </c>
      <c r="B2985" s="1">
        <v>45448</v>
      </c>
      <c r="C2985" t="s">
        <v>29</v>
      </c>
      <c r="D2985" t="s">
        <v>21</v>
      </c>
      <c r="E2985" t="s">
        <v>17</v>
      </c>
      <c r="F2985" t="s">
        <v>22</v>
      </c>
      <c r="G2985">
        <v>12348.36</v>
      </c>
      <c r="H2985">
        <v>110.64</v>
      </c>
      <c r="I2985">
        <v>4.24</v>
      </c>
      <c r="J2985">
        <v>1.9</v>
      </c>
      <c r="K2985" t="s">
        <v>19</v>
      </c>
      <c r="L2985">
        <v>0.54900000000000004</v>
      </c>
      <c r="M2985">
        <v>75.33</v>
      </c>
      <c r="N2985">
        <v>1</v>
      </c>
      <c r="O2985" t="str">
        <f t="shared" si="46"/>
        <v>Busan - Shanghai</v>
      </c>
    </row>
    <row r="2986" spans="1:15" x14ac:dyDescent="0.35">
      <c r="A2986" t="s">
        <v>3021</v>
      </c>
      <c r="B2986" s="1">
        <v>45492</v>
      </c>
      <c r="C2986" t="s">
        <v>29</v>
      </c>
      <c r="D2986" t="s">
        <v>36</v>
      </c>
      <c r="E2986" t="s">
        <v>49</v>
      </c>
      <c r="F2986" t="s">
        <v>18</v>
      </c>
      <c r="G2986">
        <v>8423.24</v>
      </c>
      <c r="H2986">
        <v>219.9</v>
      </c>
      <c r="I2986">
        <v>2.34</v>
      </c>
      <c r="J2986">
        <v>7.4</v>
      </c>
      <c r="K2986" t="s">
        <v>23</v>
      </c>
      <c r="L2986">
        <v>0.55200000000000005</v>
      </c>
      <c r="M2986">
        <v>20.63</v>
      </c>
      <c r="N2986">
        <v>1</v>
      </c>
      <c r="O2986" t="str">
        <f t="shared" si="46"/>
        <v>Busan - Marseille</v>
      </c>
    </row>
    <row r="2987" spans="1:15" x14ac:dyDescent="0.35">
      <c r="A2987" t="s">
        <v>3022</v>
      </c>
      <c r="B2987" s="1">
        <v>45629</v>
      </c>
      <c r="C2987" t="s">
        <v>21</v>
      </c>
      <c r="D2987" t="s">
        <v>16</v>
      </c>
      <c r="E2987" t="s">
        <v>17</v>
      </c>
      <c r="F2987" t="s">
        <v>26</v>
      </c>
      <c r="G2987">
        <v>14522.01</v>
      </c>
      <c r="H2987">
        <v>391.22</v>
      </c>
      <c r="I2987">
        <v>4.2</v>
      </c>
      <c r="J2987">
        <v>4.8</v>
      </c>
      <c r="K2987" t="s">
        <v>23</v>
      </c>
      <c r="L2987">
        <v>0.89800000000000002</v>
      </c>
      <c r="M2987">
        <v>37.549999999999997</v>
      </c>
      <c r="N2987">
        <v>1</v>
      </c>
      <c r="O2987" t="str">
        <f t="shared" si="46"/>
        <v>Shanghai - Los Angeles</v>
      </c>
    </row>
    <row r="2988" spans="1:15" x14ac:dyDescent="0.35">
      <c r="A2988" t="s">
        <v>3023</v>
      </c>
      <c r="B2988" s="1">
        <v>45527</v>
      </c>
      <c r="C2988" t="s">
        <v>16</v>
      </c>
      <c r="D2988" t="s">
        <v>21</v>
      </c>
      <c r="E2988" t="s">
        <v>33</v>
      </c>
      <c r="F2988" t="s">
        <v>26</v>
      </c>
      <c r="G2988">
        <v>1249.2</v>
      </c>
      <c r="H2988">
        <v>392.19</v>
      </c>
      <c r="I2988">
        <v>4.32</v>
      </c>
      <c r="J2988">
        <v>4.5</v>
      </c>
      <c r="K2988" t="s">
        <v>27</v>
      </c>
      <c r="L2988">
        <v>0.626</v>
      </c>
      <c r="M2988">
        <v>0.5</v>
      </c>
      <c r="N2988">
        <v>0</v>
      </c>
      <c r="O2988" t="str">
        <f t="shared" si="46"/>
        <v>Los Angeles - Shanghai</v>
      </c>
    </row>
    <row r="2989" spans="1:15" x14ac:dyDescent="0.35">
      <c r="A2989" t="s">
        <v>3024</v>
      </c>
      <c r="B2989" s="1">
        <v>45680</v>
      </c>
      <c r="C2989" t="s">
        <v>16</v>
      </c>
      <c r="D2989" t="s">
        <v>36</v>
      </c>
      <c r="E2989" t="s">
        <v>33</v>
      </c>
      <c r="F2989" t="s">
        <v>31</v>
      </c>
      <c r="G2989">
        <v>7819.54</v>
      </c>
      <c r="H2989">
        <v>227.18</v>
      </c>
      <c r="I2989">
        <v>1.22</v>
      </c>
      <c r="J2989">
        <v>8.5</v>
      </c>
      <c r="K2989" t="s">
        <v>19</v>
      </c>
      <c r="L2989">
        <v>0.52900000000000003</v>
      </c>
      <c r="M2989">
        <v>4.38</v>
      </c>
      <c r="N2989">
        <v>1</v>
      </c>
      <c r="O2989" t="str">
        <f t="shared" si="46"/>
        <v>Los Angeles - Marseille</v>
      </c>
    </row>
    <row r="2990" spans="1:15" x14ac:dyDescent="0.35">
      <c r="A2990" t="s">
        <v>3025</v>
      </c>
      <c r="B2990" s="1">
        <v>45875</v>
      </c>
      <c r="C2990" t="s">
        <v>16</v>
      </c>
      <c r="D2990" t="s">
        <v>29</v>
      </c>
      <c r="E2990" t="s">
        <v>63</v>
      </c>
      <c r="F2990" t="s">
        <v>39</v>
      </c>
      <c r="G2990">
        <v>10917.58</v>
      </c>
      <c r="H2990">
        <v>396.3</v>
      </c>
      <c r="I2990">
        <v>2.73</v>
      </c>
      <c r="J2990">
        <v>7.1</v>
      </c>
      <c r="K2990" t="s">
        <v>19</v>
      </c>
      <c r="L2990">
        <v>0.70099999999999996</v>
      </c>
      <c r="M2990">
        <v>163.82</v>
      </c>
      <c r="N2990">
        <v>1</v>
      </c>
      <c r="O2990" t="str">
        <f t="shared" si="46"/>
        <v>Los Angeles - Busan</v>
      </c>
    </row>
    <row r="2991" spans="1:15" x14ac:dyDescent="0.35">
      <c r="A2991" t="s">
        <v>3026</v>
      </c>
      <c r="B2991" s="1">
        <v>45543</v>
      </c>
      <c r="C2991" t="s">
        <v>30</v>
      </c>
      <c r="D2991" t="s">
        <v>36</v>
      </c>
      <c r="E2991" t="s">
        <v>63</v>
      </c>
      <c r="F2991" t="s">
        <v>18</v>
      </c>
      <c r="G2991">
        <v>13008.29</v>
      </c>
      <c r="H2991">
        <v>419.47</v>
      </c>
      <c r="I2991">
        <v>1.28</v>
      </c>
      <c r="J2991">
        <v>0.3</v>
      </c>
      <c r="K2991" t="s">
        <v>34</v>
      </c>
      <c r="L2991">
        <v>0.91</v>
      </c>
      <c r="M2991">
        <v>26.93</v>
      </c>
      <c r="N2991">
        <v>0</v>
      </c>
      <c r="O2991" t="str">
        <f t="shared" si="46"/>
        <v>Hamburg - Marseille</v>
      </c>
    </row>
    <row r="2992" spans="1:15" x14ac:dyDescent="0.35">
      <c r="A2992" t="s">
        <v>3027</v>
      </c>
      <c r="B2992" s="1">
        <v>45803</v>
      </c>
      <c r="C2992" t="s">
        <v>30</v>
      </c>
      <c r="D2992" t="s">
        <v>15</v>
      </c>
      <c r="E2992" t="s">
        <v>33</v>
      </c>
      <c r="F2992" t="s">
        <v>26</v>
      </c>
      <c r="G2992">
        <v>3099.21</v>
      </c>
      <c r="H2992">
        <v>327.73</v>
      </c>
      <c r="I2992">
        <v>4.2</v>
      </c>
      <c r="J2992">
        <v>3</v>
      </c>
      <c r="K2992" t="s">
        <v>27</v>
      </c>
      <c r="L2992">
        <v>0.56299999999999994</v>
      </c>
      <c r="M2992">
        <v>0.5</v>
      </c>
      <c r="N2992">
        <v>0</v>
      </c>
      <c r="O2992" t="str">
        <f t="shared" si="46"/>
        <v>Hamburg - Singapore</v>
      </c>
    </row>
    <row r="2993" spans="1:15" x14ac:dyDescent="0.35">
      <c r="A2993" t="s">
        <v>3028</v>
      </c>
      <c r="B2993" s="1">
        <v>45855</v>
      </c>
      <c r="C2993" t="s">
        <v>29</v>
      </c>
      <c r="D2993" t="s">
        <v>38</v>
      </c>
      <c r="E2993" t="s">
        <v>33</v>
      </c>
      <c r="F2993" t="s">
        <v>26</v>
      </c>
      <c r="G2993">
        <v>12100.05</v>
      </c>
      <c r="H2993">
        <v>114.98</v>
      </c>
      <c r="I2993">
        <v>2.91</v>
      </c>
      <c r="J2993">
        <v>8.6999999999999993</v>
      </c>
      <c r="K2993" t="s">
        <v>23</v>
      </c>
      <c r="L2993">
        <v>0.83599999999999997</v>
      </c>
      <c r="M2993">
        <v>2.75</v>
      </c>
      <c r="N2993">
        <v>0</v>
      </c>
      <c r="O2993" t="str">
        <f t="shared" si="46"/>
        <v>Busan - Antwerp</v>
      </c>
    </row>
    <row r="2994" spans="1:15" x14ac:dyDescent="0.35">
      <c r="A2994" t="s">
        <v>3029</v>
      </c>
      <c r="B2994" s="1">
        <v>45962</v>
      </c>
      <c r="C2994" t="s">
        <v>38</v>
      </c>
      <c r="D2994" t="s">
        <v>21</v>
      </c>
      <c r="E2994" t="s">
        <v>33</v>
      </c>
      <c r="F2994" t="s">
        <v>31</v>
      </c>
      <c r="G2994">
        <v>8514.25</v>
      </c>
      <c r="H2994">
        <v>137.72999999999999</v>
      </c>
      <c r="I2994">
        <v>1.45</v>
      </c>
      <c r="J2994">
        <v>0.2</v>
      </c>
      <c r="K2994" t="s">
        <v>23</v>
      </c>
      <c r="L2994">
        <v>0.502</v>
      </c>
      <c r="M2994">
        <v>1.06</v>
      </c>
      <c r="N2994">
        <v>1</v>
      </c>
      <c r="O2994" t="str">
        <f t="shared" si="46"/>
        <v>Antwerp - Shanghai</v>
      </c>
    </row>
    <row r="2995" spans="1:15" x14ac:dyDescent="0.35">
      <c r="A2995" t="s">
        <v>3030</v>
      </c>
      <c r="B2995" s="1">
        <v>45993</v>
      </c>
      <c r="C2995" t="s">
        <v>25</v>
      </c>
      <c r="D2995" t="s">
        <v>29</v>
      </c>
      <c r="E2995" t="s">
        <v>49</v>
      </c>
      <c r="F2995" t="s">
        <v>39</v>
      </c>
      <c r="G2995">
        <v>6250.03</v>
      </c>
      <c r="H2995">
        <v>158.11000000000001</v>
      </c>
      <c r="I2995">
        <v>1.56</v>
      </c>
      <c r="J2995">
        <v>5.5</v>
      </c>
      <c r="K2995" t="s">
        <v>19</v>
      </c>
      <c r="L2995">
        <v>0.55500000000000005</v>
      </c>
      <c r="M2995">
        <v>37.71</v>
      </c>
      <c r="N2995">
        <v>1</v>
      </c>
      <c r="O2995" t="str">
        <f t="shared" si="46"/>
        <v>Rotterdam - Busan</v>
      </c>
    </row>
    <row r="2996" spans="1:15" x14ac:dyDescent="0.35">
      <c r="A2996" t="s">
        <v>3031</v>
      </c>
      <c r="B2996" s="1">
        <v>45637</v>
      </c>
      <c r="C2996" t="s">
        <v>38</v>
      </c>
      <c r="D2996" t="s">
        <v>16</v>
      </c>
      <c r="E2996" t="s">
        <v>17</v>
      </c>
      <c r="F2996" t="s">
        <v>22</v>
      </c>
      <c r="G2996">
        <v>2409.87</v>
      </c>
      <c r="H2996">
        <v>59.29</v>
      </c>
      <c r="I2996">
        <v>2.4700000000000002</v>
      </c>
      <c r="J2996">
        <v>7.3</v>
      </c>
      <c r="K2996" t="s">
        <v>34</v>
      </c>
      <c r="L2996">
        <v>0.67500000000000004</v>
      </c>
      <c r="M2996">
        <v>3.77</v>
      </c>
      <c r="N2996">
        <v>0</v>
      </c>
      <c r="O2996" t="str">
        <f t="shared" si="46"/>
        <v>Antwerp - Los Angeles</v>
      </c>
    </row>
    <row r="2997" spans="1:15" x14ac:dyDescent="0.35">
      <c r="A2997" t="s">
        <v>3032</v>
      </c>
      <c r="B2997" s="1">
        <v>45555</v>
      </c>
      <c r="C2997" t="s">
        <v>16</v>
      </c>
      <c r="D2997" t="s">
        <v>29</v>
      </c>
      <c r="E2997" t="s">
        <v>49</v>
      </c>
      <c r="F2997" t="s">
        <v>39</v>
      </c>
      <c r="G2997">
        <v>13046.79</v>
      </c>
      <c r="H2997">
        <v>137.31</v>
      </c>
      <c r="I2997">
        <v>4.3</v>
      </c>
      <c r="J2997">
        <v>6.2</v>
      </c>
      <c r="K2997" t="s">
        <v>34</v>
      </c>
      <c r="L2997">
        <v>0.54200000000000004</v>
      </c>
      <c r="M2997">
        <v>15.02</v>
      </c>
      <c r="N2997">
        <v>0</v>
      </c>
      <c r="O2997" t="str">
        <f t="shared" si="46"/>
        <v>Los Angeles - Busan</v>
      </c>
    </row>
    <row r="2998" spans="1:15" x14ac:dyDescent="0.35">
      <c r="A2998" t="s">
        <v>3033</v>
      </c>
      <c r="B2998" s="1">
        <v>45792</v>
      </c>
      <c r="C2998" t="s">
        <v>16</v>
      </c>
      <c r="D2998" t="s">
        <v>15</v>
      </c>
      <c r="E2998" t="s">
        <v>63</v>
      </c>
      <c r="F2998" t="s">
        <v>26</v>
      </c>
      <c r="G2998">
        <v>2780.46</v>
      </c>
      <c r="H2998">
        <v>105.55</v>
      </c>
      <c r="I2998">
        <v>3.49</v>
      </c>
      <c r="J2998">
        <v>7.6</v>
      </c>
      <c r="K2998" t="s">
        <v>19</v>
      </c>
      <c r="L2998">
        <v>0.92300000000000004</v>
      </c>
      <c r="M2998">
        <v>41.97</v>
      </c>
      <c r="N2998">
        <v>1</v>
      </c>
      <c r="O2998" t="str">
        <f t="shared" si="46"/>
        <v>Los Angeles - Singapore</v>
      </c>
    </row>
    <row r="2999" spans="1:15" x14ac:dyDescent="0.35">
      <c r="A2999" t="s">
        <v>3034</v>
      </c>
      <c r="B2999" s="1">
        <v>45949</v>
      </c>
      <c r="C2999" t="s">
        <v>30</v>
      </c>
      <c r="D2999" t="s">
        <v>36</v>
      </c>
      <c r="E2999" t="s">
        <v>49</v>
      </c>
      <c r="F2999" t="s">
        <v>22</v>
      </c>
      <c r="G2999">
        <v>4991.92</v>
      </c>
      <c r="H2999">
        <v>228.21</v>
      </c>
      <c r="I2999">
        <v>4.0599999999999996</v>
      </c>
      <c r="J2999">
        <v>7.3</v>
      </c>
      <c r="K2999" t="s">
        <v>34</v>
      </c>
      <c r="L2999">
        <v>0.93200000000000005</v>
      </c>
      <c r="M2999">
        <v>6.36</v>
      </c>
      <c r="N2999">
        <v>0</v>
      </c>
      <c r="O2999" t="str">
        <f t="shared" si="46"/>
        <v>Hamburg - Marseille</v>
      </c>
    </row>
    <row r="3000" spans="1:15" x14ac:dyDescent="0.35">
      <c r="A3000" t="s">
        <v>3035</v>
      </c>
      <c r="B3000" s="1">
        <v>45794</v>
      </c>
      <c r="C3000" t="s">
        <v>16</v>
      </c>
      <c r="D3000" t="s">
        <v>38</v>
      </c>
      <c r="E3000" t="s">
        <v>49</v>
      </c>
      <c r="F3000" t="s">
        <v>39</v>
      </c>
      <c r="G3000">
        <v>4705.66</v>
      </c>
      <c r="H3000">
        <v>454.31</v>
      </c>
      <c r="I3000">
        <v>2.41</v>
      </c>
      <c r="J3000">
        <v>6.9</v>
      </c>
      <c r="K3000" t="s">
        <v>34</v>
      </c>
      <c r="L3000">
        <v>0.878</v>
      </c>
      <c r="M3000">
        <v>5.79</v>
      </c>
      <c r="N3000">
        <v>1</v>
      </c>
      <c r="O3000" t="str">
        <f t="shared" si="46"/>
        <v>Los Angeles - Antwerp</v>
      </c>
    </row>
    <row r="3001" spans="1:15" x14ac:dyDescent="0.35">
      <c r="A3001" t="s">
        <v>3036</v>
      </c>
      <c r="B3001" s="1">
        <v>45763</v>
      </c>
      <c r="C3001" t="s">
        <v>38</v>
      </c>
      <c r="D3001" t="s">
        <v>30</v>
      </c>
      <c r="E3001" t="s">
        <v>49</v>
      </c>
      <c r="F3001" t="s">
        <v>22</v>
      </c>
      <c r="G3001">
        <v>13135.5</v>
      </c>
      <c r="H3001">
        <v>53.14</v>
      </c>
      <c r="I3001">
        <v>1.34</v>
      </c>
      <c r="J3001">
        <v>8.1999999999999993</v>
      </c>
      <c r="K3001" t="s">
        <v>34</v>
      </c>
      <c r="L3001">
        <v>0.621</v>
      </c>
      <c r="M3001">
        <v>16.71</v>
      </c>
      <c r="N3001">
        <v>0</v>
      </c>
      <c r="O3001" t="str">
        <f t="shared" si="46"/>
        <v>Antwerp - Hamburg</v>
      </c>
    </row>
    <row r="3002" spans="1:15" x14ac:dyDescent="0.35">
      <c r="A3002" t="s">
        <v>3037</v>
      </c>
      <c r="B3002" s="1">
        <v>45464</v>
      </c>
      <c r="C3002" t="s">
        <v>25</v>
      </c>
      <c r="D3002" t="s">
        <v>29</v>
      </c>
      <c r="E3002" t="s">
        <v>33</v>
      </c>
      <c r="F3002" t="s">
        <v>31</v>
      </c>
      <c r="G3002">
        <v>10254.19</v>
      </c>
      <c r="H3002">
        <v>360.41</v>
      </c>
      <c r="I3002">
        <v>4.42</v>
      </c>
      <c r="J3002">
        <v>6.5</v>
      </c>
      <c r="K3002" t="s">
        <v>19</v>
      </c>
      <c r="L3002">
        <v>0.76200000000000001</v>
      </c>
      <c r="M3002">
        <v>5.96</v>
      </c>
      <c r="N3002">
        <v>1</v>
      </c>
      <c r="O3002" t="str">
        <f t="shared" si="46"/>
        <v>Rotterdam - Busan</v>
      </c>
    </row>
    <row r="3003" spans="1:15" x14ac:dyDescent="0.35">
      <c r="A3003" t="s">
        <v>3038</v>
      </c>
      <c r="B3003" s="1">
        <v>45652</v>
      </c>
      <c r="C3003" t="s">
        <v>38</v>
      </c>
      <c r="D3003" t="s">
        <v>25</v>
      </c>
      <c r="E3003" t="s">
        <v>33</v>
      </c>
      <c r="F3003" t="s">
        <v>22</v>
      </c>
      <c r="G3003">
        <v>12051.88</v>
      </c>
      <c r="H3003">
        <v>343.95</v>
      </c>
      <c r="I3003">
        <v>1.26</v>
      </c>
      <c r="J3003">
        <v>4</v>
      </c>
      <c r="K3003" t="s">
        <v>19</v>
      </c>
      <c r="L3003">
        <v>0.59199999999999997</v>
      </c>
      <c r="M3003">
        <v>6.26</v>
      </c>
      <c r="N3003">
        <v>1</v>
      </c>
      <c r="O3003" t="str">
        <f t="shared" si="46"/>
        <v>Antwerp - Rotterdam</v>
      </c>
    </row>
    <row r="3004" spans="1:15" x14ac:dyDescent="0.35">
      <c r="A3004" t="s">
        <v>3039</v>
      </c>
      <c r="B3004" s="1">
        <v>45465</v>
      </c>
      <c r="C3004" t="s">
        <v>25</v>
      </c>
      <c r="D3004" t="s">
        <v>42</v>
      </c>
      <c r="E3004" t="s">
        <v>17</v>
      </c>
      <c r="F3004" t="s">
        <v>22</v>
      </c>
      <c r="G3004">
        <v>4131.78</v>
      </c>
      <c r="H3004">
        <v>48.78</v>
      </c>
      <c r="I3004">
        <v>4.33</v>
      </c>
      <c r="J3004">
        <v>4.7</v>
      </c>
      <c r="K3004" t="s">
        <v>19</v>
      </c>
      <c r="L3004">
        <v>0.64100000000000001</v>
      </c>
      <c r="M3004">
        <v>28.38</v>
      </c>
      <c r="N3004">
        <v>1</v>
      </c>
      <c r="O3004" t="str">
        <f t="shared" si="46"/>
        <v>Rotterdam - Dubai</v>
      </c>
    </row>
    <row r="3005" spans="1:15" x14ac:dyDescent="0.35">
      <c r="A3005" t="s">
        <v>3040</v>
      </c>
      <c r="B3005" s="1">
        <v>45435</v>
      </c>
      <c r="C3005" t="s">
        <v>15</v>
      </c>
      <c r="D3005" t="s">
        <v>29</v>
      </c>
      <c r="E3005" t="s">
        <v>33</v>
      </c>
      <c r="F3005" t="s">
        <v>39</v>
      </c>
      <c r="G3005">
        <v>9560.67</v>
      </c>
      <c r="H3005">
        <v>461.36</v>
      </c>
      <c r="I3005">
        <v>2.42</v>
      </c>
      <c r="J3005">
        <v>7.2</v>
      </c>
      <c r="K3005" t="s">
        <v>19</v>
      </c>
      <c r="L3005">
        <v>0.75800000000000001</v>
      </c>
      <c r="M3005">
        <v>6.61</v>
      </c>
      <c r="N3005">
        <v>1</v>
      </c>
      <c r="O3005" t="str">
        <f t="shared" si="46"/>
        <v>Singapore - Busan</v>
      </c>
    </row>
    <row r="3006" spans="1:15" x14ac:dyDescent="0.35">
      <c r="A3006" t="s">
        <v>3041</v>
      </c>
      <c r="B3006" s="1">
        <v>45851</v>
      </c>
      <c r="C3006" t="s">
        <v>30</v>
      </c>
      <c r="D3006" t="s">
        <v>36</v>
      </c>
      <c r="E3006" t="s">
        <v>49</v>
      </c>
      <c r="F3006" t="s">
        <v>26</v>
      </c>
      <c r="G3006">
        <v>8790.32</v>
      </c>
      <c r="H3006">
        <v>284.67</v>
      </c>
      <c r="I3006">
        <v>1.23</v>
      </c>
      <c r="J3006">
        <v>8.8000000000000007</v>
      </c>
      <c r="K3006" t="s">
        <v>23</v>
      </c>
      <c r="L3006">
        <v>0.86799999999999999</v>
      </c>
      <c r="M3006">
        <v>21.93</v>
      </c>
      <c r="N3006">
        <v>1</v>
      </c>
      <c r="O3006" t="str">
        <f t="shared" si="46"/>
        <v>Hamburg - Marseille</v>
      </c>
    </row>
    <row r="3007" spans="1:15" x14ac:dyDescent="0.35">
      <c r="A3007" t="s">
        <v>3042</v>
      </c>
      <c r="B3007" s="1">
        <v>45792</v>
      </c>
      <c r="C3007" t="s">
        <v>30</v>
      </c>
      <c r="D3007" t="s">
        <v>36</v>
      </c>
      <c r="E3007" t="s">
        <v>33</v>
      </c>
      <c r="F3007" t="s">
        <v>22</v>
      </c>
      <c r="G3007">
        <v>12576.04</v>
      </c>
      <c r="H3007">
        <v>182.5</v>
      </c>
      <c r="I3007">
        <v>3.47</v>
      </c>
      <c r="J3007">
        <v>2.7</v>
      </c>
      <c r="K3007" t="s">
        <v>34</v>
      </c>
      <c r="L3007">
        <v>0.54700000000000004</v>
      </c>
      <c r="M3007">
        <v>0.82</v>
      </c>
      <c r="N3007">
        <v>0</v>
      </c>
      <c r="O3007" t="str">
        <f t="shared" si="46"/>
        <v>Hamburg - Marseille</v>
      </c>
    </row>
    <row r="3008" spans="1:15" x14ac:dyDescent="0.35">
      <c r="A3008" t="s">
        <v>3043</v>
      </c>
      <c r="B3008" s="1">
        <v>45480</v>
      </c>
      <c r="C3008" t="s">
        <v>16</v>
      </c>
      <c r="D3008" t="s">
        <v>30</v>
      </c>
      <c r="E3008" t="s">
        <v>63</v>
      </c>
      <c r="F3008" t="s">
        <v>18</v>
      </c>
      <c r="G3008">
        <v>13638.26</v>
      </c>
      <c r="H3008">
        <v>378.51</v>
      </c>
      <c r="I3008">
        <v>4.4400000000000004</v>
      </c>
      <c r="J3008">
        <v>3.4</v>
      </c>
      <c r="K3008" t="s">
        <v>43</v>
      </c>
      <c r="L3008">
        <v>0.64800000000000002</v>
      </c>
      <c r="M3008">
        <v>22.67</v>
      </c>
      <c r="N3008">
        <v>0</v>
      </c>
      <c r="O3008" t="str">
        <f t="shared" si="46"/>
        <v>Los Angeles - Hamburg</v>
      </c>
    </row>
    <row r="3009" spans="1:15" x14ac:dyDescent="0.35">
      <c r="A3009" t="s">
        <v>3044</v>
      </c>
      <c r="B3009" s="1">
        <v>45847</v>
      </c>
      <c r="C3009" t="s">
        <v>29</v>
      </c>
      <c r="D3009" t="s">
        <v>16</v>
      </c>
      <c r="E3009" t="s">
        <v>33</v>
      </c>
      <c r="F3009" t="s">
        <v>31</v>
      </c>
      <c r="G3009">
        <v>676.27</v>
      </c>
      <c r="H3009">
        <v>129.43</v>
      </c>
      <c r="I3009">
        <v>4.3899999999999997</v>
      </c>
      <c r="J3009">
        <v>9.3000000000000007</v>
      </c>
      <c r="K3009" t="s">
        <v>34</v>
      </c>
      <c r="L3009">
        <v>0.96299999999999997</v>
      </c>
      <c r="M3009">
        <v>0.5</v>
      </c>
      <c r="N3009">
        <v>0</v>
      </c>
      <c r="O3009" t="str">
        <f t="shared" si="46"/>
        <v>Busan - Los Angeles</v>
      </c>
    </row>
    <row r="3010" spans="1:15" x14ac:dyDescent="0.35">
      <c r="A3010" t="s">
        <v>3045</v>
      </c>
      <c r="B3010" s="1">
        <v>45949</v>
      </c>
      <c r="C3010" t="s">
        <v>16</v>
      </c>
      <c r="D3010" t="s">
        <v>42</v>
      </c>
      <c r="E3010" t="s">
        <v>49</v>
      </c>
      <c r="F3010" t="s">
        <v>18</v>
      </c>
      <c r="G3010">
        <v>10273.290000000001</v>
      </c>
      <c r="H3010">
        <v>347.06</v>
      </c>
      <c r="I3010">
        <v>1.73</v>
      </c>
      <c r="J3010">
        <v>5.8</v>
      </c>
      <c r="K3010" t="s">
        <v>43</v>
      </c>
      <c r="L3010">
        <v>0.71499999999999997</v>
      </c>
      <c r="M3010">
        <v>8.26</v>
      </c>
      <c r="N3010">
        <v>1</v>
      </c>
      <c r="O3010" t="str">
        <f t="shared" si="46"/>
        <v>Los Angeles - Dubai</v>
      </c>
    </row>
    <row r="3011" spans="1:15" x14ac:dyDescent="0.35">
      <c r="A3011" t="s">
        <v>3046</v>
      </c>
      <c r="B3011" s="1">
        <v>45352</v>
      </c>
      <c r="C3011" t="s">
        <v>42</v>
      </c>
      <c r="D3011" t="s">
        <v>30</v>
      </c>
      <c r="E3011" t="s">
        <v>33</v>
      </c>
      <c r="F3011" t="s">
        <v>26</v>
      </c>
      <c r="G3011">
        <v>1251.6199999999999</v>
      </c>
      <c r="H3011">
        <v>20.82</v>
      </c>
      <c r="I3011">
        <v>1.8</v>
      </c>
      <c r="J3011">
        <v>1.8</v>
      </c>
      <c r="K3011" t="s">
        <v>34</v>
      </c>
      <c r="L3011">
        <v>0.96899999999999997</v>
      </c>
      <c r="M3011">
        <v>0.5</v>
      </c>
      <c r="N3011">
        <v>0</v>
      </c>
      <c r="O3011" t="str">
        <f t="shared" ref="O3011:O3074" si="47">C3011 &amp; " - " &amp; D3011</f>
        <v>Dubai - Hamburg</v>
      </c>
    </row>
    <row r="3012" spans="1:15" x14ac:dyDescent="0.35">
      <c r="A3012" t="s">
        <v>3047</v>
      </c>
      <c r="B3012" s="1">
        <v>45828</v>
      </c>
      <c r="C3012" t="s">
        <v>29</v>
      </c>
      <c r="D3012" t="s">
        <v>30</v>
      </c>
      <c r="E3012" t="s">
        <v>63</v>
      </c>
      <c r="F3012" t="s">
        <v>22</v>
      </c>
      <c r="G3012">
        <v>8458.4500000000007</v>
      </c>
      <c r="H3012">
        <v>419.86</v>
      </c>
      <c r="I3012">
        <v>3.07</v>
      </c>
      <c r="J3012">
        <v>6.6</v>
      </c>
      <c r="K3012" t="s">
        <v>43</v>
      </c>
      <c r="L3012">
        <v>0.996</v>
      </c>
      <c r="M3012">
        <v>16.329999999999998</v>
      </c>
      <c r="N3012">
        <v>0</v>
      </c>
      <c r="O3012" t="str">
        <f t="shared" si="47"/>
        <v>Busan - Hamburg</v>
      </c>
    </row>
    <row r="3013" spans="1:15" x14ac:dyDescent="0.35">
      <c r="A3013" t="s">
        <v>3048</v>
      </c>
      <c r="B3013" s="1">
        <v>45326</v>
      </c>
      <c r="C3013" t="s">
        <v>21</v>
      </c>
      <c r="D3013" t="s">
        <v>29</v>
      </c>
      <c r="E3013" t="s">
        <v>49</v>
      </c>
      <c r="F3013" t="s">
        <v>22</v>
      </c>
      <c r="G3013">
        <v>4670.67</v>
      </c>
      <c r="H3013">
        <v>224.64</v>
      </c>
      <c r="I3013">
        <v>3.3</v>
      </c>
      <c r="J3013">
        <v>9.9</v>
      </c>
      <c r="K3013" t="s">
        <v>34</v>
      </c>
      <c r="L3013">
        <v>0.76300000000000001</v>
      </c>
      <c r="M3013">
        <v>5.73</v>
      </c>
      <c r="N3013">
        <v>0</v>
      </c>
      <c r="O3013" t="str">
        <f t="shared" si="47"/>
        <v>Shanghai - Busan</v>
      </c>
    </row>
    <row r="3014" spans="1:15" x14ac:dyDescent="0.35">
      <c r="A3014" t="s">
        <v>3049</v>
      </c>
      <c r="B3014" s="1">
        <v>45368</v>
      </c>
      <c r="C3014" t="s">
        <v>15</v>
      </c>
      <c r="D3014" t="s">
        <v>21</v>
      </c>
      <c r="E3014" t="s">
        <v>17</v>
      </c>
      <c r="F3014" t="s">
        <v>31</v>
      </c>
      <c r="G3014">
        <v>4948.26</v>
      </c>
      <c r="H3014">
        <v>318.70999999999998</v>
      </c>
      <c r="I3014">
        <v>3.64</v>
      </c>
      <c r="J3014">
        <v>8.1999999999999993</v>
      </c>
      <c r="K3014" t="s">
        <v>19</v>
      </c>
      <c r="L3014">
        <v>0.64400000000000002</v>
      </c>
      <c r="M3014">
        <v>39.479999999999997</v>
      </c>
      <c r="N3014">
        <v>1</v>
      </c>
      <c r="O3014" t="str">
        <f t="shared" si="47"/>
        <v>Singapore - Shanghai</v>
      </c>
    </row>
    <row r="3015" spans="1:15" x14ac:dyDescent="0.35">
      <c r="A3015" t="s">
        <v>3050</v>
      </c>
      <c r="B3015" s="1">
        <v>45976</v>
      </c>
      <c r="C3015" t="s">
        <v>29</v>
      </c>
      <c r="D3015" t="s">
        <v>25</v>
      </c>
      <c r="E3015" t="s">
        <v>63</v>
      </c>
      <c r="F3015" t="s">
        <v>39</v>
      </c>
      <c r="G3015">
        <v>5617.9</v>
      </c>
      <c r="H3015">
        <v>111.4</v>
      </c>
      <c r="I3015">
        <v>1.8</v>
      </c>
      <c r="J3015">
        <v>7.5</v>
      </c>
      <c r="K3015" t="s">
        <v>43</v>
      </c>
      <c r="L3015">
        <v>0.89500000000000002</v>
      </c>
      <c r="M3015">
        <v>11.3</v>
      </c>
      <c r="N3015">
        <v>1</v>
      </c>
      <c r="O3015" t="str">
        <f t="shared" si="47"/>
        <v>Busan - Rotterdam</v>
      </c>
    </row>
    <row r="3016" spans="1:15" x14ac:dyDescent="0.35">
      <c r="A3016" t="s">
        <v>3051</v>
      </c>
      <c r="B3016" s="1">
        <v>45341</v>
      </c>
      <c r="C3016" t="s">
        <v>25</v>
      </c>
      <c r="D3016" t="s">
        <v>29</v>
      </c>
      <c r="E3016" t="s">
        <v>63</v>
      </c>
      <c r="F3016" t="s">
        <v>26</v>
      </c>
      <c r="G3016">
        <v>9508.74</v>
      </c>
      <c r="H3016">
        <v>338.86</v>
      </c>
      <c r="I3016">
        <v>4.3600000000000003</v>
      </c>
      <c r="J3016">
        <v>2.1</v>
      </c>
      <c r="K3016" t="s">
        <v>43</v>
      </c>
      <c r="L3016">
        <v>0.57999999999999996</v>
      </c>
      <c r="M3016">
        <v>13.98</v>
      </c>
      <c r="N3016">
        <v>1</v>
      </c>
      <c r="O3016" t="str">
        <f t="shared" si="47"/>
        <v>Rotterdam - Busan</v>
      </c>
    </row>
    <row r="3017" spans="1:15" x14ac:dyDescent="0.35">
      <c r="A3017" t="s">
        <v>3052</v>
      </c>
      <c r="B3017" s="1">
        <v>45298</v>
      </c>
      <c r="C3017" t="s">
        <v>42</v>
      </c>
      <c r="D3017" t="s">
        <v>15</v>
      </c>
      <c r="E3017" t="s">
        <v>63</v>
      </c>
      <c r="F3017" t="s">
        <v>22</v>
      </c>
      <c r="G3017">
        <v>5343.72</v>
      </c>
      <c r="H3017">
        <v>386.35</v>
      </c>
      <c r="I3017">
        <v>3.31</v>
      </c>
      <c r="J3017">
        <v>8.8000000000000007</v>
      </c>
      <c r="K3017" t="s">
        <v>23</v>
      </c>
      <c r="L3017">
        <v>0.626</v>
      </c>
      <c r="M3017">
        <v>32.33</v>
      </c>
      <c r="N3017">
        <v>1</v>
      </c>
      <c r="O3017" t="str">
        <f t="shared" si="47"/>
        <v>Dubai - Singapore</v>
      </c>
    </row>
    <row r="3018" spans="1:15" x14ac:dyDescent="0.35">
      <c r="A3018" t="s">
        <v>3053</v>
      </c>
      <c r="B3018" s="1">
        <v>45714</v>
      </c>
      <c r="C3018" t="s">
        <v>38</v>
      </c>
      <c r="D3018" t="s">
        <v>42</v>
      </c>
      <c r="E3018" t="s">
        <v>49</v>
      </c>
      <c r="F3018" t="s">
        <v>18</v>
      </c>
      <c r="G3018">
        <v>11124.14</v>
      </c>
      <c r="H3018">
        <v>237.13</v>
      </c>
      <c r="I3018">
        <v>4</v>
      </c>
      <c r="J3018">
        <v>5.3</v>
      </c>
      <c r="K3018" t="s">
        <v>19</v>
      </c>
      <c r="L3018">
        <v>0.89200000000000002</v>
      </c>
      <c r="M3018">
        <v>66.88</v>
      </c>
      <c r="N3018">
        <v>1</v>
      </c>
      <c r="O3018" t="str">
        <f t="shared" si="47"/>
        <v>Antwerp - Dubai</v>
      </c>
    </row>
    <row r="3019" spans="1:15" x14ac:dyDescent="0.35">
      <c r="A3019" t="s">
        <v>3054</v>
      </c>
      <c r="B3019" s="1">
        <v>45432</v>
      </c>
      <c r="C3019" t="s">
        <v>16</v>
      </c>
      <c r="D3019" t="s">
        <v>29</v>
      </c>
      <c r="E3019" t="s">
        <v>33</v>
      </c>
      <c r="F3019" t="s">
        <v>18</v>
      </c>
      <c r="G3019">
        <v>6365.65</v>
      </c>
      <c r="H3019">
        <v>309.25</v>
      </c>
      <c r="I3019">
        <v>2.98</v>
      </c>
      <c r="J3019">
        <v>8.9</v>
      </c>
      <c r="K3019" t="s">
        <v>34</v>
      </c>
      <c r="L3019">
        <v>0.71699999999999997</v>
      </c>
      <c r="M3019">
        <v>0.5</v>
      </c>
      <c r="N3019">
        <v>0</v>
      </c>
      <c r="O3019" t="str">
        <f t="shared" si="47"/>
        <v>Los Angeles - Busan</v>
      </c>
    </row>
    <row r="3020" spans="1:15" x14ac:dyDescent="0.35">
      <c r="A3020" t="s">
        <v>3055</v>
      </c>
      <c r="B3020" s="1">
        <v>45937</v>
      </c>
      <c r="C3020" t="s">
        <v>38</v>
      </c>
      <c r="D3020" t="s">
        <v>29</v>
      </c>
      <c r="E3020" t="s">
        <v>63</v>
      </c>
      <c r="F3020" t="s">
        <v>39</v>
      </c>
      <c r="G3020">
        <v>1491.12</v>
      </c>
      <c r="H3020">
        <v>228.71</v>
      </c>
      <c r="I3020">
        <v>2.57</v>
      </c>
      <c r="J3020">
        <v>3.3</v>
      </c>
      <c r="K3020" t="s">
        <v>43</v>
      </c>
      <c r="L3020">
        <v>0.60099999999999998</v>
      </c>
      <c r="M3020">
        <v>1.47</v>
      </c>
      <c r="N3020">
        <v>0</v>
      </c>
      <c r="O3020" t="str">
        <f t="shared" si="47"/>
        <v>Antwerp - Busan</v>
      </c>
    </row>
    <row r="3021" spans="1:15" x14ac:dyDescent="0.35">
      <c r="A3021" t="s">
        <v>3056</v>
      </c>
      <c r="B3021" s="1">
        <v>45528</v>
      </c>
      <c r="C3021" t="s">
        <v>38</v>
      </c>
      <c r="D3021" t="s">
        <v>25</v>
      </c>
      <c r="E3021" t="s">
        <v>17</v>
      </c>
      <c r="F3021" t="s">
        <v>31</v>
      </c>
      <c r="G3021">
        <v>11864.52</v>
      </c>
      <c r="H3021">
        <v>447.15</v>
      </c>
      <c r="I3021">
        <v>4.42</v>
      </c>
      <c r="J3021">
        <v>0.6</v>
      </c>
      <c r="K3021" t="s">
        <v>43</v>
      </c>
      <c r="L3021">
        <v>0.82599999999999996</v>
      </c>
      <c r="M3021">
        <v>7.99</v>
      </c>
      <c r="N3021">
        <v>0</v>
      </c>
      <c r="O3021" t="str">
        <f t="shared" si="47"/>
        <v>Antwerp - Rotterdam</v>
      </c>
    </row>
    <row r="3022" spans="1:15" x14ac:dyDescent="0.35">
      <c r="A3022" t="s">
        <v>3057</v>
      </c>
      <c r="B3022" s="1">
        <v>45361</v>
      </c>
      <c r="C3022" t="s">
        <v>30</v>
      </c>
      <c r="D3022" t="s">
        <v>25</v>
      </c>
      <c r="E3022" t="s">
        <v>17</v>
      </c>
      <c r="F3022" t="s">
        <v>22</v>
      </c>
      <c r="G3022">
        <v>4643.5</v>
      </c>
      <c r="H3022">
        <v>249.44</v>
      </c>
      <c r="I3022">
        <v>3.12</v>
      </c>
      <c r="J3022">
        <v>4.8</v>
      </c>
      <c r="K3022" t="s">
        <v>43</v>
      </c>
      <c r="L3022">
        <v>0.86599999999999999</v>
      </c>
      <c r="M3022">
        <v>4.3499999999999996</v>
      </c>
      <c r="N3022">
        <v>1</v>
      </c>
      <c r="O3022" t="str">
        <f t="shared" si="47"/>
        <v>Hamburg - Rotterdam</v>
      </c>
    </row>
    <row r="3023" spans="1:15" x14ac:dyDescent="0.35">
      <c r="A3023" t="s">
        <v>3058</v>
      </c>
      <c r="B3023" s="1">
        <v>46016</v>
      </c>
      <c r="C3023" t="s">
        <v>21</v>
      </c>
      <c r="D3023" t="s">
        <v>36</v>
      </c>
      <c r="E3023" t="s">
        <v>33</v>
      </c>
      <c r="F3023" t="s">
        <v>18</v>
      </c>
      <c r="G3023">
        <v>6775.12</v>
      </c>
      <c r="H3023">
        <v>421.06</v>
      </c>
      <c r="I3023">
        <v>4.0599999999999996</v>
      </c>
      <c r="J3023">
        <v>2.7</v>
      </c>
      <c r="K3023" t="s">
        <v>27</v>
      </c>
      <c r="L3023">
        <v>0.56299999999999994</v>
      </c>
      <c r="M3023">
        <v>0.89</v>
      </c>
      <c r="N3023">
        <v>0</v>
      </c>
      <c r="O3023" t="str">
        <f t="shared" si="47"/>
        <v>Shanghai - Marseille</v>
      </c>
    </row>
    <row r="3024" spans="1:15" x14ac:dyDescent="0.35">
      <c r="A3024" t="s">
        <v>3059</v>
      </c>
      <c r="B3024" s="1">
        <v>45446</v>
      </c>
      <c r="C3024" t="s">
        <v>21</v>
      </c>
      <c r="D3024" t="s">
        <v>38</v>
      </c>
      <c r="E3024" t="s">
        <v>63</v>
      </c>
      <c r="F3024" t="s">
        <v>26</v>
      </c>
      <c r="G3024">
        <v>10438.94</v>
      </c>
      <c r="H3024">
        <v>400.87</v>
      </c>
      <c r="I3024">
        <v>4.3499999999999996</v>
      </c>
      <c r="J3024">
        <v>7.2</v>
      </c>
      <c r="K3024" t="s">
        <v>19</v>
      </c>
      <c r="L3024">
        <v>0.63800000000000001</v>
      </c>
      <c r="M3024">
        <v>157.36000000000001</v>
      </c>
      <c r="N3024">
        <v>1</v>
      </c>
      <c r="O3024" t="str">
        <f t="shared" si="47"/>
        <v>Shanghai - Antwerp</v>
      </c>
    </row>
    <row r="3025" spans="1:15" x14ac:dyDescent="0.35">
      <c r="A3025" t="s">
        <v>3060</v>
      </c>
      <c r="B3025" s="1">
        <v>45301</v>
      </c>
      <c r="C3025" t="s">
        <v>15</v>
      </c>
      <c r="D3025" t="s">
        <v>30</v>
      </c>
      <c r="E3025" t="s">
        <v>49</v>
      </c>
      <c r="F3025" t="s">
        <v>26</v>
      </c>
      <c r="G3025">
        <v>5320.61</v>
      </c>
      <c r="H3025">
        <v>205.84</v>
      </c>
      <c r="I3025">
        <v>3.43</v>
      </c>
      <c r="J3025">
        <v>9.6</v>
      </c>
      <c r="K3025" t="s">
        <v>23</v>
      </c>
      <c r="L3025">
        <v>0.61099999999999999</v>
      </c>
      <c r="M3025">
        <v>14.46</v>
      </c>
      <c r="N3025">
        <v>1</v>
      </c>
      <c r="O3025" t="str">
        <f t="shared" si="47"/>
        <v>Singapore - Hamburg</v>
      </c>
    </row>
    <row r="3026" spans="1:15" x14ac:dyDescent="0.35">
      <c r="A3026" t="s">
        <v>3061</v>
      </c>
      <c r="B3026" s="1">
        <v>45515</v>
      </c>
      <c r="C3026" t="s">
        <v>15</v>
      </c>
      <c r="D3026" t="s">
        <v>21</v>
      </c>
      <c r="E3026" t="s">
        <v>33</v>
      </c>
      <c r="F3026" t="s">
        <v>39</v>
      </c>
      <c r="G3026">
        <v>1320.49</v>
      </c>
      <c r="H3026">
        <v>115.81</v>
      </c>
      <c r="I3026">
        <v>3.01</v>
      </c>
      <c r="J3026">
        <v>6.9</v>
      </c>
      <c r="K3026" t="s">
        <v>34</v>
      </c>
      <c r="L3026">
        <v>0.69</v>
      </c>
      <c r="M3026">
        <v>0.61</v>
      </c>
      <c r="N3026">
        <v>0</v>
      </c>
      <c r="O3026" t="str">
        <f t="shared" si="47"/>
        <v>Singapore - Shanghai</v>
      </c>
    </row>
    <row r="3027" spans="1:15" x14ac:dyDescent="0.35">
      <c r="A3027" t="s">
        <v>3062</v>
      </c>
      <c r="B3027" s="1">
        <v>45809</v>
      </c>
      <c r="C3027" t="s">
        <v>42</v>
      </c>
      <c r="D3027" t="s">
        <v>29</v>
      </c>
      <c r="E3027" t="s">
        <v>17</v>
      </c>
      <c r="F3027" t="s">
        <v>18</v>
      </c>
      <c r="G3027">
        <v>5921.86</v>
      </c>
      <c r="H3027">
        <v>203.63</v>
      </c>
      <c r="I3027">
        <v>1.21</v>
      </c>
      <c r="J3027">
        <v>8.9</v>
      </c>
      <c r="K3027" t="s">
        <v>43</v>
      </c>
      <c r="L3027">
        <v>0.88200000000000001</v>
      </c>
      <c r="M3027">
        <v>6.01</v>
      </c>
      <c r="N3027">
        <v>1</v>
      </c>
      <c r="O3027" t="str">
        <f t="shared" si="47"/>
        <v>Dubai - Busan</v>
      </c>
    </row>
    <row r="3028" spans="1:15" x14ac:dyDescent="0.35">
      <c r="A3028" t="s">
        <v>3063</v>
      </c>
      <c r="B3028" s="1">
        <v>45758</v>
      </c>
      <c r="C3028" t="s">
        <v>16</v>
      </c>
      <c r="D3028" t="s">
        <v>42</v>
      </c>
      <c r="E3028" t="s">
        <v>33</v>
      </c>
      <c r="F3028" t="s">
        <v>22</v>
      </c>
      <c r="G3028">
        <v>14194.5</v>
      </c>
      <c r="H3028">
        <v>413.28</v>
      </c>
      <c r="I3028">
        <v>1.33</v>
      </c>
      <c r="J3028">
        <v>4.5</v>
      </c>
      <c r="K3028" t="s">
        <v>23</v>
      </c>
      <c r="L3028">
        <v>0.85699999999999998</v>
      </c>
      <c r="M3028">
        <v>2.36</v>
      </c>
      <c r="N3028">
        <v>1</v>
      </c>
      <c r="O3028" t="str">
        <f t="shared" si="47"/>
        <v>Los Angeles - Dubai</v>
      </c>
    </row>
    <row r="3029" spans="1:15" x14ac:dyDescent="0.35">
      <c r="A3029" t="s">
        <v>3064</v>
      </c>
      <c r="B3029" s="1">
        <v>45674</v>
      </c>
      <c r="C3029" t="s">
        <v>29</v>
      </c>
      <c r="D3029" t="s">
        <v>25</v>
      </c>
      <c r="E3029" t="s">
        <v>17</v>
      </c>
      <c r="F3029" t="s">
        <v>22</v>
      </c>
      <c r="G3029">
        <v>9805.15</v>
      </c>
      <c r="H3029">
        <v>114.59</v>
      </c>
      <c r="I3029">
        <v>1.86</v>
      </c>
      <c r="J3029">
        <v>7.7</v>
      </c>
      <c r="K3029" t="s">
        <v>34</v>
      </c>
      <c r="L3029">
        <v>0.83099999999999996</v>
      </c>
      <c r="M3029">
        <v>14.37</v>
      </c>
      <c r="N3029">
        <v>1</v>
      </c>
      <c r="O3029" t="str">
        <f t="shared" si="47"/>
        <v>Busan - Rotterdam</v>
      </c>
    </row>
    <row r="3030" spans="1:15" x14ac:dyDescent="0.35">
      <c r="A3030" t="s">
        <v>3065</v>
      </c>
      <c r="B3030" s="1">
        <v>45353</v>
      </c>
      <c r="C3030" t="s">
        <v>42</v>
      </c>
      <c r="D3030" t="s">
        <v>16</v>
      </c>
      <c r="E3030" t="s">
        <v>33</v>
      </c>
      <c r="F3030" t="s">
        <v>26</v>
      </c>
      <c r="G3030">
        <v>10236.450000000001</v>
      </c>
      <c r="H3030">
        <v>262.69</v>
      </c>
      <c r="I3030">
        <v>1.81</v>
      </c>
      <c r="J3030">
        <v>8.4</v>
      </c>
      <c r="K3030" t="s">
        <v>34</v>
      </c>
      <c r="L3030">
        <v>0.503</v>
      </c>
      <c r="M3030">
        <v>1.38</v>
      </c>
      <c r="N3030">
        <v>1</v>
      </c>
      <c r="O3030" t="str">
        <f t="shared" si="47"/>
        <v>Dubai - Los Angeles</v>
      </c>
    </row>
    <row r="3031" spans="1:15" x14ac:dyDescent="0.35">
      <c r="A3031" t="s">
        <v>3066</v>
      </c>
      <c r="B3031" s="1">
        <v>45924</v>
      </c>
      <c r="C3031" t="s">
        <v>15</v>
      </c>
      <c r="D3031" t="s">
        <v>21</v>
      </c>
      <c r="E3031" t="s">
        <v>17</v>
      </c>
      <c r="F3031" t="s">
        <v>26</v>
      </c>
      <c r="G3031">
        <v>9668.09</v>
      </c>
      <c r="H3031">
        <v>403.24</v>
      </c>
      <c r="I3031">
        <v>2.04</v>
      </c>
      <c r="J3031">
        <v>7.1</v>
      </c>
      <c r="K3031" t="s">
        <v>23</v>
      </c>
      <c r="L3031">
        <v>0.57099999999999995</v>
      </c>
      <c r="M3031">
        <v>27.64</v>
      </c>
      <c r="N3031">
        <v>1</v>
      </c>
      <c r="O3031" t="str">
        <f t="shared" si="47"/>
        <v>Singapore - Shanghai</v>
      </c>
    </row>
    <row r="3032" spans="1:15" x14ac:dyDescent="0.35">
      <c r="A3032" t="s">
        <v>3067</v>
      </c>
      <c r="B3032" s="1">
        <v>45945</v>
      </c>
      <c r="C3032" t="s">
        <v>15</v>
      </c>
      <c r="D3032" t="s">
        <v>16</v>
      </c>
      <c r="E3032" t="s">
        <v>33</v>
      </c>
      <c r="F3032" t="s">
        <v>39</v>
      </c>
      <c r="G3032">
        <v>3385.39</v>
      </c>
      <c r="H3032">
        <v>177.39</v>
      </c>
      <c r="I3032">
        <v>2.21</v>
      </c>
      <c r="J3032">
        <v>5.0999999999999996</v>
      </c>
      <c r="K3032" t="s">
        <v>34</v>
      </c>
      <c r="L3032">
        <v>0.61199999999999999</v>
      </c>
      <c r="M3032">
        <v>0.76</v>
      </c>
      <c r="N3032">
        <v>1</v>
      </c>
      <c r="O3032" t="str">
        <f t="shared" si="47"/>
        <v>Singapore - Los Angeles</v>
      </c>
    </row>
    <row r="3033" spans="1:15" x14ac:dyDescent="0.35">
      <c r="A3033" t="s">
        <v>3068</v>
      </c>
      <c r="B3033" s="1">
        <v>45974</v>
      </c>
      <c r="C3033" t="s">
        <v>30</v>
      </c>
      <c r="D3033" t="s">
        <v>16</v>
      </c>
      <c r="E3033" t="s">
        <v>17</v>
      </c>
      <c r="F3033" t="s">
        <v>39</v>
      </c>
      <c r="G3033">
        <v>6565.84</v>
      </c>
      <c r="H3033">
        <v>321.45999999999998</v>
      </c>
      <c r="I3033">
        <v>2.39</v>
      </c>
      <c r="J3033">
        <v>6.3</v>
      </c>
      <c r="K3033" t="s">
        <v>34</v>
      </c>
      <c r="L3033">
        <v>0.63600000000000001</v>
      </c>
      <c r="M3033">
        <v>8.3000000000000007</v>
      </c>
      <c r="N3033">
        <v>0</v>
      </c>
      <c r="O3033" t="str">
        <f t="shared" si="47"/>
        <v>Hamburg - Los Angeles</v>
      </c>
    </row>
    <row r="3034" spans="1:15" x14ac:dyDescent="0.35">
      <c r="A3034" t="s">
        <v>3069</v>
      </c>
      <c r="B3034" s="1">
        <v>45923</v>
      </c>
      <c r="C3034" t="s">
        <v>38</v>
      </c>
      <c r="D3034" t="s">
        <v>30</v>
      </c>
      <c r="E3034" t="s">
        <v>63</v>
      </c>
      <c r="F3034" t="s">
        <v>39</v>
      </c>
      <c r="G3034">
        <v>11388.63</v>
      </c>
      <c r="H3034">
        <v>123.57</v>
      </c>
      <c r="I3034">
        <v>2.59</v>
      </c>
      <c r="J3034">
        <v>7</v>
      </c>
      <c r="K3034" t="s">
        <v>23</v>
      </c>
      <c r="L3034">
        <v>0.57299999999999995</v>
      </c>
      <c r="M3034">
        <v>63.82</v>
      </c>
      <c r="N3034">
        <v>0</v>
      </c>
      <c r="O3034" t="str">
        <f t="shared" si="47"/>
        <v>Antwerp - Hamburg</v>
      </c>
    </row>
    <row r="3035" spans="1:15" x14ac:dyDescent="0.35">
      <c r="A3035" t="s">
        <v>3070</v>
      </c>
      <c r="B3035" s="1">
        <v>45786</v>
      </c>
      <c r="C3035" t="s">
        <v>30</v>
      </c>
      <c r="D3035" t="s">
        <v>36</v>
      </c>
      <c r="E3035" t="s">
        <v>63</v>
      </c>
      <c r="F3035" t="s">
        <v>39</v>
      </c>
      <c r="G3035">
        <v>1969.91</v>
      </c>
      <c r="H3035">
        <v>55.53</v>
      </c>
      <c r="I3035">
        <v>1.53</v>
      </c>
      <c r="J3035">
        <v>2.5</v>
      </c>
      <c r="K3035" t="s">
        <v>43</v>
      </c>
      <c r="L3035">
        <v>0.70499999999999996</v>
      </c>
      <c r="M3035">
        <v>2.13</v>
      </c>
      <c r="N3035">
        <v>1</v>
      </c>
      <c r="O3035" t="str">
        <f t="shared" si="47"/>
        <v>Hamburg - Marseille</v>
      </c>
    </row>
    <row r="3036" spans="1:15" x14ac:dyDescent="0.35">
      <c r="A3036" t="s">
        <v>3071</v>
      </c>
      <c r="B3036" s="1">
        <v>45967</v>
      </c>
      <c r="C3036" t="s">
        <v>38</v>
      </c>
      <c r="D3036" t="s">
        <v>42</v>
      </c>
      <c r="E3036" t="s">
        <v>63</v>
      </c>
      <c r="F3036" t="s">
        <v>26</v>
      </c>
      <c r="G3036">
        <v>4528.87</v>
      </c>
      <c r="H3036">
        <v>397.4</v>
      </c>
      <c r="I3036">
        <v>1.34</v>
      </c>
      <c r="J3036">
        <v>8.1</v>
      </c>
      <c r="K3036" t="s">
        <v>23</v>
      </c>
      <c r="L3036">
        <v>0.53800000000000003</v>
      </c>
      <c r="M3036">
        <v>26.88</v>
      </c>
      <c r="N3036">
        <v>1</v>
      </c>
      <c r="O3036" t="str">
        <f t="shared" si="47"/>
        <v>Antwerp - Dubai</v>
      </c>
    </row>
    <row r="3037" spans="1:15" x14ac:dyDescent="0.35">
      <c r="A3037" t="s">
        <v>3072</v>
      </c>
      <c r="B3037" s="1">
        <v>45791</v>
      </c>
      <c r="C3037" t="s">
        <v>42</v>
      </c>
      <c r="D3037" t="s">
        <v>29</v>
      </c>
      <c r="E3037" t="s">
        <v>63</v>
      </c>
      <c r="F3037" t="s">
        <v>31</v>
      </c>
      <c r="G3037">
        <v>4506.63</v>
      </c>
      <c r="H3037">
        <v>50.39</v>
      </c>
      <c r="I3037">
        <v>3.42</v>
      </c>
      <c r="J3037">
        <v>9.5</v>
      </c>
      <c r="K3037" t="s">
        <v>43</v>
      </c>
      <c r="L3037">
        <v>0.875</v>
      </c>
      <c r="M3037">
        <v>9.1300000000000008</v>
      </c>
      <c r="N3037">
        <v>0</v>
      </c>
      <c r="O3037" t="str">
        <f t="shared" si="47"/>
        <v>Dubai - Busan</v>
      </c>
    </row>
    <row r="3038" spans="1:15" x14ac:dyDescent="0.35">
      <c r="A3038" t="s">
        <v>3073</v>
      </c>
      <c r="B3038" s="1">
        <v>45308</v>
      </c>
      <c r="C3038" t="s">
        <v>25</v>
      </c>
      <c r="D3038" t="s">
        <v>21</v>
      </c>
      <c r="E3038" t="s">
        <v>49</v>
      </c>
      <c r="F3038" t="s">
        <v>26</v>
      </c>
      <c r="G3038">
        <v>6764.27</v>
      </c>
      <c r="H3038">
        <v>136.41999999999999</v>
      </c>
      <c r="I3038">
        <v>2.97</v>
      </c>
      <c r="J3038">
        <v>4.7</v>
      </c>
      <c r="K3038" t="s">
        <v>19</v>
      </c>
      <c r="L3038">
        <v>0.89400000000000002</v>
      </c>
      <c r="M3038">
        <v>39.92</v>
      </c>
      <c r="N3038">
        <v>1</v>
      </c>
      <c r="O3038" t="str">
        <f t="shared" si="47"/>
        <v>Rotterdam - Shanghai</v>
      </c>
    </row>
    <row r="3039" spans="1:15" x14ac:dyDescent="0.35">
      <c r="A3039" t="s">
        <v>3074</v>
      </c>
      <c r="B3039" s="1">
        <v>45298</v>
      </c>
      <c r="C3039" t="s">
        <v>15</v>
      </c>
      <c r="D3039" t="s">
        <v>30</v>
      </c>
      <c r="E3039" t="s">
        <v>49</v>
      </c>
      <c r="F3039" t="s">
        <v>26</v>
      </c>
      <c r="G3039">
        <v>14715.35</v>
      </c>
      <c r="H3039">
        <v>427.7</v>
      </c>
      <c r="I3039">
        <v>2.67</v>
      </c>
      <c r="J3039">
        <v>7</v>
      </c>
      <c r="K3039" t="s">
        <v>19</v>
      </c>
      <c r="L3039">
        <v>0.78700000000000003</v>
      </c>
      <c r="M3039">
        <v>93.9</v>
      </c>
      <c r="N3039">
        <v>1</v>
      </c>
      <c r="O3039" t="str">
        <f t="shared" si="47"/>
        <v>Singapore - Hamburg</v>
      </c>
    </row>
    <row r="3040" spans="1:15" x14ac:dyDescent="0.35">
      <c r="A3040" t="s">
        <v>3075</v>
      </c>
      <c r="B3040" s="1">
        <v>45836</v>
      </c>
      <c r="C3040" t="s">
        <v>25</v>
      </c>
      <c r="D3040" t="s">
        <v>16</v>
      </c>
      <c r="E3040" t="s">
        <v>49</v>
      </c>
      <c r="F3040" t="s">
        <v>26</v>
      </c>
      <c r="G3040">
        <v>1478.79</v>
      </c>
      <c r="H3040">
        <v>173.89</v>
      </c>
      <c r="I3040">
        <v>3.29</v>
      </c>
      <c r="J3040">
        <v>7.4</v>
      </c>
      <c r="K3040" t="s">
        <v>34</v>
      </c>
      <c r="L3040">
        <v>0.54500000000000004</v>
      </c>
      <c r="M3040">
        <v>2.5099999999999998</v>
      </c>
      <c r="N3040">
        <v>0</v>
      </c>
      <c r="O3040" t="str">
        <f t="shared" si="47"/>
        <v>Rotterdam - Los Angeles</v>
      </c>
    </row>
    <row r="3041" spans="1:15" x14ac:dyDescent="0.35">
      <c r="A3041" t="s">
        <v>3076</v>
      </c>
      <c r="B3041" s="1">
        <v>45856</v>
      </c>
      <c r="C3041" t="s">
        <v>30</v>
      </c>
      <c r="D3041" t="s">
        <v>25</v>
      </c>
      <c r="E3041" t="s">
        <v>17</v>
      </c>
      <c r="F3041" t="s">
        <v>18</v>
      </c>
      <c r="G3041">
        <v>8021.16</v>
      </c>
      <c r="H3041">
        <v>486.55</v>
      </c>
      <c r="I3041">
        <v>3.93</v>
      </c>
      <c r="J3041">
        <v>6.6</v>
      </c>
      <c r="K3041" t="s">
        <v>43</v>
      </c>
      <c r="L3041">
        <v>0.94499999999999995</v>
      </c>
      <c r="M3041">
        <v>6.82</v>
      </c>
      <c r="N3041">
        <v>0</v>
      </c>
      <c r="O3041" t="str">
        <f t="shared" si="47"/>
        <v>Hamburg - Rotterdam</v>
      </c>
    </row>
    <row r="3042" spans="1:15" x14ac:dyDescent="0.35">
      <c r="A3042" t="s">
        <v>3077</v>
      </c>
      <c r="B3042" s="1">
        <v>45713</v>
      </c>
      <c r="C3042" t="s">
        <v>25</v>
      </c>
      <c r="D3042" t="s">
        <v>42</v>
      </c>
      <c r="E3042" t="s">
        <v>63</v>
      </c>
      <c r="F3042" t="s">
        <v>18</v>
      </c>
      <c r="G3042">
        <v>3100.79</v>
      </c>
      <c r="H3042">
        <v>489.89</v>
      </c>
      <c r="I3042">
        <v>2.61</v>
      </c>
      <c r="J3042">
        <v>5.5</v>
      </c>
      <c r="K3042" t="s">
        <v>43</v>
      </c>
      <c r="L3042">
        <v>0.98299999999999998</v>
      </c>
      <c r="M3042">
        <v>5.87</v>
      </c>
      <c r="N3042">
        <v>0</v>
      </c>
      <c r="O3042" t="str">
        <f t="shared" si="47"/>
        <v>Rotterdam - Dubai</v>
      </c>
    </row>
    <row r="3043" spans="1:15" x14ac:dyDescent="0.35">
      <c r="A3043" t="s">
        <v>3078</v>
      </c>
      <c r="B3043" s="1">
        <v>45304</v>
      </c>
      <c r="C3043" t="s">
        <v>29</v>
      </c>
      <c r="D3043" t="s">
        <v>25</v>
      </c>
      <c r="E3043" t="s">
        <v>49</v>
      </c>
      <c r="F3043" t="s">
        <v>18</v>
      </c>
      <c r="G3043">
        <v>14574.81</v>
      </c>
      <c r="H3043">
        <v>134.87</v>
      </c>
      <c r="I3043">
        <v>3.32</v>
      </c>
      <c r="J3043">
        <v>8.8000000000000007</v>
      </c>
      <c r="K3043" t="s">
        <v>34</v>
      </c>
      <c r="L3043">
        <v>0.60099999999999998</v>
      </c>
      <c r="M3043">
        <v>18.809999999999999</v>
      </c>
      <c r="N3043">
        <v>1</v>
      </c>
      <c r="O3043" t="str">
        <f t="shared" si="47"/>
        <v>Busan - Rotterdam</v>
      </c>
    </row>
    <row r="3044" spans="1:15" x14ac:dyDescent="0.35">
      <c r="A3044" t="s">
        <v>3079</v>
      </c>
      <c r="B3044" s="1">
        <v>45309</v>
      </c>
      <c r="C3044" t="s">
        <v>42</v>
      </c>
      <c r="D3044" t="s">
        <v>16</v>
      </c>
      <c r="E3044" t="s">
        <v>17</v>
      </c>
      <c r="F3044" t="s">
        <v>26</v>
      </c>
      <c r="G3044">
        <v>2142.9</v>
      </c>
      <c r="H3044">
        <v>21.45</v>
      </c>
      <c r="I3044">
        <v>4.3499999999999996</v>
      </c>
      <c r="J3044">
        <v>4.5</v>
      </c>
      <c r="K3044" t="s">
        <v>34</v>
      </c>
      <c r="L3044">
        <v>0.85199999999999998</v>
      </c>
      <c r="M3044">
        <v>2.64</v>
      </c>
      <c r="N3044">
        <v>0</v>
      </c>
      <c r="O3044" t="str">
        <f t="shared" si="47"/>
        <v>Dubai - Los Angeles</v>
      </c>
    </row>
    <row r="3045" spans="1:15" x14ac:dyDescent="0.35">
      <c r="A3045" t="s">
        <v>3080</v>
      </c>
      <c r="B3045" s="1">
        <v>45834</v>
      </c>
      <c r="C3045" t="s">
        <v>29</v>
      </c>
      <c r="D3045" t="s">
        <v>38</v>
      </c>
      <c r="E3045" t="s">
        <v>33</v>
      </c>
      <c r="F3045" t="s">
        <v>22</v>
      </c>
      <c r="G3045">
        <v>6352.21</v>
      </c>
      <c r="H3045">
        <v>352.83</v>
      </c>
      <c r="I3045">
        <v>3.97</v>
      </c>
      <c r="J3045">
        <v>0.6</v>
      </c>
      <c r="K3045" t="s">
        <v>23</v>
      </c>
      <c r="L3045">
        <v>0.92100000000000004</v>
      </c>
      <c r="M3045">
        <v>0.89</v>
      </c>
      <c r="N3045">
        <v>1</v>
      </c>
      <c r="O3045" t="str">
        <f t="shared" si="47"/>
        <v>Busan - Antwerp</v>
      </c>
    </row>
    <row r="3046" spans="1:15" x14ac:dyDescent="0.35">
      <c r="A3046" t="s">
        <v>3081</v>
      </c>
      <c r="B3046" s="1">
        <v>45573</v>
      </c>
      <c r="C3046" t="s">
        <v>25</v>
      </c>
      <c r="D3046" t="s">
        <v>36</v>
      </c>
      <c r="E3046" t="s">
        <v>17</v>
      </c>
      <c r="F3046" t="s">
        <v>18</v>
      </c>
      <c r="G3046">
        <v>11199.33</v>
      </c>
      <c r="H3046">
        <v>226.04</v>
      </c>
      <c r="I3046">
        <v>2.61</v>
      </c>
      <c r="J3046">
        <v>8.4</v>
      </c>
      <c r="K3046" t="s">
        <v>23</v>
      </c>
      <c r="L3046">
        <v>0.77</v>
      </c>
      <c r="M3046">
        <v>32.869999999999997</v>
      </c>
      <c r="N3046">
        <v>1</v>
      </c>
      <c r="O3046" t="str">
        <f t="shared" si="47"/>
        <v>Rotterdam - Marseille</v>
      </c>
    </row>
    <row r="3047" spans="1:15" x14ac:dyDescent="0.35">
      <c r="A3047" t="s">
        <v>3082</v>
      </c>
      <c r="B3047" s="1">
        <v>45840</v>
      </c>
      <c r="C3047" t="s">
        <v>21</v>
      </c>
      <c r="D3047" t="s">
        <v>25</v>
      </c>
      <c r="E3047" t="s">
        <v>17</v>
      </c>
      <c r="F3047" t="s">
        <v>31</v>
      </c>
      <c r="G3047">
        <v>10716.04</v>
      </c>
      <c r="H3047">
        <v>51.28</v>
      </c>
      <c r="I3047">
        <v>3.33</v>
      </c>
      <c r="J3047">
        <v>6.7</v>
      </c>
      <c r="K3047" t="s">
        <v>19</v>
      </c>
      <c r="L3047">
        <v>0.66200000000000003</v>
      </c>
      <c r="M3047">
        <v>80.239999999999995</v>
      </c>
      <c r="N3047">
        <v>1</v>
      </c>
      <c r="O3047" t="str">
        <f t="shared" si="47"/>
        <v>Shanghai - Rotterdam</v>
      </c>
    </row>
    <row r="3048" spans="1:15" x14ac:dyDescent="0.35">
      <c r="A3048" t="s">
        <v>3083</v>
      </c>
      <c r="B3048" s="1">
        <v>45585</v>
      </c>
      <c r="C3048" t="s">
        <v>42</v>
      </c>
      <c r="D3048" t="s">
        <v>25</v>
      </c>
      <c r="E3048" t="s">
        <v>17</v>
      </c>
      <c r="F3048" t="s">
        <v>39</v>
      </c>
      <c r="G3048">
        <v>6629.57</v>
      </c>
      <c r="H3048">
        <v>354.05</v>
      </c>
      <c r="I3048">
        <v>1.78</v>
      </c>
      <c r="J3048">
        <v>8.5</v>
      </c>
      <c r="K3048" t="s">
        <v>27</v>
      </c>
      <c r="L3048">
        <v>0.73899999999999999</v>
      </c>
      <c r="M3048">
        <v>7.88</v>
      </c>
      <c r="N3048">
        <v>0</v>
      </c>
      <c r="O3048" t="str">
        <f t="shared" si="47"/>
        <v>Dubai - Rotterdam</v>
      </c>
    </row>
    <row r="3049" spans="1:15" x14ac:dyDescent="0.35">
      <c r="A3049" t="s">
        <v>3084</v>
      </c>
      <c r="B3049" s="1">
        <v>45309</v>
      </c>
      <c r="C3049" t="s">
        <v>38</v>
      </c>
      <c r="D3049" t="s">
        <v>42</v>
      </c>
      <c r="E3049" t="s">
        <v>17</v>
      </c>
      <c r="F3049" t="s">
        <v>22</v>
      </c>
      <c r="G3049">
        <v>5524.6</v>
      </c>
      <c r="H3049">
        <v>16.559999999999999</v>
      </c>
      <c r="I3049">
        <v>3.05</v>
      </c>
      <c r="J3049">
        <v>1.4</v>
      </c>
      <c r="K3049" t="s">
        <v>27</v>
      </c>
      <c r="L3049">
        <v>0.75600000000000001</v>
      </c>
      <c r="M3049">
        <v>4.29</v>
      </c>
      <c r="N3049">
        <v>0</v>
      </c>
      <c r="O3049" t="str">
        <f t="shared" si="47"/>
        <v>Antwerp - Dubai</v>
      </c>
    </row>
    <row r="3050" spans="1:15" x14ac:dyDescent="0.35">
      <c r="A3050" t="s">
        <v>3085</v>
      </c>
      <c r="B3050" s="1">
        <v>45806</v>
      </c>
      <c r="C3050" t="s">
        <v>25</v>
      </c>
      <c r="D3050" t="s">
        <v>29</v>
      </c>
      <c r="E3050" t="s">
        <v>17</v>
      </c>
      <c r="F3050" t="s">
        <v>18</v>
      </c>
      <c r="G3050">
        <v>6265.38</v>
      </c>
      <c r="H3050">
        <v>435.23</v>
      </c>
      <c r="I3050">
        <v>4.4400000000000004</v>
      </c>
      <c r="J3050">
        <v>0.3</v>
      </c>
      <c r="K3050" t="s">
        <v>23</v>
      </c>
      <c r="L3050">
        <v>0.7</v>
      </c>
      <c r="M3050">
        <v>13.06</v>
      </c>
      <c r="N3050">
        <v>0</v>
      </c>
      <c r="O3050" t="str">
        <f t="shared" si="47"/>
        <v>Rotterdam - Busan</v>
      </c>
    </row>
    <row r="3051" spans="1:15" x14ac:dyDescent="0.35">
      <c r="A3051" t="s">
        <v>3086</v>
      </c>
      <c r="B3051" s="1">
        <v>46006</v>
      </c>
      <c r="C3051" t="s">
        <v>30</v>
      </c>
      <c r="D3051" t="s">
        <v>38</v>
      </c>
      <c r="E3051" t="s">
        <v>17</v>
      </c>
      <c r="F3051" t="s">
        <v>22</v>
      </c>
      <c r="G3051">
        <v>4332.01</v>
      </c>
      <c r="H3051">
        <v>70.19</v>
      </c>
      <c r="I3051">
        <v>2.91</v>
      </c>
      <c r="J3051">
        <v>9.3000000000000007</v>
      </c>
      <c r="K3051" t="s">
        <v>27</v>
      </c>
      <c r="L3051">
        <v>0.96499999999999997</v>
      </c>
      <c r="M3051">
        <v>5.36</v>
      </c>
      <c r="N3051">
        <v>1</v>
      </c>
      <c r="O3051" t="str">
        <f t="shared" si="47"/>
        <v>Hamburg - Antwerp</v>
      </c>
    </row>
    <row r="3052" spans="1:15" x14ac:dyDescent="0.35">
      <c r="A3052" t="s">
        <v>3087</v>
      </c>
      <c r="B3052" s="1">
        <v>45982</v>
      </c>
      <c r="C3052" t="s">
        <v>21</v>
      </c>
      <c r="D3052" t="s">
        <v>30</v>
      </c>
      <c r="E3052" t="s">
        <v>49</v>
      </c>
      <c r="F3052" t="s">
        <v>18</v>
      </c>
      <c r="G3052">
        <v>3477.33</v>
      </c>
      <c r="H3052">
        <v>64.53</v>
      </c>
      <c r="I3052">
        <v>4.26</v>
      </c>
      <c r="J3052">
        <v>1.5</v>
      </c>
      <c r="K3052" t="s">
        <v>23</v>
      </c>
      <c r="L3052">
        <v>0.872</v>
      </c>
      <c r="M3052">
        <v>7.12</v>
      </c>
      <c r="N3052">
        <v>1</v>
      </c>
      <c r="O3052" t="str">
        <f t="shared" si="47"/>
        <v>Shanghai - Hamburg</v>
      </c>
    </row>
    <row r="3053" spans="1:15" x14ac:dyDescent="0.35">
      <c r="A3053" t="s">
        <v>3088</v>
      </c>
      <c r="B3053" s="1">
        <v>45732</v>
      </c>
      <c r="C3053" t="s">
        <v>42</v>
      </c>
      <c r="D3053" t="s">
        <v>16</v>
      </c>
      <c r="E3053" t="s">
        <v>63</v>
      </c>
      <c r="F3053" t="s">
        <v>26</v>
      </c>
      <c r="G3053">
        <v>7504.08</v>
      </c>
      <c r="H3053">
        <v>88.66</v>
      </c>
      <c r="I3053">
        <v>2.54</v>
      </c>
      <c r="J3053">
        <v>8.1</v>
      </c>
      <c r="K3053" t="s">
        <v>19</v>
      </c>
      <c r="L3053">
        <v>0.621</v>
      </c>
      <c r="M3053">
        <v>116.83</v>
      </c>
      <c r="N3053">
        <v>1</v>
      </c>
      <c r="O3053" t="str">
        <f t="shared" si="47"/>
        <v>Dubai - Los Angeles</v>
      </c>
    </row>
    <row r="3054" spans="1:15" x14ac:dyDescent="0.35">
      <c r="A3054" t="s">
        <v>3089</v>
      </c>
      <c r="B3054" s="1">
        <v>45475</v>
      </c>
      <c r="C3054" t="s">
        <v>15</v>
      </c>
      <c r="D3054" t="s">
        <v>30</v>
      </c>
      <c r="E3054" t="s">
        <v>33</v>
      </c>
      <c r="F3054" t="s">
        <v>39</v>
      </c>
      <c r="G3054">
        <v>4393.74</v>
      </c>
      <c r="H3054">
        <v>480.17</v>
      </c>
      <c r="I3054">
        <v>4.5</v>
      </c>
      <c r="J3054">
        <v>8.1999999999999993</v>
      </c>
      <c r="K3054" t="s">
        <v>34</v>
      </c>
      <c r="L3054">
        <v>0.79300000000000004</v>
      </c>
      <c r="M3054">
        <v>0.5</v>
      </c>
      <c r="N3054">
        <v>1</v>
      </c>
      <c r="O3054" t="str">
        <f t="shared" si="47"/>
        <v>Singapore - Hamburg</v>
      </c>
    </row>
    <row r="3055" spans="1:15" x14ac:dyDescent="0.35">
      <c r="A3055" t="s">
        <v>3090</v>
      </c>
      <c r="B3055" s="1">
        <v>45401</v>
      </c>
      <c r="C3055" t="s">
        <v>25</v>
      </c>
      <c r="D3055" t="s">
        <v>29</v>
      </c>
      <c r="E3055" t="s">
        <v>17</v>
      </c>
      <c r="F3055" t="s">
        <v>39</v>
      </c>
      <c r="G3055">
        <v>4668.1899999999996</v>
      </c>
      <c r="H3055">
        <v>346.89</v>
      </c>
      <c r="I3055">
        <v>3.11</v>
      </c>
      <c r="J3055">
        <v>7.1</v>
      </c>
      <c r="K3055" t="s">
        <v>19</v>
      </c>
      <c r="L3055">
        <v>0.84399999999999997</v>
      </c>
      <c r="M3055">
        <v>35.14</v>
      </c>
      <c r="N3055">
        <v>1</v>
      </c>
      <c r="O3055" t="str">
        <f t="shared" si="47"/>
        <v>Rotterdam - Busan</v>
      </c>
    </row>
    <row r="3056" spans="1:15" x14ac:dyDescent="0.35">
      <c r="A3056" t="s">
        <v>3091</v>
      </c>
      <c r="B3056" s="1">
        <v>45390</v>
      </c>
      <c r="C3056" t="s">
        <v>29</v>
      </c>
      <c r="D3056" t="s">
        <v>30</v>
      </c>
      <c r="E3056" t="s">
        <v>63</v>
      </c>
      <c r="F3056" t="s">
        <v>31</v>
      </c>
      <c r="G3056">
        <v>10022.959999999999</v>
      </c>
      <c r="H3056">
        <v>400.88</v>
      </c>
      <c r="I3056">
        <v>1.34</v>
      </c>
      <c r="J3056">
        <v>1.3</v>
      </c>
      <c r="K3056" t="s">
        <v>19</v>
      </c>
      <c r="L3056">
        <v>0.56999999999999995</v>
      </c>
      <c r="M3056">
        <v>119.11</v>
      </c>
      <c r="N3056">
        <v>1</v>
      </c>
      <c r="O3056" t="str">
        <f t="shared" si="47"/>
        <v>Busan - Hamburg</v>
      </c>
    </row>
    <row r="3057" spans="1:15" x14ac:dyDescent="0.35">
      <c r="A3057" t="s">
        <v>3092</v>
      </c>
      <c r="B3057" s="1">
        <v>45828</v>
      </c>
      <c r="C3057" t="s">
        <v>30</v>
      </c>
      <c r="D3057" t="s">
        <v>42</v>
      </c>
      <c r="E3057" t="s">
        <v>49</v>
      </c>
      <c r="F3057" t="s">
        <v>22</v>
      </c>
      <c r="G3057">
        <v>14543.79</v>
      </c>
      <c r="H3057">
        <v>199.42</v>
      </c>
      <c r="I3057">
        <v>3.14</v>
      </c>
      <c r="J3057">
        <v>6.7</v>
      </c>
      <c r="K3057" t="s">
        <v>23</v>
      </c>
      <c r="L3057">
        <v>0.67900000000000005</v>
      </c>
      <c r="M3057">
        <v>33.950000000000003</v>
      </c>
      <c r="N3057">
        <v>1</v>
      </c>
      <c r="O3057" t="str">
        <f t="shared" si="47"/>
        <v>Hamburg - Dubai</v>
      </c>
    </row>
    <row r="3058" spans="1:15" x14ac:dyDescent="0.35">
      <c r="A3058" t="s">
        <v>3093</v>
      </c>
      <c r="B3058" s="1">
        <v>45444</v>
      </c>
      <c r="C3058" t="s">
        <v>42</v>
      </c>
      <c r="D3058" t="s">
        <v>25</v>
      </c>
      <c r="E3058" t="s">
        <v>33</v>
      </c>
      <c r="F3058" t="s">
        <v>39</v>
      </c>
      <c r="G3058">
        <v>9252.74</v>
      </c>
      <c r="H3058">
        <v>168.82</v>
      </c>
      <c r="I3058">
        <v>2.11</v>
      </c>
      <c r="J3058">
        <v>8.9</v>
      </c>
      <c r="K3058" t="s">
        <v>43</v>
      </c>
      <c r="L3058">
        <v>0.95299999999999996</v>
      </c>
      <c r="M3058">
        <v>0.95</v>
      </c>
      <c r="N3058">
        <v>1</v>
      </c>
      <c r="O3058" t="str">
        <f t="shared" si="47"/>
        <v>Dubai - Rotterdam</v>
      </c>
    </row>
    <row r="3059" spans="1:15" x14ac:dyDescent="0.35">
      <c r="A3059" t="s">
        <v>3094</v>
      </c>
      <c r="B3059" s="1">
        <v>45538</v>
      </c>
      <c r="C3059" t="s">
        <v>38</v>
      </c>
      <c r="D3059" t="s">
        <v>30</v>
      </c>
      <c r="E3059" t="s">
        <v>49</v>
      </c>
      <c r="F3059" t="s">
        <v>18</v>
      </c>
      <c r="G3059">
        <v>1616.2</v>
      </c>
      <c r="H3059">
        <v>118.01</v>
      </c>
      <c r="I3059">
        <v>1.31</v>
      </c>
      <c r="J3059">
        <v>4.3</v>
      </c>
      <c r="K3059" t="s">
        <v>23</v>
      </c>
      <c r="L3059">
        <v>0.78400000000000003</v>
      </c>
      <c r="M3059">
        <v>3.27</v>
      </c>
      <c r="N3059">
        <v>1</v>
      </c>
      <c r="O3059" t="str">
        <f t="shared" si="47"/>
        <v>Antwerp - Hamburg</v>
      </c>
    </row>
    <row r="3060" spans="1:15" x14ac:dyDescent="0.35">
      <c r="A3060" t="s">
        <v>3095</v>
      </c>
      <c r="B3060" s="1">
        <v>45488</v>
      </c>
      <c r="C3060" t="s">
        <v>30</v>
      </c>
      <c r="D3060" t="s">
        <v>42</v>
      </c>
      <c r="E3060" t="s">
        <v>63</v>
      </c>
      <c r="F3060" t="s">
        <v>18</v>
      </c>
      <c r="G3060">
        <v>1595.96</v>
      </c>
      <c r="H3060">
        <v>240.84</v>
      </c>
      <c r="I3060">
        <v>3.91</v>
      </c>
      <c r="J3060">
        <v>4.0999999999999996</v>
      </c>
      <c r="K3060" t="s">
        <v>23</v>
      </c>
      <c r="L3060">
        <v>0.60799999999999998</v>
      </c>
      <c r="M3060">
        <v>7.86</v>
      </c>
      <c r="N3060">
        <v>1</v>
      </c>
      <c r="O3060" t="str">
        <f t="shared" si="47"/>
        <v>Hamburg - Dubai</v>
      </c>
    </row>
    <row r="3061" spans="1:15" x14ac:dyDescent="0.35">
      <c r="A3061" t="s">
        <v>3096</v>
      </c>
      <c r="B3061" s="1">
        <v>45926</v>
      </c>
      <c r="C3061" t="s">
        <v>30</v>
      </c>
      <c r="D3061" t="s">
        <v>42</v>
      </c>
      <c r="E3061" t="s">
        <v>63</v>
      </c>
      <c r="F3061" t="s">
        <v>26</v>
      </c>
      <c r="G3061">
        <v>14295.64</v>
      </c>
      <c r="H3061">
        <v>276.36</v>
      </c>
      <c r="I3061">
        <v>2.11</v>
      </c>
      <c r="J3061">
        <v>4.4000000000000004</v>
      </c>
      <c r="K3061" t="s">
        <v>43</v>
      </c>
      <c r="L3061">
        <v>0.56100000000000005</v>
      </c>
      <c r="M3061">
        <v>25.25</v>
      </c>
      <c r="N3061">
        <v>0</v>
      </c>
      <c r="O3061" t="str">
        <f t="shared" si="47"/>
        <v>Hamburg - Dubai</v>
      </c>
    </row>
    <row r="3062" spans="1:15" x14ac:dyDescent="0.35">
      <c r="A3062" t="s">
        <v>3097</v>
      </c>
      <c r="B3062" s="1">
        <v>45831</v>
      </c>
      <c r="C3062" t="s">
        <v>30</v>
      </c>
      <c r="D3062" t="s">
        <v>42</v>
      </c>
      <c r="E3062" t="s">
        <v>17</v>
      </c>
      <c r="F3062" t="s">
        <v>39</v>
      </c>
      <c r="G3062">
        <v>4810.72</v>
      </c>
      <c r="H3062">
        <v>316.26</v>
      </c>
      <c r="I3062">
        <v>3.83</v>
      </c>
      <c r="J3062">
        <v>0.8</v>
      </c>
      <c r="K3062" t="s">
        <v>23</v>
      </c>
      <c r="L3062">
        <v>0.75900000000000001</v>
      </c>
      <c r="M3062">
        <v>10.34</v>
      </c>
      <c r="N3062">
        <v>1</v>
      </c>
      <c r="O3062" t="str">
        <f t="shared" si="47"/>
        <v>Hamburg - Dubai</v>
      </c>
    </row>
    <row r="3063" spans="1:15" x14ac:dyDescent="0.35">
      <c r="A3063" t="s">
        <v>3098</v>
      </c>
      <c r="B3063" s="1">
        <v>45550</v>
      </c>
      <c r="C3063" t="s">
        <v>42</v>
      </c>
      <c r="D3063" t="s">
        <v>29</v>
      </c>
      <c r="E3063" t="s">
        <v>33</v>
      </c>
      <c r="F3063" t="s">
        <v>39</v>
      </c>
      <c r="G3063">
        <v>1834.97</v>
      </c>
      <c r="H3063">
        <v>129.30000000000001</v>
      </c>
      <c r="I3063">
        <v>2.15</v>
      </c>
      <c r="J3063">
        <v>8.9</v>
      </c>
      <c r="K3063" t="s">
        <v>34</v>
      </c>
      <c r="L3063">
        <v>0.77400000000000002</v>
      </c>
      <c r="M3063">
        <v>0.57999999999999996</v>
      </c>
      <c r="N3063">
        <v>0</v>
      </c>
      <c r="O3063" t="str">
        <f t="shared" si="47"/>
        <v>Dubai - Busan</v>
      </c>
    </row>
    <row r="3064" spans="1:15" x14ac:dyDescent="0.35">
      <c r="A3064" t="s">
        <v>3099</v>
      </c>
      <c r="B3064" s="1">
        <v>45654</v>
      </c>
      <c r="C3064" t="s">
        <v>38</v>
      </c>
      <c r="D3064" t="s">
        <v>30</v>
      </c>
      <c r="E3064" t="s">
        <v>63</v>
      </c>
      <c r="F3064" t="s">
        <v>26</v>
      </c>
      <c r="G3064">
        <v>9186.15</v>
      </c>
      <c r="H3064">
        <v>474.38</v>
      </c>
      <c r="I3064">
        <v>1.84</v>
      </c>
      <c r="J3064">
        <v>8.6999999999999993</v>
      </c>
      <c r="K3064" t="s">
        <v>34</v>
      </c>
      <c r="L3064">
        <v>0.66700000000000004</v>
      </c>
      <c r="M3064">
        <v>27.81</v>
      </c>
      <c r="N3064">
        <v>1</v>
      </c>
      <c r="O3064" t="str">
        <f t="shared" si="47"/>
        <v>Antwerp - Hamburg</v>
      </c>
    </row>
    <row r="3065" spans="1:15" x14ac:dyDescent="0.35">
      <c r="A3065" t="s">
        <v>3100</v>
      </c>
      <c r="B3065" s="1">
        <v>45565</v>
      </c>
      <c r="C3065" t="s">
        <v>25</v>
      </c>
      <c r="D3065" t="s">
        <v>38</v>
      </c>
      <c r="E3065" t="s">
        <v>33</v>
      </c>
      <c r="F3065" t="s">
        <v>18</v>
      </c>
      <c r="G3065">
        <v>9542.91</v>
      </c>
      <c r="H3065">
        <v>85.71</v>
      </c>
      <c r="I3065">
        <v>4.41</v>
      </c>
      <c r="J3065">
        <v>10</v>
      </c>
      <c r="K3065" t="s">
        <v>19</v>
      </c>
      <c r="L3065">
        <v>0.81499999999999995</v>
      </c>
      <c r="M3065">
        <v>5.37</v>
      </c>
      <c r="N3065">
        <v>1</v>
      </c>
      <c r="O3065" t="str">
        <f t="shared" si="47"/>
        <v>Rotterdam - Antwerp</v>
      </c>
    </row>
    <row r="3066" spans="1:15" x14ac:dyDescent="0.35">
      <c r="A3066" t="s">
        <v>3101</v>
      </c>
      <c r="B3066" s="1">
        <v>45698</v>
      </c>
      <c r="C3066" t="s">
        <v>42</v>
      </c>
      <c r="D3066" t="s">
        <v>38</v>
      </c>
      <c r="E3066" t="s">
        <v>49</v>
      </c>
      <c r="F3066" t="s">
        <v>18</v>
      </c>
      <c r="G3066">
        <v>9903.32</v>
      </c>
      <c r="H3066">
        <v>482.86</v>
      </c>
      <c r="I3066">
        <v>2.39</v>
      </c>
      <c r="J3066">
        <v>5.9</v>
      </c>
      <c r="K3066" t="s">
        <v>27</v>
      </c>
      <c r="L3066">
        <v>0.53400000000000003</v>
      </c>
      <c r="M3066">
        <v>8.2200000000000006</v>
      </c>
      <c r="N3066">
        <v>0</v>
      </c>
      <c r="O3066" t="str">
        <f t="shared" si="47"/>
        <v>Dubai - Antwerp</v>
      </c>
    </row>
    <row r="3067" spans="1:15" x14ac:dyDescent="0.35">
      <c r="A3067" t="s">
        <v>3102</v>
      </c>
      <c r="B3067" s="1">
        <v>45372</v>
      </c>
      <c r="C3067" t="s">
        <v>29</v>
      </c>
      <c r="D3067" t="s">
        <v>38</v>
      </c>
      <c r="E3067" t="s">
        <v>17</v>
      </c>
      <c r="F3067" t="s">
        <v>39</v>
      </c>
      <c r="G3067">
        <v>4377.33</v>
      </c>
      <c r="H3067">
        <v>8.41</v>
      </c>
      <c r="I3067">
        <v>3.18</v>
      </c>
      <c r="J3067">
        <v>7.5</v>
      </c>
      <c r="K3067" t="s">
        <v>34</v>
      </c>
      <c r="L3067">
        <v>0.57299999999999995</v>
      </c>
      <c r="M3067">
        <v>6.68</v>
      </c>
      <c r="N3067">
        <v>1</v>
      </c>
      <c r="O3067" t="str">
        <f t="shared" si="47"/>
        <v>Busan - Antwerp</v>
      </c>
    </row>
    <row r="3068" spans="1:15" x14ac:dyDescent="0.35">
      <c r="A3068" t="s">
        <v>3103</v>
      </c>
      <c r="B3068" s="1">
        <v>45674</v>
      </c>
      <c r="C3068" t="s">
        <v>25</v>
      </c>
      <c r="D3068" t="s">
        <v>15</v>
      </c>
      <c r="E3068" t="s">
        <v>49</v>
      </c>
      <c r="F3068" t="s">
        <v>31</v>
      </c>
      <c r="G3068">
        <v>719.1</v>
      </c>
      <c r="H3068">
        <v>241.08</v>
      </c>
      <c r="I3068">
        <v>3.21</v>
      </c>
      <c r="J3068">
        <v>2</v>
      </c>
      <c r="K3068" t="s">
        <v>23</v>
      </c>
      <c r="L3068">
        <v>0.77300000000000002</v>
      </c>
      <c r="M3068">
        <v>0.87</v>
      </c>
      <c r="N3068">
        <v>0</v>
      </c>
      <c r="O3068" t="str">
        <f t="shared" si="47"/>
        <v>Rotterdam - Singapore</v>
      </c>
    </row>
    <row r="3069" spans="1:15" x14ac:dyDescent="0.35">
      <c r="A3069" t="s">
        <v>3104</v>
      </c>
      <c r="B3069" s="1">
        <v>45707</v>
      </c>
      <c r="C3069" t="s">
        <v>29</v>
      </c>
      <c r="D3069" t="s">
        <v>38</v>
      </c>
      <c r="E3069" t="s">
        <v>49</v>
      </c>
      <c r="F3069" t="s">
        <v>26</v>
      </c>
      <c r="G3069">
        <v>14492.72</v>
      </c>
      <c r="H3069">
        <v>167.35</v>
      </c>
      <c r="I3069">
        <v>3.05</v>
      </c>
      <c r="J3069">
        <v>6.7</v>
      </c>
      <c r="K3069" t="s">
        <v>23</v>
      </c>
      <c r="L3069">
        <v>0.53100000000000003</v>
      </c>
      <c r="M3069">
        <v>33.69</v>
      </c>
      <c r="N3069">
        <v>1</v>
      </c>
      <c r="O3069" t="str">
        <f t="shared" si="47"/>
        <v>Busan - Antwerp</v>
      </c>
    </row>
    <row r="3070" spans="1:15" x14ac:dyDescent="0.35">
      <c r="A3070" t="s">
        <v>3105</v>
      </c>
      <c r="B3070" s="1">
        <v>45762</v>
      </c>
      <c r="C3070" t="s">
        <v>15</v>
      </c>
      <c r="D3070" t="s">
        <v>36</v>
      </c>
      <c r="E3070" t="s">
        <v>33</v>
      </c>
      <c r="F3070" t="s">
        <v>26</v>
      </c>
      <c r="G3070">
        <v>4137.95</v>
      </c>
      <c r="H3070">
        <v>225.11</v>
      </c>
      <c r="I3070">
        <v>4.22</v>
      </c>
      <c r="J3070">
        <v>6.5</v>
      </c>
      <c r="K3070" t="s">
        <v>43</v>
      </c>
      <c r="L3070">
        <v>0.94</v>
      </c>
      <c r="M3070">
        <v>0.8</v>
      </c>
      <c r="N3070">
        <v>0</v>
      </c>
      <c r="O3070" t="str">
        <f t="shared" si="47"/>
        <v>Singapore - Marseille</v>
      </c>
    </row>
    <row r="3071" spans="1:15" x14ac:dyDescent="0.35">
      <c r="A3071" t="s">
        <v>3106</v>
      </c>
      <c r="B3071" s="1">
        <v>45870</v>
      </c>
      <c r="C3071" t="s">
        <v>16</v>
      </c>
      <c r="D3071" t="s">
        <v>38</v>
      </c>
      <c r="E3071" t="s">
        <v>63</v>
      </c>
      <c r="F3071" t="s">
        <v>26</v>
      </c>
      <c r="G3071">
        <v>10302.379999999999</v>
      </c>
      <c r="H3071">
        <v>285.76</v>
      </c>
      <c r="I3071">
        <v>3.43</v>
      </c>
      <c r="J3071">
        <v>9</v>
      </c>
      <c r="K3071" t="s">
        <v>27</v>
      </c>
      <c r="L3071">
        <v>0.57099999999999995</v>
      </c>
      <c r="M3071">
        <v>24.4</v>
      </c>
      <c r="N3071">
        <v>1</v>
      </c>
      <c r="O3071" t="str">
        <f t="shared" si="47"/>
        <v>Los Angeles - Antwerp</v>
      </c>
    </row>
    <row r="3072" spans="1:15" x14ac:dyDescent="0.35">
      <c r="A3072" t="s">
        <v>3107</v>
      </c>
      <c r="B3072" s="1">
        <v>45541</v>
      </c>
      <c r="C3072" t="s">
        <v>25</v>
      </c>
      <c r="D3072" t="s">
        <v>42</v>
      </c>
      <c r="E3072" t="s">
        <v>17</v>
      </c>
      <c r="F3072" t="s">
        <v>31</v>
      </c>
      <c r="G3072">
        <v>10746.13</v>
      </c>
      <c r="H3072">
        <v>218.36</v>
      </c>
      <c r="I3072">
        <v>2.5299999999999998</v>
      </c>
      <c r="J3072">
        <v>8.3000000000000007</v>
      </c>
      <c r="K3072" t="s">
        <v>23</v>
      </c>
      <c r="L3072">
        <v>0.83699999999999997</v>
      </c>
      <c r="M3072">
        <v>31.3</v>
      </c>
      <c r="N3072">
        <v>0</v>
      </c>
      <c r="O3072" t="str">
        <f t="shared" si="47"/>
        <v>Rotterdam - Dubai</v>
      </c>
    </row>
    <row r="3073" spans="1:15" x14ac:dyDescent="0.35">
      <c r="A3073" t="s">
        <v>3108</v>
      </c>
      <c r="B3073" s="1">
        <v>46005</v>
      </c>
      <c r="C3073" t="s">
        <v>15</v>
      </c>
      <c r="D3073" t="s">
        <v>25</v>
      </c>
      <c r="E3073" t="s">
        <v>17</v>
      </c>
      <c r="F3073" t="s">
        <v>26</v>
      </c>
      <c r="G3073">
        <v>9345.11</v>
      </c>
      <c r="H3073">
        <v>208.01</v>
      </c>
      <c r="I3073">
        <v>4.05</v>
      </c>
      <c r="J3073">
        <v>9.4</v>
      </c>
      <c r="K3073" t="s">
        <v>27</v>
      </c>
      <c r="L3073">
        <v>0.69599999999999995</v>
      </c>
      <c r="M3073">
        <v>12.43</v>
      </c>
      <c r="N3073">
        <v>1</v>
      </c>
      <c r="O3073" t="str">
        <f t="shared" si="47"/>
        <v>Singapore - Rotterdam</v>
      </c>
    </row>
    <row r="3074" spans="1:15" x14ac:dyDescent="0.35">
      <c r="A3074" t="s">
        <v>3109</v>
      </c>
      <c r="B3074" s="1">
        <v>45523</v>
      </c>
      <c r="C3074" t="s">
        <v>16</v>
      </c>
      <c r="D3074" t="s">
        <v>29</v>
      </c>
      <c r="E3074" t="s">
        <v>49</v>
      </c>
      <c r="F3074" t="s">
        <v>18</v>
      </c>
      <c r="G3074">
        <v>5037.16</v>
      </c>
      <c r="H3074">
        <v>366.63</v>
      </c>
      <c r="I3074">
        <v>1.8</v>
      </c>
      <c r="J3074">
        <v>8.6999999999999993</v>
      </c>
      <c r="K3074" t="s">
        <v>19</v>
      </c>
      <c r="L3074">
        <v>0.7</v>
      </c>
      <c r="M3074">
        <v>33.58</v>
      </c>
      <c r="N3074">
        <v>1</v>
      </c>
      <c r="O3074" t="str">
        <f t="shared" si="47"/>
        <v>Los Angeles - Busan</v>
      </c>
    </row>
    <row r="3075" spans="1:15" x14ac:dyDescent="0.35">
      <c r="A3075" t="s">
        <v>3110</v>
      </c>
      <c r="B3075" s="1">
        <v>45599</v>
      </c>
      <c r="C3075" t="s">
        <v>25</v>
      </c>
      <c r="D3075" t="s">
        <v>30</v>
      </c>
      <c r="E3075" t="s">
        <v>33</v>
      </c>
      <c r="F3075" t="s">
        <v>18</v>
      </c>
      <c r="G3075">
        <v>4430.8999999999996</v>
      </c>
      <c r="H3075">
        <v>343.25</v>
      </c>
      <c r="I3075">
        <v>3</v>
      </c>
      <c r="J3075">
        <v>8.6999999999999993</v>
      </c>
      <c r="K3075" t="s">
        <v>34</v>
      </c>
      <c r="L3075">
        <v>0.88200000000000001</v>
      </c>
      <c r="M3075">
        <v>0.5</v>
      </c>
      <c r="N3075">
        <v>1</v>
      </c>
      <c r="O3075" t="str">
        <f t="shared" ref="O3075:O3138" si="48">C3075 &amp; " - " &amp; D3075</f>
        <v>Rotterdam - Hamburg</v>
      </c>
    </row>
    <row r="3076" spans="1:15" x14ac:dyDescent="0.35">
      <c r="A3076" t="s">
        <v>3111</v>
      </c>
      <c r="B3076" s="1">
        <v>45992</v>
      </c>
      <c r="C3076" t="s">
        <v>15</v>
      </c>
      <c r="D3076" t="s">
        <v>36</v>
      </c>
      <c r="E3076" t="s">
        <v>49</v>
      </c>
      <c r="F3076" t="s">
        <v>26</v>
      </c>
      <c r="G3076">
        <v>9166.19</v>
      </c>
      <c r="H3076">
        <v>416.8</v>
      </c>
      <c r="I3076">
        <v>4.34</v>
      </c>
      <c r="J3076">
        <v>0.6</v>
      </c>
      <c r="K3076" t="s">
        <v>43</v>
      </c>
      <c r="L3076">
        <v>0.75</v>
      </c>
      <c r="M3076">
        <v>5.4</v>
      </c>
      <c r="N3076">
        <v>0</v>
      </c>
      <c r="O3076" t="str">
        <f t="shared" si="48"/>
        <v>Singapore - Marseille</v>
      </c>
    </row>
    <row r="3077" spans="1:15" x14ac:dyDescent="0.35">
      <c r="A3077" t="s">
        <v>3112</v>
      </c>
      <c r="B3077" s="1">
        <v>45374</v>
      </c>
      <c r="C3077" t="s">
        <v>29</v>
      </c>
      <c r="D3077" t="s">
        <v>16</v>
      </c>
      <c r="E3077" t="s">
        <v>63</v>
      </c>
      <c r="F3077" t="s">
        <v>39</v>
      </c>
      <c r="G3077">
        <v>13058.39</v>
      </c>
      <c r="H3077">
        <v>125.73</v>
      </c>
      <c r="I3077">
        <v>3.26</v>
      </c>
      <c r="J3077">
        <v>8.5</v>
      </c>
      <c r="K3077" t="s">
        <v>34</v>
      </c>
      <c r="L3077">
        <v>0.86299999999999999</v>
      </c>
      <c r="M3077">
        <v>38.590000000000003</v>
      </c>
      <c r="N3077">
        <v>0</v>
      </c>
      <c r="O3077" t="str">
        <f t="shared" si="48"/>
        <v>Busan - Los Angeles</v>
      </c>
    </row>
    <row r="3078" spans="1:15" x14ac:dyDescent="0.35">
      <c r="A3078" t="s">
        <v>3113</v>
      </c>
      <c r="B3078" s="1">
        <v>45961</v>
      </c>
      <c r="C3078" t="s">
        <v>30</v>
      </c>
      <c r="D3078" t="s">
        <v>16</v>
      </c>
      <c r="E3078" t="s">
        <v>17</v>
      </c>
      <c r="F3078" t="s">
        <v>39</v>
      </c>
      <c r="G3078">
        <v>14227.64</v>
      </c>
      <c r="H3078">
        <v>305.14999999999998</v>
      </c>
      <c r="I3078">
        <v>3.9</v>
      </c>
      <c r="J3078">
        <v>6.1</v>
      </c>
      <c r="K3078" t="s">
        <v>19</v>
      </c>
      <c r="L3078">
        <v>0.753</v>
      </c>
      <c r="M3078">
        <v>102.6</v>
      </c>
      <c r="N3078">
        <v>1</v>
      </c>
      <c r="O3078" t="str">
        <f t="shared" si="48"/>
        <v>Hamburg - Los Angeles</v>
      </c>
    </row>
    <row r="3079" spans="1:15" x14ac:dyDescent="0.35">
      <c r="A3079" t="s">
        <v>3114</v>
      </c>
      <c r="B3079" s="1">
        <v>45957</v>
      </c>
      <c r="C3079" t="s">
        <v>25</v>
      </c>
      <c r="D3079" t="s">
        <v>30</v>
      </c>
      <c r="E3079" t="s">
        <v>49</v>
      </c>
      <c r="F3079" t="s">
        <v>22</v>
      </c>
      <c r="G3079">
        <v>2035.63</v>
      </c>
      <c r="H3079">
        <v>293.01</v>
      </c>
      <c r="I3079">
        <v>3.36</v>
      </c>
      <c r="J3079">
        <v>3.8</v>
      </c>
      <c r="K3079" t="s">
        <v>19</v>
      </c>
      <c r="L3079">
        <v>0.79600000000000004</v>
      </c>
      <c r="M3079">
        <v>10.96</v>
      </c>
      <c r="N3079">
        <v>1</v>
      </c>
      <c r="O3079" t="str">
        <f t="shared" si="48"/>
        <v>Rotterdam - Hamburg</v>
      </c>
    </row>
    <row r="3080" spans="1:15" x14ac:dyDescent="0.35">
      <c r="A3080" t="s">
        <v>3115</v>
      </c>
      <c r="B3080" s="1">
        <v>45324</v>
      </c>
      <c r="C3080" t="s">
        <v>29</v>
      </c>
      <c r="D3080" t="s">
        <v>30</v>
      </c>
      <c r="E3080" t="s">
        <v>33</v>
      </c>
      <c r="F3080" t="s">
        <v>26</v>
      </c>
      <c r="G3080">
        <v>2745.01</v>
      </c>
      <c r="H3080">
        <v>185.5</v>
      </c>
      <c r="I3080">
        <v>3.97</v>
      </c>
      <c r="J3080">
        <v>0.6</v>
      </c>
      <c r="K3080" t="s">
        <v>27</v>
      </c>
      <c r="L3080">
        <v>0.88</v>
      </c>
      <c r="M3080">
        <v>0.93</v>
      </c>
      <c r="N3080">
        <v>0</v>
      </c>
      <c r="O3080" t="str">
        <f t="shared" si="48"/>
        <v>Busan - Hamburg</v>
      </c>
    </row>
    <row r="3081" spans="1:15" x14ac:dyDescent="0.35">
      <c r="A3081" t="s">
        <v>3116</v>
      </c>
      <c r="B3081" s="1">
        <v>45387</v>
      </c>
      <c r="C3081" t="s">
        <v>38</v>
      </c>
      <c r="D3081" t="s">
        <v>42</v>
      </c>
      <c r="E3081" t="s">
        <v>17</v>
      </c>
      <c r="F3081" t="s">
        <v>18</v>
      </c>
      <c r="G3081">
        <v>14198.68</v>
      </c>
      <c r="H3081">
        <v>243.54</v>
      </c>
      <c r="I3081">
        <v>4.32</v>
      </c>
      <c r="J3081">
        <v>6.8</v>
      </c>
      <c r="K3081" t="s">
        <v>23</v>
      </c>
      <c r="L3081">
        <v>0.80400000000000005</v>
      </c>
      <c r="M3081">
        <v>39.74</v>
      </c>
      <c r="N3081">
        <v>1</v>
      </c>
      <c r="O3081" t="str">
        <f t="shared" si="48"/>
        <v>Antwerp - Dubai</v>
      </c>
    </row>
    <row r="3082" spans="1:15" x14ac:dyDescent="0.35">
      <c r="A3082" t="s">
        <v>3117</v>
      </c>
      <c r="B3082" s="1">
        <v>45707</v>
      </c>
      <c r="C3082" t="s">
        <v>21</v>
      </c>
      <c r="D3082" t="s">
        <v>15</v>
      </c>
      <c r="E3082" t="s">
        <v>49</v>
      </c>
      <c r="F3082" t="s">
        <v>18</v>
      </c>
      <c r="G3082">
        <v>11179.76</v>
      </c>
      <c r="H3082">
        <v>157.58000000000001</v>
      </c>
      <c r="I3082">
        <v>2.1</v>
      </c>
      <c r="J3082">
        <v>3.3</v>
      </c>
      <c r="K3082" t="s">
        <v>34</v>
      </c>
      <c r="L3082">
        <v>0.80800000000000005</v>
      </c>
      <c r="M3082">
        <v>11.91</v>
      </c>
      <c r="N3082">
        <v>0</v>
      </c>
      <c r="O3082" t="str">
        <f t="shared" si="48"/>
        <v>Shanghai - Singapore</v>
      </c>
    </row>
    <row r="3083" spans="1:15" x14ac:dyDescent="0.35">
      <c r="A3083" t="s">
        <v>3118</v>
      </c>
      <c r="B3083" s="1">
        <v>45680</v>
      </c>
      <c r="C3083" t="s">
        <v>29</v>
      </c>
      <c r="D3083" t="s">
        <v>42</v>
      </c>
      <c r="E3083" t="s">
        <v>33</v>
      </c>
      <c r="F3083" t="s">
        <v>18</v>
      </c>
      <c r="G3083">
        <v>13303.41</v>
      </c>
      <c r="H3083">
        <v>71.78</v>
      </c>
      <c r="I3083">
        <v>1.76</v>
      </c>
      <c r="J3083">
        <v>4.7</v>
      </c>
      <c r="K3083" t="s">
        <v>43</v>
      </c>
      <c r="L3083">
        <v>0.89500000000000002</v>
      </c>
      <c r="M3083">
        <v>0.79</v>
      </c>
      <c r="N3083">
        <v>0</v>
      </c>
      <c r="O3083" t="str">
        <f t="shared" si="48"/>
        <v>Busan - Dubai</v>
      </c>
    </row>
    <row r="3084" spans="1:15" x14ac:dyDescent="0.35">
      <c r="A3084" t="s">
        <v>3119</v>
      </c>
      <c r="B3084" s="1">
        <v>45678</v>
      </c>
      <c r="C3084" t="s">
        <v>15</v>
      </c>
      <c r="D3084" t="s">
        <v>38</v>
      </c>
      <c r="E3084" t="s">
        <v>63</v>
      </c>
      <c r="F3084" t="s">
        <v>39</v>
      </c>
      <c r="G3084">
        <v>3438.17</v>
      </c>
      <c r="H3084">
        <v>107.69</v>
      </c>
      <c r="I3084">
        <v>2.8</v>
      </c>
      <c r="J3084">
        <v>6.8</v>
      </c>
      <c r="K3084" t="s">
        <v>23</v>
      </c>
      <c r="L3084">
        <v>0.97499999999999998</v>
      </c>
      <c r="M3084">
        <v>19.350000000000001</v>
      </c>
      <c r="N3084">
        <v>1</v>
      </c>
      <c r="O3084" t="str">
        <f t="shared" si="48"/>
        <v>Singapore - Antwerp</v>
      </c>
    </row>
    <row r="3085" spans="1:15" x14ac:dyDescent="0.35">
      <c r="A3085" t="s">
        <v>3120</v>
      </c>
      <c r="B3085" s="1">
        <v>45857</v>
      </c>
      <c r="C3085" t="s">
        <v>29</v>
      </c>
      <c r="D3085" t="s">
        <v>38</v>
      </c>
      <c r="E3085" t="s">
        <v>63</v>
      </c>
      <c r="F3085" t="s">
        <v>18</v>
      </c>
      <c r="G3085">
        <v>9020</v>
      </c>
      <c r="H3085">
        <v>53.65</v>
      </c>
      <c r="I3085">
        <v>3.52</v>
      </c>
      <c r="J3085">
        <v>9.1</v>
      </c>
      <c r="K3085" t="s">
        <v>43</v>
      </c>
      <c r="L3085">
        <v>0.68799999999999994</v>
      </c>
      <c r="M3085">
        <v>18.71</v>
      </c>
      <c r="N3085">
        <v>0</v>
      </c>
      <c r="O3085" t="str">
        <f t="shared" si="48"/>
        <v>Busan - Antwerp</v>
      </c>
    </row>
    <row r="3086" spans="1:15" x14ac:dyDescent="0.35">
      <c r="A3086" t="s">
        <v>3121</v>
      </c>
      <c r="B3086" s="1">
        <v>45779</v>
      </c>
      <c r="C3086" t="s">
        <v>42</v>
      </c>
      <c r="D3086" t="s">
        <v>36</v>
      </c>
      <c r="E3086" t="s">
        <v>49</v>
      </c>
      <c r="F3086" t="s">
        <v>18</v>
      </c>
      <c r="G3086">
        <v>10666.52</v>
      </c>
      <c r="H3086">
        <v>341.85</v>
      </c>
      <c r="I3086">
        <v>1.95</v>
      </c>
      <c r="J3086">
        <v>8.3000000000000007</v>
      </c>
      <c r="K3086" t="s">
        <v>27</v>
      </c>
      <c r="L3086">
        <v>0.78900000000000003</v>
      </c>
      <c r="M3086">
        <v>10.27</v>
      </c>
      <c r="N3086">
        <v>1</v>
      </c>
      <c r="O3086" t="str">
        <f t="shared" si="48"/>
        <v>Dubai - Marseille</v>
      </c>
    </row>
    <row r="3087" spans="1:15" x14ac:dyDescent="0.35">
      <c r="A3087" t="s">
        <v>3122</v>
      </c>
      <c r="B3087" s="1">
        <v>45349</v>
      </c>
      <c r="C3087" t="s">
        <v>29</v>
      </c>
      <c r="D3087" t="s">
        <v>16</v>
      </c>
      <c r="E3087" t="s">
        <v>17</v>
      </c>
      <c r="F3087" t="s">
        <v>18</v>
      </c>
      <c r="G3087">
        <v>10361.620000000001</v>
      </c>
      <c r="H3087">
        <v>330.7</v>
      </c>
      <c r="I3087">
        <v>1.21</v>
      </c>
      <c r="J3087">
        <v>4.5</v>
      </c>
      <c r="K3087" t="s">
        <v>23</v>
      </c>
      <c r="L3087">
        <v>0.54300000000000004</v>
      </c>
      <c r="M3087">
        <v>26.58</v>
      </c>
      <c r="N3087">
        <v>1</v>
      </c>
      <c r="O3087" t="str">
        <f t="shared" si="48"/>
        <v>Busan - Los Angeles</v>
      </c>
    </row>
    <row r="3088" spans="1:15" x14ac:dyDescent="0.35">
      <c r="A3088" t="s">
        <v>3123</v>
      </c>
      <c r="B3088" s="1">
        <v>45944</v>
      </c>
      <c r="C3088" t="s">
        <v>29</v>
      </c>
      <c r="D3088" t="s">
        <v>16</v>
      </c>
      <c r="E3088" t="s">
        <v>33</v>
      </c>
      <c r="F3088" t="s">
        <v>39</v>
      </c>
      <c r="G3088">
        <v>6418.2</v>
      </c>
      <c r="H3088">
        <v>475.35</v>
      </c>
      <c r="I3088">
        <v>2.33</v>
      </c>
      <c r="J3088">
        <v>3.9</v>
      </c>
      <c r="K3088" t="s">
        <v>43</v>
      </c>
      <c r="L3088">
        <v>0.67900000000000005</v>
      </c>
      <c r="M3088">
        <v>0.75</v>
      </c>
      <c r="N3088">
        <v>1</v>
      </c>
      <c r="O3088" t="str">
        <f t="shared" si="48"/>
        <v>Busan - Los Angeles</v>
      </c>
    </row>
    <row r="3089" spans="1:15" x14ac:dyDescent="0.35">
      <c r="A3089" t="s">
        <v>3124</v>
      </c>
      <c r="B3089" s="1">
        <v>45301</v>
      </c>
      <c r="C3089" t="s">
        <v>29</v>
      </c>
      <c r="D3089" t="s">
        <v>36</v>
      </c>
      <c r="E3089" t="s">
        <v>17</v>
      </c>
      <c r="F3089" t="s">
        <v>39</v>
      </c>
      <c r="G3089">
        <v>723.23</v>
      </c>
      <c r="H3089">
        <v>365.11</v>
      </c>
      <c r="I3089">
        <v>4.4000000000000004</v>
      </c>
      <c r="J3089">
        <v>2.4</v>
      </c>
      <c r="K3089" t="s">
        <v>27</v>
      </c>
      <c r="L3089">
        <v>0.70599999999999996</v>
      </c>
      <c r="M3089">
        <v>1.45</v>
      </c>
      <c r="N3089">
        <v>1</v>
      </c>
      <c r="O3089" t="str">
        <f t="shared" si="48"/>
        <v>Busan - Marseille</v>
      </c>
    </row>
    <row r="3090" spans="1:15" x14ac:dyDescent="0.35">
      <c r="A3090" t="s">
        <v>3125</v>
      </c>
      <c r="B3090" s="1">
        <v>46011</v>
      </c>
      <c r="C3090" t="s">
        <v>21</v>
      </c>
      <c r="D3090" t="s">
        <v>30</v>
      </c>
      <c r="E3090" t="s">
        <v>33</v>
      </c>
      <c r="F3090" t="s">
        <v>22</v>
      </c>
      <c r="G3090">
        <v>8952.43</v>
      </c>
      <c r="H3090">
        <v>26.97</v>
      </c>
      <c r="I3090">
        <v>3.49</v>
      </c>
      <c r="J3090">
        <v>3.7</v>
      </c>
      <c r="K3090" t="s">
        <v>19</v>
      </c>
      <c r="L3090">
        <v>0.91800000000000004</v>
      </c>
      <c r="M3090">
        <v>5.4</v>
      </c>
      <c r="N3090">
        <v>1</v>
      </c>
      <c r="O3090" t="str">
        <f t="shared" si="48"/>
        <v>Shanghai - Hamburg</v>
      </c>
    </row>
    <row r="3091" spans="1:15" x14ac:dyDescent="0.35">
      <c r="A3091" t="s">
        <v>3126</v>
      </c>
      <c r="B3091" s="1">
        <v>45467</v>
      </c>
      <c r="C3091" t="s">
        <v>25</v>
      </c>
      <c r="D3091" t="s">
        <v>21</v>
      </c>
      <c r="E3091" t="s">
        <v>33</v>
      </c>
      <c r="F3091" t="s">
        <v>18</v>
      </c>
      <c r="G3091">
        <v>4169.97</v>
      </c>
      <c r="H3091">
        <v>442.24</v>
      </c>
      <c r="I3091">
        <v>2.52</v>
      </c>
      <c r="J3091">
        <v>1.1000000000000001</v>
      </c>
      <c r="K3091" t="s">
        <v>23</v>
      </c>
      <c r="L3091">
        <v>0.75700000000000001</v>
      </c>
      <c r="M3091">
        <v>0.72</v>
      </c>
      <c r="N3091">
        <v>0</v>
      </c>
      <c r="O3091" t="str">
        <f t="shared" si="48"/>
        <v>Rotterdam - Shanghai</v>
      </c>
    </row>
    <row r="3092" spans="1:15" x14ac:dyDescent="0.35">
      <c r="A3092" t="s">
        <v>3127</v>
      </c>
      <c r="B3092" s="1">
        <v>45376</v>
      </c>
      <c r="C3092" t="s">
        <v>21</v>
      </c>
      <c r="D3092" t="s">
        <v>36</v>
      </c>
      <c r="E3092" t="s">
        <v>33</v>
      </c>
      <c r="F3092" t="s">
        <v>26</v>
      </c>
      <c r="G3092">
        <v>7028.69</v>
      </c>
      <c r="H3092">
        <v>431.47</v>
      </c>
      <c r="I3092">
        <v>1.84</v>
      </c>
      <c r="J3092">
        <v>9.6999999999999993</v>
      </c>
      <c r="K3092" t="s">
        <v>34</v>
      </c>
      <c r="L3092">
        <v>0.86599999999999999</v>
      </c>
      <c r="M3092">
        <v>1.39</v>
      </c>
      <c r="N3092">
        <v>0</v>
      </c>
      <c r="O3092" t="str">
        <f t="shared" si="48"/>
        <v>Shanghai - Marseille</v>
      </c>
    </row>
    <row r="3093" spans="1:15" x14ac:dyDescent="0.35">
      <c r="A3093" t="s">
        <v>3128</v>
      </c>
      <c r="B3093" s="1">
        <v>45803</v>
      </c>
      <c r="C3093" t="s">
        <v>42</v>
      </c>
      <c r="D3093" t="s">
        <v>16</v>
      </c>
      <c r="E3093" t="s">
        <v>49</v>
      </c>
      <c r="F3093" t="s">
        <v>26</v>
      </c>
      <c r="G3093">
        <v>14384.92</v>
      </c>
      <c r="H3093">
        <v>222.22</v>
      </c>
      <c r="I3093">
        <v>2.38</v>
      </c>
      <c r="J3093">
        <v>5.7</v>
      </c>
      <c r="K3093" t="s">
        <v>34</v>
      </c>
      <c r="L3093">
        <v>0.51</v>
      </c>
      <c r="M3093">
        <v>15.19</v>
      </c>
      <c r="N3093">
        <v>0</v>
      </c>
      <c r="O3093" t="str">
        <f t="shared" si="48"/>
        <v>Dubai - Los Angeles</v>
      </c>
    </row>
    <row r="3094" spans="1:15" x14ac:dyDescent="0.35">
      <c r="A3094" t="s">
        <v>3129</v>
      </c>
      <c r="B3094" s="1">
        <v>45736</v>
      </c>
      <c r="C3094" t="s">
        <v>21</v>
      </c>
      <c r="D3094" t="s">
        <v>25</v>
      </c>
      <c r="E3094" t="s">
        <v>33</v>
      </c>
      <c r="F3094" t="s">
        <v>18</v>
      </c>
      <c r="G3094">
        <v>6286.01</v>
      </c>
      <c r="H3094">
        <v>293.35000000000002</v>
      </c>
      <c r="I3094">
        <v>1.76</v>
      </c>
      <c r="J3094">
        <v>1.3</v>
      </c>
      <c r="K3094" t="s">
        <v>27</v>
      </c>
      <c r="L3094">
        <v>0.73199999999999998</v>
      </c>
      <c r="M3094">
        <v>1.19</v>
      </c>
      <c r="N3094">
        <v>0</v>
      </c>
      <c r="O3094" t="str">
        <f t="shared" si="48"/>
        <v>Shanghai - Rotterdam</v>
      </c>
    </row>
    <row r="3095" spans="1:15" x14ac:dyDescent="0.35">
      <c r="A3095" t="s">
        <v>3130</v>
      </c>
      <c r="B3095" s="1">
        <v>45952</v>
      </c>
      <c r="C3095" t="s">
        <v>16</v>
      </c>
      <c r="D3095" t="s">
        <v>42</v>
      </c>
      <c r="E3095" t="s">
        <v>33</v>
      </c>
      <c r="F3095" t="s">
        <v>18</v>
      </c>
      <c r="G3095">
        <v>12677.12</v>
      </c>
      <c r="H3095">
        <v>488.06</v>
      </c>
      <c r="I3095">
        <v>1.55</v>
      </c>
      <c r="J3095">
        <v>3.5</v>
      </c>
      <c r="K3095" t="s">
        <v>34</v>
      </c>
      <c r="L3095">
        <v>0.95099999999999996</v>
      </c>
      <c r="M3095">
        <v>0.8</v>
      </c>
      <c r="N3095">
        <v>1</v>
      </c>
      <c r="O3095" t="str">
        <f t="shared" si="48"/>
        <v>Los Angeles - Dubai</v>
      </c>
    </row>
    <row r="3096" spans="1:15" x14ac:dyDescent="0.35">
      <c r="A3096" t="s">
        <v>3131</v>
      </c>
      <c r="B3096" s="1">
        <v>45631</v>
      </c>
      <c r="C3096" t="s">
        <v>30</v>
      </c>
      <c r="D3096" t="s">
        <v>29</v>
      </c>
      <c r="E3096" t="s">
        <v>33</v>
      </c>
      <c r="F3096" t="s">
        <v>26</v>
      </c>
      <c r="G3096">
        <v>3233.84</v>
      </c>
      <c r="H3096">
        <v>266.62</v>
      </c>
      <c r="I3096">
        <v>4.1900000000000004</v>
      </c>
      <c r="J3096">
        <v>5.5</v>
      </c>
      <c r="K3096" t="s">
        <v>23</v>
      </c>
      <c r="L3096">
        <v>0.61199999999999999</v>
      </c>
      <c r="M3096">
        <v>0.52</v>
      </c>
      <c r="N3096">
        <v>1</v>
      </c>
      <c r="O3096" t="str">
        <f t="shared" si="48"/>
        <v>Hamburg - Busan</v>
      </c>
    </row>
    <row r="3097" spans="1:15" x14ac:dyDescent="0.35">
      <c r="A3097" t="s">
        <v>3132</v>
      </c>
      <c r="B3097" s="1">
        <v>45871</v>
      </c>
      <c r="C3097" t="s">
        <v>25</v>
      </c>
      <c r="D3097" t="s">
        <v>29</v>
      </c>
      <c r="E3097" t="s">
        <v>63</v>
      </c>
      <c r="F3097" t="s">
        <v>26</v>
      </c>
      <c r="G3097">
        <v>10250.68</v>
      </c>
      <c r="H3097">
        <v>452.76</v>
      </c>
      <c r="I3097">
        <v>4.49</v>
      </c>
      <c r="J3097">
        <v>5.3</v>
      </c>
      <c r="K3097" t="s">
        <v>19</v>
      </c>
      <c r="L3097">
        <v>0.51600000000000001</v>
      </c>
      <c r="M3097">
        <v>144.46</v>
      </c>
      <c r="N3097">
        <v>1</v>
      </c>
      <c r="O3097" t="str">
        <f t="shared" si="48"/>
        <v>Rotterdam - Busan</v>
      </c>
    </row>
    <row r="3098" spans="1:15" x14ac:dyDescent="0.35">
      <c r="A3098" t="s">
        <v>3133</v>
      </c>
      <c r="B3098" s="1">
        <v>45389</v>
      </c>
      <c r="C3098" t="s">
        <v>25</v>
      </c>
      <c r="D3098" t="s">
        <v>15</v>
      </c>
      <c r="E3098" t="s">
        <v>33</v>
      </c>
      <c r="F3098" t="s">
        <v>26</v>
      </c>
      <c r="G3098">
        <v>14666.6</v>
      </c>
      <c r="H3098">
        <v>42.44</v>
      </c>
      <c r="I3098">
        <v>1.74</v>
      </c>
      <c r="J3098">
        <v>0.4</v>
      </c>
      <c r="K3098" t="s">
        <v>43</v>
      </c>
      <c r="L3098">
        <v>0.71699999999999997</v>
      </c>
      <c r="M3098">
        <v>0.7</v>
      </c>
      <c r="N3098">
        <v>0</v>
      </c>
      <c r="O3098" t="str">
        <f t="shared" si="48"/>
        <v>Rotterdam - Singapore</v>
      </c>
    </row>
    <row r="3099" spans="1:15" x14ac:dyDescent="0.35">
      <c r="A3099" t="s">
        <v>3134</v>
      </c>
      <c r="B3099" s="1">
        <v>45832</v>
      </c>
      <c r="C3099" t="s">
        <v>30</v>
      </c>
      <c r="D3099" t="s">
        <v>38</v>
      </c>
      <c r="E3099" t="s">
        <v>63</v>
      </c>
      <c r="F3099" t="s">
        <v>18</v>
      </c>
      <c r="G3099">
        <v>1977.45</v>
      </c>
      <c r="H3099">
        <v>96.33</v>
      </c>
      <c r="I3099">
        <v>1.38</v>
      </c>
      <c r="J3099">
        <v>9.5</v>
      </c>
      <c r="K3099" t="s">
        <v>34</v>
      </c>
      <c r="L3099">
        <v>0.85199999999999998</v>
      </c>
      <c r="M3099">
        <v>6.18</v>
      </c>
      <c r="N3099">
        <v>0</v>
      </c>
      <c r="O3099" t="str">
        <f t="shared" si="48"/>
        <v>Hamburg - Antwerp</v>
      </c>
    </row>
    <row r="3100" spans="1:15" x14ac:dyDescent="0.35">
      <c r="A3100" t="s">
        <v>3135</v>
      </c>
      <c r="B3100" s="1">
        <v>45335</v>
      </c>
      <c r="C3100" t="s">
        <v>16</v>
      </c>
      <c r="D3100" t="s">
        <v>29</v>
      </c>
      <c r="E3100" t="s">
        <v>49</v>
      </c>
      <c r="F3100" t="s">
        <v>39</v>
      </c>
      <c r="G3100">
        <v>620.64</v>
      </c>
      <c r="H3100">
        <v>220.94</v>
      </c>
      <c r="I3100">
        <v>2.29</v>
      </c>
      <c r="J3100">
        <v>2.8</v>
      </c>
      <c r="K3100" t="s">
        <v>27</v>
      </c>
      <c r="L3100">
        <v>0.72699999999999998</v>
      </c>
      <c r="M3100">
        <v>1.3</v>
      </c>
      <c r="N3100">
        <v>1</v>
      </c>
      <c r="O3100" t="str">
        <f t="shared" si="48"/>
        <v>Los Angeles - Busan</v>
      </c>
    </row>
    <row r="3101" spans="1:15" x14ac:dyDescent="0.35">
      <c r="A3101" t="s">
        <v>3136</v>
      </c>
      <c r="B3101" s="1">
        <v>45527</v>
      </c>
      <c r="C3101" t="s">
        <v>15</v>
      </c>
      <c r="D3101" t="s">
        <v>16</v>
      </c>
      <c r="E3101" t="s">
        <v>63</v>
      </c>
      <c r="F3101" t="s">
        <v>22</v>
      </c>
      <c r="G3101">
        <v>6786.95</v>
      </c>
      <c r="H3101">
        <v>292.79000000000002</v>
      </c>
      <c r="I3101">
        <v>2.72</v>
      </c>
      <c r="J3101">
        <v>0.2</v>
      </c>
      <c r="K3101" t="s">
        <v>19</v>
      </c>
      <c r="L3101">
        <v>0.73</v>
      </c>
      <c r="M3101">
        <v>75.83</v>
      </c>
      <c r="N3101">
        <v>1</v>
      </c>
      <c r="O3101" t="str">
        <f t="shared" si="48"/>
        <v>Singapore - Los Angeles</v>
      </c>
    </row>
    <row r="3102" spans="1:15" x14ac:dyDescent="0.35">
      <c r="A3102" t="s">
        <v>3137</v>
      </c>
      <c r="B3102" s="1">
        <v>45508</v>
      </c>
      <c r="C3102" t="s">
        <v>25</v>
      </c>
      <c r="D3102" t="s">
        <v>30</v>
      </c>
      <c r="E3102" t="s">
        <v>49</v>
      </c>
      <c r="F3102" t="s">
        <v>26</v>
      </c>
      <c r="G3102">
        <v>1843.07</v>
      </c>
      <c r="H3102">
        <v>408.3</v>
      </c>
      <c r="I3102">
        <v>1.88</v>
      </c>
      <c r="J3102">
        <v>0.8</v>
      </c>
      <c r="K3102" t="s">
        <v>23</v>
      </c>
      <c r="L3102">
        <v>0.83499999999999996</v>
      </c>
      <c r="M3102">
        <v>2.87</v>
      </c>
      <c r="N3102">
        <v>0</v>
      </c>
      <c r="O3102" t="str">
        <f t="shared" si="48"/>
        <v>Rotterdam - Hamburg</v>
      </c>
    </row>
    <row r="3103" spans="1:15" x14ac:dyDescent="0.35">
      <c r="A3103" t="s">
        <v>3138</v>
      </c>
      <c r="B3103" s="1">
        <v>46000</v>
      </c>
      <c r="C3103" t="s">
        <v>38</v>
      </c>
      <c r="D3103" t="s">
        <v>36</v>
      </c>
      <c r="E3103" t="s">
        <v>33</v>
      </c>
      <c r="F3103" t="s">
        <v>31</v>
      </c>
      <c r="G3103">
        <v>11351.57</v>
      </c>
      <c r="H3103">
        <v>494.14</v>
      </c>
      <c r="I3103">
        <v>2.19</v>
      </c>
      <c r="J3103">
        <v>5.8</v>
      </c>
      <c r="K3103" t="s">
        <v>19</v>
      </c>
      <c r="L3103">
        <v>0.627</v>
      </c>
      <c r="M3103">
        <v>7.01</v>
      </c>
      <c r="N3103">
        <v>1</v>
      </c>
      <c r="O3103" t="str">
        <f t="shared" si="48"/>
        <v>Antwerp - Marseille</v>
      </c>
    </row>
    <row r="3104" spans="1:15" x14ac:dyDescent="0.35">
      <c r="A3104" t="s">
        <v>3139</v>
      </c>
      <c r="B3104" s="1">
        <v>45872</v>
      </c>
      <c r="C3104" t="s">
        <v>21</v>
      </c>
      <c r="D3104" t="s">
        <v>15</v>
      </c>
      <c r="E3104" t="s">
        <v>33</v>
      </c>
      <c r="F3104" t="s">
        <v>22</v>
      </c>
      <c r="G3104">
        <v>13760.96</v>
      </c>
      <c r="H3104">
        <v>195.04</v>
      </c>
      <c r="I3104">
        <v>1.86</v>
      </c>
      <c r="J3104">
        <v>1.4</v>
      </c>
      <c r="K3104" t="s">
        <v>27</v>
      </c>
      <c r="L3104">
        <v>0.876</v>
      </c>
      <c r="M3104">
        <v>1.18</v>
      </c>
      <c r="N3104">
        <v>0</v>
      </c>
      <c r="O3104" t="str">
        <f t="shared" si="48"/>
        <v>Shanghai - Singapore</v>
      </c>
    </row>
    <row r="3105" spans="1:15" x14ac:dyDescent="0.35">
      <c r="A3105" t="s">
        <v>3140</v>
      </c>
      <c r="B3105" s="1">
        <v>45778</v>
      </c>
      <c r="C3105" t="s">
        <v>16</v>
      </c>
      <c r="D3105" t="s">
        <v>21</v>
      </c>
      <c r="E3105" t="s">
        <v>33</v>
      </c>
      <c r="F3105" t="s">
        <v>31</v>
      </c>
      <c r="G3105">
        <v>6793.3</v>
      </c>
      <c r="H3105">
        <v>24.66</v>
      </c>
      <c r="I3105">
        <v>3.76</v>
      </c>
      <c r="J3105">
        <v>0.4</v>
      </c>
      <c r="K3105" t="s">
        <v>34</v>
      </c>
      <c r="L3105">
        <v>0.57699999999999996</v>
      </c>
      <c r="M3105">
        <v>1.5</v>
      </c>
      <c r="N3105">
        <v>0</v>
      </c>
      <c r="O3105" t="str">
        <f t="shared" si="48"/>
        <v>Los Angeles - Shanghai</v>
      </c>
    </row>
    <row r="3106" spans="1:15" x14ac:dyDescent="0.35">
      <c r="A3106" t="s">
        <v>3141</v>
      </c>
      <c r="B3106" s="1">
        <v>45569</v>
      </c>
      <c r="C3106" t="s">
        <v>29</v>
      </c>
      <c r="D3106" t="s">
        <v>15</v>
      </c>
      <c r="E3106" t="s">
        <v>63</v>
      </c>
      <c r="F3106" t="s">
        <v>39</v>
      </c>
      <c r="G3106">
        <v>4251.32</v>
      </c>
      <c r="H3106">
        <v>400.78</v>
      </c>
      <c r="I3106">
        <v>3.55</v>
      </c>
      <c r="J3106">
        <v>3.8</v>
      </c>
      <c r="K3106" t="s">
        <v>19</v>
      </c>
      <c r="L3106">
        <v>0.69799999999999995</v>
      </c>
      <c r="M3106">
        <v>56.63</v>
      </c>
      <c r="N3106">
        <v>1</v>
      </c>
      <c r="O3106" t="str">
        <f t="shared" si="48"/>
        <v>Busan - Singapore</v>
      </c>
    </row>
    <row r="3107" spans="1:15" x14ac:dyDescent="0.35">
      <c r="A3107" t="s">
        <v>3142</v>
      </c>
      <c r="B3107" s="1">
        <v>45339</v>
      </c>
      <c r="C3107" t="s">
        <v>21</v>
      </c>
      <c r="D3107" t="s">
        <v>42</v>
      </c>
      <c r="E3107" t="s">
        <v>33</v>
      </c>
      <c r="F3107" t="s">
        <v>22</v>
      </c>
      <c r="G3107">
        <v>6798.85</v>
      </c>
      <c r="H3107">
        <v>302.58999999999997</v>
      </c>
      <c r="I3107">
        <v>3.3</v>
      </c>
      <c r="J3107">
        <v>6.2</v>
      </c>
      <c r="K3107" t="s">
        <v>43</v>
      </c>
      <c r="L3107">
        <v>0.82799999999999996</v>
      </c>
      <c r="M3107">
        <v>0.5</v>
      </c>
      <c r="N3107">
        <v>0</v>
      </c>
      <c r="O3107" t="str">
        <f t="shared" si="48"/>
        <v>Shanghai - Dubai</v>
      </c>
    </row>
    <row r="3108" spans="1:15" x14ac:dyDescent="0.35">
      <c r="A3108" t="s">
        <v>3143</v>
      </c>
      <c r="B3108" s="1">
        <v>45368</v>
      </c>
      <c r="C3108" t="s">
        <v>42</v>
      </c>
      <c r="D3108" t="s">
        <v>30</v>
      </c>
      <c r="E3108" t="s">
        <v>33</v>
      </c>
      <c r="F3108" t="s">
        <v>18</v>
      </c>
      <c r="G3108">
        <v>10989.99</v>
      </c>
      <c r="H3108">
        <v>100.07</v>
      </c>
      <c r="I3108">
        <v>2.48</v>
      </c>
      <c r="J3108">
        <v>1.1000000000000001</v>
      </c>
      <c r="K3108" t="s">
        <v>34</v>
      </c>
      <c r="L3108">
        <v>0.91400000000000003</v>
      </c>
      <c r="M3108">
        <v>1.23</v>
      </c>
      <c r="N3108">
        <v>0</v>
      </c>
      <c r="O3108" t="str">
        <f t="shared" si="48"/>
        <v>Dubai - Hamburg</v>
      </c>
    </row>
    <row r="3109" spans="1:15" x14ac:dyDescent="0.35">
      <c r="A3109" t="s">
        <v>3144</v>
      </c>
      <c r="B3109" s="1">
        <v>45992</v>
      </c>
      <c r="C3109" t="s">
        <v>15</v>
      </c>
      <c r="D3109" t="s">
        <v>42</v>
      </c>
      <c r="E3109" t="s">
        <v>33</v>
      </c>
      <c r="F3109" t="s">
        <v>39</v>
      </c>
      <c r="G3109">
        <v>631.29</v>
      </c>
      <c r="H3109">
        <v>247.92</v>
      </c>
      <c r="I3109">
        <v>4.2</v>
      </c>
      <c r="J3109">
        <v>3.1</v>
      </c>
      <c r="K3109" t="s">
        <v>27</v>
      </c>
      <c r="L3109">
        <v>0.89600000000000002</v>
      </c>
      <c r="M3109">
        <v>0.5</v>
      </c>
      <c r="N3109">
        <v>0</v>
      </c>
      <c r="O3109" t="str">
        <f t="shared" si="48"/>
        <v>Singapore - Dubai</v>
      </c>
    </row>
    <row r="3110" spans="1:15" x14ac:dyDescent="0.35">
      <c r="A3110" t="s">
        <v>3145</v>
      </c>
      <c r="B3110" s="1">
        <v>45579</v>
      </c>
      <c r="C3110" t="s">
        <v>30</v>
      </c>
      <c r="D3110" t="s">
        <v>29</v>
      </c>
      <c r="E3110" t="s">
        <v>63</v>
      </c>
      <c r="F3110" t="s">
        <v>31</v>
      </c>
      <c r="G3110">
        <v>9047.08</v>
      </c>
      <c r="H3110">
        <v>371.41</v>
      </c>
      <c r="I3110">
        <v>4.4000000000000004</v>
      </c>
      <c r="J3110">
        <v>4.2</v>
      </c>
      <c r="K3110" t="s">
        <v>23</v>
      </c>
      <c r="L3110">
        <v>0.86099999999999999</v>
      </c>
      <c r="M3110">
        <v>45.57</v>
      </c>
      <c r="N3110">
        <v>0</v>
      </c>
      <c r="O3110" t="str">
        <f t="shared" si="48"/>
        <v>Hamburg - Busan</v>
      </c>
    </row>
    <row r="3111" spans="1:15" x14ac:dyDescent="0.35">
      <c r="A3111" t="s">
        <v>3146</v>
      </c>
      <c r="B3111" s="1">
        <v>45848</v>
      </c>
      <c r="C3111" t="s">
        <v>21</v>
      </c>
      <c r="D3111" t="s">
        <v>30</v>
      </c>
      <c r="E3111" t="s">
        <v>63</v>
      </c>
      <c r="F3111" t="s">
        <v>18</v>
      </c>
      <c r="G3111">
        <v>9392.73</v>
      </c>
      <c r="H3111">
        <v>385.44</v>
      </c>
      <c r="I3111">
        <v>1.77</v>
      </c>
      <c r="J3111">
        <v>1.6</v>
      </c>
      <c r="K3111" t="s">
        <v>19</v>
      </c>
      <c r="L3111">
        <v>0.68</v>
      </c>
      <c r="M3111">
        <v>112.65</v>
      </c>
      <c r="N3111">
        <v>1</v>
      </c>
      <c r="O3111" t="str">
        <f t="shared" si="48"/>
        <v>Shanghai - Hamburg</v>
      </c>
    </row>
    <row r="3112" spans="1:15" x14ac:dyDescent="0.35">
      <c r="A3112" t="s">
        <v>3147</v>
      </c>
      <c r="B3112" s="1">
        <v>45869</v>
      </c>
      <c r="C3112" t="s">
        <v>38</v>
      </c>
      <c r="D3112" t="s">
        <v>21</v>
      </c>
      <c r="E3112" t="s">
        <v>63</v>
      </c>
      <c r="F3112" t="s">
        <v>22</v>
      </c>
      <c r="G3112">
        <v>9746.48</v>
      </c>
      <c r="H3112">
        <v>250.31</v>
      </c>
      <c r="I3112">
        <v>1.94</v>
      </c>
      <c r="J3112">
        <v>5.0999999999999996</v>
      </c>
      <c r="K3112" t="s">
        <v>23</v>
      </c>
      <c r="L3112">
        <v>0.56100000000000005</v>
      </c>
      <c r="M3112">
        <v>50.08</v>
      </c>
      <c r="N3112">
        <v>1</v>
      </c>
      <c r="O3112" t="str">
        <f t="shared" si="48"/>
        <v>Antwerp - Shanghai</v>
      </c>
    </row>
    <row r="3113" spans="1:15" x14ac:dyDescent="0.35">
      <c r="A3113" t="s">
        <v>3148</v>
      </c>
      <c r="B3113" s="1">
        <v>45965</v>
      </c>
      <c r="C3113" t="s">
        <v>42</v>
      </c>
      <c r="D3113" t="s">
        <v>29</v>
      </c>
      <c r="E3113" t="s">
        <v>63</v>
      </c>
      <c r="F3113" t="s">
        <v>18</v>
      </c>
      <c r="G3113">
        <v>4009.32</v>
      </c>
      <c r="H3113">
        <v>153.30000000000001</v>
      </c>
      <c r="I3113">
        <v>2.93</v>
      </c>
      <c r="J3113">
        <v>0.9</v>
      </c>
      <c r="K3113" t="s">
        <v>27</v>
      </c>
      <c r="L3113">
        <v>0.60799999999999998</v>
      </c>
      <c r="M3113">
        <v>6.56</v>
      </c>
      <c r="N3113">
        <v>0</v>
      </c>
      <c r="O3113" t="str">
        <f t="shared" si="48"/>
        <v>Dubai - Busan</v>
      </c>
    </row>
    <row r="3114" spans="1:15" x14ac:dyDescent="0.35">
      <c r="A3114" t="s">
        <v>3149</v>
      </c>
      <c r="B3114" s="1">
        <v>45325</v>
      </c>
      <c r="C3114" t="s">
        <v>21</v>
      </c>
      <c r="D3114" t="s">
        <v>25</v>
      </c>
      <c r="E3114" t="s">
        <v>33</v>
      </c>
      <c r="F3114" t="s">
        <v>39</v>
      </c>
      <c r="G3114">
        <v>10853.76</v>
      </c>
      <c r="H3114">
        <v>486.9</v>
      </c>
      <c r="I3114">
        <v>1.5</v>
      </c>
      <c r="J3114">
        <v>0.5</v>
      </c>
      <c r="K3114" t="s">
        <v>43</v>
      </c>
      <c r="L3114">
        <v>0.93200000000000005</v>
      </c>
      <c r="M3114">
        <v>1.68</v>
      </c>
      <c r="N3114">
        <v>0</v>
      </c>
      <c r="O3114" t="str">
        <f t="shared" si="48"/>
        <v>Shanghai - Rotterdam</v>
      </c>
    </row>
    <row r="3115" spans="1:15" x14ac:dyDescent="0.35">
      <c r="A3115" t="s">
        <v>3150</v>
      </c>
      <c r="B3115" s="1">
        <v>45475</v>
      </c>
      <c r="C3115" t="s">
        <v>42</v>
      </c>
      <c r="D3115" t="s">
        <v>21</v>
      </c>
      <c r="E3115" t="s">
        <v>33</v>
      </c>
      <c r="F3115" t="s">
        <v>31</v>
      </c>
      <c r="G3115">
        <v>1825.18</v>
      </c>
      <c r="H3115">
        <v>332.02</v>
      </c>
      <c r="I3115">
        <v>2.64</v>
      </c>
      <c r="J3115">
        <v>5.2</v>
      </c>
      <c r="K3115" t="s">
        <v>43</v>
      </c>
      <c r="L3115">
        <v>0.92900000000000005</v>
      </c>
      <c r="M3115">
        <v>0.5</v>
      </c>
      <c r="N3115">
        <v>0</v>
      </c>
      <c r="O3115" t="str">
        <f t="shared" si="48"/>
        <v>Dubai - Shanghai</v>
      </c>
    </row>
    <row r="3116" spans="1:15" x14ac:dyDescent="0.35">
      <c r="A3116" t="s">
        <v>3151</v>
      </c>
      <c r="B3116" s="1">
        <v>45614</v>
      </c>
      <c r="C3116" t="s">
        <v>25</v>
      </c>
      <c r="D3116" t="s">
        <v>42</v>
      </c>
      <c r="E3116" t="s">
        <v>33</v>
      </c>
      <c r="F3116" t="s">
        <v>22</v>
      </c>
      <c r="G3116">
        <v>3389.42</v>
      </c>
      <c r="H3116">
        <v>204.71</v>
      </c>
      <c r="I3116">
        <v>3.12</v>
      </c>
      <c r="J3116">
        <v>2.5</v>
      </c>
      <c r="K3116" t="s">
        <v>43</v>
      </c>
      <c r="L3116">
        <v>0.97599999999999998</v>
      </c>
      <c r="M3116">
        <v>0.5</v>
      </c>
      <c r="N3116">
        <v>0</v>
      </c>
      <c r="O3116" t="str">
        <f t="shared" si="48"/>
        <v>Rotterdam - Dubai</v>
      </c>
    </row>
    <row r="3117" spans="1:15" x14ac:dyDescent="0.35">
      <c r="A3117" t="s">
        <v>3152</v>
      </c>
      <c r="B3117" s="1">
        <v>45308</v>
      </c>
      <c r="C3117" t="s">
        <v>15</v>
      </c>
      <c r="D3117" t="s">
        <v>38</v>
      </c>
      <c r="E3117" t="s">
        <v>63</v>
      </c>
      <c r="F3117" t="s">
        <v>39</v>
      </c>
      <c r="G3117">
        <v>13223.32</v>
      </c>
      <c r="H3117">
        <v>140.94999999999999</v>
      </c>
      <c r="I3117">
        <v>2.92</v>
      </c>
      <c r="J3117">
        <v>1</v>
      </c>
      <c r="K3117" t="s">
        <v>43</v>
      </c>
      <c r="L3117">
        <v>0.53800000000000003</v>
      </c>
      <c r="M3117">
        <v>20.149999999999999</v>
      </c>
      <c r="N3117">
        <v>0</v>
      </c>
      <c r="O3117" t="str">
        <f t="shared" si="48"/>
        <v>Singapore - Antwerp</v>
      </c>
    </row>
    <row r="3118" spans="1:15" x14ac:dyDescent="0.35">
      <c r="A3118" t="s">
        <v>3153</v>
      </c>
      <c r="B3118" s="1">
        <v>45504</v>
      </c>
      <c r="C3118" t="s">
        <v>21</v>
      </c>
      <c r="D3118" t="s">
        <v>25</v>
      </c>
      <c r="E3118" t="s">
        <v>63</v>
      </c>
      <c r="F3118" t="s">
        <v>18</v>
      </c>
      <c r="G3118">
        <v>11211.49</v>
      </c>
      <c r="H3118">
        <v>365.82</v>
      </c>
      <c r="I3118">
        <v>2.29</v>
      </c>
      <c r="J3118">
        <v>4.2</v>
      </c>
      <c r="K3118" t="s">
        <v>27</v>
      </c>
      <c r="L3118">
        <v>0.76800000000000002</v>
      </c>
      <c r="M3118">
        <v>22.45</v>
      </c>
      <c r="N3118">
        <v>0</v>
      </c>
      <c r="O3118" t="str">
        <f t="shared" si="48"/>
        <v>Shanghai - Rotterdam</v>
      </c>
    </row>
    <row r="3119" spans="1:15" x14ac:dyDescent="0.35">
      <c r="A3119" t="s">
        <v>3154</v>
      </c>
      <c r="B3119" s="1">
        <v>45893</v>
      </c>
      <c r="C3119" t="s">
        <v>29</v>
      </c>
      <c r="D3119" t="s">
        <v>25</v>
      </c>
      <c r="E3119" t="s">
        <v>63</v>
      </c>
      <c r="F3119" t="s">
        <v>18</v>
      </c>
      <c r="G3119">
        <v>699.31</v>
      </c>
      <c r="H3119">
        <v>121.85</v>
      </c>
      <c r="I3119">
        <v>2.99</v>
      </c>
      <c r="J3119">
        <v>9.1999999999999993</v>
      </c>
      <c r="K3119" t="s">
        <v>34</v>
      </c>
      <c r="L3119">
        <v>0.82399999999999995</v>
      </c>
      <c r="M3119">
        <v>2.08</v>
      </c>
      <c r="N3119">
        <v>0</v>
      </c>
      <c r="O3119" t="str">
        <f t="shared" si="48"/>
        <v>Busan - Rotterdam</v>
      </c>
    </row>
    <row r="3120" spans="1:15" x14ac:dyDescent="0.35">
      <c r="A3120" t="s">
        <v>3155</v>
      </c>
      <c r="B3120" s="1">
        <v>45439</v>
      </c>
      <c r="C3120" t="s">
        <v>29</v>
      </c>
      <c r="D3120" t="s">
        <v>30</v>
      </c>
      <c r="E3120" t="s">
        <v>49</v>
      </c>
      <c r="F3120" t="s">
        <v>39</v>
      </c>
      <c r="G3120">
        <v>4101.46</v>
      </c>
      <c r="H3120">
        <v>86.68</v>
      </c>
      <c r="I3120">
        <v>4.3600000000000003</v>
      </c>
      <c r="J3120">
        <v>7.2</v>
      </c>
      <c r="K3120" t="s">
        <v>19</v>
      </c>
      <c r="L3120">
        <v>0.85499999999999998</v>
      </c>
      <c r="M3120">
        <v>27.1</v>
      </c>
      <c r="N3120">
        <v>1</v>
      </c>
      <c r="O3120" t="str">
        <f t="shared" si="48"/>
        <v>Busan - Hamburg</v>
      </c>
    </row>
    <row r="3121" spans="1:15" x14ac:dyDescent="0.35">
      <c r="A3121" t="s">
        <v>3156</v>
      </c>
      <c r="B3121" s="1">
        <v>46021</v>
      </c>
      <c r="C3121" t="s">
        <v>29</v>
      </c>
      <c r="D3121" t="s">
        <v>16</v>
      </c>
      <c r="E3121" t="s">
        <v>49</v>
      </c>
      <c r="F3121" t="s">
        <v>18</v>
      </c>
      <c r="G3121">
        <v>3608.89</v>
      </c>
      <c r="H3121">
        <v>265.39</v>
      </c>
      <c r="I3121">
        <v>1.88</v>
      </c>
      <c r="J3121">
        <v>8.1999999999999993</v>
      </c>
      <c r="K3121" t="s">
        <v>19</v>
      </c>
      <c r="L3121">
        <v>0.82199999999999995</v>
      </c>
      <c r="M3121">
        <v>23.99</v>
      </c>
      <c r="N3121">
        <v>1</v>
      </c>
      <c r="O3121" t="str">
        <f t="shared" si="48"/>
        <v>Busan - Los Angeles</v>
      </c>
    </row>
    <row r="3122" spans="1:15" x14ac:dyDescent="0.35">
      <c r="A3122" t="s">
        <v>3157</v>
      </c>
      <c r="B3122" s="1">
        <v>45699</v>
      </c>
      <c r="C3122" t="s">
        <v>30</v>
      </c>
      <c r="D3122" t="s">
        <v>21</v>
      </c>
      <c r="E3122" t="s">
        <v>49</v>
      </c>
      <c r="F3122" t="s">
        <v>31</v>
      </c>
      <c r="G3122">
        <v>4426.6899999999996</v>
      </c>
      <c r="H3122">
        <v>145.69999999999999</v>
      </c>
      <c r="I3122">
        <v>3.36</v>
      </c>
      <c r="J3122">
        <v>8.6999999999999993</v>
      </c>
      <c r="K3122" t="s">
        <v>34</v>
      </c>
      <c r="L3122">
        <v>0.88500000000000001</v>
      </c>
      <c r="M3122">
        <v>5.3</v>
      </c>
      <c r="N3122">
        <v>1</v>
      </c>
      <c r="O3122" t="str">
        <f t="shared" si="48"/>
        <v>Hamburg - Shanghai</v>
      </c>
    </row>
    <row r="3123" spans="1:15" x14ac:dyDescent="0.35">
      <c r="A3123" t="s">
        <v>3158</v>
      </c>
      <c r="B3123" s="1">
        <v>45370</v>
      </c>
      <c r="C3123" t="s">
        <v>15</v>
      </c>
      <c r="D3123" t="s">
        <v>29</v>
      </c>
      <c r="E3123" t="s">
        <v>49</v>
      </c>
      <c r="F3123" t="s">
        <v>39</v>
      </c>
      <c r="G3123">
        <v>4089.62</v>
      </c>
      <c r="H3123">
        <v>314.82</v>
      </c>
      <c r="I3123">
        <v>1.34</v>
      </c>
      <c r="J3123">
        <v>9.6999999999999993</v>
      </c>
      <c r="K3123" t="s">
        <v>19</v>
      </c>
      <c r="L3123">
        <v>0.68</v>
      </c>
      <c r="M3123">
        <v>27.82</v>
      </c>
      <c r="N3123">
        <v>1</v>
      </c>
      <c r="O3123" t="str">
        <f t="shared" si="48"/>
        <v>Singapore - Busan</v>
      </c>
    </row>
    <row r="3124" spans="1:15" x14ac:dyDescent="0.35">
      <c r="A3124" t="s">
        <v>3159</v>
      </c>
      <c r="B3124" s="1">
        <v>45598</v>
      </c>
      <c r="C3124" t="s">
        <v>42</v>
      </c>
      <c r="D3124" t="s">
        <v>16</v>
      </c>
      <c r="E3124" t="s">
        <v>63</v>
      </c>
      <c r="F3124" t="s">
        <v>39</v>
      </c>
      <c r="G3124">
        <v>1406.63</v>
      </c>
      <c r="H3124">
        <v>59.85</v>
      </c>
      <c r="I3124">
        <v>1.42</v>
      </c>
      <c r="J3124">
        <v>7.6</v>
      </c>
      <c r="K3124" t="s">
        <v>23</v>
      </c>
      <c r="L3124">
        <v>0.59</v>
      </c>
      <c r="M3124">
        <v>7.63</v>
      </c>
      <c r="N3124">
        <v>1</v>
      </c>
      <c r="O3124" t="str">
        <f t="shared" si="48"/>
        <v>Dubai - Los Angeles</v>
      </c>
    </row>
    <row r="3125" spans="1:15" x14ac:dyDescent="0.35">
      <c r="A3125" t="s">
        <v>3160</v>
      </c>
      <c r="B3125" s="1">
        <v>45458</v>
      </c>
      <c r="C3125" t="s">
        <v>15</v>
      </c>
      <c r="D3125" t="s">
        <v>42</v>
      </c>
      <c r="E3125" t="s">
        <v>63</v>
      </c>
      <c r="F3125" t="s">
        <v>26</v>
      </c>
      <c r="G3125">
        <v>7154.64</v>
      </c>
      <c r="H3125">
        <v>327.82</v>
      </c>
      <c r="I3125">
        <v>3.02</v>
      </c>
      <c r="J3125">
        <v>6.1</v>
      </c>
      <c r="K3125" t="s">
        <v>43</v>
      </c>
      <c r="L3125">
        <v>0.60199999999999998</v>
      </c>
      <c r="M3125">
        <v>12.49</v>
      </c>
      <c r="N3125">
        <v>0</v>
      </c>
      <c r="O3125" t="str">
        <f t="shared" si="48"/>
        <v>Singapore - Dubai</v>
      </c>
    </row>
    <row r="3126" spans="1:15" x14ac:dyDescent="0.35">
      <c r="A3126" t="s">
        <v>3161</v>
      </c>
      <c r="B3126" s="1">
        <v>45869</v>
      </c>
      <c r="C3126" t="s">
        <v>29</v>
      </c>
      <c r="D3126" t="s">
        <v>30</v>
      </c>
      <c r="E3126" t="s">
        <v>63</v>
      </c>
      <c r="F3126" t="s">
        <v>31</v>
      </c>
      <c r="G3126">
        <v>11124.64</v>
      </c>
      <c r="H3126">
        <v>142.36000000000001</v>
      </c>
      <c r="I3126">
        <v>1.55</v>
      </c>
      <c r="J3126">
        <v>3.7</v>
      </c>
      <c r="K3126" t="s">
        <v>19</v>
      </c>
      <c r="L3126">
        <v>0.50600000000000001</v>
      </c>
      <c r="M3126">
        <v>146.27000000000001</v>
      </c>
      <c r="N3126">
        <v>1</v>
      </c>
      <c r="O3126" t="str">
        <f t="shared" si="48"/>
        <v>Busan - Hamburg</v>
      </c>
    </row>
    <row r="3127" spans="1:15" x14ac:dyDescent="0.35">
      <c r="A3127" t="s">
        <v>3162</v>
      </c>
      <c r="B3127" s="1">
        <v>45538</v>
      </c>
      <c r="C3127" t="s">
        <v>42</v>
      </c>
      <c r="D3127" t="s">
        <v>30</v>
      </c>
      <c r="E3127" t="s">
        <v>49</v>
      </c>
      <c r="F3127" t="s">
        <v>31</v>
      </c>
      <c r="G3127">
        <v>9297.61</v>
      </c>
      <c r="H3127">
        <v>1.1200000000000001</v>
      </c>
      <c r="I3127">
        <v>1.27</v>
      </c>
      <c r="J3127">
        <v>1.8</v>
      </c>
      <c r="K3127" t="s">
        <v>27</v>
      </c>
      <c r="L3127">
        <v>0.67500000000000004</v>
      </c>
      <c r="M3127">
        <v>6.94</v>
      </c>
      <c r="N3127">
        <v>0</v>
      </c>
      <c r="O3127" t="str">
        <f t="shared" si="48"/>
        <v>Dubai - Hamburg</v>
      </c>
    </row>
    <row r="3128" spans="1:15" x14ac:dyDescent="0.35">
      <c r="A3128" t="s">
        <v>3163</v>
      </c>
      <c r="B3128" s="1">
        <v>45872</v>
      </c>
      <c r="C3128" t="s">
        <v>25</v>
      </c>
      <c r="D3128" t="s">
        <v>15</v>
      </c>
      <c r="E3128" t="s">
        <v>49</v>
      </c>
      <c r="F3128" t="s">
        <v>31</v>
      </c>
      <c r="G3128">
        <v>10256.64</v>
      </c>
      <c r="H3128">
        <v>64.34</v>
      </c>
      <c r="I3128">
        <v>1.77</v>
      </c>
      <c r="J3128">
        <v>6.9</v>
      </c>
      <c r="K3128" t="s">
        <v>43</v>
      </c>
      <c r="L3128">
        <v>0.54600000000000004</v>
      </c>
      <c r="M3128">
        <v>9.2799999999999994</v>
      </c>
      <c r="N3128">
        <v>1</v>
      </c>
      <c r="O3128" t="str">
        <f t="shared" si="48"/>
        <v>Rotterdam - Singapore</v>
      </c>
    </row>
    <row r="3129" spans="1:15" x14ac:dyDescent="0.35">
      <c r="A3129" t="s">
        <v>3164</v>
      </c>
      <c r="B3129" s="1">
        <v>45690</v>
      </c>
      <c r="C3129" t="s">
        <v>16</v>
      </c>
      <c r="D3129" t="s">
        <v>25</v>
      </c>
      <c r="E3129" t="s">
        <v>63</v>
      </c>
      <c r="F3129" t="s">
        <v>31</v>
      </c>
      <c r="G3129">
        <v>1676.66</v>
      </c>
      <c r="H3129">
        <v>466.87</v>
      </c>
      <c r="I3129">
        <v>3.06</v>
      </c>
      <c r="J3129">
        <v>9.9</v>
      </c>
      <c r="K3129" t="s">
        <v>23</v>
      </c>
      <c r="L3129">
        <v>0.66100000000000003</v>
      </c>
      <c r="M3129">
        <v>9.93</v>
      </c>
      <c r="N3129">
        <v>1</v>
      </c>
      <c r="O3129" t="str">
        <f t="shared" si="48"/>
        <v>Los Angeles - Rotterdam</v>
      </c>
    </row>
    <row r="3130" spans="1:15" x14ac:dyDescent="0.35">
      <c r="A3130" t="s">
        <v>3165</v>
      </c>
      <c r="B3130" s="1">
        <v>45985</v>
      </c>
      <c r="C3130" t="s">
        <v>15</v>
      </c>
      <c r="D3130" t="s">
        <v>21</v>
      </c>
      <c r="E3130" t="s">
        <v>63</v>
      </c>
      <c r="F3130" t="s">
        <v>22</v>
      </c>
      <c r="G3130">
        <v>14296.62</v>
      </c>
      <c r="H3130">
        <v>433.81</v>
      </c>
      <c r="I3130">
        <v>3.52</v>
      </c>
      <c r="J3130">
        <v>4.7</v>
      </c>
      <c r="K3130" t="s">
        <v>19</v>
      </c>
      <c r="L3130">
        <v>0.81399999999999995</v>
      </c>
      <c r="M3130">
        <v>196.67</v>
      </c>
      <c r="N3130">
        <v>1</v>
      </c>
      <c r="O3130" t="str">
        <f t="shared" si="48"/>
        <v>Singapore - Shanghai</v>
      </c>
    </row>
    <row r="3131" spans="1:15" x14ac:dyDescent="0.35">
      <c r="A3131" t="s">
        <v>3166</v>
      </c>
      <c r="B3131" s="1">
        <v>45845</v>
      </c>
      <c r="C3131" t="s">
        <v>30</v>
      </c>
      <c r="D3131" t="s">
        <v>42</v>
      </c>
      <c r="E3131" t="s">
        <v>63</v>
      </c>
      <c r="F3131" t="s">
        <v>22</v>
      </c>
      <c r="G3131">
        <v>12658.13</v>
      </c>
      <c r="H3131">
        <v>117.57</v>
      </c>
      <c r="I3131">
        <v>1.87</v>
      </c>
      <c r="J3131">
        <v>7.2</v>
      </c>
      <c r="K3131" t="s">
        <v>23</v>
      </c>
      <c r="L3131">
        <v>0.94699999999999995</v>
      </c>
      <c r="M3131">
        <v>71.94</v>
      </c>
      <c r="N3131">
        <v>1</v>
      </c>
      <c r="O3131" t="str">
        <f t="shared" si="48"/>
        <v>Hamburg - Dubai</v>
      </c>
    </row>
    <row r="3132" spans="1:15" x14ac:dyDescent="0.35">
      <c r="A3132" t="s">
        <v>3167</v>
      </c>
      <c r="B3132" s="1">
        <v>45631</v>
      </c>
      <c r="C3132" t="s">
        <v>42</v>
      </c>
      <c r="D3132" t="s">
        <v>36</v>
      </c>
      <c r="E3132" t="s">
        <v>17</v>
      </c>
      <c r="F3132" t="s">
        <v>31</v>
      </c>
      <c r="G3132">
        <v>12173.81</v>
      </c>
      <c r="H3132">
        <v>389.41</v>
      </c>
      <c r="I3132">
        <v>3.41</v>
      </c>
      <c r="J3132">
        <v>5</v>
      </c>
      <c r="K3132" t="s">
        <v>27</v>
      </c>
      <c r="L3132">
        <v>0.92</v>
      </c>
      <c r="M3132">
        <v>13.06</v>
      </c>
      <c r="N3132">
        <v>0</v>
      </c>
      <c r="O3132" t="str">
        <f t="shared" si="48"/>
        <v>Dubai - Marseille</v>
      </c>
    </row>
    <row r="3133" spans="1:15" x14ac:dyDescent="0.35">
      <c r="A3133" t="s">
        <v>3168</v>
      </c>
      <c r="B3133" s="1">
        <v>45685</v>
      </c>
      <c r="C3133" t="s">
        <v>15</v>
      </c>
      <c r="D3133" t="s">
        <v>29</v>
      </c>
      <c r="E3133" t="s">
        <v>33</v>
      </c>
      <c r="F3133" t="s">
        <v>26</v>
      </c>
      <c r="G3133">
        <v>12433.27</v>
      </c>
      <c r="H3133">
        <v>304.68</v>
      </c>
      <c r="I3133">
        <v>1.8</v>
      </c>
      <c r="J3133">
        <v>4.3</v>
      </c>
      <c r="K3133" t="s">
        <v>34</v>
      </c>
      <c r="L3133">
        <v>0.626</v>
      </c>
      <c r="M3133">
        <v>1.55</v>
      </c>
      <c r="N3133">
        <v>0</v>
      </c>
      <c r="O3133" t="str">
        <f t="shared" si="48"/>
        <v>Singapore - Busan</v>
      </c>
    </row>
    <row r="3134" spans="1:15" x14ac:dyDescent="0.35">
      <c r="A3134" t="s">
        <v>3169</v>
      </c>
      <c r="B3134" s="1">
        <v>45435</v>
      </c>
      <c r="C3134" t="s">
        <v>21</v>
      </c>
      <c r="D3134" t="s">
        <v>16</v>
      </c>
      <c r="E3134" t="s">
        <v>17</v>
      </c>
      <c r="F3134" t="s">
        <v>26</v>
      </c>
      <c r="G3134">
        <v>14024.3</v>
      </c>
      <c r="H3134">
        <v>485.48</v>
      </c>
      <c r="I3134">
        <v>3.22</v>
      </c>
      <c r="J3134">
        <v>4.0999999999999996</v>
      </c>
      <c r="K3134" t="s">
        <v>34</v>
      </c>
      <c r="L3134">
        <v>0.56699999999999995</v>
      </c>
      <c r="M3134">
        <v>16.5</v>
      </c>
      <c r="N3134">
        <v>0</v>
      </c>
      <c r="O3134" t="str">
        <f t="shared" si="48"/>
        <v>Shanghai - Los Angeles</v>
      </c>
    </row>
    <row r="3135" spans="1:15" x14ac:dyDescent="0.35">
      <c r="A3135" t="s">
        <v>3170</v>
      </c>
      <c r="B3135" s="1">
        <v>45997</v>
      </c>
      <c r="C3135" t="s">
        <v>38</v>
      </c>
      <c r="D3135" t="s">
        <v>25</v>
      </c>
      <c r="E3135" t="s">
        <v>49</v>
      </c>
      <c r="F3135" t="s">
        <v>39</v>
      </c>
      <c r="G3135">
        <v>8391.68</v>
      </c>
      <c r="H3135">
        <v>187.43</v>
      </c>
      <c r="I3135">
        <v>2.56</v>
      </c>
      <c r="J3135">
        <v>5</v>
      </c>
      <c r="K3135" t="s">
        <v>23</v>
      </c>
      <c r="L3135">
        <v>0.59699999999999998</v>
      </c>
      <c r="M3135">
        <v>18.760000000000002</v>
      </c>
      <c r="N3135">
        <v>1</v>
      </c>
      <c r="O3135" t="str">
        <f t="shared" si="48"/>
        <v>Antwerp - Rotterdam</v>
      </c>
    </row>
    <row r="3136" spans="1:15" x14ac:dyDescent="0.35">
      <c r="A3136" t="s">
        <v>3171</v>
      </c>
      <c r="B3136" s="1">
        <v>45372</v>
      </c>
      <c r="C3136" t="s">
        <v>21</v>
      </c>
      <c r="D3136" t="s">
        <v>42</v>
      </c>
      <c r="E3136" t="s">
        <v>63</v>
      </c>
      <c r="F3136" t="s">
        <v>18</v>
      </c>
      <c r="G3136">
        <v>3404.09</v>
      </c>
      <c r="H3136">
        <v>341.05</v>
      </c>
      <c r="I3136">
        <v>3.36</v>
      </c>
      <c r="J3136">
        <v>3.7</v>
      </c>
      <c r="K3136" t="s">
        <v>19</v>
      </c>
      <c r="L3136">
        <v>0.98499999999999999</v>
      </c>
      <c r="M3136">
        <v>44.63</v>
      </c>
      <c r="N3136">
        <v>1</v>
      </c>
      <c r="O3136" t="str">
        <f t="shared" si="48"/>
        <v>Shanghai - Dubai</v>
      </c>
    </row>
    <row r="3137" spans="1:15" x14ac:dyDescent="0.35">
      <c r="A3137" t="s">
        <v>3172</v>
      </c>
      <c r="B3137" s="1">
        <v>45804</v>
      </c>
      <c r="C3137" t="s">
        <v>38</v>
      </c>
      <c r="D3137" t="s">
        <v>29</v>
      </c>
      <c r="E3137" t="s">
        <v>17</v>
      </c>
      <c r="F3137" t="s">
        <v>31</v>
      </c>
      <c r="G3137">
        <v>9443.36</v>
      </c>
      <c r="H3137">
        <v>32.700000000000003</v>
      </c>
      <c r="I3137">
        <v>4.4800000000000004</v>
      </c>
      <c r="J3137">
        <v>7.5</v>
      </c>
      <c r="K3137" t="s">
        <v>34</v>
      </c>
      <c r="L3137">
        <v>0.77500000000000002</v>
      </c>
      <c r="M3137">
        <v>12.95</v>
      </c>
      <c r="N3137">
        <v>0</v>
      </c>
      <c r="O3137" t="str">
        <f t="shared" si="48"/>
        <v>Antwerp - Busan</v>
      </c>
    </row>
    <row r="3138" spans="1:15" x14ac:dyDescent="0.35">
      <c r="A3138" t="s">
        <v>3173</v>
      </c>
      <c r="B3138" s="1">
        <v>45646</v>
      </c>
      <c r="C3138" t="s">
        <v>30</v>
      </c>
      <c r="D3138" t="s">
        <v>16</v>
      </c>
      <c r="E3138" t="s">
        <v>63</v>
      </c>
      <c r="F3138" t="s">
        <v>22</v>
      </c>
      <c r="G3138">
        <v>11271.78</v>
      </c>
      <c r="H3138">
        <v>198.73</v>
      </c>
      <c r="I3138">
        <v>4.29</v>
      </c>
      <c r="J3138">
        <v>8.6999999999999993</v>
      </c>
      <c r="K3138" t="s">
        <v>34</v>
      </c>
      <c r="L3138">
        <v>0.59099999999999997</v>
      </c>
      <c r="M3138">
        <v>33.979999999999997</v>
      </c>
      <c r="N3138">
        <v>1</v>
      </c>
      <c r="O3138" t="str">
        <f t="shared" si="48"/>
        <v>Hamburg - Los Angeles</v>
      </c>
    </row>
    <row r="3139" spans="1:15" x14ac:dyDescent="0.35">
      <c r="A3139" t="s">
        <v>3174</v>
      </c>
      <c r="B3139" s="1">
        <v>45346</v>
      </c>
      <c r="C3139" t="s">
        <v>25</v>
      </c>
      <c r="D3139" t="s">
        <v>29</v>
      </c>
      <c r="E3139" t="s">
        <v>33</v>
      </c>
      <c r="F3139" t="s">
        <v>39</v>
      </c>
      <c r="G3139">
        <v>11199.8</v>
      </c>
      <c r="H3139">
        <v>481.95</v>
      </c>
      <c r="I3139">
        <v>1.21</v>
      </c>
      <c r="J3139">
        <v>8.8000000000000007</v>
      </c>
      <c r="K3139" t="s">
        <v>43</v>
      </c>
      <c r="L3139">
        <v>0.92</v>
      </c>
      <c r="M3139">
        <v>1.7</v>
      </c>
      <c r="N3139">
        <v>1</v>
      </c>
      <c r="O3139" t="str">
        <f t="shared" ref="O3139:O3202" si="49">C3139 &amp; " - " &amp; D3139</f>
        <v>Rotterdam - Busan</v>
      </c>
    </row>
    <row r="3140" spans="1:15" x14ac:dyDescent="0.35">
      <c r="A3140" t="s">
        <v>3175</v>
      </c>
      <c r="B3140" s="1">
        <v>45392</v>
      </c>
      <c r="C3140" t="s">
        <v>16</v>
      </c>
      <c r="D3140" t="s">
        <v>42</v>
      </c>
      <c r="E3140" t="s">
        <v>17</v>
      </c>
      <c r="F3140" t="s">
        <v>31</v>
      </c>
      <c r="G3140">
        <v>8061.01</v>
      </c>
      <c r="H3140">
        <v>269.95</v>
      </c>
      <c r="I3140">
        <v>4.12</v>
      </c>
      <c r="J3140">
        <v>2.2999999999999998</v>
      </c>
      <c r="K3140" t="s">
        <v>27</v>
      </c>
      <c r="L3140">
        <v>0.69799999999999995</v>
      </c>
      <c r="M3140">
        <v>6.15</v>
      </c>
      <c r="N3140">
        <v>0</v>
      </c>
      <c r="O3140" t="str">
        <f t="shared" si="49"/>
        <v>Los Angeles - Dubai</v>
      </c>
    </row>
    <row r="3141" spans="1:15" x14ac:dyDescent="0.35">
      <c r="A3141" t="s">
        <v>3176</v>
      </c>
      <c r="B3141" s="1">
        <v>45739</v>
      </c>
      <c r="C3141" t="s">
        <v>38</v>
      </c>
      <c r="D3141" t="s">
        <v>42</v>
      </c>
      <c r="E3141" t="s">
        <v>17</v>
      </c>
      <c r="F3141" t="s">
        <v>22</v>
      </c>
      <c r="G3141">
        <v>1492.65</v>
      </c>
      <c r="H3141">
        <v>144.65</v>
      </c>
      <c r="I3141">
        <v>1.42</v>
      </c>
      <c r="J3141">
        <v>9</v>
      </c>
      <c r="K3141" t="s">
        <v>34</v>
      </c>
      <c r="L3141">
        <v>0.95</v>
      </c>
      <c r="M3141">
        <v>1.98</v>
      </c>
      <c r="N3141">
        <v>0</v>
      </c>
      <c r="O3141" t="str">
        <f t="shared" si="49"/>
        <v>Antwerp - Dubai</v>
      </c>
    </row>
    <row r="3142" spans="1:15" x14ac:dyDescent="0.35">
      <c r="A3142" t="s">
        <v>3177</v>
      </c>
      <c r="B3142" s="1">
        <v>45529</v>
      </c>
      <c r="C3142" t="s">
        <v>21</v>
      </c>
      <c r="D3142" t="s">
        <v>16</v>
      </c>
      <c r="E3142" t="s">
        <v>33</v>
      </c>
      <c r="F3142" t="s">
        <v>18</v>
      </c>
      <c r="G3142">
        <v>5881.14</v>
      </c>
      <c r="H3142">
        <v>61.02</v>
      </c>
      <c r="I3142">
        <v>4.3499999999999996</v>
      </c>
      <c r="J3142">
        <v>3.4</v>
      </c>
      <c r="K3142" t="s">
        <v>23</v>
      </c>
      <c r="L3142">
        <v>0.63</v>
      </c>
      <c r="M3142">
        <v>0.5</v>
      </c>
      <c r="N3142">
        <v>1</v>
      </c>
      <c r="O3142" t="str">
        <f t="shared" si="49"/>
        <v>Shanghai - Los Angeles</v>
      </c>
    </row>
    <row r="3143" spans="1:15" x14ac:dyDescent="0.35">
      <c r="A3143" t="s">
        <v>3178</v>
      </c>
      <c r="B3143" s="1">
        <v>45369</v>
      </c>
      <c r="C3143" t="s">
        <v>15</v>
      </c>
      <c r="D3143" t="s">
        <v>30</v>
      </c>
      <c r="E3143" t="s">
        <v>63</v>
      </c>
      <c r="F3143" t="s">
        <v>31</v>
      </c>
      <c r="G3143">
        <v>13851.12</v>
      </c>
      <c r="H3143">
        <v>352.06</v>
      </c>
      <c r="I3143">
        <v>2.13</v>
      </c>
      <c r="J3143">
        <v>3.1</v>
      </c>
      <c r="K3143" t="s">
        <v>34</v>
      </c>
      <c r="L3143">
        <v>0.69699999999999995</v>
      </c>
      <c r="M3143">
        <v>33.36</v>
      </c>
      <c r="N3143">
        <v>0</v>
      </c>
      <c r="O3143" t="str">
        <f t="shared" si="49"/>
        <v>Singapore - Hamburg</v>
      </c>
    </row>
    <row r="3144" spans="1:15" x14ac:dyDescent="0.35">
      <c r="A3144" t="s">
        <v>3179</v>
      </c>
      <c r="B3144" s="1">
        <v>45640</v>
      </c>
      <c r="C3144" t="s">
        <v>16</v>
      </c>
      <c r="D3144" t="s">
        <v>30</v>
      </c>
      <c r="E3144" t="s">
        <v>63</v>
      </c>
      <c r="F3144" t="s">
        <v>39</v>
      </c>
      <c r="G3144">
        <v>8974.51</v>
      </c>
      <c r="H3144">
        <v>322.77999999999997</v>
      </c>
      <c r="I3144">
        <v>2.46</v>
      </c>
      <c r="J3144">
        <v>7.3</v>
      </c>
      <c r="K3144" t="s">
        <v>27</v>
      </c>
      <c r="L3144">
        <v>0.752</v>
      </c>
      <c r="M3144">
        <v>20.23</v>
      </c>
      <c r="N3144">
        <v>0</v>
      </c>
      <c r="O3144" t="str">
        <f t="shared" si="49"/>
        <v>Los Angeles - Hamburg</v>
      </c>
    </row>
    <row r="3145" spans="1:15" x14ac:dyDescent="0.35">
      <c r="A3145" t="s">
        <v>3180</v>
      </c>
      <c r="B3145" s="1">
        <v>45911</v>
      </c>
      <c r="C3145" t="s">
        <v>25</v>
      </c>
      <c r="D3145" t="s">
        <v>15</v>
      </c>
      <c r="E3145" t="s">
        <v>49</v>
      </c>
      <c r="F3145" t="s">
        <v>22</v>
      </c>
      <c r="G3145">
        <v>8305.81</v>
      </c>
      <c r="H3145">
        <v>187.6</v>
      </c>
      <c r="I3145">
        <v>1.5</v>
      </c>
      <c r="J3145">
        <v>3</v>
      </c>
      <c r="K3145" t="s">
        <v>43</v>
      </c>
      <c r="L3145">
        <v>0.94599999999999995</v>
      </c>
      <c r="M3145">
        <v>5.39</v>
      </c>
      <c r="N3145">
        <v>1</v>
      </c>
      <c r="O3145" t="str">
        <f t="shared" si="49"/>
        <v>Rotterdam - Singapore</v>
      </c>
    </row>
    <row r="3146" spans="1:15" x14ac:dyDescent="0.35">
      <c r="A3146" t="s">
        <v>3181</v>
      </c>
      <c r="B3146" s="1">
        <v>45920</v>
      </c>
      <c r="C3146" t="s">
        <v>38</v>
      </c>
      <c r="D3146" t="s">
        <v>25</v>
      </c>
      <c r="E3146" t="s">
        <v>17</v>
      </c>
      <c r="F3146" t="s">
        <v>31</v>
      </c>
      <c r="G3146">
        <v>4398.38</v>
      </c>
      <c r="H3146">
        <v>475.52</v>
      </c>
      <c r="I3146">
        <v>1.57</v>
      </c>
      <c r="J3146">
        <v>0.5</v>
      </c>
      <c r="K3146" t="s">
        <v>27</v>
      </c>
      <c r="L3146">
        <v>0.93400000000000005</v>
      </c>
      <c r="M3146">
        <v>4.1100000000000003</v>
      </c>
      <c r="N3146">
        <v>0</v>
      </c>
      <c r="O3146" t="str">
        <f t="shared" si="49"/>
        <v>Antwerp - Rotterdam</v>
      </c>
    </row>
    <row r="3147" spans="1:15" x14ac:dyDescent="0.35">
      <c r="A3147" t="s">
        <v>3182</v>
      </c>
      <c r="B3147" s="1">
        <v>45901</v>
      </c>
      <c r="C3147" t="s">
        <v>38</v>
      </c>
      <c r="D3147" t="s">
        <v>21</v>
      </c>
      <c r="E3147" t="s">
        <v>49</v>
      </c>
      <c r="F3147" t="s">
        <v>31</v>
      </c>
      <c r="G3147">
        <v>5842.51</v>
      </c>
      <c r="H3147">
        <v>12.08</v>
      </c>
      <c r="I3147">
        <v>3.6</v>
      </c>
      <c r="J3147">
        <v>3.7</v>
      </c>
      <c r="K3147" t="s">
        <v>34</v>
      </c>
      <c r="L3147">
        <v>0.78700000000000003</v>
      </c>
      <c r="M3147">
        <v>7.01</v>
      </c>
      <c r="N3147">
        <v>0</v>
      </c>
      <c r="O3147" t="str">
        <f t="shared" si="49"/>
        <v>Antwerp - Shanghai</v>
      </c>
    </row>
    <row r="3148" spans="1:15" x14ac:dyDescent="0.35">
      <c r="A3148" t="s">
        <v>3183</v>
      </c>
      <c r="B3148" s="1">
        <v>45698</v>
      </c>
      <c r="C3148" t="s">
        <v>30</v>
      </c>
      <c r="D3148" t="s">
        <v>38</v>
      </c>
      <c r="E3148" t="s">
        <v>33</v>
      </c>
      <c r="F3148" t="s">
        <v>39</v>
      </c>
      <c r="G3148">
        <v>13482.52</v>
      </c>
      <c r="H3148">
        <v>152.56</v>
      </c>
      <c r="I3148">
        <v>4.32</v>
      </c>
      <c r="J3148">
        <v>7.2</v>
      </c>
      <c r="K3148" t="s">
        <v>27</v>
      </c>
      <c r="L3148">
        <v>0.61099999999999999</v>
      </c>
      <c r="M3148">
        <v>2.48</v>
      </c>
      <c r="N3148">
        <v>0</v>
      </c>
      <c r="O3148" t="str">
        <f t="shared" si="49"/>
        <v>Hamburg - Antwerp</v>
      </c>
    </row>
    <row r="3149" spans="1:15" x14ac:dyDescent="0.35">
      <c r="A3149" t="s">
        <v>3184</v>
      </c>
      <c r="B3149" s="1">
        <v>45626</v>
      </c>
      <c r="C3149" t="s">
        <v>25</v>
      </c>
      <c r="D3149" t="s">
        <v>38</v>
      </c>
      <c r="E3149" t="s">
        <v>33</v>
      </c>
      <c r="F3149" t="s">
        <v>18</v>
      </c>
      <c r="G3149">
        <v>10163.709999999999</v>
      </c>
      <c r="H3149">
        <v>460.61</v>
      </c>
      <c r="I3149">
        <v>3.22</v>
      </c>
      <c r="J3149">
        <v>3.3</v>
      </c>
      <c r="K3149" t="s">
        <v>23</v>
      </c>
      <c r="L3149">
        <v>0.70199999999999996</v>
      </c>
      <c r="M3149">
        <v>1.48</v>
      </c>
      <c r="N3149">
        <v>1</v>
      </c>
      <c r="O3149" t="str">
        <f t="shared" si="49"/>
        <v>Rotterdam - Antwerp</v>
      </c>
    </row>
    <row r="3150" spans="1:15" x14ac:dyDescent="0.35">
      <c r="A3150" t="s">
        <v>3185</v>
      </c>
      <c r="B3150" s="1">
        <v>45322</v>
      </c>
      <c r="C3150" t="s">
        <v>21</v>
      </c>
      <c r="D3150" t="s">
        <v>38</v>
      </c>
      <c r="E3150" t="s">
        <v>17</v>
      </c>
      <c r="F3150" t="s">
        <v>18</v>
      </c>
      <c r="G3150">
        <v>11917.11</v>
      </c>
      <c r="H3150">
        <v>161.15</v>
      </c>
      <c r="I3150">
        <v>3.56</v>
      </c>
      <c r="J3150">
        <v>6.3</v>
      </c>
      <c r="K3150" t="s">
        <v>23</v>
      </c>
      <c r="L3150">
        <v>0.98799999999999999</v>
      </c>
      <c r="M3150">
        <v>31.73</v>
      </c>
      <c r="N3150">
        <v>1</v>
      </c>
      <c r="O3150" t="str">
        <f t="shared" si="49"/>
        <v>Shanghai - Antwerp</v>
      </c>
    </row>
    <row r="3151" spans="1:15" x14ac:dyDescent="0.35">
      <c r="A3151" t="s">
        <v>3186</v>
      </c>
      <c r="B3151" s="1">
        <v>45941</v>
      </c>
      <c r="C3151" t="s">
        <v>30</v>
      </c>
      <c r="D3151" t="s">
        <v>29</v>
      </c>
      <c r="E3151" t="s">
        <v>17</v>
      </c>
      <c r="F3151" t="s">
        <v>26</v>
      </c>
      <c r="G3151">
        <v>7088.01</v>
      </c>
      <c r="H3151">
        <v>126.87</v>
      </c>
      <c r="I3151">
        <v>3.71</v>
      </c>
      <c r="J3151">
        <v>6.6</v>
      </c>
      <c r="K3151" t="s">
        <v>23</v>
      </c>
      <c r="L3151">
        <v>0.80400000000000005</v>
      </c>
      <c r="M3151">
        <v>19.920000000000002</v>
      </c>
      <c r="N3151">
        <v>1</v>
      </c>
      <c r="O3151" t="str">
        <f t="shared" si="49"/>
        <v>Hamburg - Busan</v>
      </c>
    </row>
    <row r="3152" spans="1:15" x14ac:dyDescent="0.35">
      <c r="A3152" t="s">
        <v>3187</v>
      </c>
      <c r="B3152" s="1">
        <v>45571</v>
      </c>
      <c r="C3152" t="s">
        <v>29</v>
      </c>
      <c r="D3152" t="s">
        <v>15</v>
      </c>
      <c r="E3152" t="s">
        <v>49</v>
      </c>
      <c r="F3152" t="s">
        <v>22</v>
      </c>
      <c r="G3152">
        <v>9638.58</v>
      </c>
      <c r="H3152">
        <v>267.58</v>
      </c>
      <c r="I3152">
        <v>2.0699999999999998</v>
      </c>
      <c r="J3152">
        <v>7.3</v>
      </c>
      <c r="K3152" t="s">
        <v>27</v>
      </c>
      <c r="L3152">
        <v>0.89100000000000001</v>
      </c>
      <c r="M3152">
        <v>10.220000000000001</v>
      </c>
      <c r="N3152">
        <v>0</v>
      </c>
      <c r="O3152" t="str">
        <f t="shared" si="49"/>
        <v>Busan - Singapore</v>
      </c>
    </row>
    <row r="3153" spans="1:15" x14ac:dyDescent="0.35">
      <c r="A3153" t="s">
        <v>3188</v>
      </c>
      <c r="B3153" s="1">
        <v>45753</v>
      </c>
      <c r="C3153" t="s">
        <v>38</v>
      </c>
      <c r="D3153" t="s">
        <v>15</v>
      </c>
      <c r="E3153" t="s">
        <v>17</v>
      </c>
      <c r="F3153" t="s">
        <v>39</v>
      </c>
      <c r="G3153">
        <v>4101.5600000000004</v>
      </c>
      <c r="H3153">
        <v>412.08</v>
      </c>
      <c r="I3153">
        <v>1.35</v>
      </c>
      <c r="J3153">
        <v>9</v>
      </c>
      <c r="K3153" t="s">
        <v>19</v>
      </c>
      <c r="L3153">
        <v>0.72499999999999998</v>
      </c>
      <c r="M3153">
        <v>33.409999999999997</v>
      </c>
      <c r="N3153">
        <v>1</v>
      </c>
      <c r="O3153" t="str">
        <f t="shared" si="49"/>
        <v>Antwerp - Singapore</v>
      </c>
    </row>
    <row r="3154" spans="1:15" x14ac:dyDescent="0.35">
      <c r="A3154" t="s">
        <v>3189</v>
      </c>
      <c r="B3154" s="1">
        <v>45794</v>
      </c>
      <c r="C3154" t="s">
        <v>30</v>
      </c>
      <c r="D3154" t="s">
        <v>42</v>
      </c>
      <c r="E3154" t="s">
        <v>63</v>
      </c>
      <c r="F3154" t="s">
        <v>18</v>
      </c>
      <c r="G3154">
        <v>10729.18</v>
      </c>
      <c r="H3154">
        <v>52.47</v>
      </c>
      <c r="I3154">
        <v>1.21</v>
      </c>
      <c r="J3154">
        <v>4.3</v>
      </c>
      <c r="K3154" t="s">
        <v>23</v>
      </c>
      <c r="L3154">
        <v>0.76600000000000001</v>
      </c>
      <c r="M3154">
        <v>55.18</v>
      </c>
      <c r="N3154">
        <v>1</v>
      </c>
      <c r="O3154" t="str">
        <f t="shared" si="49"/>
        <v>Hamburg - Dubai</v>
      </c>
    </row>
    <row r="3155" spans="1:15" x14ac:dyDescent="0.35">
      <c r="A3155" t="s">
        <v>3190</v>
      </c>
      <c r="B3155" s="1">
        <v>45525</v>
      </c>
      <c r="C3155" t="s">
        <v>25</v>
      </c>
      <c r="D3155" t="s">
        <v>15</v>
      </c>
      <c r="E3155" t="s">
        <v>63</v>
      </c>
      <c r="F3155" t="s">
        <v>26</v>
      </c>
      <c r="G3155">
        <v>6700.22</v>
      </c>
      <c r="H3155">
        <v>471.57</v>
      </c>
      <c r="I3155">
        <v>2.36</v>
      </c>
      <c r="J3155">
        <v>1.7</v>
      </c>
      <c r="K3155" t="s">
        <v>34</v>
      </c>
      <c r="L3155">
        <v>0.71399999999999997</v>
      </c>
      <c r="M3155">
        <v>15.01</v>
      </c>
      <c r="N3155">
        <v>1</v>
      </c>
      <c r="O3155" t="str">
        <f t="shared" si="49"/>
        <v>Rotterdam - Singapore</v>
      </c>
    </row>
    <row r="3156" spans="1:15" x14ac:dyDescent="0.35">
      <c r="A3156" t="s">
        <v>3191</v>
      </c>
      <c r="B3156" s="1">
        <v>45656</v>
      </c>
      <c r="C3156" t="s">
        <v>42</v>
      </c>
      <c r="D3156" t="s">
        <v>38</v>
      </c>
      <c r="E3156" t="s">
        <v>63</v>
      </c>
      <c r="F3156" t="s">
        <v>39</v>
      </c>
      <c r="G3156">
        <v>6916.91</v>
      </c>
      <c r="H3156">
        <v>397.74</v>
      </c>
      <c r="I3156">
        <v>2</v>
      </c>
      <c r="J3156">
        <v>3.2</v>
      </c>
      <c r="K3156" t="s">
        <v>19</v>
      </c>
      <c r="L3156">
        <v>0.85099999999999998</v>
      </c>
      <c r="M3156">
        <v>88.81</v>
      </c>
      <c r="N3156">
        <v>1</v>
      </c>
      <c r="O3156" t="str">
        <f t="shared" si="49"/>
        <v>Dubai - Antwerp</v>
      </c>
    </row>
    <row r="3157" spans="1:15" x14ac:dyDescent="0.35">
      <c r="A3157" t="s">
        <v>3192</v>
      </c>
      <c r="B3157" s="1">
        <v>45858</v>
      </c>
      <c r="C3157" t="s">
        <v>21</v>
      </c>
      <c r="D3157" t="s">
        <v>15</v>
      </c>
      <c r="E3157" t="s">
        <v>33</v>
      </c>
      <c r="F3157" t="s">
        <v>31</v>
      </c>
      <c r="G3157">
        <v>9915.17</v>
      </c>
      <c r="H3157">
        <v>91.44</v>
      </c>
      <c r="I3157">
        <v>1.41</v>
      </c>
      <c r="J3157">
        <v>4.3</v>
      </c>
      <c r="K3157" t="s">
        <v>19</v>
      </c>
      <c r="L3157">
        <v>0.92600000000000005</v>
      </c>
      <c r="M3157">
        <v>5.08</v>
      </c>
      <c r="N3157">
        <v>1</v>
      </c>
      <c r="O3157" t="str">
        <f t="shared" si="49"/>
        <v>Shanghai - Singapore</v>
      </c>
    </row>
    <row r="3158" spans="1:15" x14ac:dyDescent="0.35">
      <c r="A3158" t="s">
        <v>3193</v>
      </c>
      <c r="B3158" s="1">
        <v>45676</v>
      </c>
      <c r="C3158" t="s">
        <v>42</v>
      </c>
      <c r="D3158" t="s">
        <v>36</v>
      </c>
      <c r="E3158" t="s">
        <v>63</v>
      </c>
      <c r="F3158" t="s">
        <v>18</v>
      </c>
      <c r="G3158">
        <v>14076.07</v>
      </c>
      <c r="H3158">
        <v>356.29</v>
      </c>
      <c r="I3158">
        <v>1.79</v>
      </c>
      <c r="J3158">
        <v>7.1</v>
      </c>
      <c r="K3158" t="s">
        <v>34</v>
      </c>
      <c r="L3158">
        <v>0.754</v>
      </c>
      <c r="M3158">
        <v>39.630000000000003</v>
      </c>
      <c r="N3158">
        <v>0</v>
      </c>
      <c r="O3158" t="str">
        <f t="shared" si="49"/>
        <v>Dubai - Marseille</v>
      </c>
    </row>
    <row r="3159" spans="1:15" x14ac:dyDescent="0.35">
      <c r="A3159" t="s">
        <v>3194</v>
      </c>
      <c r="B3159" s="1">
        <v>45734</v>
      </c>
      <c r="C3159" t="s">
        <v>16</v>
      </c>
      <c r="D3159" t="s">
        <v>29</v>
      </c>
      <c r="E3159" t="s">
        <v>49</v>
      </c>
      <c r="F3159" t="s">
        <v>18</v>
      </c>
      <c r="G3159">
        <v>1428.09</v>
      </c>
      <c r="H3159">
        <v>193.09</v>
      </c>
      <c r="I3159">
        <v>1.61</v>
      </c>
      <c r="J3159">
        <v>0.1</v>
      </c>
      <c r="K3159" t="s">
        <v>27</v>
      </c>
      <c r="L3159">
        <v>0.74</v>
      </c>
      <c r="M3159">
        <v>1.36</v>
      </c>
      <c r="N3159">
        <v>0</v>
      </c>
      <c r="O3159" t="str">
        <f t="shared" si="49"/>
        <v>Los Angeles - Busan</v>
      </c>
    </row>
    <row r="3160" spans="1:15" x14ac:dyDescent="0.35">
      <c r="A3160" t="s">
        <v>3195</v>
      </c>
      <c r="B3160" s="1">
        <v>45482</v>
      </c>
      <c r="C3160" t="s">
        <v>29</v>
      </c>
      <c r="D3160" t="s">
        <v>30</v>
      </c>
      <c r="E3160" t="s">
        <v>49</v>
      </c>
      <c r="F3160" t="s">
        <v>18</v>
      </c>
      <c r="G3160">
        <v>12458.78</v>
      </c>
      <c r="H3160">
        <v>201.75</v>
      </c>
      <c r="I3160">
        <v>4.22</v>
      </c>
      <c r="J3160">
        <v>3.2</v>
      </c>
      <c r="K3160" t="s">
        <v>27</v>
      </c>
      <c r="L3160">
        <v>0.67</v>
      </c>
      <c r="M3160">
        <v>10.79</v>
      </c>
      <c r="N3160">
        <v>1</v>
      </c>
      <c r="O3160" t="str">
        <f t="shared" si="49"/>
        <v>Busan - Hamburg</v>
      </c>
    </row>
    <row r="3161" spans="1:15" x14ac:dyDescent="0.35">
      <c r="A3161" t="s">
        <v>3196</v>
      </c>
      <c r="B3161" s="1">
        <v>45988</v>
      </c>
      <c r="C3161" t="s">
        <v>29</v>
      </c>
      <c r="D3161" t="s">
        <v>42</v>
      </c>
      <c r="E3161" t="s">
        <v>33</v>
      </c>
      <c r="F3161" t="s">
        <v>26</v>
      </c>
      <c r="G3161">
        <v>4739.5600000000004</v>
      </c>
      <c r="H3161">
        <v>391.86</v>
      </c>
      <c r="I3161">
        <v>1.66</v>
      </c>
      <c r="J3161">
        <v>7.8</v>
      </c>
      <c r="K3161" t="s">
        <v>43</v>
      </c>
      <c r="L3161">
        <v>0.58899999999999997</v>
      </c>
      <c r="M3161">
        <v>0.87</v>
      </c>
      <c r="N3161">
        <v>0</v>
      </c>
      <c r="O3161" t="str">
        <f t="shared" si="49"/>
        <v>Busan - Dubai</v>
      </c>
    </row>
    <row r="3162" spans="1:15" x14ac:dyDescent="0.35">
      <c r="A3162" t="s">
        <v>3197</v>
      </c>
      <c r="B3162" s="1">
        <v>45891</v>
      </c>
      <c r="C3162" t="s">
        <v>38</v>
      </c>
      <c r="D3162" t="s">
        <v>21</v>
      </c>
      <c r="E3162" t="s">
        <v>63</v>
      </c>
      <c r="F3162" t="s">
        <v>22</v>
      </c>
      <c r="G3162">
        <v>6936.83</v>
      </c>
      <c r="H3162">
        <v>481.43</v>
      </c>
      <c r="I3162">
        <v>2.97</v>
      </c>
      <c r="J3162">
        <v>6.7</v>
      </c>
      <c r="K3162" t="s">
        <v>19</v>
      </c>
      <c r="L3162">
        <v>0.97</v>
      </c>
      <c r="M3162">
        <v>103.18</v>
      </c>
      <c r="N3162">
        <v>1</v>
      </c>
      <c r="O3162" t="str">
        <f t="shared" si="49"/>
        <v>Antwerp - Shanghai</v>
      </c>
    </row>
    <row r="3163" spans="1:15" x14ac:dyDescent="0.35">
      <c r="A3163" t="s">
        <v>3198</v>
      </c>
      <c r="B3163" s="1">
        <v>45968</v>
      </c>
      <c r="C3163" t="s">
        <v>29</v>
      </c>
      <c r="D3163" t="s">
        <v>21</v>
      </c>
      <c r="E3163" t="s">
        <v>17</v>
      </c>
      <c r="F3163" t="s">
        <v>26</v>
      </c>
      <c r="G3163">
        <v>817.74</v>
      </c>
      <c r="H3163">
        <v>64.2</v>
      </c>
      <c r="I3163">
        <v>3.16</v>
      </c>
      <c r="J3163">
        <v>7.3</v>
      </c>
      <c r="K3163" t="s">
        <v>43</v>
      </c>
      <c r="L3163">
        <v>0.65800000000000003</v>
      </c>
      <c r="M3163">
        <v>0.9</v>
      </c>
      <c r="N3163">
        <v>1</v>
      </c>
      <c r="O3163" t="str">
        <f t="shared" si="49"/>
        <v>Busan - Shanghai</v>
      </c>
    </row>
    <row r="3164" spans="1:15" x14ac:dyDescent="0.35">
      <c r="A3164" t="s">
        <v>3199</v>
      </c>
      <c r="B3164" s="1">
        <v>45681</v>
      </c>
      <c r="C3164" t="s">
        <v>30</v>
      </c>
      <c r="D3164" t="s">
        <v>21</v>
      </c>
      <c r="E3164" t="s">
        <v>17</v>
      </c>
      <c r="F3164" t="s">
        <v>22</v>
      </c>
      <c r="G3164">
        <v>4865.17</v>
      </c>
      <c r="H3164">
        <v>210.89</v>
      </c>
      <c r="I3164">
        <v>2.99</v>
      </c>
      <c r="J3164">
        <v>8.1</v>
      </c>
      <c r="K3164" t="s">
        <v>27</v>
      </c>
      <c r="L3164">
        <v>0.9</v>
      </c>
      <c r="M3164">
        <v>6.1</v>
      </c>
      <c r="N3164">
        <v>1</v>
      </c>
      <c r="O3164" t="str">
        <f t="shared" si="49"/>
        <v>Hamburg - Shanghai</v>
      </c>
    </row>
    <row r="3165" spans="1:15" x14ac:dyDescent="0.35">
      <c r="A3165" t="s">
        <v>3200</v>
      </c>
      <c r="B3165" s="1">
        <v>45379</v>
      </c>
      <c r="C3165" t="s">
        <v>38</v>
      </c>
      <c r="D3165" t="s">
        <v>21</v>
      </c>
      <c r="E3165" t="s">
        <v>17</v>
      </c>
      <c r="F3165" t="s">
        <v>39</v>
      </c>
      <c r="G3165">
        <v>7788.15</v>
      </c>
      <c r="H3165">
        <v>240.99</v>
      </c>
      <c r="I3165">
        <v>1.53</v>
      </c>
      <c r="J3165">
        <v>7.8</v>
      </c>
      <c r="K3165" t="s">
        <v>27</v>
      </c>
      <c r="L3165">
        <v>0.85799999999999998</v>
      </c>
      <c r="M3165">
        <v>8.0500000000000007</v>
      </c>
      <c r="N3165">
        <v>1</v>
      </c>
      <c r="O3165" t="str">
        <f t="shared" si="49"/>
        <v>Antwerp - Shanghai</v>
      </c>
    </row>
    <row r="3166" spans="1:15" x14ac:dyDescent="0.35">
      <c r="A3166" t="s">
        <v>3201</v>
      </c>
      <c r="B3166" s="1">
        <v>45925</v>
      </c>
      <c r="C3166" t="s">
        <v>21</v>
      </c>
      <c r="D3166" t="s">
        <v>25</v>
      </c>
      <c r="E3166" t="s">
        <v>49</v>
      </c>
      <c r="F3166" t="s">
        <v>39</v>
      </c>
      <c r="G3166">
        <v>1314.55</v>
      </c>
      <c r="H3166">
        <v>188.78</v>
      </c>
      <c r="I3166">
        <v>2.25</v>
      </c>
      <c r="J3166">
        <v>6.8</v>
      </c>
      <c r="K3166" t="s">
        <v>27</v>
      </c>
      <c r="L3166">
        <v>0.89500000000000002</v>
      </c>
      <c r="M3166">
        <v>1.36</v>
      </c>
      <c r="N3166">
        <v>0</v>
      </c>
      <c r="O3166" t="str">
        <f t="shared" si="49"/>
        <v>Shanghai - Rotterdam</v>
      </c>
    </row>
    <row r="3167" spans="1:15" x14ac:dyDescent="0.35">
      <c r="A3167" t="s">
        <v>3202</v>
      </c>
      <c r="B3167" s="1">
        <v>45594</v>
      </c>
      <c r="C3167" t="s">
        <v>38</v>
      </c>
      <c r="D3167" t="s">
        <v>21</v>
      </c>
      <c r="E3167" t="s">
        <v>49</v>
      </c>
      <c r="F3167" t="s">
        <v>22</v>
      </c>
      <c r="G3167">
        <v>7620.89</v>
      </c>
      <c r="H3167">
        <v>182.23</v>
      </c>
      <c r="I3167">
        <v>1.37</v>
      </c>
      <c r="J3167">
        <v>4.4000000000000004</v>
      </c>
      <c r="K3167" t="s">
        <v>23</v>
      </c>
      <c r="L3167">
        <v>0.96799999999999997</v>
      </c>
      <c r="M3167">
        <v>16.63</v>
      </c>
      <c r="N3167">
        <v>1</v>
      </c>
      <c r="O3167" t="str">
        <f t="shared" si="49"/>
        <v>Antwerp - Shanghai</v>
      </c>
    </row>
    <row r="3168" spans="1:15" x14ac:dyDescent="0.35">
      <c r="A3168" t="s">
        <v>3203</v>
      </c>
      <c r="B3168" s="1">
        <v>45544</v>
      </c>
      <c r="C3168" t="s">
        <v>42</v>
      </c>
      <c r="D3168" t="s">
        <v>29</v>
      </c>
      <c r="E3168" t="s">
        <v>63</v>
      </c>
      <c r="F3168" t="s">
        <v>31</v>
      </c>
      <c r="G3168">
        <v>13943.1</v>
      </c>
      <c r="H3168">
        <v>27.08</v>
      </c>
      <c r="I3168">
        <v>2.5099999999999998</v>
      </c>
      <c r="J3168">
        <v>9.8000000000000007</v>
      </c>
      <c r="K3168" t="s">
        <v>34</v>
      </c>
      <c r="L3168">
        <v>0.81200000000000006</v>
      </c>
      <c r="M3168">
        <v>43.44</v>
      </c>
      <c r="N3168">
        <v>0</v>
      </c>
      <c r="O3168" t="str">
        <f t="shared" si="49"/>
        <v>Dubai - Busan</v>
      </c>
    </row>
    <row r="3169" spans="1:15" x14ac:dyDescent="0.35">
      <c r="A3169" t="s">
        <v>3204</v>
      </c>
      <c r="B3169" s="1">
        <v>46022</v>
      </c>
      <c r="C3169" t="s">
        <v>25</v>
      </c>
      <c r="D3169" t="s">
        <v>16</v>
      </c>
      <c r="E3169" t="s">
        <v>17</v>
      </c>
      <c r="F3169" t="s">
        <v>22</v>
      </c>
      <c r="G3169">
        <v>2028.2</v>
      </c>
      <c r="H3169">
        <v>343.08</v>
      </c>
      <c r="I3169">
        <v>1.82</v>
      </c>
      <c r="J3169">
        <v>5.7</v>
      </c>
      <c r="K3169" t="s">
        <v>34</v>
      </c>
      <c r="L3169">
        <v>0.94899999999999995</v>
      </c>
      <c r="M3169">
        <v>2.67</v>
      </c>
      <c r="N3169">
        <v>1</v>
      </c>
      <c r="O3169" t="str">
        <f t="shared" si="49"/>
        <v>Rotterdam - Los Angeles</v>
      </c>
    </row>
    <row r="3170" spans="1:15" x14ac:dyDescent="0.35">
      <c r="A3170" t="s">
        <v>3205</v>
      </c>
      <c r="B3170" s="1">
        <v>45367</v>
      </c>
      <c r="C3170" t="s">
        <v>38</v>
      </c>
      <c r="D3170" t="s">
        <v>21</v>
      </c>
      <c r="E3170" t="s">
        <v>63</v>
      </c>
      <c r="F3170" t="s">
        <v>18</v>
      </c>
      <c r="G3170">
        <v>11584.39</v>
      </c>
      <c r="H3170">
        <v>218.67</v>
      </c>
      <c r="I3170">
        <v>3.05</v>
      </c>
      <c r="J3170">
        <v>2</v>
      </c>
      <c r="K3170" t="s">
        <v>43</v>
      </c>
      <c r="L3170">
        <v>0.58399999999999996</v>
      </c>
      <c r="M3170">
        <v>17.940000000000001</v>
      </c>
      <c r="N3170">
        <v>0</v>
      </c>
      <c r="O3170" t="str">
        <f t="shared" si="49"/>
        <v>Antwerp - Shanghai</v>
      </c>
    </row>
    <row r="3171" spans="1:15" x14ac:dyDescent="0.35">
      <c r="A3171" t="s">
        <v>3206</v>
      </c>
      <c r="B3171" s="1">
        <v>45376</v>
      </c>
      <c r="C3171" t="s">
        <v>38</v>
      </c>
      <c r="D3171" t="s">
        <v>36</v>
      </c>
      <c r="E3171" t="s">
        <v>63</v>
      </c>
      <c r="F3171" t="s">
        <v>39</v>
      </c>
      <c r="G3171">
        <v>6440.23</v>
      </c>
      <c r="H3171">
        <v>98.2</v>
      </c>
      <c r="I3171">
        <v>3.49</v>
      </c>
      <c r="J3171">
        <v>2.9</v>
      </c>
      <c r="K3171" t="s">
        <v>34</v>
      </c>
      <c r="L3171">
        <v>0.81299999999999994</v>
      </c>
      <c r="M3171">
        <v>15.09</v>
      </c>
      <c r="N3171">
        <v>1</v>
      </c>
      <c r="O3171" t="str">
        <f t="shared" si="49"/>
        <v>Antwerp - Marseille</v>
      </c>
    </row>
    <row r="3172" spans="1:15" x14ac:dyDescent="0.35">
      <c r="A3172" t="s">
        <v>3207</v>
      </c>
      <c r="B3172" s="1">
        <v>45566</v>
      </c>
      <c r="C3172" t="s">
        <v>21</v>
      </c>
      <c r="D3172" t="s">
        <v>30</v>
      </c>
      <c r="E3172" t="s">
        <v>49</v>
      </c>
      <c r="F3172" t="s">
        <v>31</v>
      </c>
      <c r="G3172">
        <v>10000.02</v>
      </c>
      <c r="H3172">
        <v>408.2</v>
      </c>
      <c r="I3172">
        <v>2.96</v>
      </c>
      <c r="J3172">
        <v>6.9</v>
      </c>
      <c r="K3172" t="s">
        <v>43</v>
      </c>
      <c r="L3172">
        <v>0.88600000000000001</v>
      </c>
      <c r="M3172">
        <v>8.58</v>
      </c>
      <c r="N3172">
        <v>0</v>
      </c>
      <c r="O3172" t="str">
        <f t="shared" si="49"/>
        <v>Shanghai - Hamburg</v>
      </c>
    </row>
    <row r="3173" spans="1:15" x14ac:dyDescent="0.35">
      <c r="A3173" t="s">
        <v>3208</v>
      </c>
      <c r="B3173" s="1">
        <v>45449</v>
      </c>
      <c r="C3173" t="s">
        <v>15</v>
      </c>
      <c r="D3173" t="s">
        <v>29</v>
      </c>
      <c r="E3173" t="s">
        <v>49</v>
      </c>
      <c r="F3173" t="s">
        <v>18</v>
      </c>
      <c r="G3173">
        <v>4273.43</v>
      </c>
      <c r="H3173">
        <v>401.48</v>
      </c>
      <c r="I3173">
        <v>2.63</v>
      </c>
      <c r="J3173">
        <v>9.1999999999999993</v>
      </c>
      <c r="K3173" t="s">
        <v>34</v>
      </c>
      <c r="L3173">
        <v>0.63600000000000001</v>
      </c>
      <c r="M3173">
        <v>5.82</v>
      </c>
      <c r="N3173">
        <v>1</v>
      </c>
      <c r="O3173" t="str">
        <f t="shared" si="49"/>
        <v>Singapore - Busan</v>
      </c>
    </row>
    <row r="3174" spans="1:15" x14ac:dyDescent="0.35">
      <c r="A3174" t="s">
        <v>3209</v>
      </c>
      <c r="B3174" s="1">
        <v>45681</v>
      </c>
      <c r="C3174" t="s">
        <v>42</v>
      </c>
      <c r="D3174" t="s">
        <v>29</v>
      </c>
      <c r="E3174" t="s">
        <v>49</v>
      </c>
      <c r="F3174" t="s">
        <v>39</v>
      </c>
      <c r="G3174">
        <v>2812.64</v>
      </c>
      <c r="H3174">
        <v>243.71</v>
      </c>
      <c r="I3174">
        <v>2.48</v>
      </c>
      <c r="J3174">
        <v>1.8</v>
      </c>
      <c r="K3174" t="s">
        <v>27</v>
      </c>
      <c r="L3174">
        <v>0.87</v>
      </c>
      <c r="M3174">
        <v>2.2599999999999998</v>
      </c>
      <c r="N3174">
        <v>0</v>
      </c>
      <c r="O3174" t="str">
        <f t="shared" si="49"/>
        <v>Dubai - Busan</v>
      </c>
    </row>
    <row r="3175" spans="1:15" x14ac:dyDescent="0.35">
      <c r="A3175" t="s">
        <v>3210</v>
      </c>
      <c r="B3175" s="1">
        <v>46020</v>
      </c>
      <c r="C3175" t="s">
        <v>29</v>
      </c>
      <c r="D3175" t="s">
        <v>25</v>
      </c>
      <c r="E3175" t="s">
        <v>49</v>
      </c>
      <c r="F3175" t="s">
        <v>39</v>
      </c>
      <c r="G3175">
        <v>2826.71</v>
      </c>
      <c r="H3175">
        <v>149.93</v>
      </c>
      <c r="I3175">
        <v>3.98</v>
      </c>
      <c r="J3175">
        <v>0.8</v>
      </c>
      <c r="K3175" t="s">
        <v>43</v>
      </c>
      <c r="L3175">
        <v>0.88900000000000001</v>
      </c>
      <c r="M3175">
        <v>1.4</v>
      </c>
      <c r="N3175">
        <v>0</v>
      </c>
      <c r="O3175" t="str">
        <f t="shared" si="49"/>
        <v>Busan - Rotterdam</v>
      </c>
    </row>
    <row r="3176" spans="1:15" x14ac:dyDescent="0.35">
      <c r="A3176" t="s">
        <v>3211</v>
      </c>
      <c r="B3176" s="1">
        <v>45941</v>
      </c>
      <c r="C3176" t="s">
        <v>16</v>
      </c>
      <c r="D3176" t="s">
        <v>42</v>
      </c>
      <c r="E3176" t="s">
        <v>17</v>
      </c>
      <c r="F3176" t="s">
        <v>22</v>
      </c>
      <c r="G3176">
        <v>1522.13</v>
      </c>
      <c r="H3176">
        <v>319.41000000000003</v>
      </c>
      <c r="I3176">
        <v>1.92</v>
      </c>
      <c r="J3176">
        <v>8.8000000000000007</v>
      </c>
      <c r="K3176" t="s">
        <v>34</v>
      </c>
      <c r="L3176">
        <v>0.91600000000000004</v>
      </c>
      <c r="M3176">
        <v>2.69</v>
      </c>
      <c r="N3176">
        <v>1</v>
      </c>
      <c r="O3176" t="str">
        <f t="shared" si="49"/>
        <v>Los Angeles - Dubai</v>
      </c>
    </row>
    <row r="3177" spans="1:15" x14ac:dyDescent="0.35">
      <c r="A3177" t="s">
        <v>3212</v>
      </c>
      <c r="B3177" s="1">
        <v>45449</v>
      </c>
      <c r="C3177" t="s">
        <v>25</v>
      </c>
      <c r="D3177" t="s">
        <v>21</v>
      </c>
      <c r="E3177" t="s">
        <v>63</v>
      </c>
      <c r="F3177" t="s">
        <v>39</v>
      </c>
      <c r="G3177">
        <v>3191.88</v>
      </c>
      <c r="H3177">
        <v>144.79</v>
      </c>
      <c r="I3177">
        <v>3.62</v>
      </c>
      <c r="J3177">
        <v>9.1999999999999993</v>
      </c>
      <c r="K3177" t="s">
        <v>23</v>
      </c>
      <c r="L3177">
        <v>0.65600000000000003</v>
      </c>
      <c r="M3177">
        <v>19.489999999999998</v>
      </c>
      <c r="N3177">
        <v>1</v>
      </c>
      <c r="O3177" t="str">
        <f t="shared" si="49"/>
        <v>Rotterdam - Shanghai</v>
      </c>
    </row>
    <row r="3178" spans="1:15" x14ac:dyDescent="0.35">
      <c r="A3178" t="s">
        <v>3213</v>
      </c>
      <c r="B3178" s="1">
        <v>45690</v>
      </c>
      <c r="C3178" t="s">
        <v>29</v>
      </c>
      <c r="D3178" t="s">
        <v>25</v>
      </c>
      <c r="E3178" t="s">
        <v>63</v>
      </c>
      <c r="F3178" t="s">
        <v>31</v>
      </c>
      <c r="G3178">
        <v>10131.18</v>
      </c>
      <c r="H3178">
        <v>118.77</v>
      </c>
      <c r="I3178">
        <v>3.7</v>
      </c>
      <c r="J3178">
        <v>2.8</v>
      </c>
      <c r="K3178" t="s">
        <v>23</v>
      </c>
      <c r="L3178">
        <v>0.84099999999999997</v>
      </c>
      <c r="M3178">
        <v>47.67</v>
      </c>
      <c r="N3178">
        <v>1</v>
      </c>
      <c r="O3178" t="str">
        <f t="shared" si="49"/>
        <v>Busan - Rotterdam</v>
      </c>
    </row>
    <row r="3179" spans="1:15" x14ac:dyDescent="0.35">
      <c r="A3179" t="s">
        <v>3214</v>
      </c>
      <c r="B3179" s="1">
        <v>45616</v>
      </c>
      <c r="C3179" t="s">
        <v>21</v>
      </c>
      <c r="D3179" t="s">
        <v>42</v>
      </c>
      <c r="E3179" t="s">
        <v>63</v>
      </c>
      <c r="F3179" t="s">
        <v>18</v>
      </c>
      <c r="G3179">
        <v>13284.51</v>
      </c>
      <c r="H3179">
        <v>365.53</v>
      </c>
      <c r="I3179">
        <v>2.58</v>
      </c>
      <c r="J3179">
        <v>3.8</v>
      </c>
      <c r="K3179" t="s">
        <v>23</v>
      </c>
      <c r="L3179">
        <v>0.65200000000000002</v>
      </c>
      <c r="M3179">
        <v>65.77</v>
      </c>
      <c r="N3179">
        <v>1</v>
      </c>
      <c r="O3179" t="str">
        <f t="shared" si="49"/>
        <v>Shanghai - Dubai</v>
      </c>
    </row>
    <row r="3180" spans="1:15" x14ac:dyDescent="0.35">
      <c r="A3180" t="s">
        <v>3215</v>
      </c>
      <c r="B3180" s="1">
        <v>45661</v>
      </c>
      <c r="C3180" t="s">
        <v>30</v>
      </c>
      <c r="D3180" t="s">
        <v>29</v>
      </c>
      <c r="E3180" t="s">
        <v>49</v>
      </c>
      <c r="F3180" t="s">
        <v>26</v>
      </c>
      <c r="G3180">
        <v>12304.82</v>
      </c>
      <c r="H3180">
        <v>21.12</v>
      </c>
      <c r="I3180">
        <v>2.1800000000000002</v>
      </c>
      <c r="J3180">
        <v>6.6</v>
      </c>
      <c r="K3180" t="s">
        <v>34</v>
      </c>
      <c r="L3180">
        <v>0.87</v>
      </c>
      <c r="M3180">
        <v>14.93</v>
      </c>
      <c r="N3180">
        <v>0</v>
      </c>
      <c r="O3180" t="str">
        <f t="shared" si="49"/>
        <v>Hamburg - Busan</v>
      </c>
    </row>
    <row r="3181" spans="1:15" x14ac:dyDescent="0.35">
      <c r="A3181" t="s">
        <v>3216</v>
      </c>
      <c r="B3181" s="1">
        <v>45401</v>
      </c>
      <c r="C3181" t="s">
        <v>29</v>
      </c>
      <c r="D3181" t="s">
        <v>38</v>
      </c>
      <c r="E3181" t="s">
        <v>17</v>
      </c>
      <c r="F3181" t="s">
        <v>26</v>
      </c>
      <c r="G3181">
        <v>10434.450000000001</v>
      </c>
      <c r="H3181">
        <v>48.29</v>
      </c>
      <c r="I3181">
        <v>2.75</v>
      </c>
      <c r="J3181">
        <v>3.3</v>
      </c>
      <c r="K3181" t="s">
        <v>34</v>
      </c>
      <c r="L3181">
        <v>0.73099999999999998</v>
      </c>
      <c r="M3181">
        <v>12.94</v>
      </c>
      <c r="N3181">
        <v>1</v>
      </c>
      <c r="O3181" t="str">
        <f t="shared" si="49"/>
        <v>Busan - Antwerp</v>
      </c>
    </row>
    <row r="3182" spans="1:15" x14ac:dyDescent="0.35">
      <c r="A3182" t="s">
        <v>3217</v>
      </c>
      <c r="B3182" s="1">
        <v>45385</v>
      </c>
      <c r="C3182" t="s">
        <v>38</v>
      </c>
      <c r="D3182" t="s">
        <v>15</v>
      </c>
      <c r="E3182" t="s">
        <v>17</v>
      </c>
      <c r="F3182" t="s">
        <v>26</v>
      </c>
      <c r="G3182">
        <v>2101.2600000000002</v>
      </c>
      <c r="H3182">
        <v>4.3899999999999997</v>
      </c>
      <c r="I3182">
        <v>1.51</v>
      </c>
      <c r="J3182">
        <v>8.8000000000000007</v>
      </c>
      <c r="K3182" t="s">
        <v>34</v>
      </c>
      <c r="L3182">
        <v>0.79900000000000004</v>
      </c>
      <c r="M3182">
        <v>3.39</v>
      </c>
      <c r="N3182">
        <v>1</v>
      </c>
      <c r="O3182" t="str">
        <f t="shared" si="49"/>
        <v>Antwerp - Singapore</v>
      </c>
    </row>
    <row r="3183" spans="1:15" x14ac:dyDescent="0.35">
      <c r="A3183" t="s">
        <v>3218</v>
      </c>
      <c r="B3183" s="1">
        <v>45297</v>
      </c>
      <c r="C3183" t="s">
        <v>21</v>
      </c>
      <c r="D3183" t="s">
        <v>38</v>
      </c>
      <c r="E3183" t="s">
        <v>63</v>
      </c>
      <c r="F3183" t="s">
        <v>18</v>
      </c>
      <c r="G3183">
        <v>4693.22</v>
      </c>
      <c r="H3183">
        <v>77.319999999999993</v>
      </c>
      <c r="I3183">
        <v>1.35</v>
      </c>
      <c r="J3183">
        <v>1.1000000000000001</v>
      </c>
      <c r="K3183" t="s">
        <v>27</v>
      </c>
      <c r="L3183">
        <v>0.70799999999999996</v>
      </c>
      <c r="M3183">
        <v>8.2899999999999991</v>
      </c>
      <c r="N3183">
        <v>0</v>
      </c>
      <c r="O3183" t="str">
        <f t="shared" si="49"/>
        <v>Shanghai - Antwerp</v>
      </c>
    </row>
    <row r="3184" spans="1:15" x14ac:dyDescent="0.35">
      <c r="A3184" t="s">
        <v>3219</v>
      </c>
      <c r="B3184" s="1">
        <v>45607</v>
      </c>
      <c r="C3184" t="s">
        <v>29</v>
      </c>
      <c r="D3184" t="s">
        <v>30</v>
      </c>
      <c r="E3184" t="s">
        <v>63</v>
      </c>
      <c r="F3184" t="s">
        <v>31</v>
      </c>
      <c r="G3184">
        <v>4992.2</v>
      </c>
      <c r="H3184">
        <v>35.43</v>
      </c>
      <c r="I3184">
        <v>1.57</v>
      </c>
      <c r="J3184">
        <v>0.4</v>
      </c>
      <c r="K3184" t="s">
        <v>34</v>
      </c>
      <c r="L3184">
        <v>0.58099999999999996</v>
      </c>
      <c r="M3184">
        <v>11.11</v>
      </c>
      <c r="N3184">
        <v>0</v>
      </c>
      <c r="O3184" t="str">
        <f t="shared" si="49"/>
        <v>Busan - Hamburg</v>
      </c>
    </row>
    <row r="3185" spans="1:15" x14ac:dyDescent="0.35">
      <c r="A3185" t="s">
        <v>3220</v>
      </c>
      <c r="B3185" s="1">
        <v>45747</v>
      </c>
      <c r="C3185" t="s">
        <v>30</v>
      </c>
      <c r="D3185" t="s">
        <v>15</v>
      </c>
      <c r="E3185" t="s">
        <v>33</v>
      </c>
      <c r="F3185" t="s">
        <v>18</v>
      </c>
      <c r="G3185">
        <v>4124.38</v>
      </c>
      <c r="H3185">
        <v>497.91</v>
      </c>
      <c r="I3185">
        <v>1.82</v>
      </c>
      <c r="J3185">
        <v>2.1</v>
      </c>
      <c r="K3185" t="s">
        <v>27</v>
      </c>
      <c r="L3185">
        <v>0.58899999999999997</v>
      </c>
      <c r="M3185">
        <v>0.9</v>
      </c>
      <c r="N3185">
        <v>0</v>
      </c>
      <c r="O3185" t="str">
        <f t="shared" si="49"/>
        <v>Hamburg - Singapore</v>
      </c>
    </row>
    <row r="3186" spans="1:15" x14ac:dyDescent="0.35">
      <c r="A3186" t="s">
        <v>3221</v>
      </c>
      <c r="B3186" s="1">
        <v>45660</v>
      </c>
      <c r="C3186" t="s">
        <v>25</v>
      </c>
      <c r="D3186" t="s">
        <v>38</v>
      </c>
      <c r="E3186" t="s">
        <v>17</v>
      </c>
      <c r="F3186" t="s">
        <v>22</v>
      </c>
      <c r="G3186">
        <v>7967.58</v>
      </c>
      <c r="H3186">
        <v>145.12</v>
      </c>
      <c r="I3186">
        <v>2.86</v>
      </c>
      <c r="J3186">
        <v>2.9</v>
      </c>
      <c r="K3186" t="s">
        <v>34</v>
      </c>
      <c r="L3186">
        <v>0.53900000000000003</v>
      </c>
      <c r="M3186">
        <v>9.86</v>
      </c>
      <c r="N3186">
        <v>0</v>
      </c>
      <c r="O3186" t="str">
        <f t="shared" si="49"/>
        <v>Rotterdam - Antwerp</v>
      </c>
    </row>
    <row r="3187" spans="1:15" x14ac:dyDescent="0.35">
      <c r="A3187" t="s">
        <v>3222</v>
      </c>
      <c r="B3187" s="1">
        <v>45568</v>
      </c>
      <c r="C3187" t="s">
        <v>25</v>
      </c>
      <c r="D3187" t="s">
        <v>15</v>
      </c>
      <c r="E3187" t="s">
        <v>63</v>
      </c>
      <c r="F3187" t="s">
        <v>18</v>
      </c>
      <c r="G3187">
        <v>8265.5300000000007</v>
      </c>
      <c r="H3187">
        <v>75.48</v>
      </c>
      <c r="I3187">
        <v>4</v>
      </c>
      <c r="J3187">
        <v>1.1000000000000001</v>
      </c>
      <c r="K3187" t="s">
        <v>27</v>
      </c>
      <c r="L3187">
        <v>0.80900000000000005</v>
      </c>
      <c r="M3187">
        <v>14.26</v>
      </c>
      <c r="N3187">
        <v>0</v>
      </c>
      <c r="O3187" t="str">
        <f t="shared" si="49"/>
        <v>Rotterdam - Singapore</v>
      </c>
    </row>
    <row r="3188" spans="1:15" x14ac:dyDescent="0.35">
      <c r="A3188" t="s">
        <v>3223</v>
      </c>
      <c r="B3188" s="1">
        <v>45396</v>
      </c>
      <c r="C3188" t="s">
        <v>30</v>
      </c>
      <c r="D3188" t="s">
        <v>15</v>
      </c>
      <c r="E3188" t="s">
        <v>49</v>
      </c>
      <c r="F3188" t="s">
        <v>18</v>
      </c>
      <c r="G3188">
        <v>5674.85</v>
      </c>
      <c r="H3188">
        <v>121.26</v>
      </c>
      <c r="I3188">
        <v>1.98</v>
      </c>
      <c r="J3188">
        <v>0.7</v>
      </c>
      <c r="K3188" t="s">
        <v>34</v>
      </c>
      <c r="L3188">
        <v>0.92400000000000004</v>
      </c>
      <c r="M3188">
        <v>4.7</v>
      </c>
      <c r="N3188">
        <v>0</v>
      </c>
      <c r="O3188" t="str">
        <f t="shared" si="49"/>
        <v>Hamburg - Singapore</v>
      </c>
    </row>
    <row r="3189" spans="1:15" x14ac:dyDescent="0.35">
      <c r="A3189" t="s">
        <v>3224</v>
      </c>
      <c r="B3189" s="1">
        <v>45427</v>
      </c>
      <c r="C3189" t="s">
        <v>16</v>
      </c>
      <c r="D3189" t="s">
        <v>36</v>
      </c>
      <c r="E3189" t="s">
        <v>17</v>
      </c>
      <c r="F3189" t="s">
        <v>26</v>
      </c>
      <c r="G3189">
        <v>5629.94</v>
      </c>
      <c r="H3189">
        <v>468.13</v>
      </c>
      <c r="I3189">
        <v>4.29</v>
      </c>
      <c r="J3189">
        <v>7.6</v>
      </c>
      <c r="K3189" t="s">
        <v>34</v>
      </c>
      <c r="L3189">
        <v>0.51</v>
      </c>
      <c r="M3189">
        <v>7.81</v>
      </c>
      <c r="N3189">
        <v>1</v>
      </c>
      <c r="O3189" t="str">
        <f t="shared" si="49"/>
        <v>Los Angeles - Marseille</v>
      </c>
    </row>
    <row r="3190" spans="1:15" x14ac:dyDescent="0.35">
      <c r="A3190" t="s">
        <v>3225</v>
      </c>
      <c r="B3190" s="1">
        <v>45381</v>
      </c>
      <c r="C3190" t="s">
        <v>38</v>
      </c>
      <c r="D3190" t="s">
        <v>42</v>
      </c>
      <c r="E3190" t="s">
        <v>63</v>
      </c>
      <c r="F3190" t="s">
        <v>39</v>
      </c>
      <c r="G3190">
        <v>12514.06</v>
      </c>
      <c r="H3190">
        <v>260.56</v>
      </c>
      <c r="I3190">
        <v>4.3499999999999996</v>
      </c>
      <c r="J3190">
        <v>1.6</v>
      </c>
      <c r="K3190" t="s">
        <v>19</v>
      </c>
      <c r="L3190">
        <v>0.53300000000000003</v>
      </c>
      <c r="M3190">
        <v>151.44</v>
      </c>
      <c r="N3190">
        <v>1</v>
      </c>
      <c r="O3190" t="str">
        <f t="shared" si="49"/>
        <v>Antwerp - Dubai</v>
      </c>
    </row>
    <row r="3191" spans="1:15" x14ac:dyDescent="0.35">
      <c r="A3191" t="s">
        <v>3226</v>
      </c>
      <c r="B3191" s="1">
        <v>45483</v>
      </c>
      <c r="C3191" t="s">
        <v>30</v>
      </c>
      <c r="D3191" t="s">
        <v>38</v>
      </c>
      <c r="E3191" t="s">
        <v>49</v>
      </c>
      <c r="F3191" t="s">
        <v>18</v>
      </c>
      <c r="G3191">
        <v>11944.75</v>
      </c>
      <c r="H3191">
        <v>183.04</v>
      </c>
      <c r="I3191">
        <v>4.3600000000000003</v>
      </c>
      <c r="J3191">
        <v>9.1</v>
      </c>
      <c r="K3191" t="s">
        <v>23</v>
      </c>
      <c r="L3191">
        <v>0.72899999999999998</v>
      </c>
      <c r="M3191">
        <v>31.22</v>
      </c>
      <c r="N3191">
        <v>1</v>
      </c>
      <c r="O3191" t="str">
        <f t="shared" si="49"/>
        <v>Hamburg - Antwerp</v>
      </c>
    </row>
    <row r="3192" spans="1:15" x14ac:dyDescent="0.35">
      <c r="A3192" t="s">
        <v>3227</v>
      </c>
      <c r="B3192" s="1">
        <v>45733</v>
      </c>
      <c r="C3192" t="s">
        <v>15</v>
      </c>
      <c r="D3192" t="s">
        <v>25</v>
      </c>
      <c r="E3192" t="s">
        <v>17</v>
      </c>
      <c r="F3192" t="s">
        <v>18</v>
      </c>
      <c r="G3192">
        <v>4963.04</v>
      </c>
      <c r="H3192">
        <v>436.82</v>
      </c>
      <c r="I3192">
        <v>3.96</v>
      </c>
      <c r="J3192">
        <v>3.7</v>
      </c>
      <c r="K3192" t="s">
        <v>43</v>
      </c>
      <c r="L3192">
        <v>0.86899999999999999</v>
      </c>
      <c r="M3192">
        <v>5.14</v>
      </c>
      <c r="N3192">
        <v>0</v>
      </c>
      <c r="O3192" t="str">
        <f t="shared" si="49"/>
        <v>Singapore - Rotterdam</v>
      </c>
    </row>
    <row r="3193" spans="1:15" x14ac:dyDescent="0.35">
      <c r="A3193" t="s">
        <v>3228</v>
      </c>
      <c r="B3193" s="1">
        <v>45751</v>
      </c>
      <c r="C3193" t="s">
        <v>21</v>
      </c>
      <c r="D3193" t="s">
        <v>30</v>
      </c>
      <c r="E3193" t="s">
        <v>49</v>
      </c>
      <c r="F3193" t="s">
        <v>31</v>
      </c>
      <c r="G3193">
        <v>13749.93</v>
      </c>
      <c r="H3193">
        <v>198.1</v>
      </c>
      <c r="I3193">
        <v>2.4</v>
      </c>
      <c r="J3193">
        <v>6.7</v>
      </c>
      <c r="K3193" t="s">
        <v>19</v>
      </c>
      <c r="L3193">
        <v>0.57899999999999996</v>
      </c>
      <c r="M3193">
        <v>87.37</v>
      </c>
      <c r="N3193">
        <v>1</v>
      </c>
      <c r="O3193" t="str">
        <f t="shared" si="49"/>
        <v>Shanghai - Hamburg</v>
      </c>
    </row>
    <row r="3194" spans="1:15" x14ac:dyDescent="0.35">
      <c r="A3194" t="s">
        <v>3229</v>
      </c>
      <c r="B3194" s="1">
        <v>45862</v>
      </c>
      <c r="C3194" t="s">
        <v>15</v>
      </c>
      <c r="D3194" t="s">
        <v>16</v>
      </c>
      <c r="E3194" t="s">
        <v>63</v>
      </c>
      <c r="F3194" t="s">
        <v>22</v>
      </c>
      <c r="G3194">
        <v>14315.82</v>
      </c>
      <c r="H3194">
        <v>168.17</v>
      </c>
      <c r="I3194">
        <v>1.44</v>
      </c>
      <c r="J3194">
        <v>2.2999999999999998</v>
      </c>
      <c r="K3194" t="s">
        <v>19</v>
      </c>
      <c r="L3194">
        <v>0.63600000000000001</v>
      </c>
      <c r="M3194">
        <v>176.86</v>
      </c>
      <c r="N3194">
        <v>1</v>
      </c>
      <c r="O3194" t="str">
        <f t="shared" si="49"/>
        <v>Singapore - Los Angeles</v>
      </c>
    </row>
    <row r="3195" spans="1:15" x14ac:dyDescent="0.35">
      <c r="A3195" t="s">
        <v>3230</v>
      </c>
      <c r="B3195" s="1">
        <v>45860</v>
      </c>
      <c r="C3195" t="s">
        <v>21</v>
      </c>
      <c r="D3195" t="s">
        <v>42</v>
      </c>
      <c r="E3195" t="s">
        <v>63</v>
      </c>
      <c r="F3195" t="s">
        <v>26</v>
      </c>
      <c r="G3195">
        <v>5237.7700000000004</v>
      </c>
      <c r="H3195">
        <v>104.43</v>
      </c>
      <c r="I3195">
        <v>3.08</v>
      </c>
      <c r="J3195">
        <v>2.4</v>
      </c>
      <c r="K3195" t="s">
        <v>19</v>
      </c>
      <c r="L3195">
        <v>0.61599999999999999</v>
      </c>
      <c r="M3195">
        <v>65.150000000000006</v>
      </c>
      <c r="N3195">
        <v>1</v>
      </c>
      <c r="O3195" t="str">
        <f t="shared" si="49"/>
        <v>Shanghai - Dubai</v>
      </c>
    </row>
    <row r="3196" spans="1:15" x14ac:dyDescent="0.35">
      <c r="A3196" t="s">
        <v>3231</v>
      </c>
      <c r="B3196" s="1">
        <v>45816</v>
      </c>
      <c r="C3196" t="s">
        <v>38</v>
      </c>
      <c r="D3196" t="s">
        <v>29</v>
      </c>
      <c r="E3196" t="s">
        <v>17</v>
      </c>
      <c r="F3196" t="s">
        <v>18</v>
      </c>
      <c r="G3196">
        <v>5639.16</v>
      </c>
      <c r="H3196">
        <v>189.52</v>
      </c>
      <c r="I3196">
        <v>3.04</v>
      </c>
      <c r="J3196">
        <v>5.7</v>
      </c>
      <c r="K3196" t="s">
        <v>19</v>
      </c>
      <c r="L3196">
        <v>0.7</v>
      </c>
      <c r="M3196">
        <v>40.29</v>
      </c>
      <c r="N3196">
        <v>1</v>
      </c>
      <c r="O3196" t="str">
        <f t="shared" si="49"/>
        <v>Antwerp - Busan</v>
      </c>
    </row>
    <row r="3197" spans="1:15" x14ac:dyDescent="0.35">
      <c r="A3197" t="s">
        <v>3232</v>
      </c>
      <c r="B3197" s="1">
        <v>45709</v>
      </c>
      <c r="C3197" t="s">
        <v>38</v>
      </c>
      <c r="D3197" t="s">
        <v>16</v>
      </c>
      <c r="E3197" t="s">
        <v>33</v>
      </c>
      <c r="F3197" t="s">
        <v>39</v>
      </c>
      <c r="G3197">
        <v>7831.7</v>
      </c>
      <c r="H3197">
        <v>159.03</v>
      </c>
      <c r="I3197">
        <v>4</v>
      </c>
      <c r="J3197">
        <v>5.6</v>
      </c>
      <c r="K3197" t="s">
        <v>34</v>
      </c>
      <c r="L3197">
        <v>0.61199999999999999</v>
      </c>
      <c r="M3197">
        <v>0.5</v>
      </c>
      <c r="N3197">
        <v>1</v>
      </c>
      <c r="O3197" t="str">
        <f t="shared" si="49"/>
        <v>Antwerp - Los Angeles</v>
      </c>
    </row>
    <row r="3198" spans="1:15" x14ac:dyDescent="0.35">
      <c r="A3198" t="s">
        <v>3233</v>
      </c>
      <c r="B3198" s="1">
        <v>45397</v>
      </c>
      <c r="C3198" t="s">
        <v>21</v>
      </c>
      <c r="D3198" t="s">
        <v>42</v>
      </c>
      <c r="E3198" t="s">
        <v>49</v>
      </c>
      <c r="F3198" t="s">
        <v>31</v>
      </c>
      <c r="G3198">
        <v>14146.25</v>
      </c>
      <c r="H3198">
        <v>338.97</v>
      </c>
      <c r="I3198">
        <v>4.49</v>
      </c>
      <c r="J3198">
        <v>7.7</v>
      </c>
      <c r="K3198" t="s">
        <v>34</v>
      </c>
      <c r="L3198">
        <v>0.67600000000000005</v>
      </c>
      <c r="M3198">
        <v>16.91</v>
      </c>
      <c r="N3198">
        <v>1</v>
      </c>
      <c r="O3198" t="str">
        <f t="shared" si="49"/>
        <v>Shanghai - Dubai</v>
      </c>
    </row>
    <row r="3199" spans="1:15" x14ac:dyDescent="0.35">
      <c r="A3199" t="s">
        <v>3234</v>
      </c>
      <c r="B3199" s="1">
        <v>45318</v>
      </c>
      <c r="C3199" t="s">
        <v>29</v>
      </c>
      <c r="D3199" t="s">
        <v>25</v>
      </c>
      <c r="E3199" t="s">
        <v>49</v>
      </c>
      <c r="F3199" t="s">
        <v>31</v>
      </c>
      <c r="G3199">
        <v>13206.63</v>
      </c>
      <c r="H3199">
        <v>145.5</v>
      </c>
      <c r="I3199">
        <v>2.88</v>
      </c>
      <c r="J3199">
        <v>7.6</v>
      </c>
      <c r="K3199" t="s">
        <v>23</v>
      </c>
      <c r="L3199">
        <v>0.86399999999999999</v>
      </c>
      <c r="M3199">
        <v>32.770000000000003</v>
      </c>
      <c r="N3199">
        <v>1</v>
      </c>
      <c r="O3199" t="str">
        <f t="shared" si="49"/>
        <v>Busan - Rotterdam</v>
      </c>
    </row>
    <row r="3200" spans="1:15" x14ac:dyDescent="0.35">
      <c r="A3200" t="s">
        <v>3235</v>
      </c>
      <c r="B3200" s="1">
        <v>45383</v>
      </c>
      <c r="C3200" t="s">
        <v>30</v>
      </c>
      <c r="D3200" t="s">
        <v>16</v>
      </c>
      <c r="E3200" t="s">
        <v>33</v>
      </c>
      <c r="F3200" t="s">
        <v>26</v>
      </c>
      <c r="G3200">
        <v>1987.24</v>
      </c>
      <c r="H3200">
        <v>289.02</v>
      </c>
      <c r="I3200">
        <v>2.34</v>
      </c>
      <c r="J3200">
        <v>6.7</v>
      </c>
      <c r="K3200" t="s">
        <v>34</v>
      </c>
      <c r="L3200">
        <v>0.80600000000000005</v>
      </c>
      <c r="M3200">
        <v>0.73</v>
      </c>
      <c r="N3200">
        <v>0</v>
      </c>
      <c r="O3200" t="str">
        <f t="shared" si="49"/>
        <v>Hamburg - Los Angeles</v>
      </c>
    </row>
    <row r="3201" spans="1:15" x14ac:dyDescent="0.35">
      <c r="A3201" t="s">
        <v>3236</v>
      </c>
      <c r="B3201" s="1">
        <v>45654</v>
      </c>
      <c r="C3201" t="s">
        <v>42</v>
      </c>
      <c r="D3201" t="s">
        <v>25</v>
      </c>
      <c r="E3201" t="s">
        <v>17</v>
      </c>
      <c r="F3201" t="s">
        <v>22</v>
      </c>
      <c r="G3201">
        <v>6194.6</v>
      </c>
      <c r="H3201">
        <v>33.880000000000003</v>
      </c>
      <c r="I3201">
        <v>1.81</v>
      </c>
      <c r="J3201">
        <v>4.5</v>
      </c>
      <c r="K3201" t="s">
        <v>23</v>
      </c>
      <c r="L3201">
        <v>0.54100000000000004</v>
      </c>
      <c r="M3201">
        <v>17.03</v>
      </c>
      <c r="N3201">
        <v>1</v>
      </c>
      <c r="O3201" t="str">
        <f t="shared" si="49"/>
        <v>Dubai - Rotterdam</v>
      </c>
    </row>
    <row r="3202" spans="1:15" x14ac:dyDescent="0.35">
      <c r="A3202" t="s">
        <v>3237</v>
      </c>
      <c r="B3202" s="1">
        <v>45859</v>
      </c>
      <c r="C3202" t="s">
        <v>30</v>
      </c>
      <c r="D3202" t="s">
        <v>16</v>
      </c>
      <c r="E3202" t="s">
        <v>33</v>
      </c>
      <c r="F3202" t="s">
        <v>39</v>
      </c>
      <c r="G3202">
        <v>8523.8799999999992</v>
      </c>
      <c r="H3202">
        <v>96.45</v>
      </c>
      <c r="I3202">
        <v>1.22</v>
      </c>
      <c r="J3202">
        <v>8.9</v>
      </c>
      <c r="K3202" t="s">
        <v>19</v>
      </c>
      <c r="L3202">
        <v>0.81899999999999995</v>
      </c>
      <c r="M3202">
        <v>4.92</v>
      </c>
      <c r="N3202">
        <v>1</v>
      </c>
      <c r="O3202" t="str">
        <f t="shared" si="49"/>
        <v>Hamburg - Los Angeles</v>
      </c>
    </row>
    <row r="3203" spans="1:15" x14ac:dyDescent="0.35">
      <c r="A3203" t="s">
        <v>3238</v>
      </c>
      <c r="B3203" s="1">
        <v>45387</v>
      </c>
      <c r="C3203" t="s">
        <v>21</v>
      </c>
      <c r="D3203" t="s">
        <v>30</v>
      </c>
      <c r="E3203" t="s">
        <v>49</v>
      </c>
      <c r="F3203" t="s">
        <v>31</v>
      </c>
      <c r="G3203">
        <v>7795.42</v>
      </c>
      <c r="H3203">
        <v>204.3</v>
      </c>
      <c r="I3203">
        <v>2.88</v>
      </c>
      <c r="J3203">
        <v>6.2</v>
      </c>
      <c r="K3203" t="s">
        <v>23</v>
      </c>
      <c r="L3203">
        <v>0.73899999999999999</v>
      </c>
      <c r="M3203">
        <v>18.079999999999998</v>
      </c>
      <c r="N3203">
        <v>1</v>
      </c>
      <c r="O3203" t="str">
        <f t="shared" ref="O3203:O3266" si="50">C3203 &amp; " - " &amp; D3203</f>
        <v>Shanghai - Hamburg</v>
      </c>
    </row>
    <row r="3204" spans="1:15" x14ac:dyDescent="0.35">
      <c r="A3204" t="s">
        <v>3239</v>
      </c>
      <c r="B3204" s="1">
        <v>45903</v>
      </c>
      <c r="C3204" t="s">
        <v>15</v>
      </c>
      <c r="D3204" t="s">
        <v>25</v>
      </c>
      <c r="E3204" t="s">
        <v>49</v>
      </c>
      <c r="F3204" t="s">
        <v>26</v>
      </c>
      <c r="G3204">
        <v>3311.01</v>
      </c>
      <c r="H3204">
        <v>468.54</v>
      </c>
      <c r="I3204">
        <v>3.03</v>
      </c>
      <c r="J3204">
        <v>9.9</v>
      </c>
      <c r="K3204" t="s">
        <v>23</v>
      </c>
      <c r="L3204">
        <v>0.96699999999999997</v>
      </c>
      <c r="M3204">
        <v>8.4499999999999993</v>
      </c>
      <c r="N3204">
        <v>1</v>
      </c>
      <c r="O3204" t="str">
        <f t="shared" si="50"/>
        <v>Singapore - Rotterdam</v>
      </c>
    </row>
    <row r="3205" spans="1:15" x14ac:dyDescent="0.35">
      <c r="A3205" t="s">
        <v>3240</v>
      </c>
      <c r="B3205" s="1">
        <v>45904</v>
      </c>
      <c r="C3205" t="s">
        <v>21</v>
      </c>
      <c r="D3205" t="s">
        <v>36</v>
      </c>
      <c r="E3205" t="s">
        <v>33</v>
      </c>
      <c r="F3205" t="s">
        <v>18</v>
      </c>
      <c r="G3205">
        <v>12952.84</v>
      </c>
      <c r="H3205">
        <v>189.25</v>
      </c>
      <c r="I3205">
        <v>3.92</v>
      </c>
      <c r="J3205">
        <v>8.1999999999999993</v>
      </c>
      <c r="K3205" t="s">
        <v>27</v>
      </c>
      <c r="L3205">
        <v>0.64500000000000002</v>
      </c>
      <c r="M3205">
        <v>1.7</v>
      </c>
      <c r="N3205">
        <v>1</v>
      </c>
      <c r="O3205" t="str">
        <f t="shared" si="50"/>
        <v>Shanghai - Marseille</v>
      </c>
    </row>
    <row r="3206" spans="1:15" x14ac:dyDescent="0.35">
      <c r="A3206" t="s">
        <v>3241</v>
      </c>
      <c r="B3206" s="1">
        <v>45624</v>
      </c>
      <c r="C3206" t="s">
        <v>29</v>
      </c>
      <c r="D3206" t="s">
        <v>15</v>
      </c>
      <c r="E3206" t="s">
        <v>49</v>
      </c>
      <c r="F3206" t="s">
        <v>26</v>
      </c>
      <c r="G3206">
        <v>10315.64</v>
      </c>
      <c r="H3206">
        <v>332.37</v>
      </c>
      <c r="I3206">
        <v>2.87</v>
      </c>
      <c r="J3206">
        <v>0.4</v>
      </c>
      <c r="K3206" t="s">
        <v>23</v>
      </c>
      <c r="L3206">
        <v>0.86299999999999999</v>
      </c>
      <c r="M3206">
        <v>19.239999999999998</v>
      </c>
      <c r="N3206">
        <v>1</v>
      </c>
      <c r="O3206" t="str">
        <f t="shared" si="50"/>
        <v>Busan - Singapore</v>
      </c>
    </row>
    <row r="3207" spans="1:15" x14ac:dyDescent="0.35">
      <c r="A3207" t="s">
        <v>3242</v>
      </c>
      <c r="B3207" s="1">
        <v>45686</v>
      </c>
      <c r="C3207" t="s">
        <v>25</v>
      </c>
      <c r="D3207" t="s">
        <v>15</v>
      </c>
      <c r="E3207" t="s">
        <v>49</v>
      </c>
      <c r="F3207" t="s">
        <v>26</v>
      </c>
      <c r="G3207">
        <v>12649.67</v>
      </c>
      <c r="H3207">
        <v>128.29</v>
      </c>
      <c r="I3207">
        <v>4.22</v>
      </c>
      <c r="J3207">
        <v>3.2</v>
      </c>
      <c r="K3207" t="s">
        <v>19</v>
      </c>
      <c r="L3207">
        <v>0.86499999999999999</v>
      </c>
      <c r="M3207">
        <v>69.45</v>
      </c>
      <c r="N3207">
        <v>1</v>
      </c>
      <c r="O3207" t="str">
        <f t="shared" si="50"/>
        <v>Rotterdam - Singapore</v>
      </c>
    </row>
    <row r="3208" spans="1:15" x14ac:dyDescent="0.35">
      <c r="A3208" t="s">
        <v>3243</v>
      </c>
      <c r="B3208" s="1">
        <v>45304</v>
      </c>
      <c r="C3208" t="s">
        <v>25</v>
      </c>
      <c r="D3208" t="s">
        <v>36</v>
      </c>
      <c r="E3208" t="s">
        <v>63</v>
      </c>
      <c r="F3208" t="s">
        <v>31</v>
      </c>
      <c r="G3208">
        <v>12952.08</v>
      </c>
      <c r="H3208">
        <v>64.39</v>
      </c>
      <c r="I3208">
        <v>3.27</v>
      </c>
      <c r="J3208">
        <v>5.7</v>
      </c>
      <c r="K3208" t="s">
        <v>23</v>
      </c>
      <c r="L3208">
        <v>0.61099999999999999</v>
      </c>
      <c r="M3208">
        <v>68.95</v>
      </c>
      <c r="N3208">
        <v>1</v>
      </c>
      <c r="O3208" t="str">
        <f t="shared" si="50"/>
        <v>Rotterdam - Marseille</v>
      </c>
    </row>
    <row r="3209" spans="1:15" x14ac:dyDescent="0.35">
      <c r="A3209" t="s">
        <v>3244</v>
      </c>
      <c r="B3209" s="1">
        <v>45590</v>
      </c>
      <c r="C3209" t="s">
        <v>38</v>
      </c>
      <c r="D3209" t="s">
        <v>42</v>
      </c>
      <c r="E3209" t="s">
        <v>33</v>
      </c>
      <c r="F3209" t="s">
        <v>18</v>
      </c>
      <c r="G3209">
        <v>11351.16</v>
      </c>
      <c r="H3209">
        <v>30.21</v>
      </c>
      <c r="I3209">
        <v>3.97</v>
      </c>
      <c r="J3209">
        <v>7.2</v>
      </c>
      <c r="K3209" t="s">
        <v>27</v>
      </c>
      <c r="L3209">
        <v>0.95199999999999996</v>
      </c>
      <c r="M3209">
        <v>1.44</v>
      </c>
      <c r="N3209">
        <v>0</v>
      </c>
      <c r="O3209" t="str">
        <f t="shared" si="50"/>
        <v>Antwerp - Dubai</v>
      </c>
    </row>
    <row r="3210" spans="1:15" x14ac:dyDescent="0.35">
      <c r="A3210" t="s">
        <v>3245</v>
      </c>
      <c r="B3210" s="1">
        <v>45715</v>
      </c>
      <c r="C3210" t="s">
        <v>15</v>
      </c>
      <c r="D3210" t="s">
        <v>21</v>
      </c>
      <c r="E3210" t="s">
        <v>49</v>
      </c>
      <c r="F3210" t="s">
        <v>26</v>
      </c>
      <c r="G3210">
        <v>6868.55</v>
      </c>
      <c r="H3210">
        <v>153.4</v>
      </c>
      <c r="I3210">
        <v>1.69</v>
      </c>
      <c r="J3210">
        <v>5.5</v>
      </c>
      <c r="K3210" t="s">
        <v>19</v>
      </c>
      <c r="L3210">
        <v>0.746</v>
      </c>
      <c r="M3210">
        <v>41.9</v>
      </c>
      <c r="N3210">
        <v>1</v>
      </c>
      <c r="O3210" t="str">
        <f t="shared" si="50"/>
        <v>Singapore - Shanghai</v>
      </c>
    </row>
    <row r="3211" spans="1:15" x14ac:dyDescent="0.35">
      <c r="A3211" t="s">
        <v>3246</v>
      </c>
      <c r="B3211" s="1">
        <v>45689</v>
      </c>
      <c r="C3211" t="s">
        <v>21</v>
      </c>
      <c r="D3211" t="s">
        <v>42</v>
      </c>
      <c r="E3211" t="s">
        <v>63</v>
      </c>
      <c r="F3211" t="s">
        <v>18</v>
      </c>
      <c r="G3211">
        <v>9352.93</v>
      </c>
      <c r="H3211">
        <v>79.67</v>
      </c>
      <c r="I3211">
        <v>4.0199999999999996</v>
      </c>
      <c r="J3211">
        <v>7.9</v>
      </c>
      <c r="K3211" t="s">
        <v>23</v>
      </c>
      <c r="L3211">
        <v>0.83899999999999997</v>
      </c>
      <c r="M3211">
        <v>54.67</v>
      </c>
      <c r="N3211">
        <v>1</v>
      </c>
      <c r="O3211" t="str">
        <f t="shared" si="50"/>
        <v>Shanghai - Dubai</v>
      </c>
    </row>
    <row r="3212" spans="1:15" x14ac:dyDescent="0.35">
      <c r="A3212" t="s">
        <v>3247</v>
      </c>
      <c r="B3212" s="1">
        <v>45378</v>
      </c>
      <c r="C3212" t="s">
        <v>38</v>
      </c>
      <c r="D3212" t="s">
        <v>42</v>
      </c>
      <c r="E3212" t="s">
        <v>49</v>
      </c>
      <c r="F3212" t="s">
        <v>22</v>
      </c>
      <c r="G3212">
        <v>2825.3</v>
      </c>
      <c r="H3212">
        <v>87.83</v>
      </c>
      <c r="I3212">
        <v>3.43</v>
      </c>
      <c r="J3212">
        <v>2.8</v>
      </c>
      <c r="K3212" t="s">
        <v>27</v>
      </c>
      <c r="L3212">
        <v>0.57299999999999995</v>
      </c>
      <c r="M3212">
        <v>1.86</v>
      </c>
      <c r="N3212">
        <v>0</v>
      </c>
      <c r="O3212" t="str">
        <f t="shared" si="50"/>
        <v>Antwerp - Dubai</v>
      </c>
    </row>
    <row r="3213" spans="1:15" x14ac:dyDescent="0.35">
      <c r="A3213" t="s">
        <v>3248</v>
      </c>
      <c r="B3213" s="1">
        <v>45864</v>
      </c>
      <c r="C3213" t="s">
        <v>30</v>
      </c>
      <c r="D3213" t="s">
        <v>16</v>
      </c>
      <c r="E3213" t="s">
        <v>49</v>
      </c>
      <c r="F3213" t="s">
        <v>26</v>
      </c>
      <c r="G3213">
        <v>10267.86</v>
      </c>
      <c r="H3213">
        <v>380.62</v>
      </c>
      <c r="I3213">
        <v>1.76</v>
      </c>
      <c r="J3213">
        <v>1.8</v>
      </c>
      <c r="K3213" t="s">
        <v>34</v>
      </c>
      <c r="L3213">
        <v>0.629</v>
      </c>
      <c r="M3213">
        <v>9.07</v>
      </c>
      <c r="N3213">
        <v>0</v>
      </c>
      <c r="O3213" t="str">
        <f t="shared" si="50"/>
        <v>Hamburg - Los Angeles</v>
      </c>
    </row>
    <row r="3214" spans="1:15" x14ac:dyDescent="0.35">
      <c r="A3214" t="s">
        <v>3249</v>
      </c>
      <c r="B3214" s="1">
        <v>45540</v>
      </c>
      <c r="C3214" t="s">
        <v>42</v>
      </c>
      <c r="D3214" t="s">
        <v>16</v>
      </c>
      <c r="E3214" t="s">
        <v>63</v>
      </c>
      <c r="F3214" t="s">
        <v>39</v>
      </c>
      <c r="G3214">
        <v>3099.17</v>
      </c>
      <c r="H3214">
        <v>8.9</v>
      </c>
      <c r="I3214">
        <v>1.83</v>
      </c>
      <c r="J3214">
        <v>0.5</v>
      </c>
      <c r="K3214" t="s">
        <v>34</v>
      </c>
      <c r="L3214">
        <v>0.79300000000000004</v>
      </c>
      <c r="M3214">
        <v>6.19</v>
      </c>
      <c r="N3214">
        <v>1</v>
      </c>
      <c r="O3214" t="str">
        <f t="shared" si="50"/>
        <v>Dubai - Los Angeles</v>
      </c>
    </row>
    <row r="3215" spans="1:15" x14ac:dyDescent="0.35">
      <c r="A3215" t="s">
        <v>3250</v>
      </c>
      <c r="B3215" s="1">
        <v>45877</v>
      </c>
      <c r="C3215" t="s">
        <v>29</v>
      </c>
      <c r="D3215" t="s">
        <v>16</v>
      </c>
      <c r="E3215" t="s">
        <v>17</v>
      </c>
      <c r="F3215" t="s">
        <v>22</v>
      </c>
      <c r="G3215">
        <v>10562.27</v>
      </c>
      <c r="H3215">
        <v>279.35000000000002</v>
      </c>
      <c r="I3215">
        <v>4.26</v>
      </c>
      <c r="J3215">
        <v>5.7</v>
      </c>
      <c r="K3215" t="s">
        <v>23</v>
      </c>
      <c r="L3215">
        <v>0.66</v>
      </c>
      <c r="M3215">
        <v>28.66</v>
      </c>
      <c r="N3215">
        <v>1</v>
      </c>
      <c r="O3215" t="str">
        <f t="shared" si="50"/>
        <v>Busan - Los Angeles</v>
      </c>
    </row>
    <row r="3216" spans="1:15" x14ac:dyDescent="0.35">
      <c r="A3216" t="s">
        <v>3251</v>
      </c>
      <c r="B3216" s="1">
        <v>45825</v>
      </c>
      <c r="C3216" t="s">
        <v>29</v>
      </c>
      <c r="D3216" t="s">
        <v>30</v>
      </c>
      <c r="E3216" t="s">
        <v>63</v>
      </c>
      <c r="F3216" t="s">
        <v>31</v>
      </c>
      <c r="G3216">
        <v>3829.17</v>
      </c>
      <c r="H3216">
        <v>190.35</v>
      </c>
      <c r="I3216">
        <v>1.31</v>
      </c>
      <c r="J3216">
        <v>6.9</v>
      </c>
      <c r="K3216" t="s">
        <v>43</v>
      </c>
      <c r="L3216">
        <v>0.75</v>
      </c>
      <c r="M3216">
        <v>8.1999999999999993</v>
      </c>
      <c r="N3216">
        <v>0</v>
      </c>
      <c r="O3216" t="str">
        <f t="shared" si="50"/>
        <v>Busan - Hamburg</v>
      </c>
    </row>
    <row r="3217" spans="1:15" x14ac:dyDescent="0.35">
      <c r="A3217" t="s">
        <v>3252</v>
      </c>
      <c r="B3217" s="1">
        <v>45465</v>
      </c>
      <c r="C3217" t="s">
        <v>30</v>
      </c>
      <c r="D3217" t="s">
        <v>25</v>
      </c>
      <c r="E3217" t="s">
        <v>17</v>
      </c>
      <c r="F3217" t="s">
        <v>22</v>
      </c>
      <c r="G3217">
        <v>2204.4899999999998</v>
      </c>
      <c r="H3217">
        <v>253.77</v>
      </c>
      <c r="I3217">
        <v>2.73</v>
      </c>
      <c r="J3217">
        <v>3.3</v>
      </c>
      <c r="K3217" t="s">
        <v>27</v>
      </c>
      <c r="L3217">
        <v>0.68700000000000006</v>
      </c>
      <c r="M3217">
        <v>1.92</v>
      </c>
      <c r="N3217">
        <v>0</v>
      </c>
      <c r="O3217" t="str">
        <f t="shared" si="50"/>
        <v>Hamburg - Rotterdam</v>
      </c>
    </row>
    <row r="3218" spans="1:15" x14ac:dyDescent="0.35">
      <c r="A3218" t="s">
        <v>3253</v>
      </c>
      <c r="B3218" s="1">
        <v>45993</v>
      </c>
      <c r="C3218" t="s">
        <v>42</v>
      </c>
      <c r="D3218" t="s">
        <v>38</v>
      </c>
      <c r="E3218" t="s">
        <v>49</v>
      </c>
      <c r="F3218" t="s">
        <v>39</v>
      </c>
      <c r="G3218">
        <v>2896.63</v>
      </c>
      <c r="H3218">
        <v>281.85000000000002</v>
      </c>
      <c r="I3218">
        <v>2.23</v>
      </c>
      <c r="J3218">
        <v>6.1</v>
      </c>
      <c r="K3218" t="s">
        <v>34</v>
      </c>
      <c r="L3218">
        <v>0.82</v>
      </c>
      <c r="M3218">
        <v>4.5199999999999996</v>
      </c>
      <c r="N3218">
        <v>0</v>
      </c>
      <c r="O3218" t="str">
        <f t="shared" si="50"/>
        <v>Dubai - Antwerp</v>
      </c>
    </row>
    <row r="3219" spans="1:15" x14ac:dyDescent="0.35">
      <c r="A3219" t="s">
        <v>3254</v>
      </c>
      <c r="B3219" s="1">
        <v>45681</v>
      </c>
      <c r="C3219" t="s">
        <v>25</v>
      </c>
      <c r="D3219" t="s">
        <v>30</v>
      </c>
      <c r="E3219" t="s">
        <v>33</v>
      </c>
      <c r="F3219" t="s">
        <v>22</v>
      </c>
      <c r="G3219">
        <v>528.89</v>
      </c>
      <c r="H3219">
        <v>157.37</v>
      </c>
      <c r="I3219">
        <v>3.39</v>
      </c>
      <c r="J3219">
        <v>0.5</v>
      </c>
      <c r="K3219" t="s">
        <v>34</v>
      </c>
      <c r="L3219">
        <v>0.74399999999999999</v>
      </c>
      <c r="M3219">
        <v>0.5</v>
      </c>
      <c r="N3219">
        <v>0</v>
      </c>
      <c r="O3219" t="str">
        <f t="shared" si="50"/>
        <v>Rotterdam - Hamburg</v>
      </c>
    </row>
    <row r="3220" spans="1:15" x14ac:dyDescent="0.35">
      <c r="A3220" t="s">
        <v>3255</v>
      </c>
      <c r="B3220" s="1">
        <v>45465</v>
      </c>
      <c r="C3220" t="s">
        <v>16</v>
      </c>
      <c r="D3220" t="s">
        <v>36</v>
      </c>
      <c r="E3220" t="s">
        <v>17</v>
      </c>
      <c r="F3220" t="s">
        <v>26</v>
      </c>
      <c r="G3220">
        <v>10921.72</v>
      </c>
      <c r="H3220">
        <v>148.26</v>
      </c>
      <c r="I3220">
        <v>3.97</v>
      </c>
      <c r="J3220">
        <v>1</v>
      </c>
      <c r="K3220" t="s">
        <v>34</v>
      </c>
      <c r="L3220">
        <v>0.502</v>
      </c>
      <c r="M3220">
        <v>11.25</v>
      </c>
      <c r="N3220">
        <v>0</v>
      </c>
      <c r="O3220" t="str">
        <f t="shared" si="50"/>
        <v>Los Angeles - Marseille</v>
      </c>
    </row>
    <row r="3221" spans="1:15" x14ac:dyDescent="0.35">
      <c r="A3221" t="s">
        <v>3256</v>
      </c>
      <c r="B3221" s="1">
        <v>45434</v>
      </c>
      <c r="C3221" t="s">
        <v>25</v>
      </c>
      <c r="D3221" t="s">
        <v>16</v>
      </c>
      <c r="E3221" t="s">
        <v>49</v>
      </c>
      <c r="F3221" t="s">
        <v>22</v>
      </c>
      <c r="G3221">
        <v>11119.82</v>
      </c>
      <c r="H3221">
        <v>366.97</v>
      </c>
      <c r="I3221">
        <v>2.39</v>
      </c>
      <c r="J3221">
        <v>7</v>
      </c>
      <c r="K3221" t="s">
        <v>34</v>
      </c>
      <c r="L3221">
        <v>0.82499999999999996</v>
      </c>
      <c r="M3221">
        <v>13.52</v>
      </c>
      <c r="N3221">
        <v>1</v>
      </c>
      <c r="O3221" t="str">
        <f t="shared" si="50"/>
        <v>Rotterdam - Los Angeles</v>
      </c>
    </row>
    <row r="3222" spans="1:15" x14ac:dyDescent="0.35">
      <c r="A3222" t="s">
        <v>3257</v>
      </c>
      <c r="B3222" s="1">
        <v>45567</v>
      </c>
      <c r="C3222" t="s">
        <v>21</v>
      </c>
      <c r="D3222" t="s">
        <v>42</v>
      </c>
      <c r="E3222" t="s">
        <v>63</v>
      </c>
      <c r="F3222" t="s">
        <v>31</v>
      </c>
      <c r="G3222">
        <v>7966.53</v>
      </c>
      <c r="H3222">
        <v>435.77</v>
      </c>
      <c r="I3222">
        <v>2.61</v>
      </c>
      <c r="J3222">
        <v>3.7</v>
      </c>
      <c r="K3222" t="s">
        <v>19</v>
      </c>
      <c r="L3222">
        <v>0.71099999999999997</v>
      </c>
      <c r="M3222">
        <v>105.24</v>
      </c>
      <c r="N3222">
        <v>1</v>
      </c>
      <c r="O3222" t="str">
        <f t="shared" si="50"/>
        <v>Shanghai - Dubai</v>
      </c>
    </row>
    <row r="3223" spans="1:15" x14ac:dyDescent="0.35">
      <c r="A3223" t="s">
        <v>3258</v>
      </c>
      <c r="B3223" s="1">
        <v>45600</v>
      </c>
      <c r="C3223" t="s">
        <v>30</v>
      </c>
      <c r="D3223" t="s">
        <v>15</v>
      </c>
      <c r="E3223" t="s">
        <v>49</v>
      </c>
      <c r="F3223" t="s">
        <v>39</v>
      </c>
      <c r="G3223">
        <v>2839.76</v>
      </c>
      <c r="H3223">
        <v>97.1</v>
      </c>
      <c r="I3223">
        <v>4.4400000000000004</v>
      </c>
      <c r="J3223">
        <v>6.7</v>
      </c>
      <c r="K3223" t="s">
        <v>34</v>
      </c>
      <c r="L3223">
        <v>0.67100000000000004</v>
      </c>
      <c r="M3223">
        <v>2.17</v>
      </c>
      <c r="N3223">
        <v>1</v>
      </c>
      <c r="O3223" t="str">
        <f t="shared" si="50"/>
        <v>Hamburg - Singapore</v>
      </c>
    </row>
    <row r="3224" spans="1:15" x14ac:dyDescent="0.35">
      <c r="A3224" t="s">
        <v>3259</v>
      </c>
      <c r="B3224" s="1">
        <v>45566</v>
      </c>
      <c r="C3224" t="s">
        <v>21</v>
      </c>
      <c r="D3224" t="s">
        <v>25</v>
      </c>
      <c r="E3224" t="s">
        <v>49</v>
      </c>
      <c r="F3224" t="s">
        <v>22</v>
      </c>
      <c r="G3224">
        <v>1711.54</v>
      </c>
      <c r="H3224">
        <v>49.71</v>
      </c>
      <c r="I3224">
        <v>3.79</v>
      </c>
      <c r="J3224">
        <v>8.3000000000000007</v>
      </c>
      <c r="K3224" t="s">
        <v>23</v>
      </c>
      <c r="L3224">
        <v>0.54700000000000004</v>
      </c>
      <c r="M3224">
        <v>4.6500000000000004</v>
      </c>
      <c r="N3224">
        <v>1</v>
      </c>
      <c r="O3224" t="str">
        <f t="shared" si="50"/>
        <v>Shanghai - Rotterdam</v>
      </c>
    </row>
    <row r="3225" spans="1:15" x14ac:dyDescent="0.35">
      <c r="A3225" t="s">
        <v>3260</v>
      </c>
      <c r="B3225" s="1">
        <v>45796</v>
      </c>
      <c r="C3225" t="s">
        <v>38</v>
      </c>
      <c r="D3225" t="s">
        <v>29</v>
      </c>
      <c r="E3225" t="s">
        <v>63</v>
      </c>
      <c r="F3225" t="s">
        <v>39</v>
      </c>
      <c r="G3225">
        <v>777.37</v>
      </c>
      <c r="H3225">
        <v>449</v>
      </c>
      <c r="I3225">
        <v>4.16</v>
      </c>
      <c r="J3225">
        <v>8.5</v>
      </c>
      <c r="K3225" t="s">
        <v>43</v>
      </c>
      <c r="L3225">
        <v>0.61</v>
      </c>
      <c r="M3225">
        <v>2.13</v>
      </c>
      <c r="N3225">
        <v>0</v>
      </c>
      <c r="O3225" t="str">
        <f t="shared" si="50"/>
        <v>Antwerp - Busan</v>
      </c>
    </row>
    <row r="3226" spans="1:15" x14ac:dyDescent="0.35">
      <c r="A3226" t="s">
        <v>3261</v>
      </c>
      <c r="B3226" s="1">
        <v>45441</v>
      </c>
      <c r="C3226" t="s">
        <v>15</v>
      </c>
      <c r="D3226" t="s">
        <v>21</v>
      </c>
      <c r="E3226" t="s">
        <v>33</v>
      </c>
      <c r="F3226" t="s">
        <v>31</v>
      </c>
      <c r="G3226">
        <v>2903.35</v>
      </c>
      <c r="H3226">
        <v>175.6</v>
      </c>
      <c r="I3226">
        <v>2.65</v>
      </c>
      <c r="J3226">
        <v>1.7</v>
      </c>
      <c r="K3226" t="s">
        <v>23</v>
      </c>
      <c r="L3226">
        <v>0.61199999999999999</v>
      </c>
      <c r="M3226">
        <v>0.69</v>
      </c>
      <c r="N3226">
        <v>1</v>
      </c>
      <c r="O3226" t="str">
        <f t="shared" si="50"/>
        <v>Singapore - Shanghai</v>
      </c>
    </row>
    <row r="3227" spans="1:15" x14ac:dyDescent="0.35">
      <c r="A3227" t="s">
        <v>3262</v>
      </c>
      <c r="B3227" s="1">
        <v>45356</v>
      </c>
      <c r="C3227" t="s">
        <v>15</v>
      </c>
      <c r="D3227" t="s">
        <v>38</v>
      </c>
      <c r="E3227" t="s">
        <v>33</v>
      </c>
      <c r="F3227" t="s">
        <v>39</v>
      </c>
      <c r="G3227">
        <v>13417.41</v>
      </c>
      <c r="H3227">
        <v>276.11</v>
      </c>
      <c r="I3227">
        <v>1.97</v>
      </c>
      <c r="J3227">
        <v>4.9000000000000004</v>
      </c>
      <c r="K3227" t="s">
        <v>27</v>
      </c>
      <c r="L3227">
        <v>0.96799999999999997</v>
      </c>
      <c r="M3227">
        <v>1.01</v>
      </c>
      <c r="N3227">
        <v>1</v>
      </c>
      <c r="O3227" t="str">
        <f t="shared" si="50"/>
        <v>Singapore - Antwerp</v>
      </c>
    </row>
    <row r="3228" spans="1:15" x14ac:dyDescent="0.35">
      <c r="A3228" t="s">
        <v>3263</v>
      </c>
      <c r="B3228" s="1">
        <v>45463</v>
      </c>
      <c r="C3228" t="s">
        <v>38</v>
      </c>
      <c r="D3228" t="s">
        <v>15</v>
      </c>
      <c r="E3228" t="s">
        <v>63</v>
      </c>
      <c r="F3228" t="s">
        <v>26</v>
      </c>
      <c r="G3228">
        <v>4002.28</v>
      </c>
      <c r="H3228">
        <v>180.41</v>
      </c>
      <c r="I3228">
        <v>2.56</v>
      </c>
      <c r="J3228">
        <v>7.3</v>
      </c>
      <c r="K3228" t="s">
        <v>43</v>
      </c>
      <c r="L3228">
        <v>0.71599999999999997</v>
      </c>
      <c r="M3228">
        <v>7.51</v>
      </c>
      <c r="N3228">
        <v>0</v>
      </c>
      <c r="O3228" t="str">
        <f t="shared" si="50"/>
        <v>Antwerp - Singapore</v>
      </c>
    </row>
    <row r="3229" spans="1:15" x14ac:dyDescent="0.35">
      <c r="A3229" t="s">
        <v>3264</v>
      </c>
      <c r="B3229" s="1">
        <v>45737</v>
      </c>
      <c r="C3229" t="s">
        <v>21</v>
      </c>
      <c r="D3229" t="s">
        <v>29</v>
      </c>
      <c r="E3229" t="s">
        <v>63</v>
      </c>
      <c r="F3229" t="s">
        <v>18</v>
      </c>
      <c r="G3229">
        <v>5636.93</v>
      </c>
      <c r="H3229">
        <v>63.78</v>
      </c>
      <c r="I3229">
        <v>3.56</v>
      </c>
      <c r="J3229">
        <v>7.7</v>
      </c>
      <c r="K3229" t="s">
        <v>34</v>
      </c>
      <c r="L3229">
        <v>0.52100000000000002</v>
      </c>
      <c r="M3229">
        <v>16.170000000000002</v>
      </c>
      <c r="N3229">
        <v>1</v>
      </c>
      <c r="O3229" t="str">
        <f t="shared" si="50"/>
        <v>Shanghai - Busan</v>
      </c>
    </row>
    <row r="3230" spans="1:15" x14ac:dyDescent="0.35">
      <c r="A3230" t="s">
        <v>3265</v>
      </c>
      <c r="B3230" s="1">
        <v>45574</v>
      </c>
      <c r="C3230" t="s">
        <v>15</v>
      </c>
      <c r="D3230" t="s">
        <v>16</v>
      </c>
      <c r="E3230" t="s">
        <v>33</v>
      </c>
      <c r="F3230" t="s">
        <v>22</v>
      </c>
      <c r="G3230">
        <v>2027.51</v>
      </c>
      <c r="H3230">
        <v>295.08</v>
      </c>
      <c r="I3230">
        <v>1.56</v>
      </c>
      <c r="J3230">
        <v>7.8</v>
      </c>
      <c r="K3230" t="s">
        <v>34</v>
      </c>
      <c r="L3230">
        <v>0.56899999999999995</v>
      </c>
      <c r="M3230">
        <v>0.5</v>
      </c>
      <c r="N3230">
        <v>1</v>
      </c>
      <c r="O3230" t="str">
        <f t="shared" si="50"/>
        <v>Singapore - Los Angeles</v>
      </c>
    </row>
    <row r="3231" spans="1:15" x14ac:dyDescent="0.35">
      <c r="A3231" t="s">
        <v>3266</v>
      </c>
      <c r="B3231" s="1">
        <v>45723</v>
      </c>
      <c r="C3231" t="s">
        <v>25</v>
      </c>
      <c r="D3231" t="s">
        <v>38</v>
      </c>
      <c r="E3231" t="s">
        <v>49</v>
      </c>
      <c r="F3231" t="s">
        <v>26</v>
      </c>
      <c r="G3231">
        <v>3724.24</v>
      </c>
      <c r="H3231">
        <v>263.05</v>
      </c>
      <c r="I3231">
        <v>2.09</v>
      </c>
      <c r="J3231">
        <v>2.2999999999999998</v>
      </c>
      <c r="K3231" t="s">
        <v>34</v>
      </c>
      <c r="L3231">
        <v>0.54</v>
      </c>
      <c r="M3231">
        <v>3.36</v>
      </c>
      <c r="N3231">
        <v>0</v>
      </c>
      <c r="O3231" t="str">
        <f t="shared" si="50"/>
        <v>Rotterdam - Antwerp</v>
      </c>
    </row>
    <row r="3232" spans="1:15" x14ac:dyDescent="0.35">
      <c r="A3232" t="s">
        <v>3267</v>
      </c>
      <c r="B3232" s="1">
        <v>45598</v>
      </c>
      <c r="C3232" t="s">
        <v>29</v>
      </c>
      <c r="D3232" t="s">
        <v>15</v>
      </c>
      <c r="E3232" t="s">
        <v>17</v>
      </c>
      <c r="F3232" t="s">
        <v>31</v>
      </c>
      <c r="G3232">
        <v>8028.76</v>
      </c>
      <c r="H3232">
        <v>102.29</v>
      </c>
      <c r="I3232">
        <v>1.35</v>
      </c>
      <c r="J3232">
        <v>1.9</v>
      </c>
      <c r="K3232" t="s">
        <v>23</v>
      </c>
      <c r="L3232">
        <v>0.79400000000000004</v>
      </c>
      <c r="M3232">
        <v>18.13</v>
      </c>
      <c r="N3232">
        <v>0</v>
      </c>
      <c r="O3232" t="str">
        <f t="shared" si="50"/>
        <v>Busan - Singapore</v>
      </c>
    </row>
    <row r="3233" spans="1:15" x14ac:dyDescent="0.35">
      <c r="A3233" t="s">
        <v>3268</v>
      </c>
      <c r="B3233" s="1">
        <v>45787</v>
      </c>
      <c r="C3233" t="s">
        <v>29</v>
      </c>
      <c r="D3233" t="s">
        <v>36</v>
      </c>
      <c r="E3233" t="s">
        <v>49</v>
      </c>
      <c r="F3233" t="s">
        <v>31</v>
      </c>
      <c r="G3233">
        <v>9312.41</v>
      </c>
      <c r="H3233">
        <v>226.48</v>
      </c>
      <c r="I3233">
        <v>2.63</v>
      </c>
      <c r="J3233">
        <v>5.9</v>
      </c>
      <c r="K3233" t="s">
        <v>43</v>
      </c>
      <c r="L3233">
        <v>0.59299999999999997</v>
      </c>
      <c r="M3233">
        <v>7.24</v>
      </c>
      <c r="N3233">
        <v>0</v>
      </c>
      <c r="O3233" t="str">
        <f t="shared" si="50"/>
        <v>Busan - Marseille</v>
      </c>
    </row>
    <row r="3234" spans="1:15" x14ac:dyDescent="0.35">
      <c r="A3234" t="s">
        <v>3269</v>
      </c>
      <c r="B3234" s="1">
        <v>45370</v>
      </c>
      <c r="C3234" t="s">
        <v>38</v>
      </c>
      <c r="D3234" t="s">
        <v>29</v>
      </c>
      <c r="E3234" t="s">
        <v>33</v>
      </c>
      <c r="F3234" t="s">
        <v>31</v>
      </c>
      <c r="G3234">
        <v>4057.61</v>
      </c>
      <c r="H3234">
        <v>398.68</v>
      </c>
      <c r="I3234">
        <v>3.93</v>
      </c>
      <c r="J3234">
        <v>7.4</v>
      </c>
      <c r="K3234" t="s">
        <v>23</v>
      </c>
      <c r="L3234">
        <v>0.749</v>
      </c>
      <c r="M3234">
        <v>0.59</v>
      </c>
      <c r="N3234">
        <v>1</v>
      </c>
      <c r="O3234" t="str">
        <f t="shared" si="50"/>
        <v>Antwerp - Busan</v>
      </c>
    </row>
    <row r="3235" spans="1:15" x14ac:dyDescent="0.35">
      <c r="A3235" t="s">
        <v>3270</v>
      </c>
      <c r="B3235" s="1">
        <v>45661</v>
      </c>
      <c r="C3235" t="s">
        <v>29</v>
      </c>
      <c r="D3235" t="s">
        <v>38</v>
      </c>
      <c r="E3235" t="s">
        <v>49</v>
      </c>
      <c r="F3235" t="s">
        <v>26</v>
      </c>
      <c r="G3235">
        <v>1337.12</v>
      </c>
      <c r="H3235">
        <v>295.62</v>
      </c>
      <c r="I3235">
        <v>1.28</v>
      </c>
      <c r="J3235">
        <v>3.2</v>
      </c>
      <c r="K3235" t="s">
        <v>19</v>
      </c>
      <c r="L3235">
        <v>0.68500000000000005</v>
      </c>
      <c r="M3235">
        <v>6.95</v>
      </c>
      <c r="N3235">
        <v>1</v>
      </c>
      <c r="O3235" t="str">
        <f t="shared" si="50"/>
        <v>Busan - Antwerp</v>
      </c>
    </row>
    <row r="3236" spans="1:15" x14ac:dyDescent="0.35">
      <c r="A3236" t="s">
        <v>3271</v>
      </c>
      <c r="B3236" s="1">
        <v>45549</v>
      </c>
      <c r="C3236" t="s">
        <v>30</v>
      </c>
      <c r="D3236" t="s">
        <v>16</v>
      </c>
      <c r="E3236" t="s">
        <v>63</v>
      </c>
      <c r="F3236" t="s">
        <v>26</v>
      </c>
      <c r="G3236">
        <v>6169.98</v>
      </c>
      <c r="H3236">
        <v>49.36</v>
      </c>
      <c r="I3236">
        <v>3.43</v>
      </c>
      <c r="J3236">
        <v>1</v>
      </c>
      <c r="K3236" t="s">
        <v>34</v>
      </c>
      <c r="L3236">
        <v>0.90200000000000002</v>
      </c>
      <c r="M3236">
        <v>13.91</v>
      </c>
      <c r="N3236">
        <v>1</v>
      </c>
      <c r="O3236" t="str">
        <f t="shared" si="50"/>
        <v>Hamburg - Los Angeles</v>
      </c>
    </row>
    <row r="3237" spans="1:15" x14ac:dyDescent="0.35">
      <c r="A3237" t="s">
        <v>3272</v>
      </c>
      <c r="B3237" s="1">
        <v>45544</v>
      </c>
      <c r="C3237" t="s">
        <v>42</v>
      </c>
      <c r="D3237" t="s">
        <v>16</v>
      </c>
      <c r="E3237" t="s">
        <v>17</v>
      </c>
      <c r="F3237" t="s">
        <v>26</v>
      </c>
      <c r="G3237">
        <v>3895.95</v>
      </c>
      <c r="H3237">
        <v>274.45999999999998</v>
      </c>
      <c r="I3237">
        <v>4.28</v>
      </c>
      <c r="J3237">
        <v>7.2</v>
      </c>
      <c r="K3237" t="s">
        <v>23</v>
      </c>
      <c r="L3237">
        <v>0.66</v>
      </c>
      <c r="M3237">
        <v>11.21</v>
      </c>
      <c r="N3237">
        <v>1</v>
      </c>
      <c r="O3237" t="str">
        <f t="shared" si="50"/>
        <v>Dubai - Los Angeles</v>
      </c>
    </row>
    <row r="3238" spans="1:15" x14ac:dyDescent="0.35">
      <c r="A3238" t="s">
        <v>3273</v>
      </c>
      <c r="B3238" s="1">
        <v>45932</v>
      </c>
      <c r="C3238" t="s">
        <v>38</v>
      </c>
      <c r="D3238" t="s">
        <v>36</v>
      </c>
      <c r="E3238" t="s">
        <v>63</v>
      </c>
      <c r="F3238" t="s">
        <v>39</v>
      </c>
      <c r="G3238">
        <v>3683.53</v>
      </c>
      <c r="H3238">
        <v>351.67</v>
      </c>
      <c r="I3238">
        <v>1.98</v>
      </c>
      <c r="J3238">
        <v>3</v>
      </c>
      <c r="K3238" t="s">
        <v>27</v>
      </c>
      <c r="L3238">
        <v>0.72899999999999998</v>
      </c>
      <c r="M3238">
        <v>6.79</v>
      </c>
      <c r="N3238">
        <v>1</v>
      </c>
      <c r="O3238" t="str">
        <f t="shared" si="50"/>
        <v>Antwerp - Marseille</v>
      </c>
    </row>
    <row r="3239" spans="1:15" x14ac:dyDescent="0.35">
      <c r="A3239" t="s">
        <v>3274</v>
      </c>
      <c r="B3239" s="1">
        <v>45799</v>
      </c>
      <c r="C3239" t="s">
        <v>30</v>
      </c>
      <c r="D3239" t="s">
        <v>21</v>
      </c>
      <c r="E3239" t="s">
        <v>63</v>
      </c>
      <c r="F3239" t="s">
        <v>39</v>
      </c>
      <c r="G3239">
        <v>14418.01</v>
      </c>
      <c r="H3239">
        <v>396.56</v>
      </c>
      <c r="I3239">
        <v>3.49</v>
      </c>
      <c r="J3239">
        <v>1.7</v>
      </c>
      <c r="K3239" t="s">
        <v>23</v>
      </c>
      <c r="L3239">
        <v>0.86099999999999999</v>
      </c>
      <c r="M3239">
        <v>65.33</v>
      </c>
      <c r="N3239">
        <v>1</v>
      </c>
      <c r="O3239" t="str">
        <f t="shared" si="50"/>
        <v>Hamburg - Shanghai</v>
      </c>
    </row>
    <row r="3240" spans="1:15" x14ac:dyDescent="0.35">
      <c r="A3240" t="s">
        <v>3275</v>
      </c>
      <c r="B3240" s="1">
        <v>45900</v>
      </c>
      <c r="C3240" t="s">
        <v>21</v>
      </c>
      <c r="D3240" t="s">
        <v>36</v>
      </c>
      <c r="E3240" t="s">
        <v>17</v>
      </c>
      <c r="F3240" t="s">
        <v>31</v>
      </c>
      <c r="G3240">
        <v>9436.36</v>
      </c>
      <c r="H3240">
        <v>314.93</v>
      </c>
      <c r="I3240">
        <v>4.42</v>
      </c>
      <c r="J3240">
        <v>1.5</v>
      </c>
      <c r="K3240" t="s">
        <v>43</v>
      </c>
      <c r="L3240">
        <v>0.71699999999999997</v>
      </c>
      <c r="M3240">
        <v>6.81</v>
      </c>
      <c r="N3240">
        <v>1</v>
      </c>
      <c r="O3240" t="str">
        <f t="shared" si="50"/>
        <v>Shanghai - Marseille</v>
      </c>
    </row>
    <row r="3241" spans="1:15" x14ac:dyDescent="0.35">
      <c r="A3241" t="s">
        <v>3276</v>
      </c>
      <c r="B3241" s="1">
        <v>45923</v>
      </c>
      <c r="C3241" t="s">
        <v>25</v>
      </c>
      <c r="D3241" t="s">
        <v>36</v>
      </c>
      <c r="E3241" t="s">
        <v>33</v>
      </c>
      <c r="F3241" t="s">
        <v>26</v>
      </c>
      <c r="G3241">
        <v>8574.74</v>
      </c>
      <c r="H3241">
        <v>77.180000000000007</v>
      </c>
      <c r="I3241">
        <v>4.38</v>
      </c>
      <c r="J3241">
        <v>3.1</v>
      </c>
      <c r="K3241" t="s">
        <v>43</v>
      </c>
      <c r="L3241">
        <v>0.89700000000000002</v>
      </c>
      <c r="M3241">
        <v>0.55000000000000004</v>
      </c>
      <c r="N3241">
        <v>0</v>
      </c>
      <c r="O3241" t="str">
        <f t="shared" si="50"/>
        <v>Rotterdam - Marseille</v>
      </c>
    </row>
    <row r="3242" spans="1:15" x14ac:dyDescent="0.35">
      <c r="A3242" t="s">
        <v>3277</v>
      </c>
      <c r="B3242" s="1">
        <v>45492</v>
      </c>
      <c r="C3242" t="s">
        <v>25</v>
      </c>
      <c r="D3242" t="s">
        <v>21</v>
      </c>
      <c r="E3242" t="s">
        <v>63</v>
      </c>
      <c r="F3242" t="s">
        <v>22</v>
      </c>
      <c r="G3242">
        <v>6528.74</v>
      </c>
      <c r="H3242">
        <v>355.38</v>
      </c>
      <c r="I3242">
        <v>1.98</v>
      </c>
      <c r="J3242">
        <v>5.9</v>
      </c>
      <c r="K3242" t="s">
        <v>23</v>
      </c>
      <c r="L3242">
        <v>0.83099999999999996</v>
      </c>
      <c r="M3242">
        <v>35.75</v>
      </c>
      <c r="N3242">
        <v>1</v>
      </c>
      <c r="O3242" t="str">
        <f t="shared" si="50"/>
        <v>Rotterdam - Shanghai</v>
      </c>
    </row>
    <row r="3243" spans="1:15" x14ac:dyDescent="0.35">
      <c r="A3243" t="s">
        <v>3278</v>
      </c>
      <c r="B3243" s="1">
        <v>45760</v>
      </c>
      <c r="C3243" t="s">
        <v>15</v>
      </c>
      <c r="D3243" t="s">
        <v>25</v>
      </c>
      <c r="E3243" t="s">
        <v>49</v>
      </c>
      <c r="F3243" t="s">
        <v>31</v>
      </c>
      <c r="G3243">
        <v>6719.69</v>
      </c>
      <c r="H3243">
        <v>338.99</v>
      </c>
      <c r="I3243">
        <v>1.53</v>
      </c>
      <c r="J3243">
        <v>3.6</v>
      </c>
      <c r="K3243" t="s">
        <v>34</v>
      </c>
      <c r="L3243">
        <v>0.70499999999999996</v>
      </c>
      <c r="M3243">
        <v>6.77</v>
      </c>
      <c r="N3243">
        <v>0</v>
      </c>
      <c r="O3243" t="str">
        <f t="shared" si="50"/>
        <v>Singapore - Rotterdam</v>
      </c>
    </row>
    <row r="3244" spans="1:15" x14ac:dyDescent="0.35">
      <c r="A3244" t="s">
        <v>3279</v>
      </c>
      <c r="B3244" s="1">
        <v>45401</v>
      </c>
      <c r="C3244" t="s">
        <v>16</v>
      </c>
      <c r="D3244" t="s">
        <v>36</v>
      </c>
      <c r="E3244" t="s">
        <v>17</v>
      </c>
      <c r="F3244" t="s">
        <v>39</v>
      </c>
      <c r="G3244">
        <v>8343.1200000000008</v>
      </c>
      <c r="H3244">
        <v>13.19</v>
      </c>
      <c r="I3244">
        <v>1.69</v>
      </c>
      <c r="J3244">
        <v>0.2</v>
      </c>
      <c r="K3244" t="s">
        <v>27</v>
      </c>
      <c r="L3244">
        <v>0.752</v>
      </c>
      <c r="M3244">
        <v>6.44</v>
      </c>
      <c r="N3244">
        <v>0</v>
      </c>
      <c r="O3244" t="str">
        <f t="shared" si="50"/>
        <v>Los Angeles - Marseille</v>
      </c>
    </row>
    <row r="3245" spans="1:15" x14ac:dyDescent="0.35">
      <c r="A3245" t="s">
        <v>3280</v>
      </c>
      <c r="B3245" s="1">
        <v>45430</v>
      </c>
      <c r="C3245" t="s">
        <v>21</v>
      </c>
      <c r="D3245" t="s">
        <v>36</v>
      </c>
      <c r="E3245" t="s">
        <v>17</v>
      </c>
      <c r="F3245" t="s">
        <v>26</v>
      </c>
      <c r="G3245">
        <v>10598.23</v>
      </c>
      <c r="H3245">
        <v>206.46</v>
      </c>
      <c r="I3245">
        <v>3.52</v>
      </c>
      <c r="J3245">
        <v>1</v>
      </c>
      <c r="K3245" t="s">
        <v>27</v>
      </c>
      <c r="L3245">
        <v>0.98399999999999999</v>
      </c>
      <c r="M3245">
        <v>9.19</v>
      </c>
      <c r="N3245">
        <v>0</v>
      </c>
      <c r="O3245" t="str">
        <f t="shared" si="50"/>
        <v>Shanghai - Marseille</v>
      </c>
    </row>
    <row r="3246" spans="1:15" x14ac:dyDescent="0.35">
      <c r="A3246" t="s">
        <v>3281</v>
      </c>
      <c r="B3246" s="1">
        <v>45603</v>
      </c>
      <c r="C3246" t="s">
        <v>15</v>
      </c>
      <c r="D3246" t="s">
        <v>29</v>
      </c>
      <c r="E3246" t="s">
        <v>17</v>
      </c>
      <c r="F3246" t="s">
        <v>31</v>
      </c>
      <c r="G3246">
        <v>10681.12</v>
      </c>
      <c r="H3246">
        <v>167.14</v>
      </c>
      <c r="I3246">
        <v>3.6</v>
      </c>
      <c r="J3246">
        <v>2.9</v>
      </c>
      <c r="K3246" t="s">
        <v>43</v>
      </c>
      <c r="L3246">
        <v>0.83099999999999996</v>
      </c>
      <c r="M3246">
        <v>7.81</v>
      </c>
      <c r="N3246">
        <v>1</v>
      </c>
      <c r="O3246" t="str">
        <f t="shared" si="50"/>
        <v>Singapore - Busan</v>
      </c>
    </row>
    <row r="3247" spans="1:15" x14ac:dyDescent="0.35">
      <c r="A3247" t="s">
        <v>3282</v>
      </c>
      <c r="B3247" s="1">
        <v>45298</v>
      </c>
      <c r="C3247" t="s">
        <v>16</v>
      </c>
      <c r="D3247" t="s">
        <v>42</v>
      </c>
      <c r="E3247" t="s">
        <v>63</v>
      </c>
      <c r="F3247" t="s">
        <v>18</v>
      </c>
      <c r="G3247">
        <v>2989.56</v>
      </c>
      <c r="H3247">
        <v>335.04</v>
      </c>
      <c r="I3247">
        <v>3.42</v>
      </c>
      <c r="J3247">
        <v>6.6</v>
      </c>
      <c r="K3247" t="s">
        <v>19</v>
      </c>
      <c r="L3247">
        <v>0.95199999999999996</v>
      </c>
      <c r="M3247">
        <v>44.04</v>
      </c>
      <c r="N3247">
        <v>1</v>
      </c>
      <c r="O3247" t="str">
        <f t="shared" si="50"/>
        <v>Los Angeles - Dubai</v>
      </c>
    </row>
    <row r="3248" spans="1:15" x14ac:dyDescent="0.35">
      <c r="A3248" t="s">
        <v>3283</v>
      </c>
      <c r="B3248" s="1">
        <v>45697</v>
      </c>
      <c r="C3248" t="s">
        <v>15</v>
      </c>
      <c r="D3248" t="s">
        <v>42</v>
      </c>
      <c r="E3248" t="s">
        <v>49</v>
      </c>
      <c r="F3248" t="s">
        <v>39</v>
      </c>
      <c r="G3248">
        <v>7751.63</v>
      </c>
      <c r="H3248">
        <v>108.85</v>
      </c>
      <c r="I3248">
        <v>2.31</v>
      </c>
      <c r="J3248">
        <v>1</v>
      </c>
      <c r="K3248" t="s">
        <v>19</v>
      </c>
      <c r="L3248">
        <v>0.58899999999999997</v>
      </c>
      <c r="M3248">
        <v>38.590000000000003</v>
      </c>
      <c r="N3248">
        <v>1</v>
      </c>
      <c r="O3248" t="str">
        <f t="shared" si="50"/>
        <v>Singapore - Dubai</v>
      </c>
    </row>
    <row r="3249" spans="1:15" x14ac:dyDescent="0.35">
      <c r="A3249" t="s">
        <v>3284</v>
      </c>
      <c r="B3249" s="1">
        <v>45632</v>
      </c>
      <c r="C3249" t="s">
        <v>16</v>
      </c>
      <c r="D3249" t="s">
        <v>38</v>
      </c>
      <c r="E3249" t="s">
        <v>49</v>
      </c>
      <c r="F3249" t="s">
        <v>31</v>
      </c>
      <c r="G3249">
        <v>6473.39</v>
      </c>
      <c r="H3249">
        <v>295.85000000000002</v>
      </c>
      <c r="I3249">
        <v>1.76</v>
      </c>
      <c r="J3249">
        <v>5.6</v>
      </c>
      <c r="K3249" t="s">
        <v>43</v>
      </c>
      <c r="L3249">
        <v>0.74199999999999999</v>
      </c>
      <c r="M3249">
        <v>3.7</v>
      </c>
      <c r="N3249">
        <v>0</v>
      </c>
      <c r="O3249" t="str">
        <f t="shared" si="50"/>
        <v>Los Angeles - Antwerp</v>
      </c>
    </row>
    <row r="3250" spans="1:15" x14ac:dyDescent="0.35">
      <c r="A3250" t="s">
        <v>3285</v>
      </c>
      <c r="B3250" s="1">
        <v>45927</v>
      </c>
      <c r="C3250" t="s">
        <v>29</v>
      </c>
      <c r="D3250" t="s">
        <v>16</v>
      </c>
      <c r="E3250" t="s">
        <v>49</v>
      </c>
      <c r="F3250" t="s">
        <v>39</v>
      </c>
      <c r="G3250">
        <v>13122.64</v>
      </c>
      <c r="H3250">
        <v>456.69</v>
      </c>
      <c r="I3250">
        <v>3.12</v>
      </c>
      <c r="J3250">
        <v>1.2</v>
      </c>
      <c r="K3250" t="s">
        <v>43</v>
      </c>
      <c r="L3250">
        <v>0.95399999999999996</v>
      </c>
      <c r="M3250">
        <v>8.5399999999999991</v>
      </c>
      <c r="N3250">
        <v>0</v>
      </c>
      <c r="O3250" t="str">
        <f t="shared" si="50"/>
        <v>Busan - Los Angeles</v>
      </c>
    </row>
    <row r="3251" spans="1:15" x14ac:dyDescent="0.35">
      <c r="A3251" t="s">
        <v>3286</v>
      </c>
      <c r="B3251" s="1">
        <v>45681</v>
      </c>
      <c r="C3251" t="s">
        <v>25</v>
      </c>
      <c r="D3251" t="s">
        <v>16</v>
      </c>
      <c r="E3251" t="s">
        <v>17</v>
      </c>
      <c r="F3251" t="s">
        <v>22</v>
      </c>
      <c r="G3251">
        <v>9655.57</v>
      </c>
      <c r="H3251">
        <v>399.1</v>
      </c>
      <c r="I3251">
        <v>2.8</v>
      </c>
      <c r="J3251">
        <v>2.1</v>
      </c>
      <c r="K3251" t="s">
        <v>43</v>
      </c>
      <c r="L3251">
        <v>0.66100000000000003</v>
      </c>
      <c r="M3251">
        <v>7.32</v>
      </c>
      <c r="N3251">
        <v>0</v>
      </c>
      <c r="O3251" t="str">
        <f t="shared" si="50"/>
        <v>Rotterdam - Los Angeles</v>
      </c>
    </row>
    <row r="3252" spans="1:15" x14ac:dyDescent="0.35">
      <c r="A3252" t="s">
        <v>3287</v>
      </c>
      <c r="B3252" s="1">
        <v>45629</v>
      </c>
      <c r="C3252" t="s">
        <v>16</v>
      </c>
      <c r="D3252" t="s">
        <v>21</v>
      </c>
      <c r="E3252" t="s">
        <v>63</v>
      </c>
      <c r="F3252" t="s">
        <v>18</v>
      </c>
      <c r="G3252">
        <v>8221.31</v>
      </c>
      <c r="H3252">
        <v>460.81</v>
      </c>
      <c r="I3252">
        <v>3.61</v>
      </c>
      <c r="J3252">
        <v>1.7</v>
      </c>
      <c r="K3252" t="s">
        <v>19</v>
      </c>
      <c r="L3252">
        <v>0.98399999999999999</v>
      </c>
      <c r="M3252">
        <v>99.8</v>
      </c>
      <c r="N3252">
        <v>1</v>
      </c>
      <c r="O3252" t="str">
        <f t="shared" si="50"/>
        <v>Los Angeles - Shanghai</v>
      </c>
    </row>
    <row r="3253" spans="1:15" x14ac:dyDescent="0.35">
      <c r="A3253" t="s">
        <v>3288</v>
      </c>
      <c r="B3253" s="1">
        <v>45742</v>
      </c>
      <c r="C3253" t="s">
        <v>38</v>
      </c>
      <c r="D3253" t="s">
        <v>42</v>
      </c>
      <c r="E3253" t="s">
        <v>33</v>
      </c>
      <c r="F3253" t="s">
        <v>18</v>
      </c>
      <c r="G3253">
        <v>2173.2199999999998</v>
      </c>
      <c r="H3253">
        <v>489.27</v>
      </c>
      <c r="I3253">
        <v>2.66</v>
      </c>
      <c r="J3253">
        <v>0.7</v>
      </c>
      <c r="K3253" t="s">
        <v>23</v>
      </c>
      <c r="L3253">
        <v>0.54900000000000004</v>
      </c>
      <c r="M3253">
        <v>0.5</v>
      </c>
      <c r="N3253">
        <v>1</v>
      </c>
      <c r="O3253" t="str">
        <f t="shared" si="50"/>
        <v>Antwerp - Dubai</v>
      </c>
    </row>
    <row r="3254" spans="1:15" x14ac:dyDescent="0.35">
      <c r="A3254" t="s">
        <v>3289</v>
      </c>
      <c r="B3254" s="1">
        <v>45634</v>
      </c>
      <c r="C3254" t="s">
        <v>16</v>
      </c>
      <c r="D3254" t="s">
        <v>29</v>
      </c>
      <c r="E3254" t="s">
        <v>49</v>
      </c>
      <c r="F3254" t="s">
        <v>18</v>
      </c>
      <c r="G3254">
        <v>9281.75</v>
      </c>
      <c r="H3254">
        <v>6.32</v>
      </c>
      <c r="I3254">
        <v>2.3199999999999998</v>
      </c>
      <c r="J3254">
        <v>6.7</v>
      </c>
      <c r="K3254" t="s">
        <v>43</v>
      </c>
      <c r="L3254">
        <v>0.95099999999999996</v>
      </c>
      <c r="M3254">
        <v>7.75</v>
      </c>
      <c r="N3254">
        <v>1</v>
      </c>
      <c r="O3254" t="str">
        <f t="shared" si="50"/>
        <v>Los Angeles - Busan</v>
      </c>
    </row>
    <row r="3255" spans="1:15" x14ac:dyDescent="0.35">
      <c r="A3255" t="s">
        <v>3290</v>
      </c>
      <c r="B3255" s="1">
        <v>45732</v>
      </c>
      <c r="C3255" t="s">
        <v>21</v>
      </c>
      <c r="D3255" t="s">
        <v>30</v>
      </c>
      <c r="E3255" t="s">
        <v>17</v>
      </c>
      <c r="F3255" t="s">
        <v>31</v>
      </c>
      <c r="G3255">
        <v>2199.46</v>
      </c>
      <c r="H3255">
        <v>311.75</v>
      </c>
      <c r="I3255">
        <v>2.17</v>
      </c>
      <c r="J3255">
        <v>4.5999999999999996</v>
      </c>
      <c r="K3255" t="s">
        <v>34</v>
      </c>
      <c r="L3255">
        <v>0.72299999999999998</v>
      </c>
      <c r="M3255">
        <v>3.42</v>
      </c>
      <c r="N3255">
        <v>0</v>
      </c>
      <c r="O3255" t="str">
        <f t="shared" si="50"/>
        <v>Shanghai - Hamburg</v>
      </c>
    </row>
    <row r="3256" spans="1:15" x14ac:dyDescent="0.35">
      <c r="A3256" t="s">
        <v>3291</v>
      </c>
      <c r="B3256" s="1">
        <v>45958</v>
      </c>
      <c r="C3256" t="s">
        <v>30</v>
      </c>
      <c r="D3256" t="s">
        <v>21</v>
      </c>
      <c r="E3256" t="s">
        <v>49</v>
      </c>
      <c r="F3256" t="s">
        <v>18</v>
      </c>
      <c r="G3256">
        <v>5389.5</v>
      </c>
      <c r="H3256">
        <v>207.01</v>
      </c>
      <c r="I3256">
        <v>1.9</v>
      </c>
      <c r="J3256">
        <v>8.3000000000000007</v>
      </c>
      <c r="K3256" t="s">
        <v>23</v>
      </c>
      <c r="L3256">
        <v>0.53700000000000003</v>
      </c>
      <c r="M3256">
        <v>13.56</v>
      </c>
      <c r="N3256">
        <v>1</v>
      </c>
      <c r="O3256" t="str">
        <f t="shared" si="50"/>
        <v>Hamburg - Shanghai</v>
      </c>
    </row>
    <row r="3257" spans="1:15" x14ac:dyDescent="0.35">
      <c r="A3257" t="s">
        <v>3292</v>
      </c>
      <c r="B3257" s="1">
        <v>45900</v>
      </c>
      <c r="C3257" t="s">
        <v>29</v>
      </c>
      <c r="D3257" t="s">
        <v>36</v>
      </c>
      <c r="E3257" t="s">
        <v>33</v>
      </c>
      <c r="F3257" t="s">
        <v>39</v>
      </c>
      <c r="G3257">
        <v>2571.21</v>
      </c>
      <c r="H3257">
        <v>430.07</v>
      </c>
      <c r="I3257">
        <v>2.08</v>
      </c>
      <c r="J3257">
        <v>1</v>
      </c>
      <c r="K3257" t="s">
        <v>34</v>
      </c>
      <c r="L3257">
        <v>0.94</v>
      </c>
      <c r="M3257">
        <v>0.5</v>
      </c>
      <c r="N3257">
        <v>0</v>
      </c>
      <c r="O3257" t="str">
        <f t="shared" si="50"/>
        <v>Busan - Marseille</v>
      </c>
    </row>
    <row r="3258" spans="1:15" x14ac:dyDescent="0.35">
      <c r="A3258" t="s">
        <v>3293</v>
      </c>
      <c r="B3258" s="1">
        <v>45431</v>
      </c>
      <c r="C3258" t="s">
        <v>25</v>
      </c>
      <c r="D3258" t="s">
        <v>15</v>
      </c>
      <c r="E3258" t="s">
        <v>63</v>
      </c>
      <c r="F3258" t="s">
        <v>18</v>
      </c>
      <c r="G3258">
        <v>10535.07</v>
      </c>
      <c r="H3258">
        <v>126.66</v>
      </c>
      <c r="I3258">
        <v>1.51</v>
      </c>
      <c r="J3258">
        <v>1.4</v>
      </c>
      <c r="K3258" t="s">
        <v>23</v>
      </c>
      <c r="L3258">
        <v>0.626</v>
      </c>
      <c r="M3258">
        <v>46.29</v>
      </c>
      <c r="N3258">
        <v>1</v>
      </c>
      <c r="O3258" t="str">
        <f t="shared" si="50"/>
        <v>Rotterdam - Singapore</v>
      </c>
    </row>
    <row r="3259" spans="1:15" x14ac:dyDescent="0.35">
      <c r="A3259" t="s">
        <v>3294</v>
      </c>
      <c r="B3259" s="1">
        <v>45599</v>
      </c>
      <c r="C3259" t="s">
        <v>29</v>
      </c>
      <c r="D3259" t="s">
        <v>15</v>
      </c>
      <c r="E3259" t="s">
        <v>63</v>
      </c>
      <c r="F3259" t="s">
        <v>26</v>
      </c>
      <c r="G3259">
        <v>3490.66</v>
      </c>
      <c r="H3259">
        <v>490.53</v>
      </c>
      <c r="I3259">
        <v>2.34</v>
      </c>
      <c r="J3259">
        <v>3.1</v>
      </c>
      <c r="K3259" t="s">
        <v>19</v>
      </c>
      <c r="L3259">
        <v>0.51100000000000001</v>
      </c>
      <c r="M3259">
        <v>45.35</v>
      </c>
      <c r="N3259">
        <v>1</v>
      </c>
      <c r="O3259" t="str">
        <f t="shared" si="50"/>
        <v>Busan - Singapore</v>
      </c>
    </row>
    <row r="3260" spans="1:15" x14ac:dyDescent="0.35">
      <c r="A3260" t="s">
        <v>3295</v>
      </c>
      <c r="B3260" s="1">
        <v>45620</v>
      </c>
      <c r="C3260" t="s">
        <v>38</v>
      </c>
      <c r="D3260" t="s">
        <v>36</v>
      </c>
      <c r="E3260" t="s">
        <v>33</v>
      </c>
      <c r="F3260" t="s">
        <v>39</v>
      </c>
      <c r="G3260">
        <v>6181.96</v>
      </c>
      <c r="H3260">
        <v>307.24</v>
      </c>
      <c r="I3260">
        <v>1.32</v>
      </c>
      <c r="J3260">
        <v>7.7</v>
      </c>
      <c r="K3260" t="s">
        <v>27</v>
      </c>
      <c r="L3260">
        <v>0.56799999999999995</v>
      </c>
      <c r="M3260">
        <v>0.5</v>
      </c>
      <c r="N3260">
        <v>0</v>
      </c>
      <c r="O3260" t="str">
        <f t="shared" si="50"/>
        <v>Antwerp - Marseille</v>
      </c>
    </row>
    <row r="3261" spans="1:15" x14ac:dyDescent="0.35">
      <c r="A3261" t="s">
        <v>3296</v>
      </c>
      <c r="B3261" s="1">
        <v>45909</v>
      </c>
      <c r="C3261" t="s">
        <v>15</v>
      </c>
      <c r="D3261" t="s">
        <v>38</v>
      </c>
      <c r="E3261" t="s">
        <v>17</v>
      </c>
      <c r="F3261" t="s">
        <v>39</v>
      </c>
      <c r="G3261">
        <v>13487.28</v>
      </c>
      <c r="H3261">
        <v>396.98</v>
      </c>
      <c r="I3261">
        <v>1.82</v>
      </c>
      <c r="J3261">
        <v>3.1</v>
      </c>
      <c r="K3261" t="s">
        <v>27</v>
      </c>
      <c r="L3261">
        <v>0.83</v>
      </c>
      <c r="M3261">
        <v>12.45</v>
      </c>
      <c r="N3261">
        <v>0</v>
      </c>
      <c r="O3261" t="str">
        <f t="shared" si="50"/>
        <v>Singapore - Antwerp</v>
      </c>
    </row>
    <row r="3262" spans="1:15" x14ac:dyDescent="0.35">
      <c r="A3262" t="s">
        <v>3297</v>
      </c>
      <c r="B3262" s="1">
        <v>46003</v>
      </c>
      <c r="C3262" t="s">
        <v>21</v>
      </c>
      <c r="D3262" t="s">
        <v>38</v>
      </c>
      <c r="E3262" t="s">
        <v>63</v>
      </c>
      <c r="F3262" t="s">
        <v>26</v>
      </c>
      <c r="G3262">
        <v>3462.59</v>
      </c>
      <c r="H3262">
        <v>43.71</v>
      </c>
      <c r="I3262">
        <v>3.66</v>
      </c>
      <c r="J3262">
        <v>4.0999999999999996</v>
      </c>
      <c r="K3262" t="s">
        <v>23</v>
      </c>
      <c r="L3262">
        <v>0.98899999999999999</v>
      </c>
      <c r="M3262">
        <v>17.739999999999998</v>
      </c>
      <c r="N3262">
        <v>1</v>
      </c>
      <c r="O3262" t="str">
        <f t="shared" si="50"/>
        <v>Shanghai - Antwerp</v>
      </c>
    </row>
    <row r="3263" spans="1:15" x14ac:dyDescent="0.35">
      <c r="A3263" t="s">
        <v>3298</v>
      </c>
      <c r="B3263" s="1">
        <v>45497</v>
      </c>
      <c r="C3263" t="s">
        <v>25</v>
      </c>
      <c r="D3263" t="s">
        <v>21</v>
      </c>
      <c r="E3263" t="s">
        <v>49</v>
      </c>
      <c r="F3263" t="s">
        <v>31</v>
      </c>
      <c r="G3263">
        <v>7863.17</v>
      </c>
      <c r="H3263">
        <v>92.55</v>
      </c>
      <c r="I3263">
        <v>2.27</v>
      </c>
      <c r="J3263">
        <v>3</v>
      </c>
      <c r="K3263" t="s">
        <v>23</v>
      </c>
      <c r="L3263">
        <v>0.55600000000000005</v>
      </c>
      <c r="M3263">
        <v>15.07</v>
      </c>
      <c r="N3263">
        <v>0</v>
      </c>
      <c r="O3263" t="str">
        <f t="shared" si="50"/>
        <v>Rotterdam - Shanghai</v>
      </c>
    </row>
    <row r="3264" spans="1:15" x14ac:dyDescent="0.35">
      <c r="A3264" t="s">
        <v>3299</v>
      </c>
      <c r="B3264" s="1">
        <v>45782</v>
      </c>
      <c r="C3264" t="s">
        <v>25</v>
      </c>
      <c r="D3264" t="s">
        <v>42</v>
      </c>
      <c r="E3264" t="s">
        <v>33</v>
      </c>
      <c r="F3264" t="s">
        <v>39</v>
      </c>
      <c r="G3264">
        <v>6579.44</v>
      </c>
      <c r="H3264">
        <v>379.44</v>
      </c>
      <c r="I3264">
        <v>3.41</v>
      </c>
      <c r="J3264">
        <v>0.8</v>
      </c>
      <c r="K3264" t="s">
        <v>23</v>
      </c>
      <c r="L3264">
        <v>0.73099999999999998</v>
      </c>
      <c r="M3264">
        <v>0.85</v>
      </c>
      <c r="N3264">
        <v>0</v>
      </c>
      <c r="O3264" t="str">
        <f t="shared" si="50"/>
        <v>Rotterdam - Dubai</v>
      </c>
    </row>
    <row r="3265" spans="1:15" x14ac:dyDescent="0.35">
      <c r="A3265" t="s">
        <v>3300</v>
      </c>
      <c r="B3265" s="1">
        <v>45613</v>
      </c>
      <c r="C3265" t="s">
        <v>29</v>
      </c>
      <c r="D3265" t="s">
        <v>42</v>
      </c>
      <c r="E3265" t="s">
        <v>49</v>
      </c>
      <c r="F3265" t="s">
        <v>22</v>
      </c>
      <c r="G3265">
        <v>762.8</v>
      </c>
      <c r="H3265">
        <v>11.97</v>
      </c>
      <c r="I3265">
        <v>3.57</v>
      </c>
      <c r="J3265">
        <v>9.4</v>
      </c>
      <c r="K3265" t="s">
        <v>27</v>
      </c>
      <c r="L3265">
        <v>0.59</v>
      </c>
      <c r="M3265">
        <v>1.25</v>
      </c>
      <c r="N3265">
        <v>1</v>
      </c>
      <c r="O3265" t="str">
        <f t="shared" si="50"/>
        <v>Busan - Dubai</v>
      </c>
    </row>
    <row r="3266" spans="1:15" x14ac:dyDescent="0.35">
      <c r="A3266" t="s">
        <v>3301</v>
      </c>
      <c r="B3266" s="1">
        <v>45473</v>
      </c>
      <c r="C3266" t="s">
        <v>29</v>
      </c>
      <c r="D3266" t="s">
        <v>30</v>
      </c>
      <c r="E3266" t="s">
        <v>17</v>
      </c>
      <c r="F3266" t="s">
        <v>39</v>
      </c>
      <c r="G3266">
        <v>11994.99</v>
      </c>
      <c r="H3266">
        <v>408.62</v>
      </c>
      <c r="I3266">
        <v>3.12</v>
      </c>
      <c r="J3266">
        <v>5.5</v>
      </c>
      <c r="K3266" t="s">
        <v>19</v>
      </c>
      <c r="L3266">
        <v>0.873</v>
      </c>
      <c r="M3266">
        <v>84.7</v>
      </c>
      <c r="N3266">
        <v>1</v>
      </c>
      <c r="O3266" t="str">
        <f t="shared" si="50"/>
        <v>Busan - Hamburg</v>
      </c>
    </row>
    <row r="3267" spans="1:15" x14ac:dyDescent="0.35">
      <c r="A3267" t="s">
        <v>3302</v>
      </c>
      <c r="B3267" s="1">
        <v>45699</v>
      </c>
      <c r="C3267" t="s">
        <v>29</v>
      </c>
      <c r="D3267" t="s">
        <v>21</v>
      </c>
      <c r="E3267" t="s">
        <v>33</v>
      </c>
      <c r="F3267" t="s">
        <v>22</v>
      </c>
      <c r="G3267">
        <v>1501.17</v>
      </c>
      <c r="H3267">
        <v>7.96</v>
      </c>
      <c r="I3267">
        <v>4.3600000000000003</v>
      </c>
      <c r="J3267">
        <v>7.9</v>
      </c>
      <c r="K3267" t="s">
        <v>23</v>
      </c>
      <c r="L3267">
        <v>0.55900000000000005</v>
      </c>
      <c r="M3267">
        <v>0.5</v>
      </c>
      <c r="N3267">
        <v>1</v>
      </c>
      <c r="O3267" t="str">
        <f t="shared" ref="O3267:O3330" si="51">C3267 &amp; " - " &amp; D3267</f>
        <v>Busan - Shanghai</v>
      </c>
    </row>
    <row r="3268" spans="1:15" x14ac:dyDescent="0.35">
      <c r="A3268" t="s">
        <v>3303</v>
      </c>
      <c r="B3268" s="1">
        <v>45618</v>
      </c>
      <c r="C3268" t="s">
        <v>15</v>
      </c>
      <c r="D3268" t="s">
        <v>38</v>
      </c>
      <c r="E3268" t="s">
        <v>33</v>
      </c>
      <c r="F3268" t="s">
        <v>22</v>
      </c>
      <c r="G3268">
        <v>7376.7</v>
      </c>
      <c r="H3268">
        <v>328.9</v>
      </c>
      <c r="I3268">
        <v>1.27</v>
      </c>
      <c r="J3268">
        <v>6.6</v>
      </c>
      <c r="K3268" t="s">
        <v>34</v>
      </c>
      <c r="L3268">
        <v>0.62</v>
      </c>
      <c r="M3268">
        <v>0.56000000000000005</v>
      </c>
      <c r="N3268">
        <v>0</v>
      </c>
      <c r="O3268" t="str">
        <f t="shared" si="51"/>
        <v>Singapore - Antwerp</v>
      </c>
    </row>
    <row r="3269" spans="1:15" x14ac:dyDescent="0.35">
      <c r="A3269" t="s">
        <v>3304</v>
      </c>
      <c r="B3269" s="1">
        <v>45590</v>
      </c>
      <c r="C3269" t="s">
        <v>29</v>
      </c>
      <c r="D3269" t="s">
        <v>30</v>
      </c>
      <c r="E3269" t="s">
        <v>33</v>
      </c>
      <c r="F3269" t="s">
        <v>22</v>
      </c>
      <c r="G3269">
        <v>8629.84</v>
      </c>
      <c r="H3269">
        <v>183.18</v>
      </c>
      <c r="I3269">
        <v>3.64</v>
      </c>
      <c r="J3269">
        <v>5.0999999999999996</v>
      </c>
      <c r="K3269" t="s">
        <v>23</v>
      </c>
      <c r="L3269">
        <v>0.59799999999999998</v>
      </c>
      <c r="M3269">
        <v>0.69</v>
      </c>
      <c r="N3269">
        <v>1</v>
      </c>
      <c r="O3269" t="str">
        <f t="shared" si="51"/>
        <v>Busan - Hamburg</v>
      </c>
    </row>
    <row r="3270" spans="1:15" x14ac:dyDescent="0.35">
      <c r="A3270" t="s">
        <v>3305</v>
      </c>
      <c r="B3270" s="1">
        <v>46003</v>
      </c>
      <c r="C3270" t="s">
        <v>16</v>
      </c>
      <c r="D3270" t="s">
        <v>36</v>
      </c>
      <c r="E3270" t="s">
        <v>49</v>
      </c>
      <c r="F3270" t="s">
        <v>26</v>
      </c>
      <c r="G3270">
        <v>9612.18</v>
      </c>
      <c r="H3270">
        <v>306.14</v>
      </c>
      <c r="I3270">
        <v>4.3600000000000003</v>
      </c>
      <c r="J3270">
        <v>0.9</v>
      </c>
      <c r="K3270" t="s">
        <v>27</v>
      </c>
      <c r="L3270">
        <v>0.77600000000000002</v>
      </c>
      <c r="M3270">
        <v>7.53</v>
      </c>
      <c r="N3270">
        <v>0</v>
      </c>
      <c r="O3270" t="str">
        <f t="shared" si="51"/>
        <v>Los Angeles - Marseille</v>
      </c>
    </row>
    <row r="3271" spans="1:15" x14ac:dyDescent="0.35">
      <c r="A3271" t="s">
        <v>3306</v>
      </c>
      <c r="B3271" s="1">
        <v>45940</v>
      </c>
      <c r="C3271" t="s">
        <v>16</v>
      </c>
      <c r="D3271" t="s">
        <v>21</v>
      </c>
      <c r="E3271" t="s">
        <v>17</v>
      </c>
      <c r="F3271" t="s">
        <v>22</v>
      </c>
      <c r="G3271">
        <v>10485.16</v>
      </c>
      <c r="H3271">
        <v>348.32</v>
      </c>
      <c r="I3271">
        <v>4.05</v>
      </c>
      <c r="J3271">
        <v>6.4</v>
      </c>
      <c r="K3271" t="s">
        <v>23</v>
      </c>
      <c r="L3271">
        <v>0.93700000000000006</v>
      </c>
      <c r="M3271">
        <v>28.8</v>
      </c>
      <c r="N3271">
        <v>1</v>
      </c>
      <c r="O3271" t="str">
        <f t="shared" si="51"/>
        <v>Los Angeles - Shanghai</v>
      </c>
    </row>
    <row r="3272" spans="1:15" x14ac:dyDescent="0.35">
      <c r="A3272" t="s">
        <v>3307</v>
      </c>
      <c r="B3272" s="1">
        <v>45794</v>
      </c>
      <c r="C3272" t="s">
        <v>30</v>
      </c>
      <c r="D3272" t="s">
        <v>38</v>
      </c>
      <c r="E3272" t="s">
        <v>63</v>
      </c>
      <c r="F3272" t="s">
        <v>18</v>
      </c>
      <c r="G3272">
        <v>4172.45</v>
      </c>
      <c r="H3272">
        <v>171.9</v>
      </c>
      <c r="I3272">
        <v>1.75</v>
      </c>
      <c r="J3272">
        <v>1.6</v>
      </c>
      <c r="K3272" t="s">
        <v>27</v>
      </c>
      <c r="L3272">
        <v>0.75600000000000001</v>
      </c>
      <c r="M3272">
        <v>7.36</v>
      </c>
      <c r="N3272">
        <v>0</v>
      </c>
      <c r="O3272" t="str">
        <f t="shared" si="51"/>
        <v>Hamburg - Antwerp</v>
      </c>
    </row>
    <row r="3273" spans="1:15" x14ac:dyDescent="0.35">
      <c r="A3273" t="s">
        <v>3308</v>
      </c>
      <c r="B3273" s="1">
        <v>45881</v>
      </c>
      <c r="C3273" t="s">
        <v>38</v>
      </c>
      <c r="D3273" t="s">
        <v>29</v>
      </c>
      <c r="E3273" t="s">
        <v>49</v>
      </c>
      <c r="F3273" t="s">
        <v>18</v>
      </c>
      <c r="G3273">
        <v>644.69000000000005</v>
      </c>
      <c r="H3273">
        <v>54.87</v>
      </c>
      <c r="I3273">
        <v>2.2799999999999998</v>
      </c>
      <c r="J3273">
        <v>4.0999999999999996</v>
      </c>
      <c r="K3273" t="s">
        <v>27</v>
      </c>
      <c r="L3273">
        <v>0.52900000000000003</v>
      </c>
      <c r="M3273">
        <v>0.5</v>
      </c>
      <c r="N3273">
        <v>0</v>
      </c>
      <c r="O3273" t="str">
        <f t="shared" si="51"/>
        <v>Antwerp - Busan</v>
      </c>
    </row>
    <row r="3274" spans="1:15" x14ac:dyDescent="0.35">
      <c r="A3274" t="s">
        <v>3309</v>
      </c>
      <c r="B3274" s="1">
        <v>45540</v>
      </c>
      <c r="C3274" t="s">
        <v>15</v>
      </c>
      <c r="D3274" t="s">
        <v>36</v>
      </c>
      <c r="E3274" t="s">
        <v>63</v>
      </c>
      <c r="F3274" t="s">
        <v>31</v>
      </c>
      <c r="G3274">
        <v>10989.93</v>
      </c>
      <c r="H3274">
        <v>35.75</v>
      </c>
      <c r="I3274">
        <v>1.77</v>
      </c>
      <c r="J3274">
        <v>6.3</v>
      </c>
      <c r="K3274" t="s">
        <v>27</v>
      </c>
      <c r="L3274">
        <v>0.78200000000000003</v>
      </c>
      <c r="M3274">
        <v>24.09</v>
      </c>
      <c r="N3274">
        <v>1</v>
      </c>
      <c r="O3274" t="str">
        <f t="shared" si="51"/>
        <v>Singapore - Marseille</v>
      </c>
    </row>
    <row r="3275" spans="1:15" x14ac:dyDescent="0.35">
      <c r="A3275" t="s">
        <v>3310</v>
      </c>
      <c r="B3275" s="1">
        <v>45625</v>
      </c>
      <c r="C3275" t="s">
        <v>42</v>
      </c>
      <c r="D3275" t="s">
        <v>30</v>
      </c>
      <c r="E3275" t="s">
        <v>17</v>
      </c>
      <c r="F3275" t="s">
        <v>22</v>
      </c>
      <c r="G3275">
        <v>8267.02</v>
      </c>
      <c r="H3275">
        <v>294.88</v>
      </c>
      <c r="I3275">
        <v>3.18</v>
      </c>
      <c r="J3275">
        <v>7.8</v>
      </c>
      <c r="K3275" t="s">
        <v>34</v>
      </c>
      <c r="L3275">
        <v>0.89900000000000002</v>
      </c>
      <c r="M3275">
        <v>12.31</v>
      </c>
      <c r="N3275">
        <v>0</v>
      </c>
      <c r="O3275" t="str">
        <f t="shared" si="51"/>
        <v>Dubai - Hamburg</v>
      </c>
    </row>
    <row r="3276" spans="1:15" x14ac:dyDescent="0.35">
      <c r="A3276" t="s">
        <v>3311</v>
      </c>
      <c r="B3276" s="1">
        <v>45677</v>
      </c>
      <c r="C3276" t="s">
        <v>15</v>
      </c>
      <c r="D3276" t="s">
        <v>42</v>
      </c>
      <c r="E3276" t="s">
        <v>17</v>
      </c>
      <c r="F3276" t="s">
        <v>26</v>
      </c>
      <c r="G3276">
        <v>12623.71</v>
      </c>
      <c r="H3276">
        <v>260.81</v>
      </c>
      <c r="I3276">
        <v>3.55</v>
      </c>
      <c r="J3276">
        <v>6.9</v>
      </c>
      <c r="K3276" t="s">
        <v>34</v>
      </c>
      <c r="L3276">
        <v>0.56599999999999995</v>
      </c>
      <c r="M3276">
        <v>17.63</v>
      </c>
      <c r="N3276">
        <v>1</v>
      </c>
      <c r="O3276" t="str">
        <f t="shared" si="51"/>
        <v>Singapore - Dubai</v>
      </c>
    </row>
    <row r="3277" spans="1:15" x14ac:dyDescent="0.35">
      <c r="A3277" t="s">
        <v>3312</v>
      </c>
      <c r="B3277" s="1">
        <v>45579</v>
      </c>
      <c r="C3277" t="s">
        <v>21</v>
      </c>
      <c r="D3277" t="s">
        <v>15</v>
      </c>
      <c r="E3277" t="s">
        <v>17</v>
      </c>
      <c r="F3277" t="s">
        <v>26</v>
      </c>
      <c r="G3277">
        <v>12410.13</v>
      </c>
      <c r="H3277">
        <v>371.36</v>
      </c>
      <c r="I3277">
        <v>2.25</v>
      </c>
      <c r="J3277">
        <v>6.7</v>
      </c>
      <c r="K3277" t="s">
        <v>43</v>
      </c>
      <c r="L3277">
        <v>0.53600000000000003</v>
      </c>
      <c r="M3277">
        <v>10.83</v>
      </c>
      <c r="N3277">
        <v>1</v>
      </c>
      <c r="O3277" t="str">
        <f t="shared" si="51"/>
        <v>Shanghai - Singapore</v>
      </c>
    </row>
    <row r="3278" spans="1:15" x14ac:dyDescent="0.35">
      <c r="A3278" t="s">
        <v>3313</v>
      </c>
      <c r="B3278" s="1">
        <v>45694</v>
      </c>
      <c r="C3278" t="s">
        <v>38</v>
      </c>
      <c r="D3278" t="s">
        <v>25</v>
      </c>
      <c r="E3278" t="s">
        <v>33</v>
      </c>
      <c r="F3278" t="s">
        <v>31</v>
      </c>
      <c r="G3278">
        <v>12728.23</v>
      </c>
      <c r="H3278">
        <v>255.36</v>
      </c>
      <c r="I3278">
        <v>2.98</v>
      </c>
      <c r="J3278">
        <v>1.5</v>
      </c>
      <c r="K3278" t="s">
        <v>43</v>
      </c>
      <c r="L3278">
        <v>0.59399999999999997</v>
      </c>
      <c r="M3278">
        <v>1</v>
      </c>
      <c r="N3278">
        <v>0</v>
      </c>
      <c r="O3278" t="str">
        <f t="shared" si="51"/>
        <v>Antwerp - Rotterdam</v>
      </c>
    </row>
    <row r="3279" spans="1:15" x14ac:dyDescent="0.35">
      <c r="A3279" t="s">
        <v>3314</v>
      </c>
      <c r="B3279" s="1">
        <v>45665</v>
      </c>
      <c r="C3279" t="s">
        <v>38</v>
      </c>
      <c r="D3279" t="s">
        <v>16</v>
      </c>
      <c r="E3279" t="s">
        <v>63</v>
      </c>
      <c r="F3279" t="s">
        <v>26</v>
      </c>
      <c r="G3279">
        <v>7533.87</v>
      </c>
      <c r="H3279">
        <v>211.8</v>
      </c>
      <c r="I3279">
        <v>3.48</v>
      </c>
      <c r="J3279">
        <v>3.5</v>
      </c>
      <c r="K3279" t="s">
        <v>43</v>
      </c>
      <c r="L3279">
        <v>0.873</v>
      </c>
      <c r="M3279">
        <v>12.52</v>
      </c>
      <c r="N3279">
        <v>1</v>
      </c>
      <c r="O3279" t="str">
        <f t="shared" si="51"/>
        <v>Antwerp - Los Angeles</v>
      </c>
    </row>
    <row r="3280" spans="1:15" x14ac:dyDescent="0.35">
      <c r="A3280" t="s">
        <v>3315</v>
      </c>
      <c r="B3280" s="1">
        <v>45408</v>
      </c>
      <c r="C3280" t="s">
        <v>29</v>
      </c>
      <c r="D3280" t="s">
        <v>25</v>
      </c>
      <c r="E3280" t="s">
        <v>17</v>
      </c>
      <c r="F3280" t="s">
        <v>18</v>
      </c>
      <c r="G3280">
        <v>5337.61</v>
      </c>
      <c r="H3280">
        <v>199.65</v>
      </c>
      <c r="I3280">
        <v>2.59</v>
      </c>
      <c r="J3280">
        <v>0.4</v>
      </c>
      <c r="K3280" t="s">
        <v>23</v>
      </c>
      <c r="L3280">
        <v>0.79600000000000004</v>
      </c>
      <c r="M3280">
        <v>11.46</v>
      </c>
      <c r="N3280">
        <v>0</v>
      </c>
      <c r="O3280" t="str">
        <f t="shared" si="51"/>
        <v>Busan - Rotterdam</v>
      </c>
    </row>
    <row r="3281" spans="1:15" x14ac:dyDescent="0.35">
      <c r="A3281" t="s">
        <v>3316</v>
      </c>
      <c r="B3281" s="1">
        <v>45869</v>
      </c>
      <c r="C3281" t="s">
        <v>30</v>
      </c>
      <c r="D3281" t="s">
        <v>15</v>
      </c>
      <c r="E3281" t="s">
        <v>17</v>
      </c>
      <c r="F3281" t="s">
        <v>26</v>
      </c>
      <c r="G3281">
        <v>11977.59</v>
      </c>
      <c r="H3281">
        <v>14.2</v>
      </c>
      <c r="I3281">
        <v>4.0199999999999996</v>
      </c>
      <c r="J3281">
        <v>7.2</v>
      </c>
      <c r="K3281" t="s">
        <v>34</v>
      </c>
      <c r="L3281">
        <v>0.77</v>
      </c>
      <c r="M3281">
        <v>17.5</v>
      </c>
      <c r="N3281">
        <v>0</v>
      </c>
      <c r="O3281" t="str">
        <f t="shared" si="51"/>
        <v>Hamburg - Singapore</v>
      </c>
    </row>
    <row r="3282" spans="1:15" x14ac:dyDescent="0.35">
      <c r="A3282" t="s">
        <v>3317</v>
      </c>
      <c r="B3282" s="1">
        <v>45496</v>
      </c>
      <c r="C3282" t="s">
        <v>15</v>
      </c>
      <c r="D3282" t="s">
        <v>25</v>
      </c>
      <c r="E3282" t="s">
        <v>17</v>
      </c>
      <c r="F3282" t="s">
        <v>39</v>
      </c>
      <c r="G3282">
        <v>7043.76</v>
      </c>
      <c r="H3282">
        <v>168.44</v>
      </c>
      <c r="I3282">
        <v>3.75</v>
      </c>
      <c r="J3282">
        <v>9.5</v>
      </c>
      <c r="K3282" t="s">
        <v>43</v>
      </c>
      <c r="L3282">
        <v>0.625</v>
      </c>
      <c r="M3282">
        <v>7.24</v>
      </c>
      <c r="N3282">
        <v>0</v>
      </c>
      <c r="O3282" t="str">
        <f t="shared" si="51"/>
        <v>Singapore - Rotterdam</v>
      </c>
    </row>
    <row r="3283" spans="1:15" x14ac:dyDescent="0.35">
      <c r="A3283" t="s">
        <v>3318</v>
      </c>
      <c r="B3283" s="1">
        <v>45898</v>
      </c>
      <c r="C3283" t="s">
        <v>29</v>
      </c>
      <c r="D3283" t="s">
        <v>25</v>
      </c>
      <c r="E3283" t="s">
        <v>49</v>
      </c>
      <c r="F3283" t="s">
        <v>39</v>
      </c>
      <c r="G3283">
        <v>3159.91</v>
      </c>
      <c r="H3283">
        <v>488.03</v>
      </c>
      <c r="I3283">
        <v>1.41</v>
      </c>
      <c r="J3283">
        <v>2.6</v>
      </c>
      <c r="K3283" t="s">
        <v>19</v>
      </c>
      <c r="L3283">
        <v>0.66600000000000004</v>
      </c>
      <c r="M3283">
        <v>17.59</v>
      </c>
      <c r="N3283">
        <v>1</v>
      </c>
      <c r="O3283" t="str">
        <f t="shared" si="51"/>
        <v>Busan - Rotterdam</v>
      </c>
    </row>
    <row r="3284" spans="1:15" x14ac:dyDescent="0.35">
      <c r="A3284" t="s">
        <v>3319</v>
      </c>
      <c r="B3284" s="1">
        <v>45850</v>
      </c>
      <c r="C3284" t="s">
        <v>38</v>
      </c>
      <c r="D3284" t="s">
        <v>25</v>
      </c>
      <c r="E3284" t="s">
        <v>63</v>
      </c>
      <c r="F3284" t="s">
        <v>22</v>
      </c>
      <c r="G3284">
        <v>12897.12</v>
      </c>
      <c r="H3284">
        <v>436.9</v>
      </c>
      <c r="I3284">
        <v>3.25</v>
      </c>
      <c r="J3284">
        <v>0.9</v>
      </c>
      <c r="K3284" t="s">
        <v>43</v>
      </c>
      <c r="L3284">
        <v>0.98299999999999998</v>
      </c>
      <c r="M3284">
        <v>19.399999999999999</v>
      </c>
      <c r="N3284">
        <v>1</v>
      </c>
      <c r="O3284" t="str">
        <f t="shared" si="51"/>
        <v>Antwerp - Rotterdam</v>
      </c>
    </row>
    <row r="3285" spans="1:15" x14ac:dyDescent="0.35">
      <c r="A3285" t="s">
        <v>3320</v>
      </c>
      <c r="B3285" s="1">
        <v>45476</v>
      </c>
      <c r="C3285" t="s">
        <v>29</v>
      </c>
      <c r="D3285" t="s">
        <v>36</v>
      </c>
      <c r="E3285" t="s">
        <v>17</v>
      </c>
      <c r="F3285" t="s">
        <v>31</v>
      </c>
      <c r="G3285">
        <v>13297.12</v>
      </c>
      <c r="H3285">
        <v>165.36</v>
      </c>
      <c r="I3285">
        <v>1.98</v>
      </c>
      <c r="J3285">
        <v>4.8</v>
      </c>
      <c r="K3285" t="s">
        <v>43</v>
      </c>
      <c r="L3285">
        <v>0.62</v>
      </c>
      <c r="M3285">
        <v>11.72</v>
      </c>
      <c r="N3285">
        <v>0</v>
      </c>
      <c r="O3285" t="str">
        <f t="shared" si="51"/>
        <v>Busan - Marseille</v>
      </c>
    </row>
    <row r="3286" spans="1:15" x14ac:dyDescent="0.35">
      <c r="A3286" t="s">
        <v>3321</v>
      </c>
      <c r="B3286" s="1">
        <v>45990</v>
      </c>
      <c r="C3286" t="s">
        <v>29</v>
      </c>
      <c r="D3286" t="s">
        <v>15</v>
      </c>
      <c r="E3286" t="s">
        <v>49</v>
      </c>
      <c r="F3286" t="s">
        <v>31</v>
      </c>
      <c r="G3286">
        <v>7261.49</v>
      </c>
      <c r="H3286">
        <v>294.31</v>
      </c>
      <c r="I3286">
        <v>3.04</v>
      </c>
      <c r="J3286">
        <v>8.6</v>
      </c>
      <c r="K3286" t="s">
        <v>43</v>
      </c>
      <c r="L3286">
        <v>0.95099999999999996</v>
      </c>
      <c r="M3286">
        <v>5.8</v>
      </c>
      <c r="N3286">
        <v>0</v>
      </c>
      <c r="O3286" t="str">
        <f t="shared" si="51"/>
        <v>Busan - Singapore</v>
      </c>
    </row>
    <row r="3287" spans="1:15" x14ac:dyDescent="0.35">
      <c r="A3287" t="s">
        <v>3322</v>
      </c>
      <c r="B3287" s="1">
        <v>45855</v>
      </c>
      <c r="C3287" t="s">
        <v>16</v>
      </c>
      <c r="D3287" t="s">
        <v>15</v>
      </c>
      <c r="E3287" t="s">
        <v>33</v>
      </c>
      <c r="F3287" t="s">
        <v>26</v>
      </c>
      <c r="G3287">
        <v>1597.65</v>
      </c>
      <c r="H3287">
        <v>423.8</v>
      </c>
      <c r="I3287">
        <v>4.3600000000000003</v>
      </c>
      <c r="J3287">
        <v>5.5</v>
      </c>
      <c r="K3287" t="s">
        <v>27</v>
      </c>
      <c r="L3287">
        <v>0.79</v>
      </c>
      <c r="M3287">
        <v>0.5</v>
      </c>
      <c r="N3287">
        <v>0</v>
      </c>
      <c r="O3287" t="str">
        <f t="shared" si="51"/>
        <v>Los Angeles - Singapore</v>
      </c>
    </row>
    <row r="3288" spans="1:15" x14ac:dyDescent="0.35">
      <c r="A3288" t="s">
        <v>3323</v>
      </c>
      <c r="B3288" s="1">
        <v>45319</v>
      </c>
      <c r="C3288" t="s">
        <v>15</v>
      </c>
      <c r="D3288" t="s">
        <v>16</v>
      </c>
      <c r="E3288" t="s">
        <v>63</v>
      </c>
      <c r="F3288" t="s">
        <v>26</v>
      </c>
      <c r="G3288">
        <v>6123.48</v>
      </c>
      <c r="H3288">
        <v>221.2</v>
      </c>
      <c r="I3288">
        <v>4.0999999999999996</v>
      </c>
      <c r="J3288">
        <v>0.5</v>
      </c>
      <c r="K3288" t="s">
        <v>23</v>
      </c>
      <c r="L3288">
        <v>0.56200000000000006</v>
      </c>
      <c r="M3288">
        <v>26.73</v>
      </c>
      <c r="N3288">
        <v>0</v>
      </c>
      <c r="O3288" t="str">
        <f t="shared" si="51"/>
        <v>Singapore - Los Angeles</v>
      </c>
    </row>
    <row r="3289" spans="1:15" x14ac:dyDescent="0.35">
      <c r="A3289" t="s">
        <v>3324</v>
      </c>
      <c r="B3289" s="1">
        <v>45764</v>
      </c>
      <c r="C3289" t="s">
        <v>15</v>
      </c>
      <c r="D3289" t="s">
        <v>30</v>
      </c>
      <c r="E3289" t="s">
        <v>33</v>
      </c>
      <c r="F3289" t="s">
        <v>22</v>
      </c>
      <c r="G3289">
        <v>12151.3</v>
      </c>
      <c r="H3289">
        <v>9.9600000000000009</v>
      </c>
      <c r="I3289">
        <v>2.5299999999999998</v>
      </c>
      <c r="J3289">
        <v>9.6999999999999993</v>
      </c>
      <c r="K3289" t="s">
        <v>19</v>
      </c>
      <c r="L3289">
        <v>0.73399999999999999</v>
      </c>
      <c r="M3289">
        <v>6.78</v>
      </c>
      <c r="N3289">
        <v>1</v>
      </c>
      <c r="O3289" t="str">
        <f t="shared" si="51"/>
        <v>Singapore - Hamburg</v>
      </c>
    </row>
    <row r="3290" spans="1:15" x14ac:dyDescent="0.35">
      <c r="A3290" t="s">
        <v>3325</v>
      </c>
      <c r="B3290" s="1">
        <v>46017</v>
      </c>
      <c r="C3290" t="s">
        <v>38</v>
      </c>
      <c r="D3290" t="s">
        <v>42</v>
      </c>
      <c r="E3290" t="s">
        <v>33</v>
      </c>
      <c r="F3290" t="s">
        <v>31</v>
      </c>
      <c r="G3290">
        <v>13575.72</v>
      </c>
      <c r="H3290">
        <v>38.18</v>
      </c>
      <c r="I3290">
        <v>2.16</v>
      </c>
      <c r="J3290">
        <v>8.3000000000000007</v>
      </c>
      <c r="K3290" t="s">
        <v>23</v>
      </c>
      <c r="L3290">
        <v>0.97399999999999998</v>
      </c>
      <c r="M3290">
        <v>2.8</v>
      </c>
      <c r="N3290">
        <v>1</v>
      </c>
      <c r="O3290" t="str">
        <f t="shared" si="51"/>
        <v>Antwerp - Dubai</v>
      </c>
    </row>
    <row r="3291" spans="1:15" x14ac:dyDescent="0.35">
      <c r="A3291" t="s">
        <v>3326</v>
      </c>
      <c r="B3291" s="1">
        <v>45506</v>
      </c>
      <c r="C3291" t="s">
        <v>42</v>
      </c>
      <c r="D3291" t="s">
        <v>38</v>
      </c>
      <c r="E3291" t="s">
        <v>17</v>
      </c>
      <c r="F3291" t="s">
        <v>18</v>
      </c>
      <c r="G3291">
        <v>3450.35</v>
      </c>
      <c r="H3291">
        <v>255.69</v>
      </c>
      <c r="I3291">
        <v>1.97</v>
      </c>
      <c r="J3291">
        <v>1.3</v>
      </c>
      <c r="K3291" t="s">
        <v>34</v>
      </c>
      <c r="L3291">
        <v>0.70899999999999996</v>
      </c>
      <c r="M3291">
        <v>3.66</v>
      </c>
      <c r="N3291">
        <v>1</v>
      </c>
      <c r="O3291" t="str">
        <f t="shared" si="51"/>
        <v>Dubai - Antwerp</v>
      </c>
    </row>
    <row r="3292" spans="1:15" x14ac:dyDescent="0.35">
      <c r="A3292" t="s">
        <v>3327</v>
      </c>
      <c r="B3292" s="1">
        <v>45740</v>
      </c>
      <c r="C3292" t="s">
        <v>21</v>
      </c>
      <c r="D3292" t="s">
        <v>25</v>
      </c>
      <c r="E3292" t="s">
        <v>49</v>
      </c>
      <c r="F3292" t="s">
        <v>31</v>
      </c>
      <c r="G3292">
        <v>1471.12</v>
      </c>
      <c r="H3292">
        <v>484.75</v>
      </c>
      <c r="I3292">
        <v>2.96</v>
      </c>
      <c r="J3292">
        <v>9.1999999999999993</v>
      </c>
      <c r="K3292" t="s">
        <v>43</v>
      </c>
      <c r="L3292">
        <v>0.93200000000000005</v>
      </c>
      <c r="M3292">
        <v>0.85</v>
      </c>
      <c r="N3292">
        <v>1</v>
      </c>
      <c r="O3292" t="str">
        <f t="shared" si="51"/>
        <v>Shanghai - Rotterdam</v>
      </c>
    </row>
    <row r="3293" spans="1:15" x14ac:dyDescent="0.35">
      <c r="A3293" t="s">
        <v>3328</v>
      </c>
      <c r="B3293" s="1">
        <v>45590</v>
      </c>
      <c r="C3293" t="s">
        <v>30</v>
      </c>
      <c r="D3293" t="s">
        <v>38</v>
      </c>
      <c r="E3293" t="s">
        <v>63</v>
      </c>
      <c r="F3293" t="s">
        <v>26</v>
      </c>
      <c r="G3293">
        <v>13221.58</v>
      </c>
      <c r="H3293">
        <v>346.91</v>
      </c>
      <c r="I3293">
        <v>1.58</v>
      </c>
      <c r="J3293">
        <v>4.5</v>
      </c>
      <c r="K3293" t="s">
        <v>43</v>
      </c>
      <c r="L3293">
        <v>0.628</v>
      </c>
      <c r="M3293">
        <v>22.94</v>
      </c>
      <c r="N3293">
        <v>1</v>
      </c>
      <c r="O3293" t="str">
        <f t="shared" si="51"/>
        <v>Hamburg - Antwerp</v>
      </c>
    </row>
    <row r="3294" spans="1:15" x14ac:dyDescent="0.35">
      <c r="A3294" t="s">
        <v>3329</v>
      </c>
      <c r="B3294" s="1">
        <v>46001</v>
      </c>
      <c r="C3294" t="s">
        <v>38</v>
      </c>
      <c r="D3294" t="s">
        <v>25</v>
      </c>
      <c r="E3294" t="s">
        <v>63</v>
      </c>
      <c r="F3294" t="s">
        <v>31</v>
      </c>
      <c r="G3294">
        <v>6146.37</v>
      </c>
      <c r="H3294">
        <v>36.39</v>
      </c>
      <c r="I3294">
        <v>3.01</v>
      </c>
      <c r="J3294">
        <v>3.7</v>
      </c>
      <c r="K3294" t="s">
        <v>19</v>
      </c>
      <c r="L3294">
        <v>0.78500000000000003</v>
      </c>
      <c r="M3294">
        <v>81.180000000000007</v>
      </c>
      <c r="N3294">
        <v>1</v>
      </c>
      <c r="O3294" t="str">
        <f t="shared" si="51"/>
        <v>Antwerp - Rotterdam</v>
      </c>
    </row>
    <row r="3295" spans="1:15" x14ac:dyDescent="0.35">
      <c r="A3295" t="s">
        <v>3330</v>
      </c>
      <c r="B3295" s="1">
        <v>45362</v>
      </c>
      <c r="C3295" t="s">
        <v>29</v>
      </c>
      <c r="D3295" t="s">
        <v>25</v>
      </c>
      <c r="E3295" t="s">
        <v>63</v>
      </c>
      <c r="F3295" t="s">
        <v>18</v>
      </c>
      <c r="G3295">
        <v>8355.5300000000007</v>
      </c>
      <c r="H3295">
        <v>95.49</v>
      </c>
      <c r="I3295">
        <v>1.2</v>
      </c>
      <c r="J3295">
        <v>4.5999999999999996</v>
      </c>
      <c r="K3295" t="s">
        <v>19</v>
      </c>
      <c r="L3295">
        <v>0.92200000000000004</v>
      </c>
      <c r="M3295">
        <v>113.89</v>
      </c>
      <c r="N3295">
        <v>1</v>
      </c>
      <c r="O3295" t="str">
        <f t="shared" si="51"/>
        <v>Busan - Rotterdam</v>
      </c>
    </row>
    <row r="3296" spans="1:15" x14ac:dyDescent="0.35">
      <c r="A3296" t="s">
        <v>3331</v>
      </c>
      <c r="B3296" s="1">
        <v>45710</v>
      </c>
      <c r="C3296" t="s">
        <v>21</v>
      </c>
      <c r="D3296" t="s">
        <v>25</v>
      </c>
      <c r="E3296" t="s">
        <v>63</v>
      </c>
      <c r="F3296" t="s">
        <v>22</v>
      </c>
      <c r="G3296">
        <v>14536.95</v>
      </c>
      <c r="H3296">
        <v>385.89</v>
      </c>
      <c r="I3296">
        <v>2.27</v>
      </c>
      <c r="J3296">
        <v>8.3000000000000007</v>
      </c>
      <c r="K3296" t="s">
        <v>19</v>
      </c>
      <c r="L3296">
        <v>0.96</v>
      </c>
      <c r="M3296">
        <v>229.23</v>
      </c>
      <c r="N3296">
        <v>1</v>
      </c>
      <c r="O3296" t="str">
        <f t="shared" si="51"/>
        <v>Shanghai - Rotterdam</v>
      </c>
    </row>
    <row r="3297" spans="1:15" x14ac:dyDescent="0.35">
      <c r="A3297" t="s">
        <v>3332</v>
      </c>
      <c r="B3297" s="1">
        <v>45981</v>
      </c>
      <c r="C3297" t="s">
        <v>29</v>
      </c>
      <c r="D3297" t="s">
        <v>25</v>
      </c>
      <c r="E3297" t="s">
        <v>49</v>
      </c>
      <c r="F3297" t="s">
        <v>31</v>
      </c>
      <c r="G3297">
        <v>1465.19</v>
      </c>
      <c r="H3297">
        <v>420.88</v>
      </c>
      <c r="I3297">
        <v>1.93</v>
      </c>
      <c r="J3297">
        <v>6.6</v>
      </c>
      <c r="K3297" t="s">
        <v>19</v>
      </c>
      <c r="L3297">
        <v>0.74299999999999999</v>
      </c>
      <c r="M3297">
        <v>9.1999999999999993</v>
      </c>
      <c r="N3297">
        <v>1</v>
      </c>
      <c r="O3297" t="str">
        <f t="shared" si="51"/>
        <v>Busan - Rotterdam</v>
      </c>
    </row>
    <row r="3298" spans="1:15" x14ac:dyDescent="0.35">
      <c r="A3298" t="s">
        <v>3333</v>
      </c>
      <c r="B3298" s="1">
        <v>45803</v>
      </c>
      <c r="C3298" t="s">
        <v>42</v>
      </c>
      <c r="D3298" t="s">
        <v>36</v>
      </c>
      <c r="E3298" t="s">
        <v>33</v>
      </c>
      <c r="F3298" t="s">
        <v>26</v>
      </c>
      <c r="G3298">
        <v>9900.61</v>
      </c>
      <c r="H3298">
        <v>309.23</v>
      </c>
      <c r="I3298">
        <v>4.41</v>
      </c>
      <c r="J3298">
        <v>0.6</v>
      </c>
      <c r="K3298" t="s">
        <v>19</v>
      </c>
      <c r="L3298">
        <v>0.82</v>
      </c>
      <c r="M3298">
        <v>3.8</v>
      </c>
      <c r="N3298">
        <v>1</v>
      </c>
      <c r="O3298" t="str">
        <f t="shared" si="51"/>
        <v>Dubai - Marseille</v>
      </c>
    </row>
    <row r="3299" spans="1:15" x14ac:dyDescent="0.35">
      <c r="A3299" t="s">
        <v>3334</v>
      </c>
      <c r="B3299" s="1">
        <v>45434</v>
      </c>
      <c r="C3299" t="s">
        <v>29</v>
      </c>
      <c r="D3299" t="s">
        <v>21</v>
      </c>
      <c r="E3299" t="s">
        <v>17</v>
      </c>
      <c r="F3299" t="s">
        <v>39</v>
      </c>
      <c r="G3299">
        <v>1574.53</v>
      </c>
      <c r="H3299">
        <v>322.57</v>
      </c>
      <c r="I3299">
        <v>3.6</v>
      </c>
      <c r="J3299">
        <v>9.6</v>
      </c>
      <c r="K3299" t="s">
        <v>34</v>
      </c>
      <c r="L3299">
        <v>0.501</v>
      </c>
      <c r="M3299">
        <v>2.0699999999999998</v>
      </c>
      <c r="N3299">
        <v>1</v>
      </c>
      <c r="O3299" t="str">
        <f t="shared" si="51"/>
        <v>Busan - Shanghai</v>
      </c>
    </row>
    <row r="3300" spans="1:15" x14ac:dyDescent="0.35">
      <c r="A3300" t="s">
        <v>3335</v>
      </c>
      <c r="B3300" s="1">
        <v>45940</v>
      </c>
      <c r="C3300" t="s">
        <v>38</v>
      </c>
      <c r="D3300" t="s">
        <v>25</v>
      </c>
      <c r="E3300" t="s">
        <v>49</v>
      </c>
      <c r="F3300" t="s">
        <v>39</v>
      </c>
      <c r="G3300">
        <v>5944.3</v>
      </c>
      <c r="H3300">
        <v>15.14</v>
      </c>
      <c r="I3300">
        <v>2.35</v>
      </c>
      <c r="J3300">
        <v>1.5</v>
      </c>
      <c r="K3300" t="s">
        <v>23</v>
      </c>
      <c r="L3300">
        <v>0.627</v>
      </c>
      <c r="M3300">
        <v>11.62</v>
      </c>
      <c r="N3300">
        <v>1</v>
      </c>
      <c r="O3300" t="str">
        <f t="shared" si="51"/>
        <v>Antwerp - Rotterdam</v>
      </c>
    </row>
    <row r="3301" spans="1:15" x14ac:dyDescent="0.35">
      <c r="A3301" t="s">
        <v>3336</v>
      </c>
      <c r="B3301" s="1">
        <v>45602</v>
      </c>
      <c r="C3301" t="s">
        <v>15</v>
      </c>
      <c r="D3301" t="s">
        <v>36</v>
      </c>
      <c r="E3301" t="s">
        <v>17</v>
      </c>
      <c r="F3301" t="s">
        <v>18</v>
      </c>
      <c r="G3301">
        <v>12155.31</v>
      </c>
      <c r="H3301">
        <v>414.44</v>
      </c>
      <c r="I3301">
        <v>1.51</v>
      </c>
      <c r="J3301">
        <v>7.5</v>
      </c>
      <c r="K3301" t="s">
        <v>43</v>
      </c>
      <c r="L3301">
        <v>0.63900000000000001</v>
      </c>
      <c r="M3301">
        <v>12.06</v>
      </c>
      <c r="N3301">
        <v>1</v>
      </c>
      <c r="O3301" t="str">
        <f t="shared" si="51"/>
        <v>Singapore - Marseille</v>
      </c>
    </row>
    <row r="3302" spans="1:15" x14ac:dyDescent="0.35">
      <c r="A3302" t="s">
        <v>3337</v>
      </c>
      <c r="B3302" s="1">
        <v>45539</v>
      </c>
      <c r="C3302" t="s">
        <v>25</v>
      </c>
      <c r="D3302" t="s">
        <v>29</v>
      </c>
      <c r="E3302" t="s">
        <v>63</v>
      </c>
      <c r="F3302" t="s">
        <v>18</v>
      </c>
      <c r="G3302">
        <v>6785.35</v>
      </c>
      <c r="H3302">
        <v>394.35</v>
      </c>
      <c r="I3302">
        <v>2.91</v>
      </c>
      <c r="J3302">
        <v>6.4</v>
      </c>
      <c r="K3302" t="s">
        <v>43</v>
      </c>
      <c r="L3302">
        <v>0.54700000000000004</v>
      </c>
      <c r="M3302">
        <v>12.18</v>
      </c>
      <c r="N3302">
        <v>1</v>
      </c>
      <c r="O3302" t="str">
        <f t="shared" si="51"/>
        <v>Rotterdam - Busan</v>
      </c>
    </row>
    <row r="3303" spans="1:15" x14ac:dyDescent="0.35">
      <c r="A3303" t="s">
        <v>3338</v>
      </c>
      <c r="B3303" s="1">
        <v>45550</v>
      </c>
      <c r="C3303" t="s">
        <v>30</v>
      </c>
      <c r="D3303" t="s">
        <v>16</v>
      </c>
      <c r="E3303" t="s">
        <v>49</v>
      </c>
      <c r="F3303" t="s">
        <v>22</v>
      </c>
      <c r="G3303">
        <v>14959.14</v>
      </c>
      <c r="H3303">
        <v>130.26</v>
      </c>
      <c r="I3303">
        <v>1.9</v>
      </c>
      <c r="J3303">
        <v>1.9</v>
      </c>
      <c r="K3303" t="s">
        <v>19</v>
      </c>
      <c r="L3303">
        <v>0.64</v>
      </c>
      <c r="M3303">
        <v>78.19</v>
      </c>
      <c r="N3303">
        <v>1</v>
      </c>
      <c r="O3303" t="str">
        <f t="shared" si="51"/>
        <v>Hamburg - Los Angeles</v>
      </c>
    </row>
    <row r="3304" spans="1:15" x14ac:dyDescent="0.35">
      <c r="A3304" t="s">
        <v>3339</v>
      </c>
      <c r="B3304" s="1">
        <v>45966</v>
      </c>
      <c r="C3304" t="s">
        <v>16</v>
      </c>
      <c r="D3304" t="s">
        <v>30</v>
      </c>
      <c r="E3304" t="s">
        <v>33</v>
      </c>
      <c r="F3304" t="s">
        <v>31</v>
      </c>
      <c r="G3304">
        <v>8606.36</v>
      </c>
      <c r="H3304">
        <v>354.63</v>
      </c>
      <c r="I3304">
        <v>2.97</v>
      </c>
      <c r="J3304">
        <v>1.7</v>
      </c>
      <c r="K3304" t="s">
        <v>43</v>
      </c>
      <c r="L3304">
        <v>0.66100000000000003</v>
      </c>
      <c r="M3304">
        <v>1.28</v>
      </c>
      <c r="N3304">
        <v>1</v>
      </c>
      <c r="O3304" t="str">
        <f t="shared" si="51"/>
        <v>Los Angeles - Hamburg</v>
      </c>
    </row>
    <row r="3305" spans="1:15" x14ac:dyDescent="0.35">
      <c r="A3305" t="s">
        <v>3340</v>
      </c>
      <c r="B3305" s="1">
        <v>45449</v>
      </c>
      <c r="C3305" t="s">
        <v>29</v>
      </c>
      <c r="D3305" t="s">
        <v>38</v>
      </c>
      <c r="E3305" t="s">
        <v>33</v>
      </c>
      <c r="F3305" t="s">
        <v>22</v>
      </c>
      <c r="G3305">
        <v>5156.8500000000004</v>
      </c>
      <c r="H3305">
        <v>108.21</v>
      </c>
      <c r="I3305">
        <v>3.96</v>
      </c>
      <c r="J3305">
        <v>8.6999999999999993</v>
      </c>
      <c r="K3305" t="s">
        <v>23</v>
      </c>
      <c r="L3305">
        <v>0.98399999999999999</v>
      </c>
      <c r="M3305">
        <v>0.53</v>
      </c>
      <c r="N3305">
        <v>1</v>
      </c>
      <c r="O3305" t="str">
        <f t="shared" si="51"/>
        <v>Busan - Antwerp</v>
      </c>
    </row>
    <row r="3306" spans="1:15" x14ac:dyDescent="0.35">
      <c r="A3306" t="s">
        <v>3341</v>
      </c>
      <c r="B3306" s="1">
        <v>45725</v>
      </c>
      <c r="C3306" t="s">
        <v>42</v>
      </c>
      <c r="D3306" t="s">
        <v>36</v>
      </c>
      <c r="E3306" t="s">
        <v>33</v>
      </c>
      <c r="F3306" t="s">
        <v>22</v>
      </c>
      <c r="G3306">
        <v>3691.61</v>
      </c>
      <c r="H3306">
        <v>21.12</v>
      </c>
      <c r="I3306">
        <v>3.23</v>
      </c>
      <c r="J3306">
        <v>4.2</v>
      </c>
      <c r="K3306" t="s">
        <v>19</v>
      </c>
      <c r="L3306">
        <v>0.83399999999999996</v>
      </c>
      <c r="M3306">
        <v>2.04</v>
      </c>
      <c r="N3306">
        <v>1</v>
      </c>
      <c r="O3306" t="str">
        <f t="shared" si="51"/>
        <v>Dubai - Marseille</v>
      </c>
    </row>
    <row r="3307" spans="1:15" x14ac:dyDescent="0.35">
      <c r="A3307" t="s">
        <v>3342</v>
      </c>
      <c r="B3307" s="1">
        <v>45678</v>
      </c>
      <c r="C3307" t="s">
        <v>29</v>
      </c>
      <c r="D3307" t="s">
        <v>30</v>
      </c>
      <c r="E3307" t="s">
        <v>17</v>
      </c>
      <c r="F3307" t="s">
        <v>26</v>
      </c>
      <c r="G3307">
        <v>5582.55</v>
      </c>
      <c r="H3307">
        <v>101.37</v>
      </c>
      <c r="I3307">
        <v>3.29</v>
      </c>
      <c r="J3307">
        <v>6.5</v>
      </c>
      <c r="K3307" t="s">
        <v>27</v>
      </c>
      <c r="L3307">
        <v>0.71299999999999997</v>
      </c>
      <c r="M3307">
        <v>6.59</v>
      </c>
      <c r="N3307">
        <v>1</v>
      </c>
      <c r="O3307" t="str">
        <f t="shared" si="51"/>
        <v>Busan - Hamburg</v>
      </c>
    </row>
    <row r="3308" spans="1:15" x14ac:dyDescent="0.35">
      <c r="A3308" t="s">
        <v>3343</v>
      </c>
      <c r="B3308" s="1">
        <v>45367</v>
      </c>
      <c r="C3308" t="s">
        <v>16</v>
      </c>
      <c r="D3308" t="s">
        <v>42</v>
      </c>
      <c r="E3308" t="s">
        <v>49</v>
      </c>
      <c r="F3308" t="s">
        <v>39</v>
      </c>
      <c r="G3308">
        <v>5901.73</v>
      </c>
      <c r="H3308">
        <v>90.14</v>
      </c>
      <c r="I3308">
        <v>2.99</v>
      </c>
      <c r="J3308">
        <v>5</v>
      </c>
      <c r="K3308" t="s">
        <v>34</v>
      </c>
      <c r="L3308">
        <v>0.99399999999999999</v>
      </c>
      <c r="M3308">
        <v>6.55</v>
      </c>
      <c r="N3308">
        <v>0</v>
      </c>
      <c r="O3308" t="str">
        <f t="shared" si="51"/>
        <v>Los Angeles - Dubai</v>
      </c>
    </row>
    <row r="3309" spans="1:15" x14ac:dyDescent="0.35">
      <c r="A3309" t="s">
        <v>3344</v>
      </c>
      <c r="B3309" s="1">
        <v>45751</v>
      </c>
      <c r="C3309" t="s">
        <v>16</v>
      </c>
      <c r="D3309" t="s">
        <v>15</v>
      </c>
      <c r="E3309" t="s">
        <v>33</v>
      </c>
      <c r="F3309" t="s">
        <v>22</v>
      </c>
      <c r="G3309">
        <v>1496.35</v>
      </c>
      <c r="H3309">
        <v>169.54</v>
      </c>
      <c r="I3309">
        <v>4.26</v>
      </c>
      <c r="J3309">
        <v>7.3</v>
      </c>
      <c r="K3309" t="s">
        <v>23</v>
      </c>
      <c r="L3309">
        <v>0.57699999999999996</v>
      </c>
      <c r="M3309">
        <v>0.94</v>
      </c>
      <c r="N3309">
        <v>1</v>
      </c>
      <c r="O3309" t="str">
        <f t="shared" si="51"/>
        <v>Los Angeles - Singapore</v>
      </c>
    </row>
    <row r="3310" spans="1:15" x14ac:dyDescent="0.35">
      <c r="A3310" t="s">
        <v>3345</v>
      </c>
      <c r="B3310" s="1">
        <v>45904</v>
      </c>
      <c r="C3310" t="s">
        <v>42</v>
      </c>
      <c r="D3310" t="s">
        <v>15</v>
      </c>
      <c r="E3310" t="s">
        <v>33</v>
      </c>
      <c r="F3310" t="s">
        <v>31</v>
      </c>
      <c r="G3310">
        <v>5858.83</v>
      </c>
      <c r="H3310">
        <v>209.81</v>
      </c>
      <c r="I3310">
        <v>4.28</v>
      </c>
      <c r="J3310">
        <v>4.8</v>
      </c>
      <c r="K3310" t="s">
        <v>34</v>
      </c>
      <c r="L3310">
        <v>0.73799999999999999</v>
      </c>
      <c r="M3310">
        <v>1.67</v>
      </c>
      <c r="N3310">
        <v>0</v>
      </c>
      <c r="O3310" t="str">
        <f t="shared" si="51"/>
        <v>Dubai - Singapore</v>
      </c>
    </row>
    <row r="3311" spans="1:15" x14ac:dyDescent="0.35">
      <c r="A3311" t="s">
        <v>3346</v>
      </c>
      <c r="B3311" s="1">
        <v>45782</v>
      </c>
      <c r="C3311" t="s">
        <v>29</v>
      </c>
      <c r="D3311" t="s">
        <v>42</v>
      </c>
      <c r="E3311" t="s">
        <v>17</v>
      </c>
      <c r="F3311" t="s">
        <v>18</v>
      </c>
      <c r="G3311">
        <v>7231.46</v>
      </c>
      <c r="H3311">
        <v>254.76</v>
      </c>
      <c r="I3311">
        <v>2.89</v>
      </c>
      <c r="J3311">
        <v>2.9</v>
      </c>
      <c r="K3311" t="s">
        <v>34</v>
      </c>
      <c r="L3311">
        <v>0.82399999999999995</v>
      </c>
      <c r="M3311">
        <v>8.7899999999999991</v>
      </c>
      <c r="N3311">
        <v>0</v>
      </c>
      <c r="O3311" t="str">
        <f t="shared" si="51"/>
        <v>Busan - Dubai</v>
      </c>
    </row>
    <row r="3312" spans="1:15" x14ac:dyDescent="0.35">
      <c r="A3312" t="s">
        <v>3347</v>
      </c>
      <c r="B3312" s="1">
        <v>45888</v>
      </c>
      <c r="C3312" t="s">
        <v>25</v>
      </c>
      <c r="D3312" t="s">
        <v>15</v>
      </c>
      <c r="E3312" t="s">
        <v>17</v>
      </c>
      <c r="F3312" t="s">
        <v>31</v>
      </c>
      <c r="G3312">
        <v>10979.7</v>
      </c>
      <c r="H3312">
        <v>238.9</v>
      </c>
      <c r="I3312">
        <v>2.21</v>
      </c>
      <c r="J3312">
        <v>3.6</v>
      </c>
      <c r="K3312" t="s">
        <v>43</v>
      </c>
      <c r="L3312">
        <v>0.52800000000000002</v>
      </c>
      <c r="M3312">
        <v>8.89</v>
      </c>
      <c r="N3312">
        <v>1</v>
      </c>
      <c r="O3312" t="str">
        <f t="shared" si="51"/>
        <v>Rotterdam - Singapore</v>
      </c>
    </row>
    <row r="3313" spans="1:15" x14ac:dyDescent="0.35">
      <c r="A3313" t="s">
        <v>3348</v>
      </c>
      <c r="B3313" s="1">
        <v>45702</v>
      </c>
      <c r="C3313" t="s">
        <v>30</v>
      </c>
      <c r="D3313" t="s">
        <v>29</v>
      </c>
      <c r="E3313" t="s">
        <v>63</v>
      </c>
      <c r="F3313" t="s">
        <v>18</v>
      </c>
      <c r="G3313">
        <v>10022.58</v>
      </c>
      <c r="H3313">
        <v>136.07</v>
      </c>
      <c r="I3313">
        <v>2.72</v>
      </c>
      <c r="J3313">
        <v>8.6</v>
      </c>
      <c r="K3313" t="s">
        <v>23</v>
      </c>
      <c r="L3313">
        <v>0.85799999999999998</v>
      </c>
      <c r="M3313">
        <v>60.19</v>
      </c>
      <c r="N3313">
        <v>0</v>
      </c>
      <c r="O3313" t="str">
        <f t="shared" si="51"/>
        <v>Hamburg - Busan</v>
      </c>
    </row>
    <row r="3314" spans="1:15" x14ac:dyDescent="0.35">
      <c r="A3314" t="s">
        <v>3349</v>
      </c>
      <c r="B3314" s="1">
        <v>45839</v>
      </c>
      <c r="C3314" t="s">
        <v>38</v>
      </c>
      <c r="D3314" t="s">
        <v>15</v>
      </c>
      <c r="E3314" t="s">
        <v>63</v>
      </c>
      <c r="F3314" t="s">
        <v>22</v>
      </c>
      <c r="G3314">
        <v>10777.1</v>
      </c>
      <c r="H3314">
        <v>15.56</v>
      </c>
      <c r="I3314">
        <v>1.82</v>
      </c>
      <c r="J3314">
        <v>4.7</v>
      </c>
      <c r="K3314" t="s">
        <v>23</v>
      </c>
      <c r="L3314">
        <v>0.55000000000000004</v>
      </c>
      <c r="M3314">
        <v>55.83</v>
      </c>
      <c r="N3314">
        <v>1</v>
      </c>
      <c r="O3314" t="str">
        <f t="shared" si="51"/>
        <v>Antwerp - Singapore</v>
      </c>
    </row>
    <row r="3315" spans="1:15" x14ac:dyDescent="0.35">
      <c r="A3315" t="s">
        <v>3350</v>
      </c>
      <c r="B3315" s="1">
        <v>45810</v>
      </c>
      <c r="C3315" t="s">
        <v>38</v>
      </c>
      <c r="D3315" t="s">
        <v>25</v>
      </c>
      <c r="E3315" t="s">
        <v>63</v>
      </c>
      <c r="F3315" t="s">
        <v>18</v>
      </c>
      <c r="G3315">
        <v>621.27</v>
      </c>
      <c r="H3315">
        <v>302.95</v>
      </c>
      <c r="I3315">
        <v>3.3</v>
      </c>
      <c r="J3315">
        <v>2.1</v>
      </c>
      <c r="K3315" t="s">
        <v>34</v>
      </c>
      <c r="L3315">
        <v>0.56999999999999995</v>
      </c>
      <c r="M3315">
        <v>0.5</v>
      </c>
      <c r="N3315">
        <v>1</v>
      </c>
      <c r="O3315" t="str">
        <f t="shared" si="51"/>
        <v>Antwerp - Rotterdam</v>
      </c>
    </row>
    <row r="3316" spans="1:15" x14ac:dyDescent="0.35">
      <c r="A3316" t="s">
        <v>3351</v>
      </c>
      <c r="B3316" s="1">
        <v>46000</v>
      </c>
      <c r="C3316" t="s">
        <v>42</v>
      </c>
      <c r="D3316" t="s">
        <v>38</v>
      </c>
      <c r="E3316" t="s">
        <v>49</v>
      </c>
      <c r="F3316" t="s">
        <v>31</v>
      </c>
      <c r="G3316">
        <v>3656.18</v>
      </c>
      <c r="H3316">
        <v>198.48</v>
      </c>
      <c r="I3316">
        <v>2.85</v>
      </c>
      <c r="J3316">
        <v>9.3000000000000007</v>
      </c>
      <c r="K3316" t="s">
        <v>34</v>
      </c>
      <c r="L3316">
        <v>0.57999999999999996</v>
      </c>
      <c r="M3316">
        <v>4.79</v>
      </c>
      <c r="N3316">
        <v>0</v>
      </c>
      <c r="O3316" t="str">
        <f t="shared" si="51"/>
        <v>Dubai - Antwerp</v>
      </c>
    </row>
    <row r="3317" spans="1:15" x14ac:dyDescent="0.35">
      <c r="A3317" t="s">
        <v>3352</v>
      </c>
      <c r="B3317" s="1">
        <v>45720</v>
      </c>
      <c r="C3317" t="s">
        <v>29</v>
      </c>
      <c r="D3317" t="s">
        <v>15</v>
      </c>
      <c r="E3317" t="s">
        <v>33</v>
      </c>
      <c r="F3317" t="s">
        <v>22</v>
      </c>
      <c r="G3317">
        <v>10094.42</v>
      </c>
      <c r="H3317">
        <v>150.04</v>
      </c>
      <c r="I3317">
        <v>1.54</v>
      </c>
      <c r="J3317">
        <v>8</v>
      </c>
      <c r="K3317" t="s">
        <v>34</v>
      </c>
      <c r="L3317">
        <v>0.96399999999999997</v>
      </c>
      <c r="M3317">
        <v>0.91</v>
      </c>
      <c r="N3317">
        <v>0</v>
      </c>
      <c r="O3317" t="str">
        <f t="shared" si="51"/>
        <v>Busan - Singapore</v>
      </c>
    </row>
    <row r="3318" spans="1:15" x14ac:dyDescent="0.35">
      <c r="A3318" t="s">
        <v>3353</v>
      </c>
      <c r="B3318" s="1">
        <v>45848</v>
      </c>
      <c r="C3318" t="s">
        <v>25</v>
      </c>
      <c r="D3318" t="s">
        <v>38</v>
      </c>
      <c r="E3318" t="s">
        <v>33</v>
      </c>
      <c r="F3318" t="s">
        <v>22</v>
      </c>
      <c r="G3318">
        <v>7517.85</v>
      </c>
      <c r="H3318">
        <v>433.6</v>
      </c>
      <c r="I3318">
        <v>1.85</v>
      </c>
      <c r="J3318">
        <v>0.6</v>
      </c>
      <c r="K3318" t="s">
        <v>43</v>
      </c>
      <c r="L3318">
        <v>0.84199999999999997</v>
      </c>
      <c r="M3318">
        <v>0.6</v>
      </c>
      <c r="N3318">
        <v>0</v>
      </c>
      <c r="O3318" t="str">
        <f t="shared" si="51"/>
        <v>Rotterdam - Antwerp</v>
      </c>
    </row>
    <row r="3319" spans="1:15" x14ac:dyDescent="0.35">
      <c r="A3319" t="s">
        <v>3354</v>
      </c>
      <c r="B3319" s="1">
        <v>45329</v>
      </c>
      <c r="C3319" t="s">
        <v>16</v>
      </c>
      <c r="D3319" t="s">
        <v>25</v>
      </c>
      <c r="E3319" t="s">
        <v>17</v>
      </c>
      <c r="F3319" t="s">
        <v>18</v>
      </c>
      <c r="G3319">
        <v>577.04999999999995</v>
      </c>
      <c r="H3319">
        <v>373.62</v>
      </c>
      <c r="I3319">
        <v>2.78</v>
      </c>
      <c r="J3319">
        <v>10</v>
      </c>
      <c r="K3319" t="s">
        <v>19</v>
      </c>
      <c r="L3319">
        <v>0.82799999999999996</v>
      </c>
      <c r="M3319">
        <v>4.71</v>
      </c>
      <c r="N3319">
        <v>1</v>
      </c>
      <c r="O3319" t="str">
        <f t="shared" si="51"/>
        <v>Los Angeles - Rotterdam</v>
      </c>
    </row>
    <row r="3320" spans="1:15" x14ac:dyDescent="0.35">
      <c r="A3320" t="s">
        <v>3355</v>
      </c>
      <c r="B3320" s="1">
        <v>45660</v>
      </c>
      <c r="C3320" t="s">
        <v>30</v>
      </c>
      <c r="D3320" t="s">
        <v>25</v>
      </c>
      <c r="E3320" t="s">
        <v>49</v>
      </c>
      <c r="F3320" t="s">
        <v>31</v>
      </c>
      <c r="G3320">
        <v>12165.17</v>
      </c>
      <c r="H3320">
        <v>429.03</v>
      </c>
      <c r="I3320">
        <v>4.13</v>
      </c>
      <c r="J3320">
        <v>6.9</v>
      </c>
      <c r="K3320" t="s">
        <v>34</v>
      </c>
      <c r="L3320">
        <v>0.77800000000000002</v>
      </c>
      <c r="M3320">
        <v>14.59</v>
      </c>
      <c r="N3320">
        <v>0</v>
      </c>
      <c r="O3320" t="str">
        <f t="shared" si="51"/>
        <v>Hamburg - Rotterdam</v>
      </c>
    </row>
    <row r="3321" spans="1:15" x14ac:dyDescent="0.35">
      <c r="A3321" t="s">
        <v>3356</v>
      </c>
      <c r="B3321" s="1">
        <v>46010</v>
      </c>
      <c r="C3321" t="s">
        <v>21</v>
      </c>
      <c r="D3321" t="s">
        <v>36</v>
      </c>
      <c r="E3321" t="s">
        <v>33</v>
      </c>
      <c r="F3321" t="s">
        <v>31</v>
      </c>
      <c r="G3321">
        <v>11705.74</v>
      </c>
      <c r="H3321">
        <v>248</v>
      </c>
      <c r="I3321">
        <v>3.07</v>
      </c>
      <c r="J3321">
        <v>1.6</v>
      </c>
      <c r="K3321" t="s">
        <v>19</v>
      </c>
      <c r="L3321">
        <v>0.64600000000000002</v>
      </c>
      <c r="M3321">
        <v>4.84</v>
      </c>
      <c r="N3321">
        <v>1</v>
      </c>
      <c r="O3321" t="str">
        <f t="shared" si="51"/>
        <v>Shanghai - Marseille</v>
      </c>
    </row>
    <row r="3322" spans="1:15" x14ac:dyDescent="0.35">
      <c r="A3322" t="s">
        <v>3357</v>
      </c>
      <c r="B3322" s="1">
        <v>45841</v>
      </c>
      <c r="C3322" t="s">
        <v>29</v>
      </c>
      <c r="D3322" t="s">
        <v>15</v>
      </c>
      <c r="E3322" t="s">
        <v>63</v>
      </c>
      <c r="F3322" t="s">
        <v>22</v>
      </c>
      <c r="G3322">
        <v>8452.08</v>
      </c>
      <c r="H3322">
        <v>66.33</v>
      </c>
      <c r="I3322">
        <v>3.45</v>
      </c>
      <c r="J3322">
        <v>2.4</v>
      </c>
      <c r="K3322" t="s">
        <v>34</v>
      </c>
      <c r="L3322">
        <v>0.81</v>
      </c>
      <c r="M3322">
        <v>20.059999999999999</v>
      </c>
      <c r="N3322">
        <v>0</v>
      </c>
      <c r="O3322" t="str">
        <f t="shared" si="51"/>
        <v>Busan - Singapore</v>
      </c>
    </row>
    <row r="3323" spans="1:15" x14ac:dyDescent="0.35">
      <c r="A3323" t="s">
        <v>3358</v>
      </c>
      <c r="B3323" s="1">
        <v>45900</v>
      </c>
      <c r="C3323" t="s">
        <v>25</v>
      </c>
      <c r="D3323" t="s">
        <v>42</v>
      </c>
      <c r="E3323" t="s">
        <v>33</v>
      </c>
      <c r="F3323" t="s">
        <v>26</v>
      </c>
      <c r="G3323">
        <v>1463.72</v>
      </c>
      <c r="H3323">
        <v>348.41</v>
      </c>
      <c r="I3323">
        <v>2.3199999999999998</v>
      </c>
      <c r="J3323">
        <v>6.9</v>
      </c>
      <c r="K3323" t="s">
        <v>43</v>
      </c>
      <c r="L3323">
        <v>0.70499999999999996</v>
      </c>
      <c r="M3323">
        <v>0.93</v>
      </c>
      <c r="N3323">
        <v>1</v>
      </c>
      <c r="O3323" t="str">
        <f t="shared" si="51"/>
        <v>Rotterdam - Dubai</v>
      </c>
    </row>
    <row r="3324" spans="1:15" x14ac:dyDescent="0.35">
      <c r="A3324" t="s">
        <v>3359</v>
      </c>
      <c r="B3324" s="1">
        <v>45945</v>
      </c>
      <c r="C3324" t="s">
        <v>25</v>
      </c>
      <c r="D3324" t="s">
        <v>16</v>
      </c>
      <c r="E3324" t="s">
        <v>49</v>
      </c>
      <c r="F3324" t="s">
        <v>22</v>
      </c>
      <c r="G3324">
        <v>11614.47</v>
      </c>
      <c r="H3324">
        <v>103.83</v>
      </c>
      <c r="I3324">
        <v>3.09</v>
      </c>
      <c r="J3324">
        <v>7.8</v>
      </c>
      <c r="K3324" t="s">
        <v>23</v>
      </c>
      <c r="L3324">
        <v>0.57299999999999995</v>
      </c>
      <c r="M3324">
        <v>28.4</v>
      </c>
      <c r="N3324">
        <v>1</v>
      </c>
      <c r="O3324" t="str">
        <f t="shared" si="51"/>
        <v>Rotterdam - Los Angeles</v>
      </c>
    </row>
    <row r="3325" spans="1:15" x14ac:dyDescent="0.35">
      <c r="A3325" t="s">
        <v>3360</v>
      </c>
      <c r="B3325" s="1">
        <v>45379</v>
      </c>
      <c r="C3325" t="s">
        <v>16</v>
      </c>
      <c r="D3325" t="s">
        <v>21</v>
      </c>
      <c r="E3325" t="s">
        <v>63</v>
      </c>
      <c r="F3325" t="s">
        <v>22</v>
      </c>
      <c r="G3325">
        <v>8963.85</v>
      </c>
      <c r="H3325">
        <v>221.17</v>
      </c>
      <c r="I3325">
        <v>2.68</v>
      </c>
      <c r="J3325">
        <v>2.4</v>
      </c>
      <c r="K3325" t="s">
        <v>34</v>
      </c>
      <c r="L3325">
        <v>0.84499999999999997</v>
      </c>
      <c r="M3325">
        <v>20.21</v>
      </c>
      <c r="N3325">
        <v>1</v>
      </c>
      <c r="O3325" t="str">
        <f t="shared" si="51"/>
        <v>Los Angeles - Shanghai</v>
      </c>
    </row>
    <row r="3326" spans="1:15" x14ac:dyDescent="0.35">
      <c r="A3326" t="s">
        <v>3361</v>
      </c>
      <c r="B3326" s="1">
        <v>45403</v>
      </c>
      <c r="C3326" t="s">
        <v>25</v>
      </c>
      <c r="D3326" t="s">
        <v>38</v>
      </c>
      <c r="E3326" t="s">
        <v>49</v>
      </c>
      <c r="F3326" t="s">
        <v>18</v>
      </c>
      <c r="G3326">
        <v>11838.42</v>
      </c>
      <c r="H3326">
        <v>33.44</v>
      </c>
      <c r="I3326">
        <v>3.38</v>
      </c>
      <c r="J3326">
        <v>2.6</v>
      </c>
      <c r="K3326" t="s">
        <v>19</v>
      </c>
      <c r="L3326">
        <v>0.56499999999999995</v>
      </c>
      <c r="M3326">
        <v>63.63</v>
      </c>
      <c r="N3326">
        <v>1</v>
      </c>
      <c r="O3326" t="str">
        <f t="shared" si="51"/>
        <v>Rotterdam - Antwerp</v>
      </c>
    </row>
    <row r="3327" spans="1:15" x14ac:dyDescent="0.35">
      <c r="A3327" t="s">
        <v>3362</v>
      </c>
      <c r="B3327" s="1">
        <v>45546</v>
      </c>
      <c r="C3327" t="s">
        <v>29</v>
      </c>
      <c r="D3327" t="s">
        <v>21</v>
      </c>
      <c r="E3327" t="s">
        <v>17</v>
      </c>
      <c r="F3327" t="s">
        <v>26</v>
      </c>
      <c r="G3327">
        <v>11400.33</v>
      </c>
      <c r="H3327">
        <v>412.83</v>
      </c>
      <c r="I3327">
        <v>1.37</v>
      </c>
      <c r="J3327">
        <v>3.1</v>
      </c>
      <c r="K3327" t="s">
        <v>34</v>
      </c>
      <c r="L3327">
        <v>0.59499999999999997</v>
      </c>
      <c r="M3327">
        <v>13.68</v>
      </c>
      <c r="N3327">
        <v>1</v>
      </c>
      <c r="O3327" t="str">
        <f t="shared" si="51"/>
        <v>Busan - Shanghai</v>
      </c>
    </row>
    <row r="3328" spans="1:15" x14ac:dyDescent="0.35">
      <c r="A3328" t="s">
        <v>3363</v>
      </c>
      <c r="B3328" s="1">
        <v>45965</v>
      </c>
      <c r="C3328" t="s">
        <v>21</v>
      </c>
      <c r="D3328" t="s">
        <v>36</v>
      </c>
      <c r="E3328" t="s">
        <v>63</v>
      </c>
      <c r="F3328" t="s">
        <v>22</v>
      </c>
      <c r="G3328">
        <v>12143.53</v>
      </c>
      <c r="H3328">
        <v>63.84</v>
      </c>
      <c r="I3328">
        <v>2.83</v>
      </c>
      <c r="J3328">
        <v>6</v>
      </c>
      <c r="K3328" t="s">
        <v>34</v>
      </c>
      <c r="L3328">
        <v>0.90900000000000003</v>
      </c>
      <c r="M3328">
        <v>33.450000000000003</v>
      </c>
      <c r="N3328">
        <v>1</v>
      </c>
      <c r="O3328" t="str">
        <f t="shared" si="51"/>
        <v>Shanghai - Marseille</v>
      </c>
    </row>
    <row r="3329" spans="1:15" x14ac:dyDescent="0.35">
      <c r="A3329" t="s">
        <v>3364</v>
      </c>
      <c r="B3329" s="1">
        <v>45972</v>
      </c>
      <c r="C3329" t="s">
        <v>38</v>
      </c>
      <c r="D3329" t="s">
        <v>29</v>
      </c>
      <c r="E3329" t="s">
        <v>49</v>
      </c>
      <c r="F3329" t="s">
        <v>39</v>
      </c>
      <c r="G3329">
        <v>8011.12</v>
      </c>
      <c r="H3329">
        <v>451.65</v>
      </c>
      <c r="I3329">
        <v>2.1800000000000002</v>
      </c>
      <c r="J3329">
        <v>1.7</v>
      </c>
      <c r="K3329" t="s">
        <v>34</v>
      </c>
      <c r="L3329">
        <v>0.83</v>
      </c>
      <c r="M3329">
        <v>7.15</v>
      </c>
      <c r="N3329">
        <v>1</v>
      </c>
      <c r="O3329" t="str">
        <f t="shared" si="51"/>
        <v>Antwerp - Busan</v>
      </c>
    </row>
    <row r="3330" spans="1:15" x14ac:dyDescent="0.35">
      <c r="A3330" t="s">
        <v>3365</v>
      </c>
      <c r="B3330" s="1">
        <v>45655</v>
      </c>
      <c r="C3330" t="s">
        <v>29</v>
      </c>
      <c r="D3330" t="s">
        <v>36</v>
      </c>
      <c r="E3330" t="s">
        <v>63</v>
      </c>
      <c r="F3330" t="s">
        <v>18</v>
      </c>
      <c r="G3330">
        <v>2534.71</v>
      </c>
      <c r="H3330">
        <v>432.25</v>
      </c>
      <c r="I3330">
        <v>2.2799999999999998</v>
      </c>
      <c r="J3330">
        <v>1</v>
      </c>
      <c r="K3330" t="s">
        <v>19</v>
      </c>
      <c r="L3330">
        <v>0.81499999999999995</v>
      </c>
      <c r="M3330">
        <v>29.36</v>
      </c>
      <c r="N3330">
        <v>1</v>
      </c>
      <c r="O3330" t="str">
        <f t="shared" si="51"/>
        <v>Busan - Marseille</v>
      </c>
    </row>
    <row r="3331" spans="1:15" x14ac:dyDescent="0.35">
      <c r="A3331" t="s">
        <v>3366</v>
      </c>
      <c r="B3331" s="1">
        <v>45462</v>
      </c>
      <c r="C3331" t="s">
        <v>30</v>
      </c>
      <c r="D3331" t="s">
        <v>38</v>
      </c>
      <c r="E3331" t="s">
        <v>63</v>
      </c>
      <c r="F3331" t="s">
        <v>31</v>
      </c>
      <c r="G3331">
        <v>10231.780000000001</v>
      </c>
      <c r="H3331">
        <v>232.83</v>
      </c>
      <c r="I3331">
        <v>4.37</v>
      </c>
      <c r="J3331">
        <v>6.8</v>
      </c>
      <c r="K3331" t="s">
        <v>27</v>
      </c>
      <c r="L3331">
        <v>0.70899999999999996</v>
      </c>
      <c r="M3331">
        <v>21.77</v>
      </c>
      <c r="N3331">
        <v>1</v>
      </c>
      <c r="O3331" t="str">
        <f t="shared" ref="O3331:O3394" si="52">C3331 &amp; " - " &amp; D3331</f>
        <v>Hamburg - Antwerp</v>
      </c>
    </row>
    <row r="3332" spans="1:15" x14ac:dyDescent="0.35">
      <c r="A3332" t="s">
        <v>3367</v>
      </c>
      <c r="B3332" s="1">
        <v>45954</v>
      </c>
      <c r="C3332" t="s">
        <v>16</v>
      </c>
      <c r="D3332" t="s">
        <v>29</v>
      </c>
      <c r="E3332" t="s">
        <v>17</v>
      </c>
      <c r="F3332" t="s">
        <v>26</v>
      </c>
      <c r="G3332">
        <v>9496.8700000000008</v>
      </c>
      <c r="H3332">
        <v>372.44</v>
      </c>
      <c r="I3332">
        <v>1.8</v>
      </c>
      <c r="J3332">
        <v>7.8</v>
      </c>
      <c r="K3332" t="s">
        <v>19</v>
      </c>
      <c r="L3332">
        <v>0.69799999999999995</v>
      </c>
      <c r="M3332">
        <v>74</v>
      </c>
      <c r="N3332">
        <v>1</v>
      </c>
      <c r="O3332" t="str">
        <f t="shared" si="52"/>
        <v>Los Angeles - Busan</v>
      </c>
    </row>
    <row r="3333" spans="1:15" x14ac:dyDescent="0.35">
      <c r="A3333" t="s">
        <v>3368</v>
      </c>
      <c r="B3333" s="1">
        <v>45919</v>
      </c>
      <c r="C3333" t="s">
        <v>16</v>
      </c>
      <c r="D3333" t="s">
        <v>25</v>
      </c>
      <c r="E3333" t="s">
        <v>63</v>
      </c>
      <c r="F3333" t="s">
        <v>31</v>
      </c>
      <c r="G3333">
        <v>11262.67</v>
      </c>
      <c r="H3333">
        <v>310.10000000000002</v>
      </c>
      <c r="I3333">
        <v>2.23</v>
      </c>
      <c r="J3333">
        <v>5</v>
      </c>
      <c r="K3333" t="s">
        <v>43</v>
      </c>
      <c r="L3333">
        <v>0.84499999999999997</v>
      </c>
      <c r="M3333">
        <v>19.690000000000001</v>
      </c>
      <c r="N3333">
        <v>0</v>
      </c>
      <c r="O3333" t="str">
        <f t="shared" si="52"/>
        <v>Los Angeles - Rotterdam</v>
      </c>
    </row>
    <row r="3334" spans="1:15" x14ac:dyDescent="0.35">
      <c r="A3334" t="s">
        <v>3369</v>
      </c>
      <c r="B3334" s="1">
        <v>45337</v>
      </c>
      <c r="C3334" t="s">
        <v>15</v>
      </c>
      <c r="D3334" t="s">
        <v>36</v>
      </c>
      <c r="E3334" t="s">
        <v>63</v>
      </c>
      <c r="F3334" t="s">
        <v>26</v>
      </c>
      <c r="G3334">
        <v>2963.27</v>
      </c>
      <c r="H3334">
        <v>401.73</v>
      </c>
      <c r="I3334">
        <v>2.88</v>
      </c>
      <c r="J3334">
        <v>3.6</v>
      </c>
      <c r="K3334" t="s">
        <v>23</v>
      </c>
      <c r="L3334">
        <v>0.87</v>
      </c>
      <c r="M3334">
        <v>14.36</v>
      </c>
      <c r="N3334">
        <v>0</v>
      </c>
      <c r="O3334" t="str">
        <f t="shared" si="52"/>
        <v>Singapore - Marseille</v>
      </c>
    </row>
    <row r="3335" spans="1:15" x14ac:dyDescent="0.35">
      <c r="A3335" t="s">
        <v>3370</v>
      </c>
      <c r="B3335" s="1">
        <v>45868</v>
      </c>
      <c r="C3335" t="s">
        <v>15</v>
      </c>
      <c r="D3335" t="s">
        <v>30</v>
      </c>
      <c r="E3335" t="s">
        <v>63</v>
      </c>
      <c r="F3335" t="s">
        <v>26</v>
      </c>
      <c r="G3335">
        <v>3327.14</v>
      </c>
      <c r="H3335">
        <v>216.47</v>
      </c>
      <c r="I3335">
        <v>4.05</v>
      </c>
      <c r="J3335">
        <v>4.3</v>
      </c>
      <c r="K3335" t="s">
        <v>27</v>
      </c>
      <c r="L3335">
        <v>0.755</v>
      </c>
      <c r="M3335">
        <v>6.08</v>
      </c>
      <c r="N3335">
        <v>1</v>
      </c>
      <c r="O3335" t="str">
        <f t="shared" si="52"/>
        <v>Singapore - Hamburg</v>
      </c>
    </row>
    <row r="3336" spans="1:15" x14ac:dyDescent="0.35">
      <c r="A3336" t="s">
        <v>3371</v>
      </c>
      <c r="B3336" s="1">
        <v>45952</v>
      </c>
      <c r="C3336" t="s">
        <v>42</v>
      </c>
      <c r="D3336" t="s">
        <v>29</v>
      </c>
      <c r="E3336" t="s">
        <v>17</v>
      </c>
      <c r="F3336" t="s">
        <v>31</v>
      </c>
      <c r="G3336">
        <v>13410.94</v>
      </c>
      <c r="H3336">
        <v>393.12</v>
      </c>
      <c r="I3336">
        <v>2.58</v>
      </c>
      <c r="J3336">
        <v>3.9</v>
      </c>
      <c r="K3336" t="s">
        <v>23</v>
      </c>
      <c r="L3336">
        <v>0.98499999999999999</v>
      </c>
      <c r="M3336">
        <v>32.75</v>
      </c>
      <c r="N3336">
        <v>0</v>
      </c>
      <c r="O3336" t="str">
        <f t="shared" si="52"/>
        <v>Dubai - Busan</v>
      </c>
    </row>
    <row r="3337" spans="1:15" x14ac:dyDescent="0.35">
      <c r="A3337" t="s">
        <v>3372</v>
      </c>
      <c r="B3337" s="1">
        <v>45985</v>
      </c>
      <c r="C3337" t="s">
        <v>30</v>
      </c>
      <c r="D3337" t="s">
        <v>29</v>
      </c>
      <c r="E3337" t="s">
        <v>63</v>
      </c>
      <c r="F3337" t="s">
        <v>31</v>
      </c>
      <c r="G3337">
        <v>11374.68</v>
      </c>
      <c r="H3337">
        <v>231.77</v>
      </c>
      <c r="I3337">
        <v>3.65</v>
      </c>
      <c r="J3337">
        <v>9.6</v>
      </c>
      <c r="K3337" t="s">
        <v>34</v>
      </c>
      <c r="L3337">
        <v>0.97799999999999998</v>
      </c>
      <c r="M3337">
        <v>35.28</v>
      </c>
      <c r="N3337">
        <v>0</v>
      </c>
      <c r="O3337" t="str">
        <f t="shared" si="52"/>
        <v>Hamburg - Busan</v>
      </c>
    </row>
    <row r="3338" spans="1:15" x14ac:dyDescent="0.35">
      <c r="A3338" t="s">
        <v>3373</v>
      </c>
      <c r="B3338" s="1">
        <v>45954</v>
      </c>
      <c r="C3338" t="s">
        <v>42</v>
      </c>
      <c r="D3338" t="s">
        <v>30</v>
      </c>
      <c r="E3338" t="s">
        <v>33</v>
      </c>
      <c r="F3338" t="s">
        <v>22</v>
      </c>
      <c r="G3338">
        <v>13669.31</v>
      </c>
      <c r="H3338">
        <v>470.54</v>
      </c>
      <c r="I3338">
        <v>4.03</v>
      </c>
      <c r="J3338">
        <v>7.7</v>
      </c>
      <c r="K3338" t="s">
        <v>23</v>
      </c>
      <c r="L3338">
        <v>0.70599999999999996</v>
      </c>
      <c r="M3338">
        <v>2.4</v>
      </c>
      <c r="N3338">
        <v>1</v>
      </c>
      <c r="O3338" t="str">
        <f t="shared" si="52"/>
        <v>Dubai - Hamburg</v>
      </c>
    </row>
    <row r="3339" spans="1:15" x14ac:dyDescent="0.35">
      <c r="A3339" t="s">
        <v>3374</v>
      </c>
      <c r="B3339" s="1">
        <v>45701</v>
      </c>
      <c r="C3339" t="s">
        <v>25</v>
      </c>
      <c r="D3339" t="s">
        <v>36</v>
      </c>
      <c r="E3339" t="s">
        <v>49</v>
      </c>
      <c r="F3339" t="s">
        <v>31</v>
      </c>
      <c r="G3339">
        <v>11501.37</v>
      </c>
      <c r="H3339">
        <v>243.7</v>
      </c>
      <c r="I3339">
        <v>2.2200000000000002</v>
      </c>
      <c r="J3339">
        <v>2.1</v>
      </c>
      <c r="K3339" t="s">
        <v>19</v>
      </c>
      <c r="L3339">
        <v>0.91</v>
      </c>
      <c r="M3339">
        <v>60.52</v>
      </c>
      <c r="N3339">
        <v>1</v>
      </c>
      <c r="O3339" t="str">
        <f t="shared" si="52"/>
        <v>Rotterdam - Marseille</v>
      </c>
    </row>
    <row r="3340" spans="1:15" x14ac:dyDescent="0.35">
      <c r="A3340" t="s">
        <v>3375</v>
      </c>
      <c r="B3340" s="1">
        <v>45631</v>
      </c>
      <c r="C3340" t="s">
        <v>25</v>
      </c>
      <c r="D3340" t="s">
        <v>42</v>
      </c>
      <c r="E3340" t="s">
        <v>63</v>
      </c>
      <c r="F3340" t="s">
        <v>18</v>
      </c>
      <c r="G3340">
        <v>9158.75</v>
      </c>
      <c r="H3340">
        <v>231.85</v>
      </c>
      <c r="I3340">
        <v>2.5</v>
      </c>
      <c r="J3340">
        <v>3.8</v>
      </c>
      <c r="K3340" t="s">
        <v>19</v>
      </c>
      <c r="L3340">
        <v>0.77200000000000002</v>
      </c>
      <c r="M3340">
        <v>122.33</v>
      </c>
      <c r="N3340">
        <v>1</v>
      </c>
      <c r="O3340" t="str">
        <f t="shared" si="52"/>
        <v>Rotterdam - Dubai</v>
      </c>
    </row>
    <row r="3341" spans="1:15" x14ac:dyDescent="0.35">
      <c r="A3341" t="s">
        <v>3376</v>
      </c>
      <c r="B3341" s="1">
        <v>45732</v>
      </c>
      <c r="C3341" t="s">
        <v>15</v>
      </c>
      <c r="D3341" t="s">
        <v>42</v>
      </c>
      <c r="E3341" t="s">
        <v>63</v>
      </c>
      <c r="F3341" t="s">
        <v>39</v>
      </c>
      <c r="G3341">
        <v>9984.92</v>
      </c>
      <c r="H3341">
        <v>392.75</v>
      </c>
      <c r="I3341">
        <v>2.38</v>
      </c>
      <c r="J3341">
        <v>5.4</v>
      </c>
      <c r="K3341" t="s">
        <v>23</v>
      </c>
      <c r="L3341">
        <v>0.75600000000000001</v>
      </c>
      <c r="M3341">
        <v>52.75</v>
      </c>
      <c r="N3341">
        <v>1</v>
      </c>
      <c r="O3341" t="str">
        <f t="shared" si="52"/>
        <v>Singapore - Dubai</v>
      </c>
    </row>
    <row r="3342" spans="1:15" x14ac:dyDescent="0.35">
      <c r="A3342" t="s">
        <v>3377</v>
      </c>
      <c r="B3342" s="1">
        <v>45400</v>
      </c>
      <c r="C3342" t="s">
        <v>21</v>
      </c>
      <c r="D3342" t="s">
        <v>36</v>
      </c>
      <c r="E3342" t="s">
        <v>17</v>
      </c>
      <c r="F3342" t="s">
        <v>31</v>
      </c>
      <c r="G3342">
        <v>13392.35</v>
      </c>
      <c r="H3342">
        <v>410.97</v>
      </c>
      <c r="I3342">
        <v>3.95</v>
      </c>
      <c r="J3342">
        <v>6.1</v>
      </c>
      <c r="K3342" t="s">
        <v>43</v>
      </c>
      <c r="L3342">
        <v>0.52700000000000002</v>
      </c>
      <c r="M3342">
        <v>11.67</v>
      </c>
      <c r="N3342">
        <v>1</v>
      </c>
      <c r="O3342" t="str">
        <f t="shared" si="52"/>
        <v>Shanghai - Marseille</v>
      </c>
    </row>
    <row r="3343" spans="1:15" x14ac:dyDescent="0.35">
      <c r="A3343" t="s">
        <v>3378</v>
      </c>
      <c r="B3343" s="1">
        <v>45302</v>
      </c>
      <c r="C3343" t="s">
        <v>42</v>
      </c>
      <c r="D3343" t="s">
        <v>29</v>
      </c>
      <c r="E3343" t="s">
        <v>33</v>
      </c>
      <c r="F3343" t="s">
        <v>22</v>
      </c>
      <c r="G3343">
        <v>8892.7000000000007</v>
      </c>
      <c r="H3343">
        <v>277.69</v>
      </c>
      <c r="I3343">
        <v>1.35</v>
      </c>
      <c r="J3343">
        <v>4.7</v>
      </c>
      <c r="K3343" t="s">
        <v>19</v>
      </c>
      <c r="L3343">
        <v>0.78700000000000003</v>
      </c>
      <c r="M3343">
        <v>4.76</v>
      </c>
      <c r="N3343">
        <v>1</v>
      </c>
      <c r="O3343" t="str">
        <f t="shared" si="52"/>
        <v>Dubai - Busan</v>
      </c>
    </row>
    <row r="3344" spans="1:15" x14ac:dyDescent="0.35">
      <c r="A3344" t="s">
        <v>3379</v>
      </c>
      <c r="B3344" s="1">
        <v>45392</v>
      </c>
      <c r="C3344" t="s">
        <v>38</v>
      </c>
      <c r="D3344" t="s">
        <v>29</v>
      </c>
      <c r="E3344" t="s">
        <v>49</v>
      </c>
      <c r="F3344" t="s">
        <v>22</v>
      </c>
      <c r="G3344">
        <v>9669.67</v>
      </c>
      <c r="H3344">
        <v>90.72</v>
      </c>
      <c r="I3344">
        <v>2.2200000000000002</v>
      </c>
      <c r="J3344">
        <v>8.1</v>
      </c>
      <c r="K3344" t="s">
        <v>19</v>
      </c>
      <c r="L3344">
        <v>0.95</v>
      </c>
      <c r="M3344">
        <v>64.08</v>
      </c>
      <c r="N3344">
        <v>1</v>
      </c>
      <c r="O3344" t="str">
        <f t="shared" si="52"/>
        <v>Antwerp - Busan</v>
      </c>
    </row>
    <row r="3345" spans="1:15" x14ac:dyDescent="0.35">
      <c r="A3345" t="s">
        <v>3380</v>
      </c>
      <c r="B3345" s="1">
        <v>45556</v>
      </c>
      <c r="C3345" t="s">
        <v>21</v>
      </c>
      <c r="D3345" t="s">
        <v>16</v>
      </c>
      <c r="E3345" t="s">
        <v>63</v>
      </c>
      <c r="F3345" t="s">
        <v>22</v>
      </c>
      <c r="G3345">
        <v>2768.91</v>
      </c>
      <c r="H3345">
        <v>234.41</v>
      </c>
      <c r="I3345">
        <v>3.44</v>
      </c>
      <c r="J3345">
        <v>7.7</v>
      </c>
      <c r="K3345" t="s">
        <v>43</v>
      </c>
      <c r="L3345">
        <v>0.89</v>
      </c>
      <c r="M3345">
        <v>6.18</v>
      </c>
      <c r="N3345">
        <v>0</v>
      </c>
      <c r="O3345" t="str">
        <f t="shared" si="52"/>
        <v>Shanghai - Los Angeles</v>
      </c>
    </row>
    <row r="3346" spans="1:15" x14ac:dyDescent="0.35">
      <c r="A3346" t="s">
        <v>3381</v>
      </c>
      <c r="B3346" s="1">
        <v>45519</v>
      </c>
      <c r="C3346" t="s">
        <v>16</v>
      </c>
      <c r="D3346" t="s">
        <v>25</v>
      </c>
      <c r="E3346" t="s">
        <v>63</v>
      </c>
      <c r="F3346" t="s">
        <v>31</v>
      </c>
      <c r="G3346">
        <v>7371.86</v>
      </c>
      <c r="H3346">
        <v>484.07</v>
      </c>
      <c r="I3346">
        <v>3.07</v>
      </c>
      <c r="J3346">
        <v>5.0999999999999996</v>
      </c>
      <c r="K3346" t="s">
        <v>23</v>
      </c>
      <c r="L3346">
        <v>0.89300000000000002</v>
      </c>
      <c r="M3346">
        <v>39.18</v>
      </c>
      <c r="N3346">
        <v>1</v>
      </c>
      <c r="O3346" t="str">
        <f t="shared" si="52"/>
        <v>Los Angeles - Rotterdam</v>
      </c>
    </row>
    <row r="3347" spans="1:15" x14ac:dyDescent="0.35">
      <c r="A3347" t="s">
        <v>3382</v>
      </c>
      <c r="B3347" s="1">
        <v>45814</v>
      </c>
      <c r="C3347" t="s">
        <v>21</v>
      </c>
      <c r="D3347" t="s">
        <v>16</v>
      </c>
      <c r="E3347" t="s">
        <v>17</v>
      </c>
      <c r="F3347" t="s">
        <v>18</v>
      </c>
      <c r="G3347">
        <v>10887.76</v>
      </c>
      <c r="H3347">
        <v>376.74</v>
      </c>
      <c r="I3347">
        <v>2.64</v>
      </c>
      <c r="J3347">
        <v>8.5</v>
      </c>
      <c r="K3347" t="s">
        <v>27</v>
      </c>
      <c r="L3347">
        <v>0.57999999999999996</v>
      </c>
      <c r="M3347">
        <v>12.87</v>
      </c>
      <c r="N3347">
        <v>1</v>
      </c>
      <c r="O3347" t="str">
        <f t="shared" si="52"/>
        <v>Shanghai - Los Angeles</v>
      </c>
    </row>
    <row r="3348" spans="1:15" x14ac:dyDescent="0.35">
      <c r="A3348" t="s">
        <v>3383</v>
      </c>
      <c r="B3348" s="1">
        <v>45823</v>
      </c>
      <c r="C3348" t="s">
        <v>16</v>
      </c>
      <c r="D3348" t="s">
        <v>25</v>
      </c>
      <c r="E3348" t="s">
        <v>33</v>
      </c>
      <c r="F3348" t="s">
        <v>22</v>
      </c>
      <c r="G3348">
        <v>4428.67</v>
      </c>
      <c r="H3348">
        <v>405.77</v>
      </c>
      <c r="I3348">
        <v>2.98</v>
      </c>
      <c r="J3348">
        <v>7.5</v>
      </c>
      <c r="K3348" t="s">
        <v>27</v>
      </c>
      <c r="L3348">
        <v>0.67900000000000005</v>
      </c>
      <c r="M3348">
        <v>0.5</v>
      </c>
      <c r="N3348">
        <v>1</v>
      </c>
      <c r="O3348" t="str">
        <f t="shared" si="52"/>
        <v>Los Angeles - Rotterdam</v>
      </c>
    </row>
    <row r="3349" spans="1:15" x14ac:dyDescent="0.35">
      <c r="A3349" t="s">
        <v>3384</v>
      </c>
      <c r="B3349" s="1">
        <v>45863</v>
      </c>
      <c r="C3349" t="s">
        <v>29</v>
      </c>
      <c r="D3349" t="s">
        <v>25</v>
      </c>
      <c r="E3349" t="s">
        <v>49</v>
      </c>
      <c r="F3349" t="s">
        <v>31</v>
      </c>
      <c r="G3349">
        <v>3432.69</v>
      </c>
      <c r="H3349">
        <v>17.38</v>
      </c>
      <c r="I3349">
        <v>1.85</v>
      </c>
      <c r="J3349">
        <v>7.8</v>
      </c>
      <c r="K3349" t="s">
        <v>27</v>
      </c>
      <c r="L3349">
        <v>0.61699999999999999</v>
      </c>
      <c r="M3349">
        <v>3.19</v>
      </c>
      <c r="N3349">
        <v>1</v>
      </c>
      <c r="O3349" t="str">
        <f t="shared" si="52"/>
        <v>Busan - Rotterdam</v>
      </c>
    </row>
    <row r="3350" spans="1:15" x14ac:dyDescent="0.35">
      <c r="A3350" t="s">
        <v>3385</v>
      </c>
      <c r="B3350" s="1">
        <v>45886</v>
      </c>
      <c r="C3350" t="s">
        <v>30</v>
      </c>
      <c r="D3350" t="s">
        <v>16</v>
      </c>
      <c r="E3350" t="s">
        <v>63</v>
      </c>
      <c r="F3350" t="s">
        <v>39</v>
      </c>
      <c r="G3350">
        <v>5050.49</v>
      </c>
      <c r="H3350">
        <v>234.46</v>
      </c>
      <c r="I3350">
        <v>2.62</v>
      </c>
      <c r="J3350">
        <v>9.6</v>
      </c>
      <c r="K3350" t="s">
        <v>43</v>
      </c>
      <c r="L3350">
        <v>0.65800000000000003</v>
      </c>
      <c r="M3350">
        <v>10.220000000000001</v>
      </c>
      <c r="N3350">
        <v>1</v>
      </c>
      <c r="O3350" t="str">
        <f t="shared" si="52"/>
        <v>Hamburg - Los Angeles</v>
      </c>
    </row>
    <row r="3351" spans="1:15" x14ac:dyDescent="0.35">
      <c r="A3351" t="s">
        <v>3386</v>
      </c>
      <c r="B3351" s="1">
        <v>45996</v>
      </c>
      <c r="C3351" t="s">
        <v>42</v>
      </c>
      <c r="D3351" t="s">
        <v>21</v>
      </c>
      <c r="E3351" t="s">
        <v>33</v>
      </c>
      <c r="F3351" t="s">
        <v>18</v>
      </c>
      <c r="G3351">
        <v>4001.76</v>
      </c>
      <c r="H3351">
        <v>323.66000000000003</v>
      </c>
      <c r="I3351">
        <v>2.86</v>
      </c>
      <c r="J3351">
        <v>2.7</v>
      </c>
      <c r="K3351" t="s">
        <v>27</v>
      </c>
      <c r="L3351">
        <v>0.79</v>
      </c>
      <c r="M3351">
        <v>0.5</v>
      </c>
      <c r="N3351">
        <v>1</v>
      </c>
      <c r="O3351" t="str">
        <f t="shared" si="52"/>
        <v>Dubai - Shanghai</v>
      </c>
    </row>
    <row r="3352" spans="1:15" x14ac:dyDescent="0.35">
      <c r="A3352" t="s">
        <v>3387</v>
      </c>
      <c r="B3352" s="1">
        <v>45881</v>
      </c>
      <c r="C3352" t="s">
        <v>42</v>
      </c>
      <c r="D3352" t="s">
        <v>21</v>
      </c>
      <c r="E3352" t="s">
        <v>33</v>
      </c>
      <c r="F3352" t="s">
        <v>18</v>
      </c>
      <c r="G3352">
        <v>3616.23</v>
      </c>
      <c r="H3352">
        <v>415.19</v>
      </c>
      <c r="I3352">
        <v>4.17</v>
      </c>
      <c r="J3352">
        <v>2.7</v>
      </c>
      <c r="K3352" t="s">
        <v>19</v>
      </c>
      <c r="L3352">
        <v>0.68200000000000005</v>
      </c>
      <c r="M3352">
        <v>2.23</v>
      </c>
      <c r="N3352">
        <v>1</v>
      </c>
      <c r="O3352" t="str">
        <f t="shared" si="52"/>
        <v>Dubai - Shanghai</v>
      </c>
    </row>
    <row r="3353" spans="1:15" x14ac:dyDescent="0.35">
      <c r="A3353" t="s">
        <v>3388</v>
      </c>
      <c r="B3353" s="1">
        <v>45518</v>
      </c>
      <c r="C3353" t="s">
        <v>15</v>
      </c>
      <c r="D3353" t="s">
        <v>38</v>
      </c>
      <c r="E3353" t="s">
        <v>63</v>
      </c>
      <c r="F3353" t="s">
        <v>39</v>
      </c>
      <c r="G3353">
        <v>6660.34</v>
      </c>
      <c r="H3353">
        <v>25.59</v>
      </c>
      <c r="I3353">
        <v>2.06</v>
      </c>
      <c r="J3353">
        <v>8.9</v>
      </c>
      <c r="K3353" t="s">
        <v>27</v>
      </c>
      <c r="L3353">
        <v>0.78</v>
      </c>
      <c r="M3353">
        <v>15.52</v>
      </c>
      <c r="N3353">
        <v>1</v>
      </c>
      <c r="O3353" t="str">
        <f t="shared" si="52"/>
        <v>Singapore - Antwerp</v>
      </c>
    </row>
    <row r="3354" spans="1:15" x14ac:dyDescent="0.35">
      <c r="A3354" t="s">
        <v>3389</v>
      </c>
      <c r="B3354" s="1">
        <v>45748</v>
      </c>
      <c r="C3354" t="s">
        <v>30</v>
      </c>
      <c r="D3354" t="s">
        <v>36</v>
      </c>
      <c r="E3354" t="s">
        <v>63</v>
      </c>
      <c r="F3354" t="s">
        <v>39</v>
      </c>
      <c r="G3354">
        <v>13663.66</v>
      </c>
      <c r="H3354">
        <v>426.37</v>
      </c>
      <c r="I3354">
        <v>4.0599999999999996</v>
      </c>
      <c r="J3354">
        <v>7.7</v>
      </c>
      <c r="K3354" t="s">
        <v>34</v>
      </c>
      <c r="L3354">
        <v>0.71899999999999997</v>
      </c>
      <c r="M3354">
        <v>39.96</v>
      </c>
      <c r="N3354">
        <v>1</v>
      </c>
      <c r="O3354" t="str">
        <f t="shared" si="52"/>
        <v>Hamburg - Marseille</v>
      </c>
    </row>
    <row r="3355" spans="1:15" x14ac:dyDescent="0.35">
      <c r="A3355" t="s">
        <v>3390</v>
      </c>
      <c r="B3355" s="1">
        <v>45675</v>
      </c>
      <c r="C3355" t="s">
        <v>25</v>
      </c>
      <c r="D3355" t="s">
        <v>21</v>
      </c>
      <c r="E3355" t="s">
        <v>49</v>
      </c>
      <c r="F3355" t="s">
        <v>31</v>
      </c>
      <c r="G3355">
        <v>7852.36</v>
      </c>
      <c r="H3355">
        <v>274.64999999999998</v>
      </c>
      <c r="I3355">
        <v>3.33</v>
      </c>
      <c r="J3355">
        <v>9.3000000000000007</v>
      </c>
      <c r="K3355" t="s">
        <v>34</v>
      </c>
      <c r="L3355">
        <v>0.64300000000000002</v>
      </c>
      <c r="M3355">
        <v>10.57</v>
      </c>
      <c r="N3355">
        <v>1</v>
      </c>
      <c r="O3355" t="str">
        <f t="shared" si="52"/>
        <v>Rotterdam - Shanghai</v>
      </c>
    </row>
    <row r="3356" spans="1:15" x14ac:dyDescent="0.35">
      <c r="A3356" t="s">
        <v>3391</v>
      </c>
      <c r="B3356" s="1">
        <v>45692</v>
      </c>
      <c r="C3356" t="s">
        <v>21</v>
      </c>
      <c r="D3356" t="s">
        <v>16</v>
      </c>
      <c r="E3356" t="s">
        <v>63</v>
      </c>
      <c r="F3356" t="s">
        <v>18</v>
      </c>
      <c r="G3356">
        <v>3224.85</v>
      </c>
      <c r="H3356">
        <v>99.46</v>
      </c>
      <c r="I3356">
        <v>1.27</v>
      </c>
      <c r="J3356">
        <v>0.6</v>
      </c>
      <c r="K3356" t="s">
        <v>23</v>
      </c>
      <c r="L3356">
        <v>0.54800000000000004</v>
      </c>
      <c r="M3356">
        <v>13.61</v>
      </c>
      <c r="N3356">
        <v>1</v>
      </c>
      <c r="O3356" t="str">
        <f t="shared" si="52"/>
        <v>Shanghai - Los Angeles</v>
      </c>
    </row>
    <row r="3357" spans="1:15" x14ac:dyDescent="0.35">
      <c r="A3357" t="s">
        <v>3392</v>
      </c>
      <c r="B3357" s="1">
        <v>45766</v>
      </c>
      <c r="C3357" t="s">
        <v>15</v>
      </c>
      <c r="D3357" t="s">
        <v>16</v>
      </c>
      <c r="E3357" t="s">
        <v>49</v>
      </c>
      <c r="F3357" t="s">
        <v>31</v>
      </c>
      <c r="G3357">
        <v>1616.09</v>
      </c>
      <c r="H3357">
        <v>159.31</v>
      </c>
      <c r="I3357">
        <v>3.59</v>
      </c>
      <c r="J3357">
        <v>6.3</v>
      </c>
      <c r="K3357" t="s">
        <v>43</v>
      </c>
      <c r="L3357">
        <v>0.94599999999999995</v>
      </c>
      <c r="M3357">
        <v>0.72</v>
      </c>
      <c r="N3357">
        <v>0</v>
      </c>
      <c r="O3357" t="str">
        <f t="shared" si="52"/>
        <v>Singapore - Los Angeles</v>
      </c>
    </row>
    <row r="3358" spans="1:15" x14ac:dyDescent="0.35">
      <c r="A3358" t="s">
        <v>3393</v>
      </c>
      <c r="B3358" s="1">
        <v>45987</v>
      </c>
      <c r="C3358" t="s">
        <v>29</v>
      </c>
      <c r="D3358" t="s">
        <v>30</v>
      </c>
      <c r="E3358" t="s">
        <v>17</v>
      </c>
      <c r="F3358" t="s">
        <v>39</v>
      </c>
      <c r="G3358">
        <v>10594.26</v>
      </c>
      <c r="H3358">
        <v>141.68</v>
      </c>
      <c r="I3358">
        <v>1.32</v>
      </c>
      <c r="J3358">
        <v>1.4</v>
      </c>
      <c r="K3358" t="s">
        <v>23</v>
      </c>
      <c r="L3358">
        <v>0.50600000000000001</v>
      </c>
      <c r="M3358">
        <v>23.73</v>
      </c>
      <c r="N3358">
        <v>1</v>
      </c>
      <c r="O3358" t="str">
        <f t="shared" si="52"/>
        <v>Busan - Hamburg</v>
      </c>
    </row>
    <row r="3359" spans="1:15" x14ac:dyDescent="0.35">
      <c r="A3359" t="s">
        <v>3394</v>
      </c>
      <c r="B3359" s="1">
        <v>45894</v>
      </c>
      <c r="C3359" t="s">
        <v>29</v>
      </c>
      <c r="D3359" t="s">
        <v>25</v>
      </c>
      <c r="E3359" t="s">
        <v>63</v>
      </c>
      <c r="F3359" t="s">
        <v>18</v>
      </c>
      <c r="G3359">
        <v>6050.58</v>
      </c>
      <c r="H3359">
        <v>265.89999999999998</v>
      </c>
      <c r="I3359">
        <v>4.49</v>
      </c>
      <c r="J3359">
        <v>5</v>
      </c>
      <c r="K3359" t="s">
        <v>23</v>
      </c>
      <c r="L3359">
        <v>0.501</v>
      </c>
      <c r="M3359">
        <v>31.03</v>
      </c>
      <c r="N3359">
        <v>1</v>
      </c>
      <c r="O3359" t="str">
        <f t="shared" si="52"/>
        <v>Busan - Rotterdam</v>
      </c>
    </row>
    <row r="3360" spans="1:15" x14ac:dyDescent="0.35">
      <c r="A3360" t="s">
        <v>3395</v>
      </c>
      <c r="B3360" s="1">
        <v>45999</v>
      </c>
      <c r="C3360" t="s">
        <v>21</v>
      </c>
      <c r="D3360" t="s">
        <v>30</v>
      </c>
      <c r="E3360" t="s">
        <v>63</v>
      </c>
      <c r="F3360" t="s">
        <v>26</v>
      </c>
      <c r="G3360">
        <v>12416.55</v>
      </c>
      <c r="H3360">
        <v>26.79</v>
      </c>
      <c r="I3360">
        <v>4.08</v>
      </c>
      <c r="J3360">
        <v>1.6</v>
      </c>
      <c r="K3360" t="s">
        <v>34</v>
      </c>
      <c r="L3360">
        <v>0.91300000000000003</v>
      </c>
      <c r="M3360">
        <v>28.39</v>
      </c>
      <c r="N3360">
        <v>0</v>
      </c>
      <c r="O3360" t="str">
        <f t="shared" si="52"/>
        <v>Shanghai - Hamburg</v>
      </c>
    </row>
    <row r="3361" spans="1:15" x14ac:dyDescent="0.35">
      <c r="A3361" t="s">
        <v>3396</v>
      </c>
      <c r="B3361" s="1">
        <v>45804</v>
      </c>
      <c r="C3361" t="s">
        <v>21</v>
      </c>
      <c r="D3361" t="s">
        <v>42</v>
      </c>
      <c r="E3361" t="s">
        <v>49</v>
      </c>
      <c r="F3361" t="s">
        <v>26</v>
      </c>
      <c r="G3361">
        <v>10062.91</v>
      </c>
      <c r="H3361">
        <v>80.11</v>
      </c>
      <c r="I3361">
        <v>2.1800000000000002</v>
      </c>
      <c r="J3361">
        <v>1.3</v>
      </c>
      <c r="K3361" t="s">
        <v>27</v>
      </c>
      <c r="L3361">
        <v>0.998</v>
      </c>
      <c r="M3361">
        <v>7.09</v>
      </c>
      <c r="N3361">
        <v>0</v>
      </c>
      <c r="O3361" t="str">
        <f t="shared" si="52"/>
        <v>Shanghai - Dubai</v>
      </c>
    </row>
    <row r="3362" spans="1:15" x14ac:dyDescent="0.35">
      <c r="A3362" t="s">
        <v>3397</v>
      </c>
      <c r="B3362" s="1">
        <v>45446</v>
      </c>
      <c r="C3362" t="s">
        <v>21</v>
      </c>
      <c r="D3362" t="s">
        <v>29</v>
      </c>
      <c r="E3362" t="s">
        <v>17</v>
      </c>
      <c r="F3362" t="s">
        <v>39</v>
      </c>
      <c r="G3362">
        <v>12045.5</v>
      </c>
      <c r="H3362">
        <v>406.53</v>
      </c>
      <c r="I3362">
        <v>2.0499999999999998</v>
      </c>
      <c r="J3362">
        <v>0.1</v>
      </c>
      <c r="K3362" t="s">
        <v>19</v>
      </c>
      <c r="L3362">
        <v>0.86399999999999999</v>
      </c>
      <c r="M3362">
        <v>67.599999999999994</v>
      </c>
      <c r="N3362">
        <v>1</v>
      </c>
      <c r="O3362" t="str">
        <f t="shared" si="52"/>
        <v>Shanghai - Busan</v>
      </c>
    </row>
    <row r="3363" spans="1:15" x14ac:dyDescent="0.35">
      <c r="A3363" t="s">
        <v>3398</v>
      </c>
      <c r="B3363" s="1">
        <v>45645</v>
      </c>
      <c r="C3363" t="s">
        <v>15</v>
      </c>
      <c r="D3363" t="s">
        <v>30</v>
      </c>
      <c r="E3363" t="s">
        <v>63</v>
      </c>
      <c r="F3363" t="s">
        <v>31</v>
      </c>
      <c r="G3363">
        <v>4443.22</v>
      </c>
      <c r="H3363">
        <v>67.17</v>
      </c>
      <c r="I3363">
        <v>2.46</v>
      </c>
      <c r="J3363">
        <v>6.3</v>
      </c>
      <c r="K3363" t="s">
        <v>19</v>
      </c>
      <c r="L3363">
        <v>0.50800000000000001</v>
      </c>
      <c r="M3363">
        <v>64.89</v>
      </c>
      <c r="N3363">
        <v>1</v>
      </c>
      <c r="O3363" t="str">
        <f t="shared" si="52"/>
        <v>Singapore - Hamburg</v>
      </c>
    </row>
    <row r="3364" spans="1:15" x14ac:dyDescent="0.35">
      <c r="A3364" t="s">
        <v>3399</v>
      </c>
      <c r="B3364" s="1">
        <v>45317</v>
      </c>
      <c r="C3364" t="s">
        <v>21</v>
      </c>
      <c r="D3364" t="s">
        <v>25</v>
      </c>
      <c r="E3364" t="s">
        <v>17</v>
      </c>
      <c r="F3364" t="s">
        <v>39</v>
      </c>
      <c r="G3364">
        <v>10539.2</v>
      </c>
      <c r="H3364">
        <v>117.46</v>
      </c>
      <c r="I3364">
        <v>2.38</v>
      </c>
      <c r="J3364">
        <v>3.6</v>
      </c>
      <c r="K3364" t="s">
        <v>34</v>
      </c>
      <c r="L3364">
        <v>0.61299999999999999</v>
      </c>
      <c r="M3364">
        <v>12.67</v>
      </c>
      <c r="N3364">
        <v>1</v>
      </c>
      <c r="O3364" t="str">
        <f t="shared" si="52"/>
        <v>Shanghai - Rotterdam</v>
      </c>
    </row>
    <row r="3365" spans="1:15" x14ac:dyDescent="0.35">
      <c r="A3365" t="s">
        <v>3400</v>
      </c>
      <c r="B3365" s="1">
        <v>45786</v>
      </c>
      <c r="C3365" t="s">
        <v>25</v>
      </c>
      <c r="D3365" t="s">
        <v>42</v>
      </c>
      <c r="E3365" t="s">
        <v>17</v>
      </c>
      <c r="F3365" t="s">
        <v>18</v>
      </c>
      <c r="G3365">
        <v>4328.8999999999996</v>
      </c>
      <c r="H3365">
        <v>227.23</v>
      </c>
      <c r="I3365">
        <v>2.4300000000000002</v>
      </c>
      <c r="J3365">
        <v>1.1000000000000001</v>
      </c>
      <c r="K3365" t="s">
        <v>27</v>
      </c>
      <c r="L3365">
        <v>0.98599999999999999</v>
      </c>
      <c r="M3365">
        <v>3.75</v>
      </c>
      <c r="N3365">
        <v>1</v>
      </c>
      <c r="O3365" t="str">
        <f t="shared" si="52"/>
        <v>Rotterdam - Dubai</v>
      </c>
    </row>
    <row r="3366" spans="1:15" x14ac:dyDescent="0.35">
      <c r="A3366" t="s">
        <v>3401</v>
      </c>
      <c r="B3366" s="1">
        <v>45399</v>
      </c>
      <c r="C3366" t="s">
        <v>21</v>
      </c>
      <c r="D3366" t="s">
        <v>38</v>
      </c>
      <c r="E3366" t="s">
        <v>17</v>
      </c>
      <c r="F3366" t="s">
        <v>22</v>
      </c>
      <c r="G3366">
        <v>14116.49</v>
      </c>
      <c r="H3366">
        <v>259.04000000000002</v>
      </c>
      <c r="I3366">
        <v>2.25</v>
      </c>
      <c r="J3366">
        <v>3.2</v>
      </c>
      <c r="K3366" t="s">
        <v>27</v>
      </c>
      <c r="L3366">
        <v>0.90400000000000003</v>
      </c>
      <c r="M3366">
        <v>14.2</v>
      </c>
      <c r="N3366">
        <v>0</v>
      </c>
      <c r="O3366" t="str">
        <f t="shared" si="52"/>
        <v>Shanghai - Antwerp</v>
      </c>
    </row>
    <row r="3367" spans="1:15" x14ac:dyDescent="0.35">
      <c r="A3367" t="s">
        <v>3402</v>
      </c>
      <c r="B3367" s="1">
        <v>45594</v>
      </c>
      <c r="C3367" t="s">
        <v>16</v>
      </c>
      <c r="D3367" t="s">
        <v>42</v>
      </c>
      <c r="E3367" t="s">
        <v>33</v>
      </c>
      <c r="F3367" t="s">
        <v>18</v>
      </c>
      <c r="G3367">
        <v>9727.43</v>
      </c>
      <c r="H3367">
        <v>382.04</v>
      </c>
      <c r="I3367">
        <v>3.25</v>
      </c>
      <c r="J3367">
        <v>1.7</v>
      </c>
      <c r="K3367" t="s">
        <v>43</v>
      </c>
      <c r="L3367">
        <v>0.78300000000000003</v>
      </c>
      <c r="M3367">
        <v>0.5</v>
      </c>
      <c r="N3367">
        <v>1</v>
      </c>
      <c r="O3367" t="str">
        <f t="shared" si="52"/>
        <v>Los Angeles - Dubai</v>
      </c>
    </row>
    <row r="3368" spans="1:15" x14ac:dyDescent="0.35">
      <c r="A3368" t="s">
        <v>3403</v>
      </c>
      <c r="B3368" s="1">
        <v>45717</v>
      </c>
      <c r="C3368" t="s">
        <v>42</v>
      </c>
      <c r="D3368" t="s">
        <v>25</v>
      </c>
      <c r="E3368" t="s">
        <v>33</v>
      </c>
      <c r="F3368" t="s">
        <v>18</v>
      </c>
      <c r="G3368">
        <v>5205.42</v>
      </c>
      <c r="H3368">
        <v>224.22</v>
      </c>
      <c r="I3368">
        <v>1.74</v>
      </c>
      <c r="J3368">
        <v>9.4</v>
      </c>
      <c r="K3368" t="s">
        <v>23</v>
      </c>
      <c r="L3368">
        <v>0.61799999999999999</v>
      </c>
      <c r="M3368">
        <v>0.99</v>
      </c>
      <c r="N3368">
        <v>1</v>
      </c>
      <c r="O3368" t="str">
        <f t="shared" si="52"/>
        <v>Dubai - Rotterdam</v>
      </c>
    </row>
    <row r="3369" spans="1:15" x14ac:dyDescent="0.35">
      <c r="A3369" t="s">
        <v>3404</v>
      </c>
      <c r="B3369" s="1">
        <v>45379</v>
      </c>
      <c r="C3369" t="s">
        <v>25</v>
      </c>
      <c r="D3369" t="s">
        <v>15</v>
      </c>
      <c r="E3369" t="s">
        <v>49</v>
      </c>
      <c r="F3369" t="s">
        <v>26</v>
      </c>
      <c r="G3369">
        <v>4407.92</v>
      </c>
      <c r="H3369">
        <v>395.14</v>
      </c>
      <c r="I3369">
        <v>3.99</v>
      </c>
      <c r="J3369">
        <v>3.2</v>
      </c>
      <c r="K3369" t="s">
        <v>43</v>
      </c>
      <c r="L3369">
        <v>0.50700000000000001</v>
      </c>
      <c r="M3369">
        <v>2.67</v>
      </c>
      <c r="N3369">
        <v>0</v>
      </c>
      <c r="O3369" t="str">
        <f t="shared" si="52"/>
        <v>Rotterdam - Singapore</v>
      </c>
    </row>
    <row r="3370" spans="1:15" x14ac:dyDescent="0.35">
      <c r="A3370" t="s">
        <v>3405</v>
      </c>
      <c r="B3370" s="1">
        <v>45410</v>
      </c>
      <c r="C3370" t="s">
        <v>30</v>
      </c>
      <c r="D3370" t="s">
        <v>38</v>
      </c>
      <c r="E3370" t="s">
        <v>49</v>
      </c>
      <c r="F3370" t="s">
        <v>22</v>
      </c>
      <c r="G3370">
        <v>3268.44</v>
      </c>
      <c r="H3370">
        <v>309.55</v>
      </c>
      <c r="I3370">
        <v>3.88</v>
      </c>
      <c r="J3370">
        <v>3.3</v>
      </c>
      <c r="K3370" t="s">
        <v>23</v>
      </c>
      <c r="L3370">
        <v>0.51</v>
      </c>
      <c r="M3370">
        <v>6.79</v>
      </c>
      <c r="N3370">
        <v>0</v>
      </c>
      <c r="O3370" t="str">
        <f t="shared" si="52"/>
        <v>Hamburg - Antwerp</v>
      </c>
    </row>
    <row r="3371" spans="1:15" x14ac:dyDescent="0.35">
      <c r="A3371" t="s">
        <v>3406</v>
      </c>
      <c r="B3371" s="1">
        <v>45437</v>
      </c>
      <c r="C3371" t="s">
        <v>29</v>
      </c>
      <c r="D3371" t="s">
        <v>15</v>
      </c>
      <c r="E3371" t="s">
        <v>33</v>
      </c>
      <c r="F3371" t="s">
        <v>31</v>
      </c>
      <c r="G3371">
        <v>10572.29</v>
      </c>
      <c r="H3371">
        <v>57.44</v>
      </c>
      <c r="I3371">
        <v>2.77</v>
      </c>
      <c r="J3371">
        <v>8.4</v>
      </c>
      <c r="K3371" t="s">
        <v>43</v>
      </c>
      <c r="L3371">
        <v>0.80600000000000005</v>
      </c>
      <c r="M3371">
        <v>0.5</v>
      </c>
      <c r="N3371">
        <v>1</v>
      </c>
      <c r="O3371" t="str">
        <f t="shared" si="52"/>
        <v>Busan - Singapore</v>
      </c>
    </row>
    <row r="3372" spans="1:15" x14ac:dyDescent="0.35">
      <c r="A3372" t="s">
        <v>3407</v>
      </c>
      <c r="B3372" s="1">
        <v>45648</v>
      </c>
      <c r="C3372" t="s">
        <v>29</v>
      </c>
      <c r="D3372" t="s">
        <v>16</v>
      </c>
      <c r="E3372" t="s">
        <v>49</v>
      </c>
      <c r="F3372" t="s">
        <v>26</v>
      </c>
      <c r="G3372">
        <v>3671.38</v>
      </c>
      <c r="H3372">
        <v>79.010000000000005</v>
      </c>
      <c r="I3372">
        <v>4.01</v>
      </c>
      <c r="J3372">
        <v>6.5</v>
      </c>
      <c r="K3372" t="s">
        <v>27</v>
      </c>
      <c r="L3372">
        <v>0.51100000000000001</v>
      </c>
      <c r="M3372">
        <v>2.59</v>
      </c>
      <c r="N3372">
        <v>1</v>
      </c>
      <c r="O3372" t="str">
        <f t="shared" si="52"/>
        <v>Busan - Los Angeles</v>
      </c>
    </row>
    <row r="3373" spans="1:15" x14ac:dyDescent="0.35">
      <c r="A3373" t="s">
        <v>3408</v>
      </c>
      <c r="B3373" s="1">
        <v>45611</v>
      </c>
      <c r="C3373" t="s">
        <v>21</v>
      </c>
      <c r="D3373" t="s">
        <v>25</v>
      </c>
      <c r="E3373" t="s">
        <v>17</v>
      </c>
      <c r="F3373" t="s">
        <v>18</v>
      </c>
      <c r="G3373">
        <v>9131.9</v>
      </c>
      <c r="H3373">
        <v>219.08</v>
      </c>
      <c r="I3373">
        <v>2.02</v>
      </c>
      <c r="J3373">
        <v>7.1</v>
      </c>
      <c r="K3373" t="s">
        <v>43</v>
      </c>
      <c r="L3373">
        <v>0.997</v>
      </c>
      <c r="M3373">
        <v>8.07</v>
      </c>
      <c r="N3373">
        <v>1</v>
      </c>
      <c r="O3373" t="str">
        <f t="shared" si="52"/>
        <v>Shanghai - Rotterdam</v>
      </c>
    </row>
    <row r="3374" spans="1:15" x14ac:dyDescent="0.35">
      <c r="A3374" t="s">
        <v>3409</v>
      </c>
      <c r="B3374" s="1">
        <v>45643</v>
      </c>
      <c r="C3374" t="s">
        <v>25</v>
      </c>
      <c r="D3374" t="s">
        <v>15</v>
      </c>
      <c r="E3374" t="s">
        <v>33</v>
      </c>
      <c r="F3374" t="s">
        <v>18</v>
      </c>
      <c r="G3374">
        <v>4337.21</v>
      </c>
      <c r="H3374">
        <v>199.05</v>
      </c>
      <c r="I3374">
        <v>1.26</v>
      </c>
      <c r="J3374">
        <v>6.4</v>
      </c>
      <c r="K3374" t="s">
        <v>19</v>
      </c>
      <c r="L3374">
        <v>0.59199999999999997</v>
      </c>
      <c r="M3374">
        <v>3.2</v>
      </c>
      <c r="N3374">
        <v>1</v>
      </c>
      <c r="O3374" t="str">
        <f t="shared" si="52"/>
        <v>Rotterdam - Singapore</v>
      </c>
    </row>
    <row r="3375" spans="1:15" x14ac:dyDescent="0.35">
      <c r="A3375" t="s">
        <v>3410</v>
      </c>
      <c r="B3375" s="1">
        <v>45758</v>
      </c>
      <c r="C3375" t="s">
        <v>42</v>
      </c>
      <c r="D3375" t="s">
        <v>25</v>
      </c>
      <c r="E3375" t="s">
        <v>17</v>
      </c>
      <c r="F3375" t="s">
        <v>31</v>
      </c>
      <c r="G3375">
        <v>10098.549999999999</v>
      </c>
      <c r="H3375">
        <v>372.03</v>
      </c>
      <c r="I3375">
        <v>3.24</v>
      </c>
      <c r="J3375">
        <v>9.5</v>
      </c>
      <c r="K3375" t="s">
        <v>34</v>
      </c>
      <c r="L3375">
        <v>0.85499999999999998</v>
      </c>
      <c r="M3375">
        <v>15.62</v>
      </c>
      <c r="N3375">
        <v>1</v>
      </c>
      <c r="O3375" t="str">
        <f t="shared" si="52"/>
        <v>Dubai - Rotterdam</v>
      </c>
    </row>
    <row r="3376" spans="1:15" x14ac:dyDescent="0.35">
      <c r="A3376" t="s">
        <v>3411</v>
      </c>
      <c r="B3376" s="1">
        <v>45503</v>
      </c>
      <c r="C3376" t="s">
        <v>42</v>
      </c>
      <c r="D3376" t="s">
        <v>15</v>
      </c>
      <c r="E3376" t="s">
        <v>17</v>
      </c>
      <c r="F3376" t="s">
        <v>39</v>
      </c>
      <c r="G3376">
        <v>12316.63</v>
      </c>
      <c r="H3376">
        <v>290.79000000000002</v>
      </c>
      <c r="I3376">
        <v>2.71</v>
      </c>
      <c r="J3376">
        <v>2.1</v>
      </c>
      <c r="K3376" t="s">
        <v>34</v>
      </c>
      <c r="L3376">
        <v>0.57799999999999996</v>
      </c>
      <c r="M3376">
        <v>14.26</v>
      </c>
      <c r="N3376">
        <v>1</v>
      </c>
      <c r="O3376" t="str">
        <f t="shared" si="52"/>
        <v>Dubai - Singapore</v>
      </c>
    </row>
    <row r="3377" spans="1:15" x14ac:dyDescent="0.35">
      <c r="A3377" t="s">
        <v>3412</v>
      </c>
      <c r="B3377" s="1">
        <v>45825</v>
      </c>
      <c r="C3377" t="s">
        <v>25</v>
      </c>
      <c r="D3377" t="s">
        <v>16</v>
      </c>
      <c r="E3377" t="s">
        <v>49</v>
      </c>
      <c r="F3377" t="s">
        <v>26</v>
      </c>
      <c r="G3377">
        <v>11781.37</v>
      </c>
      <c r="H3377">
        <v>194.68</v>
      </c>
      <c r="I3377">
        <v>3.07</v>
      </c>
      <c r="J3377">
        <v>9.9</v>
      </c>
      <c r="K3377" t="s">
        <v>43</v>
      </c>
      <c r="L3377">
        <v>0.77</v>
      </c>
      <c r="M3377">
        <v>10.34</v>
      </c>
      <c r="N3377">
        <v>0</v>
      </c>
      <c r="O3377" t="str">
        <f t="shared" si="52"/>
        <v>Rotterdam - Los Angeles</v>
      </c>
    </row>
    <row r="3378" spans="1:15" x14ac:dyDescent="0.35">
      <c r="A3378" t="s">
        <v>3413</v>
      </c>
      <c r="B3378" s="1">
        <v>45786</v>
      </c>
      <c r="C3378" t="s">
        <v>21</v>
      </c>
      <c r="D3378" t="s">
        <v>25</v>
      </c>
      <c r="E3378" t="s">
        <v>63</v>
      </c>
      <c r="F3378" t="s">
        <v>22</v>
      </c>
      <c r="G3378">
        <v>11532.34</v>
      </c>
      <c r="H3378">
        <v>86.21</v>
      </c>
      <c r="I3378">
        <v>4.17</v>
      </c>
      <c r="J3378">
        <v>8.3000000000000007</v>
      </c>
      <c r="K3378" t="s">
        <v>23</v>
      </c>
      <c r="L3378">
        <v>0.54</v>
      </c>
      <c r="M3378">
        <v>67.989999999999995</v>
      </c>
      <c r="N3378">
        <v>1</v>
      </c>
      <c r="O3378" t="str">
        <f t="shared" si="52"/>
        <v>Shanghai - Rotterdam</v>
      </c>
    </row>
    <row r="3379" spans="1:15" x14ac:dyDescent="0.35">
      <c r="A3379" t="s">
        <v>3414</v>
      </c>
      <c r="B3379" s="1">
        <v>45648</v>
      </c>
      <c r="C3379" t="s">
        <v>16</v>
      </c>
      <c r="D3379" t="s">
        <v>38</v>
      </c>
      <c r="E3379" t="s">
        <v>49</v>
      </c>
      <c r="F3379" t="s">
        <v>39</v>
      </c>
      <c r="G3379">
        <v>3221.97</v>
      </c>
      <c r="H3379">
        <v>114.19</v>
      </c>
      <c r="I3379">
        <v>4.4000000000000004</v>
      </c>
      <c r="J3379">
        <v>5.9</v>
      </c>
      <c r="K3379" t="s">
        <v>34</v>
      </c>
      <c r="L3379">
        <v>0.88300000000000001</v>
      </c>
      <c r="M3379">
        <v>3.51</v>
      </c>
      <c r="N3379">
        <v>0</v>
      </c>
      <c r="O3379" t="str">
        <f t="shared" si="52"/>
        <v>Los Angeles - Antwerp</v>
      </c>
    </row>
    <row r="3380" spans="1:15" x14ac:dyDescent="0.35">
      <c r="A3380" t="s">
        <v>3415</v>
      </c>
      <c r="B3380" s="1">
        <v>45779</v>
      </c>
      <c r="C3380" t="s">
        <v>29</v>
      </c>
      <c r="D3380" t="s">
        <v>42</v>
      </c>
      <c r="E3380" t="s">
        <v>63</v>
      </c>
      <c r="F3380" t="s">
        <v>18</v>
      </c>
      <c r="G3380">
        <v>1781.58</v>
      </c>
      <c r="H3380">
        <v>288.18</v>
      </c>
      <c r="I3380">
        <v>3.29</v>
      </c>
      <c r="J3380">
        <v>6.6</v>
      </c>
      <c r="K3380" t="s">
        <v>23</v>
      </c>
      <c r="L3380">
        <v>0.79200000000000004</v>
      </c>
      <c r="M3380">
        <v>10.15</v>
      </c>
      <c r="N3380">
        <v>1</v>
      </c>
      <c r="O3380" t="str">
        <f t="shared" si="52"/>
        <v>Busan - Dubai</v>
      </c>
    </row>
    <row r="3381" spans="1:15" x14ac:dyDescent="0.35">
      <c r="A3381" t="s">
        <v>3416</v>
      </c>
      <c r="B3381" s="1">
        <v>45391</v>
      </c>
      <c r="C3381" t="s">
        <v>38</v>
      </c>
      <c r="D3381" t="s">
        <v>15</v>
      </c>
      <c r="E3381" t="s">
        <v>33</v>
      </c>
      <c r="F3381" t="s">
        <v>22</v>
      </c>
      <c r="G3381">
        <v>10634.76</v>
      </c>
      <c r="H3381">
        <v>212.3</v>
      </c>
      <c r="I3381">
        <v>3.72</v>
      </c>
      <c r="J3381">
        <v>6.5</v>
      </c>
      <c r="K3381" t="s">
        <v>34</v>
      </c>
      <c r="L3381">
        <v>0.54300000000000004</v>
      </c>
      <c r="M3381">
        <v>1.1499999999999999</v>
      </c>
      <c r="N3381">
        <v>0</v>
      </c>
      <c r="O3381" t="str">
        <f t="shared" si="52"/>
        <v>Antwerp - Singapore</v>
      </c>
    </row>
    <row r="3382" spans="1:15" x14ac:dyDescent="0.35">
      <c r="A3382" t="s">
        <v>3417</v>
      </c>
      <c r="B3382" s="1">
        <v>45740</v>
      </c>
      <c r="C3382" t="s">
        <v>15</v>
      </c>
      <c r="D3382" t="s">
        <v>29</v>
      </c>
      <c r="E3382" t="s">
        <v>49</v>
      </c>
      <c r="F3382" t="s">
        <v>31</v>
      </c>
      <c r="G3382">
        <v>5841.03</v>
      </c>
      <c r="H3382">
        <v>257.95</v>
      </c>
      <c r="I3382">
        <v>1.48</v>
      </c>
      <c r="J3382">
        <v>0.6</v>
      </c>
      <c r="K3382" t="s">
        <v>27</v>
      </c>
      <c r="L3382">
        <v>0.92400000000000004</v>
      </c>
      <c r="M3382">
        <v>3.71</v>
      </c>
      <c r="N3382">
        <v>0</v>
      </c>
      <c r="O3382" t="str">
        <f t="shared" si="52"/>
        <v>Singapore - Busan</v>
      </c>
    </row>
    <row r="3383" spans="1:15" x14ac:dyDescent="0.35">
      <c r="A3383" t="s">
        <v>3418</v>
      </c>
      <c r="B3383" s="1">
        <v>46005</v>
      </c>
      <c r="C3383" t="s">
        <v>16</v>
      </c>
      <c r="D3383" t="s">
        <v>29</v>
      </c>
      <c r="E3383" t="s">
        <v>33</v>
      </c>
      <c r="F3383" t="s">
        <v>26</v>
      </c>
      <c r="G3383">
        <v>6769.02</v>
      </c>
      <c r="H3383">
        <v>86.17</v>
      </c>
      <c r="I3383">
        <v>1.73</v>
      </c>
      <c r="J3383">
        <v>2.2000000000000002</v>
      </c>
      <c r="K3383" t="s">
        <v>27</v>
      </c>
      <c r="L3383">
        <v>0.77400000000000002</v>
      </c>
      <c r="M3383">
        <v>0.6</v>
      </c>
      <c r="N3383">
        <v>0</v>
      </c>
      <c r="O3383" t="str">
        <f t="shared" si="52"/>
        <v>Los Angeles - Busan</v>
      </c>
    </row>
    <row r="3384" spans="1:15" x14ac:dyDescent="0.35">
      <c r="A3384" t="s">
        <v>3419</v>
      </c>
      <c r="B3384" s="1">
        <v>45755</v>
      </c>
      <c r="C3384" t="s">
        <v>29</v>
      </c>
      <c r="D3384" t="s">
        <v>42</v>
      </c>
      <c r="E3384" t="s">
        <v>17</v>
      </c>
      <c r="F3384" t="s">
        <v>22</v>
      </c>
      <c r="G3384">
        <v>951.66</v>
      </c>
      <c r="H3384">
        <v>331.79</v>
      </c>
      <c r="I3384">
        <v>3.62</v>
      </c>
      <c r="J3384">
        <v>9.6</v>
      </c>
      <c r="K3384" t="s">
        <v>19</v>
      </c>
      <c r="L3384">
        <v>0.96099999999999997</v>
      </c>
      <c r="M3384">
        <v>6.6</v>
      </c>
      <c r="N3384">
        <v>1</v>
      </c>
      <c r="O3384" t="str">
        <f t="shared" si="52"/>
        <v>Busan - Dubai</v>
      </c>
    </row>
    <row r="3385" spans="1:15" x14ac:dyDescent="0.35">
      <c r="A3385" t="s">
        <v>3420</v>
      </c>
      <c r="B3385" s="1">
        <v>45618</v>
      </c>
      <c r="C3385" t="s">
        <v>42</v>
      </c>
      <c r="D3385" t="s">
        <v>16</v>
      </c>
      <c r="E3385" t="s">
        <v>63</v>
      </c>
      <c r="F3385" t="s">
        <v>26</v>
      </c>
      <c r="G3385">
        <v>4263.8599999999997</v>
      </c>
      <c r="H3385">
        <v>426.42</v>
      </c>
      <c r="I3385">
        <v>2.62</v>
      </c>
      <c r="J3385">
        <v>5.3</v>
      </c>
      <c r="K3385" t="s">
        <v>19</v>
      </c>
      <c r="L3385">
        <v>0.95799999999999996</v>
      </c>
      <c r="M3385">
        <v>60.24</v>
      </c>
      <c r="N3385">
        <v>1</v>
      </c>
      <c r="O3385" t="str">
        <f t="shared" si="52"/>
        <v>Dubai - Los Angeles</v>
      </c>
    </row>
    <row r="3386" spans="1:15" x14ac:dyDescent="0.35">
      <c r="A3386" t="s">
        <v>3421</v>
      </c>
      <c r="B3386" s="1">
        <v>45360</v>
      </c>
      <c r="C3386" t="s">
        <v>30</v>
      </c>
      <c r="D3386" t="s">
        <v>38</v>
      </c>
      <c r="E3386" t="s">
        <v>33</v>
      </c>
      <c r="F3386" t="s">
        <v>18</v>
      </c>
      <c r="G3386">
        <v>988.31</v>
      </c>
      <c r="H3386">
        <v>129.71</v>
      </c>
      <c r="I3386">
        <v>2.67</v>
      </c>
      <c r="J3386">
        <v>3.8</v>
      </c>
      <c r="K3386" t="s">
        <v>43</v>
      </c>
      <c r="L3386">
        <v>0.96</v>
      </c>
      <c r="M3386">
        <v>0.5</v>
      </c>
      <c r="N3386">
        <v>0</v>
      </c>
      <c r="O3386" t="str">
        <f t="shared" si="52"/>
        <v>Hamburg - Antwerp</v>
      </c>
    </row>
    <row r="3387" spans="1:15" x14ac:dyDescent="0.35">
      <c r="A3387" t="s">
        <v>3422</v>
      </c>
      <c r="B3387" s="1">
        <v>45599</v>
      </c>
      <c r="C3387" t="s">
        <v>25</v>
      </c>
      <c r="D3387" t="s">
        <v>29</v>
      </c>
      <c r="E3387" t="s">
        <v>63</v>
      </c>
      <c r="F3387" t="s">
        <v>39</v>
      </c>
      <c r="G3387">
        <v>13248.19</v>
      </c>
      <c r="H3387">
        <v>246.27</v>
      </c>
      <c r="I3387">
        <v>2.2200000000000002</v>
      </c>
      <c r="J3387">
        <v>7.6</v>
      </c>
      <c r="K3387" t="s">
        <v>23</v>
      </c>
      <c r="L3387">
        <v>0.53900000000000003</v>
      </c>
      <c r="M3387">
        <v>76.19</v>
      </c>
      <c r="N3387">
        <v>1</v>
      </c>
      <c r="O3387" t="str">
        <f t="shared" si="52"/>
        <v>Rotterdam - Busan</v>
      </c>
    </row>
    <row r="3388" spans="1:15" x14ac:dyDescent="0.35">
      <c r="A3388" t="s">
        <v>3423</v>
      </c>
      <c r="B3388" s="1">
        <v>45337</v>
      </c>
      <c r="C3388" t="s">
        <v>21</v>
      </c>
      <c r="D3388" t="s">
        <v>16</v>
      </c>
      <c r="E3388" t="s">
        <v>63</v>
      </c>
      <c r="F3388" t="s">
        <v>39</v>
      </c>
      <c r="G3388">
        <v>4029.25</v>
      </c>
      <c r="H3388">
        <v>487.79</v>
      </c>
      <c r="I3388">
        <v>3.2</v>
      </c>
      <c r="J3388">
        <v>5.2</v>
      </c>
      <c r="K3388" t="s">
        <v>34</v>
      </c>
      <c r="L3388">
        <v>0.56000000000000005</v>
      </c>
      <c r="M3388">
        <v>10</v>
      </c>
      <c r="N3388">
        <v>0</v>
      </c>
      <c r="O3388" t="str">
        <f t="shared" si="52"/>
        <v>Shanghai - Los Angeles</v>
      </c>
    </row>
    <row r="3389" spans="1:15" x14ac:dyDescent="0.35">
      <c r="A3389" t="s">
        <v>3424</v>
      </c>
      <c r="B3389" s="1">
        <v>46019</v>
      </c>
      <c r="C3389" t="s">
        <v>30</v>
      </c>
      <c r="D3389" t="s">
        <v>29</v>
      </c>
      <c r="E3389" t="s">
        <v>17</v>
      </c>
      <c r="F3389" t="s">
        <v>39</v>
      </c>
      <c r="G3389">
        <v>8581.39</v>
      </c>
      <c r="H3389">
        <v>167.29</v>
      </c>
      <c r="I3389">
        <v>1.81</v>
      </c>
      <c r="J3389">
        <v>0.1</v>
      </c>
      <c r="K3389" t="s">
        <v>19</v>
      </c>
      <c r="L3389">
        <v>0.99399999999999999</v>
      </c>
      <c r="M3389">
        <v>47.99</v>
      </c>
      <c r="N3389">
        <v>1</v>
      </c>
      <c r="O3389" t="str">
        <f t="shared" si="52"/>
        <v>Hamburg - Busan</v>
      </c>
    </row>
    <row r="3390" spans="1:15" x14ac:dyDescent="0.35">
      <c r="A3390" t="s">
        <v>3425</v>
      </c>
      <c r="B3390" s="1">
        <v>45409</v>
      </c>
      <c r="C3390" t="s">
        <v>42</v>
      </c>
      <c r="D3390" t="s">
        <v>30</v>
      </c>
      <c r="E3390" t="s">
        <v>17</v>
      </c>
      <c r="F3390" t="s">
        <v>22</v>
      </c>
      <c r="G3390">
        <v>1065.2</v>
      </c>
      <c r="H3390">
        <v>297.93</v>
      </c>
      <c r="I3390">
        <v>3.27</v>
      </c>
      <c r="J3390">
        <v>7.4</v>
      </c>
      <c r="K3390" t="s">
        <v>23</v>
      </c>
      <c r="L3390">
        <v>0.74399999999999999</v>
      </c>
      <c r="M3390">
        <v>3.33</v>
      </c>
      <c r="N3390">
        <v>1</v>
      </c>
      <c r="O3390" t="str">
        <f t="shared" si="52"/>
        <v>Dubai - Hamburg</v>
      </c>
    </row>
    <row r="3391" spans="1:15" x14ac:dyDescent="0.35">
      <c r="A3391" t="s">
        <v>3426</v>
      </c>
      <c r="B3391" s="1">
        <v>45315</v>
      </c>
      <c r="C3391" t="s">
        <v>38</v>
      </c>
      <c r="D3391" t="s">
        <v>29</v>
      </c>
      <c r="E3391" t="s">
        <v>63</v>
      </c>
      <c r="F3391" t="s">
        <v>26</v>
      </c>
      <c r="G3391">
        <v>10169.290000000001</v>
      </c>
      <c r="H3391">
        <v>46.01</v>
      </c>
      <c r="I3391">
        <v>1.77</v>
      </c>
      <c r="J3391">
        <v>7.3</v>
      </c>
      <c r="K3391" t="s">
        <v>27</v>
      </c>
      <c r="L3391">
        <v>0.61899999999999999</v>
      </c>
      <c r="M3391">
        <v>23.91</v>
      </c>
      <c r="N3391">
        <v>1</v>
      </c>
      <c r="O3391" t="str">
        <f t="shared" si="52"/>
        <v>Antwerp - Busan</v>
      </c>
    </row>
    <row r="3392" spans="1:15" x14ac:dyDescent="0.35">
      <c r="A3392" t="s">
        <v>3427</v>
      </c>
      <c r="B3392" s="1">
        <v>45643</v>
      </c>
      <c r="C3392" t="s">
        <v>42</v>
      </c>
      <c r="D3392" t="s">
        <v>21</v>
      </c>
      <c r="E3392" t="s">
        <v>33</v>
      </c>
      <c r="F3392" t="s">
        <v>39</v>
      </c>
      <c r="G3392">
        <v>5183.8999999999996</v>
      </c>
      <c r="H3392">
        <v>303.39999999999998</v>
      </c>
      <c r="I3392">
        <v>1.41</v>
      </c>
      <c r="J3392">
        <v>1.7</v>
      </c>
      <c r="K3392" t="s">
        <v>23</v>
      </c>
      <c r="L3392">
        <v>0.88500000000000001</v>
      </c>
      <c r="M3392">
        <v>0.5</v>
      </c>
      <c r="N3392">
        <v>1</v>
      </c>
      <c r="O3392" t="str">
        <f t="shared" si="52"/>
        <v>Dubai - Shanghai</v>
      </c>
    </row>
    <row r="3393" spans="1:15" x14ac:dyDescent="0.35">
      <c r="A3393" t="s">
        <v>3428</v>
      </c>
      <c r="B3393" s="1">
        <v>45955</v>
      </c>
      <c r="C3393" t="s">
        <v>16</v>
      </c>
      <c r="D3393" t="s">
        <v>30</v>
      </c>
      <c r="E3393" t="s">
        <v>17</v>
      </c>
      <c r="F3393" t="s">
        <v>39</v>
      </c>
      <c r="G3393">
        <v>13519.83</v>
      </c>
      <c r="H3393">
        <v>45.73</v>
      </c>
      <c r="I3393">
        <v>2.29</v>
      </c>
      <c r="J3393">
        <v>9.6</v>
      </c>
      <c r="K3393" t="s">
        <v>34</v>
      </c>
      <c r="L3393">
        <v>0.63200000000000001</v>
      </c>
      <c r="M3393">
        <v>21.31</v>
      </c>
      <c r="N3393">
        <v>0</v>
      </c>
      <c r="O3393" t="str">
        <f t="shared" si="52"/>
        <v>Los Angeles - Hamburg</v>
      </c>
    </row>
    <row r="3394" spans="1:15" x14ac:dyDescent="0.35">
      <c r="A3394" t="s">
        <v>3429</v>
      </c>
      <c r="B3394" s="1">
        <v>45403</v>
      </c>
      <c r="C3394" t="s">
        <v>25</v>
      </c>
      <c r="D3394" t="s">
        <v>42</v>
      </c>
      <c r="E3394" t="s">
        <v>49</v>
      </c>
      <c r="F3394" t="s">
        <v>31</v>
      </c>
      <c r="G3394">
        <v>13377.71</v>
      </c>
      <c r="H3394">
        <v>479.66</v>
      </c>
      <c r="I3394">
        <v>1.96</v>
      </c>
      <c r="J3394">
        <v>2.2000000000000002</v>
      </c>
      <c r="K3394" t="s">
        <v>23</v>
      </c>
      <c r="L3394">
        <v>0.86399999999999999</v>
      </c>
      <c r="M3394">
        <v>26.63</v>
      </c>
      <c r="N3394">
        <v>0</v>
      </c>
      <c r="O3394" t="str">
        <f t="shared" si="52"/>
        <v>Rotterdam - Dubai</v>
      </c>
    </row>
    <row r="3395" spans="1:15" x14ac:dyDescent="0.35">
      <c r="A3395" t="s">
        <v>3430</v>
      </c>
      <c r="B3395" s="1">
        <v>45985</v>
      </c>
      <c r="C3395" t="s">
        <v>38</v>
      </c>
      <c r="D3395" t="s">
        <v>42</v>
      </c>
      <c r="E3395" t="s">
        <v>33</v>
      </c>
      <c r="F3395" t="s">
        <v>39</v>
      </c>
      <c r="G3395">
        <v>5216.71</v>
      </c>
      <c r="H3395">
        <v>358.12</v>
      </c>
      <c r="I3395">
        <v>4.13</v>
      </c>
      <c r="J3395">
        <v>4.5999999999999996</v>
      </c>
      <c r="K3395" t="s">
        <v>23</v>
      </c>
      <c r="L3395">
        <v>0.91900000000000004</v>
      </c>
      <c r="M3395">
        <v>0.78</v>
      </c>
      <c r="N3395">
        <v>0</v>
      </c>
      <c r="O3395" t="str">
        <f t="shared" ref="O3395:O3458" si="53">C3395 &amp; " - " &amp; D3395</f>
        <v>Antwerp - Dubai</v>
      </c>
    </row>
    <row r="3396" spans="1:15" x14ac:dyDescent="0.35">
      <c r="A3396" t="s">
        <v>3431</v>
      </c>
      <c r="B3396" s="1">
        <v>45460</v>
      </c>
      <c r="C3396" t="s">
        <v>16</v>
      </c>
      <c r="D3396" t="s">
        <v>25</v>
      </c>
      <c r="E3396" t="s">
        <v>33</v>
      </c>
      <c r="F3396" t="s">
        <v>18</v>
      </c>
      <c r="G3396">
        <v>13563.93</v>
      </c>
      <c r="H3396">
        <v>394.29</v>
      </c>
      <c r="I3396">
        <v>1.38</v>
      </c>
      <c r="J3396">
        <v>1.1000000000000001</v>
      </c>
      <c r="K3396" t="s">
        <v>27</v>
      </c>
      <c r="L3396">
        <v>0.89200000000000002</v>
      </c>
      <c r="M3396">
        <v>1.28</v>
      </c>
      <c r="N3396">
        <v>0</v>
      </c>
      <c r="O3396" t="str">
        <f t="shared" si="53"/>
        <v>Los Angeles - Rotterdam</v>
      </c>
    </row>
    <row r="3397" spans="1:15" x14ac:dyDescent="0.35">
      <c r="A3397" t="s">
        <v>3432</v>
      </c>
      <c r="B3397" s="1">
        <v>45541</v>
      </c>
      <c r="C3397" t="s">
        <v>25</v>
      </c>
      <c r="D3397" t="s">
        <v>30</v>
      </c>
      <c r="E3397" t="s">
        <v>63</v>
      </c>
      <c r="F3397" t="s">
        <v>26</v>
      </c>
      <c r="G3397">
        <v>14944.29</v>
      </c>
      <c r="H3397">
        <v>352.35</v>
      </c>
      <c r="I3397">
        <v>1.78</v>
      </c>
      <c r="J3397">
        <v>6</v>
      </c>
      <c r="K3397" t="s">
        <v>43</v>
      </c>
      <c r="L3397">
        <v>0.63700000000000001</v>
      </c>
      <c r="M3397">
        <v>26.9</v>
      </c>
      <c r="N3397">
        <v>0</v>
      </c>
      <c r="O3397" t="str">
        <f t="shared" si="53"/>
        <v>Rotterdam - Hamburg</v>
      </c>
    </row>
    <row r="3398" spans="1:15" x14ac:dyDescent="0.35">
      <c r="A3398" t="s">
        <v>3433</v>
      </c>
      <c r="B3398" s="1">
        <v>45820</v>
      </c>
      <c r="C3398" t="s">
        <v>38</v>
      </c>
      <c r="D3398" t="s">
        <v>42</v>
      </c>
      <c r="E3398" t="s">
        <v>49</v>
      </c>
      <c r="F3398" t="s">
        <v>22</v>
      </c>
      <c r="G3398">
        <v>12468.53</v>
      </c>
      <c r="H3398">
        <v>295.27</v>
      </c>
      <c r="I3398">
        <v>3.01</v>
      </c>
      <c r="J3398">
        <v>3.8</v>
      </c>
      <c r="K3398" t="s">
        <v>27</v>
      </c>
      <c r="L3398">
        <v>0.70099999999999996</v>
      </c>
      <c r="M3398">
        <v>10.94</v>
      </c>
      <c r="N3398">
        <v>0</v>
      </c>
      <c r="O3398" t="str">
        <f t="shared" si="53"/>
        <v>Antwerp - Dubai</v>
      </c>
    </row>
    <row r="3399" spans="1:15" x14ac:dyDescent="0.35">
      <c r="A3399" t="s">
        <v>3434</v>
      </c>
      <c r="B3399" s="1">
        <v>45470</v>
      </c>
      <c r="C3399" t="s">
        <v>38</v>
      </c>
      <c r="D3399" t="s">
        <v>29</v>
      </c>
      <c r="E3399" t="s">
        <v>17</v>
      </c>
      <c r="F3399" t="s">
        <v>22</v>
      </c>
      <c r="G3399">
        <v>12750.63</v>
      </c>
      <c r="H3399">
        <v>225.51</v>
      </c>
      <c r="I3399">
        <v>2.79</v>
      </c>
      <c r="J3399">
        <v>3.5</v>
      </c>
      <c r="K3399" t="s">
        <v>23</v>
      </c>
      <c r="L3399">
        <v>0.70699999999999996</v>
      </c>
      <c r="M3399">
        <v>30.76</v>
      </c>
      <c r="N3399">
        <v>1</v>
      </c>
      <c r="O3399" t="str">
        <f t="shared" si="53"/>
        <v>Antwerp - Busan</v>
      </c>
    </row>
    <row r="3400" spans="1:15" x14ac:dyDescent="0.35">
      <c r="A3400" t="s">
        <v>3435</v>
      </c>
      <c r="B3400" s="1">
        <v>45857</v>
      </c>
      <c r="C3400" t="s">
        <v>38</v>
      </c>
      <c r="D3400" t="s">
        <v>29</v>
      </c>
      <c r="E3400" t="s">
        <v>33</v>
      </c>
      <c r="F3400" t="s">
        <v>31</v>
      </c>
      <c r="G3400">
        <v>4110.63</v>
      </c>
      <c r="H3400">
        <v>429.33</v>
      </c>
      <c r="I3400">
        <v>1.35</v>
      </c>
      <c r="J3400">
        <v>8.3000000000000007</v>
      </c>
      <c r="K3400" t="s">
        <v>19</v>
      </c>
      <c r="L3400">
        <v>0.746</v>
      </c>
      <c r="M3400">
        <v>2.1</v>
      </c>
      <c r="N3400">
        <v>1</v>
      </c>
      <c r="O3400" t="str">
        <f t="shared" si="53"/>
        <v>Antwerp - Busan</v>
      </c>
    </row>
    <row r="3401" spans="1:15" x14ac:dyDescent="0.35">
      <c r="A3401" t="s">
        <v>3436</v>
      </c>
      <c r="B3401" s="1">
        <v>45455</v>
      </c>
      <c r="C3401" t="s">
        <v>29</v>
      </c>
      <c r="D3401" t="s">
        <v>21</v>
      </c>
      <c r="E3401" t="s">
        <v>17</v>
      </c>
      <c r="F3401" t="s">
        <v>18</v>
      </c>
      <c r="G3401">
        <v>8862.18</v>
      </c>
      <c r="H3401">
        <v>478.46</v>
      </c>
      <c r="I3401">
        <v>1.22</v>
      </c>
      <c r="J3401">
        <v>0.1</v>
      </c>
      <c r="K3401" t="s">
        <v>23</v>
      </c>
      <c r="L3401">
        <v>0.58399999999999996</v>
      </c>
      <c r="M3401">
        <v>19.02</v>
      </c>
      <c r="N3401">
        <v>1</v>
      </c>
      <c r="O3401" t="str">
        <f t="shared" si="53"/>
        <v>Busan - Shanghai</v>
      </c>
    </row>
    <row r="3402" spans="1:15" x14ac:dyDescent="0.35">
      <c r="A3402" t="s">
        <v>3437</v>
      </c>
      <c r="B3402" s="1">
        <v>45630</v>
      </c>
      <c r="C3402" t="s">
        <v>42</v>
      </c>
      <c r="D3402" t="s">
        <v>36</v>
      </c>
      <c r="E3402" t="s">
        <v>49</v>
      </c>
      <c r="F3402" t="s">
        <v>18</v>
      </c>
      <c r="G3402">
        <v>1475.21</v>
      </c>
      <c r="H3402">
        <v>250.02</v>
      </c>
      <c r="I3402">
        <v>4.46</v>
      </c>
      <c r="J3402">
        <v>8</v>
      </c>
      <c r="K3402" t="s">
        <v>23</v>
      </c>
      <c r="L3402">
        <v>0.72599999999999998</v>
      </c>
      <c r="M3402">
        <v>4.43</v>
      </c>
      <c r="N3402">
        <v>1</v>
      </c>
      <c r="O3402" t="str">
        <f t="shared" si="53"/>
        <v>Dubai - Marseille</v>
      </c>
    </row>
    <row r="3403" spans="1:15" x14ac:dyDescent="0.35">
      <c r="A3403" t="s">
        <v>3438</v>
      </c>
      <c r="B3403" s="1">
        <v>45865</v>
      </c>
      <c r="C3403" t="s">
        <v>15</v>
      </c>
      <c r="D3403" t="s">
        <v>30</v>
      </c>
      <c r="E3403" t="s">
        <v>17</v>
      </c>
      <c r="F3403" t="s">
        <v>31</v>
      </c>
      <c r="G3403">
        <v>1876.31</v>
      </c>
      <c r="H3403">
        <v>465.84</v>
      </c>
      <c r="I3403">
        <v>3.37</v>
      </c>
      <c r="J3403">
        <v>5.7</v>
      </c>
      <c r="K3403" t="s">
        <v>43</v>
      </c>
      <c r="L3403">
        <v>0.755</v>
      </c>
      <c r="M3403">
        <v>1.66</v>
      </c>
      <c r="N3403">
        <v>0</v>
      </c>
      <c r="O3403" t="str">
        <f t="shared" si="53"/>
        <v>Singapore - Hamburg</v>
      </c>
    </row>
    <row r="3404" spans="1:15" x14ac:dyDescent="0.35">
      <c r="A3404" t="s">
        <v>3439</v>
      </c>
      <c r="B3404" s="1">
        <v>45728</v>
      </c>
      <c r="C3404" t="s">
        <v>29</v>
      </c>
      <c r="D3404" t="s">
        <v>21</v>
      </c>
      <c r="E3404" t="s">
        <v>33</v>
      </c>
      <c r="F3404" t="s">
        <v>26</v>
      </c>
      <c r="G3404">
        <v>14983.94</v>
      </c>
      <c r="H3404">
        <v>292.08</v>
      </c>
      <c r="I3404">
        <v>2.41</v>
      </c>
      <c r="J3404">
        <v>9.9</v>
      </c>
      <c r="K3404" t="s">
        <v>43</v>
      </c>
      <c r="L3404">
        <v>0.76600000000000001</v>
      </c>
      <c r="M3404">
        <v>0.5</v>
      </c>
      <c r="N3404">
        <v>1</v>
      </c>
      <c r="O3404" t="str">
        <f t="shared" si="53"/>
        <v>Busan - Shanghai</v>
      </c>
    </row>
    <row r="3405" spans="1:15" x14ac:dyDescent="0.35">
      <c r="A3405" t="s">
        <v>3440</v>
      </c>
      <c r="B3405" s="1">
        <v>45765</v>
      </c>
      <c r="C3405" t="s">
        <v>25</v>
      </c>
      <c r="D3405" t="s">
        <v>42</v>
      </c>
      <c r="E3405" t="s">
        <v>17</v>
      </c>
      <c r="F3405" t="s">
        <v>26</v>
      </c>
      <c r="G3405">
        <v>5236.2700000000004</v>
      </c>
      <c r="H3405">
        <v>269.64999999999998</v>
      </c>
      <c r="I3405">
        <v>2.75</v>
      </c>
      <c r="J3405">
        <v>5.9</v>
      </c>
      <c r="K3405" t="s">
        <v>27</v>
      </c>
      <c r="L3405">
        <v>0.91</v>
      </c>
      <c r="M3405">
        <v>5.55</v>
      </c>
      <c r="N3405">
        <v>0</v>
      </c>
      <c r="O3405" t="str">
        <f t="shared" si="53"/>
        <v>Rotterdam - Dubai</v>
      </c>
    </row>
    <row r="3406" spans="1:15" x14ac:dyDescent="0.35">
      <c r="A3406" t="s">
        <v>3441</v>
      </c>
      <c r="B3406" s="1">
        <v>45529</v>
      </c>
      <c r="C3406" t="s">
        <v>15</v>
      </c>
      <c r="D3406" t="s">
        <v>38</v>
      </c>
      <c r="E3406" t="s">
        <v>33</v>
      </c>
      <c r="F3406" t="s">
        <v>31</v>
      </c>
      <c r="G3406">
        <v>11348.67</v>
      </c>
      <c r="H3406">
        <v>227.79</v>
      </c>
      <c r="I3406">
        <v>2.08</v>
      </c>
      <c r="J3406">
        <v>0.6</v>
      </c>
      <c r="K3406" t="s">
        <v>27</v>
      </c>
      <c r="L3406">
        <v>0.75900000000000001</v>
      </c>
      <c r="M3406">
        <v>0.75</v>
      </c>
      <c r="N3406">
        <v>0</v>
      </c>
      <c r="O3406" t="str">
        <f t="shared" si="53"/>
        <v>Singapore - Antwerp</v>
      </c>
    </row>
    <row r="3407" spans="1:15" x14ac:dyDescent="0.35">
      <c r="A3407" t="s">
        <v>3442</v>
      </c>
      <c r="B3407" s="1">
        <v>45706</v>
      </c>
      <c r="C3407" t="s">
        <v>21</v>
      </c>
      <c r="D3407" t="s">
        <v>15</v>
      </c>
      <c r="E3407" t="s">
        <v>49</v>
      </c>
      <c r="F3407" t="s">
        <v>18</v>
      </c>
      <c r="G3407">
        <v>12196.64</v>
      </c>
      <c r="H3407">
        <v>105.43</v>
      </c>
      <c r="I3407">
        <v>2.34</v>
      </c>
      <c r="J3407">
        <v>0.5</v>
      </c>
      <c r="K3407" t="s">
        <v>19</v>
      </c>
      <c r="L3407">
        <v>0.61499999999999999</v>
      </c>
      <c r="M3407">
        <v>59.43</v>
      </c>
      <c r="N3407">
        <v>1</v>
      </c>
      <c r="O3407" t="str">
        <f t="shared" si="53"/>
        <v>Shanghai - Singapore</v>
      </c>
    </row>
    <row r="3408" spans="1:15" x14ac:dyDescent="0.35">
      <c r="A3408" t="s">
        <v>3443</v>
      </c>
      <c r="B3408" s="1">
        <v>45936</v>
      </c>
      <c r="C3408" t="s">
        <v>21</v>
      </c>
      <c r="D3408" t="s">
        <v>25</v>
      </c>
      <c r="E3408" t="s">
        <v>63</v>
      </c>
      <c r="F3408" t="s">
        <v>18</v>
      </c>
      <c r="G3408">
        <v>12941.34</v>
      </c>
      <c r="H3408">
        <v>2.86</v>
      </c>
      <c r="I3408">
        <v>3.34</v>
      </c>
      <c r="J3408">
        <v>8.8000000000000007</v>
      </c>
      <c r="K3408" t="s">
        <v>34</v>
      </c>
      <c r="L3408">
        <v>0.83199999999999996</v>
      </c>
      <c r="M3408">
        <v>39.03</v>
      </c>
      <c r="N3408">
        <v>1</v>
      </c>
      <c r="O3408" t="str">
        <f t="shared" si="53"/>
        <v>Shanghai - Rotterdam</v>
      </c>
    </row>
    <row r="3409" spans="1:15" x14ac:dyDescent="0.35">
      <c r="A3409" t="s">
        <v>3444</v>
      </c>
      <c r="B3409" s="1">
        <v>45480</v>
      </c>
      <c r="C3409" t="s">
        <v>42</v>
      </c>
      <c r="D3409" t="s">
        <v>21</v>
      </c>
      <c r="E3409" t="s">
        <v>49</v>
      </c>
      <c r="F3409" t="s">
        <v>18</v>
      </c>
      <c r="G3409">
        <v>14965.61</v>
      </c>
      <c r="H3409">
        <v>121.51</v>
      </c>
      <c r="I3409">
        <v>4.1100000000000003</v>
      </c>
      <c r="J3409">
        <v>8.4</v>
      </c>
      <c r="K3409" t="s">
        <v>27</v>
      </c>
      <c r="L3409">
        <v>0.89900000000000002</v>
      </c>
      <c r="M3409">
        <v>14.95</v>
      </c>
      <c r="N3409">
        <v>0</v>
      </c>
      <c r="O3409" t="str">
        <f t="shared" si="53"/>
        <v>Dubai - Shanghai</v>
      </c>
    </row>
    <row r="3410" spans="1:15" x14ac:dyDescent="0.35">
      <c r="A3410" t="s">
        <v>3445</v>
      </c>
      <c r="B3410" s="1">
        <v>45482</v>
      </c>
      <c r="C3410" t="s">
        <v>42</v>
      </c>
      <c r="D3410" t="s">
        <v>16</v>
      </c>
      <c r="E3410" t="s">
        <v>17</v>
      </c>
      <c r="F3410" t="s">
        <v>26</v>
      </c>
      <c r="G3410">
        <v>4001.7</v>
      </c>
      <c r="H3410">
        <v>255.35</v>
      </c>
      <c r="I3410">
        <v>1.81</v>
      </c>
      <c r="J3410">
        <v>3.5</v>
      </c>
      <c r="K3410" t="s">
        <v>23</v>
      </c>
      <c r="L3410">
        <v>0.66</v>
      </c>
      <c r="M3410">
        <v>10.199999999999999</v>
      </c>
      <c r="N3410">
        <v>1</v>
      </c>
      <c r="O3410" t="str">
        <f t="shared" si="53"/>
        <v>Dubai - Los Angeles</v>
      </c>
    </row>
    <row r="3411" spans="1:15" x14ac:dyDescent="0.35">
      <c r="A3411" t="s">
        <v>3446</v>
      </c>
      <c r="B3411" s="1">
        <v>45947</v>
      </c>
      <c r="C3411" t="s">
        <v>38</v>
      </c>
      <c r="D3411" t="s">
        <v>29</v>
      </c>
      <c r="E3411" t="s">
        <v>49</v>
      </c>
      <c r="F3411" t="s">
        <v>31</v>
      </c>
      <c r="G3411">
        <v>1085.0899999999999</v>
      </c>
      <c r="H3411">
        <v>190.6</v>
      </c>
      <c r="I3411">
        <v>3.97</v>
      </c>
      <c r="J3411">
        <v>6.2</v>
      </c>
      <c r="K3411" t="s">
        <v>43</v>
      </c>
      <c r="L3411">
        <v>0.82299999999999995</v>
      </c>
      <c r="M3411">
        <v>0.5</v>
      </c>
      <c r="N3411">
        <v>0</v>
      </c>
      <c r="O3411" t="str">
        <f t="shared" si="53"/>
        <v>Antwerp - Busan</v>
      </c>
    </row>
    <row r="3412" spans="1:15" x14ac:dyDescent="0.35">
      <c r="A3412" t="s">
        <v>3447</v>
      </c>
      <c r="B3412" s="1">
        <v>45965</v>
      </c>
      <c r="C3412" t="s">
        <v>25</v>
      </c>
      <c r="D3412" t="s">
        <v>21</v>
      </c>
      <c r="E3412" t="s">
        <v>63</v>
      </c>
      <c r="F3412" t="s">
        <v>18</v>
      </c>
      <c r="G3412">
        <v>6462.28</v>
      </c>
      <c r="H3412">
        <v>224.79</v>
      </c>
      <c r="I3412">
        <v>1.6</v>
      </c>
      <c r="J3412">
        <v>4.9000000000000004</v>
      </c>
      <c r="K3412" t="s">
        <v>19</v>
      </c>
      <c r="L3412">
        <v>0.57299999999999995</v>
      </c>
      <c r="M3412">
        <v>90</v>
      </c>
      <c r="N3412">
        <v>1</v>
      </c>
      <c r="O3412" t="str">
        <f t="shared" si="53"/>
        <v>Rotterdam - Shanghai</v>
      </c>
    </row>
    <row r="3413" spans="1:15" x14ac:dyDescent="0.35">
      <c r="A3413" t="s">
        <v>3448</v>
      </c>
      <c r="B3413" s="1">
        <v>45734</v>
      </c>
      <c r="C3413" t="s">
        <v>38</v>
      </c>
      <c r="D3413" t="s">
        <v>21</v>
      </c>
      <c r="E3413" t="s">
        <v>49</v>
      </c>
      <c r="F3413" t="s">
        <v>39</v>
      </c>
      <c r="G3413">
        <v>2386.17</v>
      </c>
      <c r="H3413">
        <v>490.34</v>
      </c>
      <c r="I3413">
        <v>1.91</v>
      </c>
      <c r="J3413">
        <v>9.6999999999999993</v>
      </c>
      <c r="K3413" t="s">
        <v>34</v>
      </c>
      <c r="L3413">
        <v>0.67100000000000004</v>
      </c>
      <c r="M3413">
        <v>3.94</v>
      </c>
      <c r="N3413">
        <v>0</v>
      </c>
      <c r="O3413" t="str">
        <f t="shared" si="53"/>
        <v>Antwerp - Shanghai</v>
      </c>
    </row>
    <row r="3414" spans="1:15" x14ac:dyDescent="0.35">
      <c r="A3414" t="s">
        <v>3449</v>
      </c>
      <c r="B3414" s="1">
        <v>45697</v>
      </c>
      <c r="C3414" t="s">
        <v>15</v>
      </c>
      <c r="D3414" t="s">
        <v>30</v>
      </c>
      <c r="E3414" t="s">
        <v>49</v>
      </c>
      <c r="F3414" t="s">
        <v>31</v>
      </c>
      <c r="G3414">
        <v>825.18</v>
      </c>
      <c r="H3414">
        <v>175.79</v>
      </c>
      <c r="I3414">
        <v>1.32</v>
      </c>
      <c r="J3414">
        <v>9.5</v>
      </c>
      <c r="K3414" t="s">
        <v>34</v>
      </c>
      <c r="L3414">
        <v>0.95499999999999996</v>
      </c>
      <c r="M3414">
        <v>0.63</v>
      </c>
      <c r="N3414">
        <v>1</v>
      </c>
      <c r="O3414" t="str">
        <f t="shared" si="53"/>
        <v>Singapore - Hamburg</v>
      </c>
    </row>
    <row r="3415" spans="1:15" x14ac:dyDescent="0.35">
      <c r="A3415" t="s">
        <v>3450</v>
      </c>
      <c r="B3415" s="1">
        <v>45321</v>
      </c>
      <c r="C3415" t="s">
        <v>38</v>
      </c>
      <c r="D3415" t="s">
        <v>25</v>
      </c>
      <c r="E3415" t="s">
        <v>33</v>
      </c>
      <c r="F3415" t="s">
        <v>31</v>
      </c>
      <c r="G3415">
        <v>5726.19</v>
      </c>
      <c r="H3415">
        <v>226.64</v>
      </c>
      <c r="I3415">
        <v>1.66</v>
      </c>
      <c r="J3415">
        <v>9.8000000000000007</v>
      </c>
      <c r="K3415" t="s">
        <v>23</v>
      </c>
      <c r="L3415">
        <v>0.95599999999999996</v>
      </c>
      <c r="M3415">
        <v>0.88</v>
      </c>
      <c r="N3415">
        <v>1</v>
      </c>
      <c r="O3415" t="str">
        <f t="shared" si="53"/>
        <v>Antwerp - Rotterdam</v>
      </c>
    </row>
    <row r="3416" spans="1:15" x14ac:dyDescent="0.35">
      <c r="A3416" t="s">
        <v>3451</v>
      </c>
      <c r="B3416" s="1">
        <v>45920</v>
      </c>
      <c r="C3416" t="s">
        <v>15</v>
      </c>
      <c r="D3416" t="s">
        <v>42</v>
      </c>
      <c r="E3416" t="s">
        <v>33</v>
      </c>
      <c r="F3416" t="s">
        <v>18</v>
      </c>
      <c r="G3416">
        <v>11864.2</v>
      </c>
      <c r="H3416">
        <v>67.62</v>
      </c>
      <c r="I3416">
        <v>4.2300000000000004</v>
      </c>
      <c r="J3416">
        <v>8.6999999999999993</v>
      </c>
      <c r="K3416" t="s">
        <v>34</v>
      </c>
      <c r="L3416">
        <v>0.78800000000000003</v>
      </c>
      <c r="M3416">
        <v>1.53</v>
      </c>
      <c r="N3416">
        <v>1</v>
      </c>
      <c r="O3416" t="str">
        <f t="shared" si="53"/>
        <v>Singapore - Dubai</v>
      </c>
    </row>
    <row r="3417" spans="1:15" x14ac:dyDescent="0.35">
      <c r="A3417" t="s">
        <v>3452</v>
      </c>
      <c r="B3417" s="1">
        <v>45494</v>
      </c>
      <c r="C3417" t="s">
        <v>25</v>
      </c>
      <c r="D3417" t="s">
        <v>30</v>
      </c>
      <c r="E3417" t="s">
        <v>17</v>
      </c>
      <c r="F3417" t="s">
        <v>18</v>
      </c>
      <c r="G3417">
        <v>8709.6200000000008</v>
      </c>
      <c r="H3417">
        <v>24.93</v>
      </c>
      <c r="I3417">
        <v>2.72</v>
      </c>
      <c r="J3417">
        <v>9.1</v>
      </c>
      <c r="K3417" t="s">
        <v>34</v>
      </c>
      <c r="L3417">
        <v>0.85099999999999998</v>
      </c>
      <c r="M3417">
        <v>12.6</v>
      </c>
      <c r="N3417">
        <v>0</v>
      </c>
      <c r="O3417" t="str">
        <f t="shared" si="53"/>
        <v>Rotterdam - Hamburg</v>
      </c>
    </row>
    <row r="3418" spans="1:15" x14ac:dyDescent="0.35">
      <c r="A3418" t="s">
        <v>3453</v>
      </c>
      <c r="B3418" s="1">
        <v>45752</v>
      </c>
      <c r="C3418" t="s">
        <v>15</v>
      </c>
      <c r="D3418" t="s">
        <v>29</v>
      </c>
      <c r="E3418" t="s">
        <v>17</v>
      </c>
      <c r="F3418" t="s">
        <v>31</v>
      </c>
      <c r="G3418">
        <v>5035.28</v>
      </c>
      <c r="H3418">
        <v>387.93</v>
      </c>
      <c r="I3418">
        <v>1.46</v>
      </c>
      <c r="J3418">
        <v>2.2000000000000002</v>
      </c>
      <c r="K3418" t="s">
        <v>23</v>
      </c>
      <c r="L3418">
        <v>0.92700000000000005</v>
      </c>
      <c r="M3418">
        <v>11.38</v>
      </c>
      <c r="N3418">
        <v>0</v>
      </c>
      <c r="O3418" t="str">
        <f t="shared" si="53"/>
        <v>Singapore - Busan</v>
      </c>
    </row>
    <row r="3419" spans="1:15" x14ac:dyDescent="0.35">
      <c r="A3419" t="s">
        <v>3454</v>
      </c>
      <c r="B3419" s="1">
        <v>45898</v>
      </c>
      <c r="C3419" t="s">
        <v>30</v>
      </c>
      <c r="D3419" t="s">
        <v>38</v>
      </c>
      <c r="E3419" t="s">
        <v>33</v>
      </c>
      <c r="F3419" t="s">
        <v>18</v>
      </c>
      <c r="G3419">
        <v>9987.9599999999991</v>
      </c>
      <c r="H3419">
        <v>285.77</v>
      </c>
      <c r="I3419">
        <v>4.37</v>
      </c>
      <c r="J3419">
        <v>8.3000000000000007</v>
      </c>
      <c r="K3419" t="s">
        <v>43</v>
      </c>
      <c r="L3419">
        <v>0.97899999999999998</v>
      </c>
      <c r="M3419">
        <v>1.29</v>
      </c>
      <c r="N3419">
        <v>0</v>
      </c>
      <c r="O3419" t="str">
        <f t="shared" si="53"/>
        <v>Hamburg - Antwerp</v>
      </c>
    </row>
    <row r="3420" spans="1:15" x14ac:dyDescent="0.35">
      <c r="A3420" t="s">
        <v>3455</v>
      </c>
      <c r="B3420" s="1">
        <v>45731</v>
      </c>
      <c r="C3420" t="s">
        <v>38</v>
      </c>
      <c r="D3420" t="s">
        <v>21</v>
      </c>
      <c r="E3420" t="s">
        <v>17</v>
      </c>
      <c r="F3420" t="s">
        <v>22</v>
      </c>
      <c r="G3420">
        <v>3864.26</v>
      </c>
      <c r="H3420">
        <v>380.59</v>
      </c>
      <c r="I3420">
        <v>4.0999999999999996</v>
      </c>
      <c r="J3420">
        <v>7.1</v>
      </c>
      <c r="K3420" t="s">
        <v>27</v>
      </c>
      <c r="L3420">
        <v>0.745</v>
      </c>
      <c r="M3420">
        <v>4.7300000000000004</v>
      </c>
      <c r="N3420">
        <v>0</v>
      </c>
      <c r="O3420" t="str">
        <f t="shared" si="53"/>
        <v>Antwerp - Shanghai</v>
      </c>
    </row>
    <row r="3421" spans="1:15" x14ac:dyDescent="0.35">
      <c r="A3421" t="s">
        <v>3456</v>
      </c>
      <c r="B3421" s="1">
        <v>45690</v>
      </c>
      <c r="C3421" t="s">
        <v>38</v>
      </c>
      <c r="D3421" t="s">
        <v>25</v>
      </c>
      <c r="E3421" t="s">
        <v>33</v>
      </c>
      <c r="F3421" t="s">
        <v>39</v>
      </c>
      <c r="G3421">
        <v>708.53</v>
      </c>
      <c r="H3421">
        <v>75.78</v>
      </c>
      <c r="I3421">
        <v>3.69</v>
      </c>
      <c r="J3421">
        <v>9.6</v>
      </c>
      <c r="K3421" t="s">
        <v>43</v>
      </c>
      <c r="L3421">
        <v>0.78100000000000003</v>
      </c>
      <c r="M3421">
        <v>1.04</v>
      </c>
      <c r="N3421">
        <v>0</v>
      </c>
      <c r="O3421" t="str">
        <f t="shared" si="53"/>
        <v>Antwerp - Rotterdam</v>
      </c>
    </row>
    <row r="3422" spans="1:15" x14ac:dyDescent="0.35">
      <c r="A3422" t="s">
        <v>3457</v>
      </c>
      <c r="B3422" s="1">
        <v>45296</v>
      </c>
      <c r="C3422" t="s">
        <v>30</v>
      </c>
      <c r="D3422" t="s">
        <v>38</v>
      </c>
      <c r="E3422" t="s">
        <v>17</v>
      </c>
      <c r="F3422" t="s">
        <v>31</v>
      </c>
      <c r="G3422">
        <v>11583.12</v>
      </c>
      <c r="H3422">
        <v>286.33999999999997</v>
      </c>
      <c r="I3422">
        <v>4.28</v>
      </c>
      <c r="J3422">
        <v>5.7</v>
      </c>
      <c r="K3422" t="s">
        <v>27</v>
      </c>
      <c r="L3422">
        <v>0.70799999999999996</v>
      </c>
      <c r="M3422">
        <v>12.5</v>
      </c>
      <c r="N3422">
        <v>0</v>
      </c>
      <c r="O3422" t="str">
        <f t="shared" si="53"/>
        <v>Hamburg - Antwerp</v>
      </c>
    </row>
    <row r="3423" spans="1:15" x14ac:dyDescent="0.35">
      <c r="A3423" t="s">
        <v>3458</v>
      </c>
      <c r="B3423" s="1">
        <v>46013</v>
      </c>
      <c r="C3423" t="s">
        <v>42</v>
      </c>
      <c r="D3423" t="s">
        <v>16</v>
      </c>
      <c r="E3423" t="s">
        <v>33</v>
      </c>
      <c r="F3423" t="s">
        <v>31</v>
      </c>
      <c r="G3423">
        <v>9544.27</v>
      </c>
      <c r="H3423">
        <v>127.57</v>
      </c>
      <c r="I3423">
        <v>1.93</v>
      </c>
      <c r="J3423">
        <v>0.9</v>
      </c>
      <c r="K3423" t="s">
        <v>23</v>
      </c>
      <c r="L3423">
        <v>0.53600000000000003</v>
      </c>
      <c r="M3423">
        <v>1.25</v>
      </c>
      <c r="N3423">
        <v>0</v>
      </c>
      <c r="O3423" t="str">
        <f t="shared" si="53"/>
        <v>Dubai - Los Angeles</v>
      </c>
    </row>
    <row r="3424" spans="1:15" x14ac:dyDescent="0.35">
      <c r="A3424" t="s">
        <v>3459</v>
      </c>
      <c r="B3424" s="1">
        <v>45511</v>
      </c>
      <c r="C3424" t="s">
        <v>42</v>
      </c>
      <c r="D3424" t="s">
        <v>25</v>
      </c>
      <c r="E3424" t="s">
        <v>49</v>
      </c>
      <c r="F3424" t="s">
        <v>39</v>
      </c>
      <c r="G3424">
        <v>11553.39</v>
      </c>
      <c r="H3424">
        <v>114.8</v>
      </c>
      <c r="I3424">
        <v>3.96</v>
      </c>
      <c r="J3424">
        <v>6</v>
      </c>
      <c r="K3424" t="s">
        <v>43</v>
      </c>
      <c r="L3424">
        <v>0.71099999999999997</v>
      </c>
      <c r="M3424">
        <v>8.9600000000000009</v>
      </c>
      <c r="N3424">
        <v>0</v>
      </c>
      <c r="O3424" t="str">
        <f t="shared" si="53"/>
        <v>Dubai - Rotterdam</v>
      </c>
    </row>
    <row r="3425" spans="1:15" x14ac:dyDescent="0.35">
      <c r="A3425" t="s">
        <v>3460</v>
      </c>
      <c r="B3425" s="1">
        <v>45502</v>
      </c>
      <c r="C3425" t="s">
        <v>15</v>
      </c>
      <c r="D3425" t="s">
        <v>16</v>
      </c>
      <c r="E3425" t="s">
        <v>17</v>
      </c>
      <c r="F3425" t="s">
        <v>39</v>
      </c>
      <c r="G3425">
        <v>1064.5999999999999</v>
      </c>
      <c r="H3425">
        <v>6.75</v>
      </c>
      <c r="I3425">
        <v>3.48</v>
      </c>
      <c r="J3425">
        <v>6.9</v>
      </c>
      <c r="K3425" t="s">
        <v>19</v>
      </c>
      <c r="L3425">
        <v>0.89500000000000002</v>
      </c>
      <c r="M3425">
        <v>7.87</v>
      </c>
      <c r="N3425">
        <v>1</v>
      </c>
      <c r="O3425" t="str">
        <f t="shared" si="53"/>
        <v>Singapore - Los Angeles</v>
      </c>
    </row>
    <row r="3426" spans="1:15" x14ac:dyDescent="0.35">
      <c r="A3426" t="s">
        <v>3461</v>
      </c>
      <c r="B3426" s="1">
        <v>45577</v>
      </c>
      <c r="C3426" t="s">
        <v>30</v>
      </c>
      <c r="D3426" t="s">
        <v>15</v>
      </c>
      <c r="E3426" t="s">
        <v>49</v>
      </c>
      <c r="F3426" t="s">
        <v>26</v>
      </c>
      <c r="G3426">
        <v>12638.23</v>
      </c>
      <c r="H3426">
        <v>66.040000000000006</v>
      </c>
      <c r="I3426">
        <v>4.07</v>
      </c>
      <c r="J3426">
        <v>2.2000000000000002</v>
      </c>
      <c r="K3426" t="s">
        <v>27</v>
      </c>
      <c r="L3426">
        <v>0.90200000000000002</v>
      </c>
      <c r="M3426">
        <v>9.9499999999999993</v>
      </c>
      <c r="N3426">
        <v>1</v>
      </c>
      <c r="O3426" t="str">
        <f t="shared" si="53"/>
        <v>Hamburg - Singapore</v>
      </c>
    </row>
    <row r="3427" spans="1:15" x14ac:dyDescent="0.35">
      <c r="A3427" t="s">
        <v>3462</v>
      </c>
      <c r="B3427" s="1">
        <v>46012</v>
      </c>
      <c r="C3427" t="s">
        <v>25</v>
      </c>
      <c r="D3427" t="s">
        <v>16</v>
      </c>
      <c r="E3427" t="s">
        <v>33</v>
      </c>
      <c r="F3427" t="s">
        <v>26</v>
      </c>
      <c r="G3427">
        <v>9483.1299999999992</v>
      </c>
      <c r="H3427">
        <v>155.32</v>
      </c>
      <c r="I3427">
        <v>3.83</v>
      </c>
      <c r="J3427">
        <v>3.9</v>
      </c>
      <c r="K3427" t="s">
        <v>43</v>
      </c>
      <c r="L3427">
        <v>0.94599999999999995</v>
      </c>
      <c r="M3427">
        <v>0.57999999999999996</v>
      </c>
      <c r="N3427">
        <v>0</v>
      </c>
      <c r="O3427" t="str">
        <f t="shared" si="53"/>
        <v>Rotterdam - Los Angeles</v>
      </c>
    </row>
    <row r="3428" spans="1:15" x14ac:dyDescent="0.35">
      <c r="A3428" t="s">
        <v>3463</v>
      </c>
      <c r="B3428" s="1">
        <v>45356</v>
      </c>
      <c r="C3428" t="s">
        <v>38</v>
      </c>
      <c r="D3428" t="s">
        <v>42</v>
      </c>
      <c r="E3428" t="s">
        <v>63</v>
      </c>
      <c r="F3428" t="s">
        <v>31</v>
      </c>
      <c r="G3428">
        <v>8669.23</v>
      </c>
      <c r="H3428">
        <v>59.32</v>
      </c>
      <c r="I3428">
        <v>2.34</v>
      </c>
      <c r="J3428">
        <v>6</v>
      </c>
      <c r="K3428" t="s">
        <v>27</v>
      </c>
      <c r="L3428">
        <v>0.52600000000000002</v>
      </c>
      <c r="M3428">
        <v>18.309999999999999</v>
      </c>
      <c r="N3428">
        <v>0</v>
      </c>
      <c r="O3428" t="str">
        <f t="shared" si="53"/>
        <v>Antwerp - Dubai</v>
      </c>
    </row>
    <row r="3429" spans="1:15" x14ac:dyDescent="0.35">
      <c r="A3429" t="s">
        <v>3464</v>
      </c>
      <c r="B3429" s="1">
        <v>45883</v>
      </c>
      <c r="C3429" t="s">
        <v>29</v>
      </c>
      <c r="D3429" t="s">
        <v>25</v>
      </c>
      <c r="E3429" t="s">
        <v>17</v>
      </c>
      <c r="F3429" t="s">
        <v>31</v>
      </c>
      <c r="G3429">
        <v>9556.9</v>
      </c>
      <c r="H3429">
        <v>492.94</v>
      </c>
      <c r="I3429">
        <v>3.76</v>
      </c>
      <c r="J3429">
        <v>3.7</v>
      </c>
      <c r="K3429" t="s">
        <v>23</v>
      </c>
      <c r="L3429">
        <v>0.76400000000000001</v>
      </c>
      <c r="M3429">
        <v>23.78</v>
      </c>
      <c r="N3429">
        <v>1</v>
      </c>
      <c r="O3429" t="str">
        <f t="shared" si="53"/>
        <v>Busan - Rotterdam</v>
      </c>
    </row>
    <row r="3430" spans="1:15" x14ac:dyDescent="0.35">
      <c r="A3430" t="s">
        <v>3465</v>
      </c>
      <c r="B3430" s="1">
        <v>45396</v>
      </c>
      <c r="C3430" t="s">
        <v>16</v>
      </c>
      <c r="D3430" t="s">
        <v>15</v>
      </c>
      <c r="E3430" t="s">
        <v>17</v>
      </c>
      <c r="F3430" t="s">
        <v>22</v>
      </c>
      <c r="G3430">
        <v>13034.28</v>
      </c>
      <c r="H3430">
        <v>155.01</v>
      </c>
      <c r="I3430">
        <v>2.0699999999999998</v>
      </c>
      <c r="J3430">
        <v>3.7</v>
      </c>
      <c r="K3430" t="s">
        <v>19</v>
      </c>
      <c r="L3430">
        <v>0.55400000000000005</v>
      </c>
      <c r="M3430">
        <v>85.28</v>
      </c>
      <c r="N3430">
        <v>1</v>
      </c>
      <c r="O3430" t="str">
        <f t="shared" si="53"/>
        <v>Los Angeles - Singapore</v>
      </c>
    </row>
    <row r="3431" spans="1:15" x14ac:dyDescent="0.35">
      <c r="A3431" t="s">
        <v>3466</v>
      </c>
      <c r="B3431" s="1">
        <v>45841</v>
      </c>
      <c r="C3431" t="s">
        <v>29</v>
      </c>
      <c r="D3431" t="s">
        <v>42</v>
      </c>
      <c r="E3431" t="s">
        <v>63</v>
      </c>
      <c r="F3431" t="s">
        <v>18</v>
      </c>
      <c r="G3431">
        <v>9010.58</v>
      </c>
      <c r="H3431">
        <v>66.03</v>
      </c>
      <c r="I3431">
        <v>2.2799999999999998</v>
      </c>
      <c r="J3431">
        <v>1.3</v>
      </c>
      <c r="K3431" t="s">
        <v>23</v>
      </c>
      <c r="L3431">
        <v>0.6</v>
      </c>
      <c r="M3431">
        <v>39.68</v>
      </c>
      <c r="N3431">
        <v>1</v>
      </c>
      <c r="O3431" t="str">
        <f t="shared" si="53"/>
        <v>Busan - Dubai</v>
      </c>
    </row>
    <row r="3432" spans="1:15" x14ac:dyDescent="0.35">
      <c r="A3432" t="s">
        <v>3467</v>
      </c>
      <c r="B3432" s="1">
        <v>45483</v>
      </c>
      <c r="C3432" t="s">
        <v>42</v>
      </c>
      <c r="D3432" t="s">
        <v>16</v>
      </c>
      <c r="E3432" t="s">
        <v>49</v>
      </c>
      <c r="F3432" t="s">
        <v>22</v>
      </c>
      <c r="G3432">
        <v>8923.7800000000007</v>
      </c>
      <c r="H3432">
        <v>100.34</v>
      </c>
      <c r="I3432">
        <v>1.56</v>
      </c>
      <c r="J3432">
        <v>9.4</v>
      </c>
      <c r="K3432" t="s">
        <v>27</v>
      </c>
      <c r="L3432">
        <v>0.95</v>
      </c>
      <c r="M3432">
        <v>9.31</v>
      </c>
      <c r="N3432">
        <v>0</v>
      </c>
      <c r="O3432" t="str">
        <f t="shared" si="53"/>
        <v>Dubai - Los Angeles</v>
      </c>
    </row>
    <row r="3433" spans="1:15" x14ac:dyDescent="0.35">
      <c r="A3433" t="s">
        <v>3468</v>
      </c>
      <c r="B3433" s="1">
        <v>45666</v>
      </c>
      <c r="C3433" t="s">
        <v>38</v>
      </c>
      <c r="D3433" t="s">
        <v>25</v>
      </c>
      <c r="E3433" t="s">
        <v>49</v>
      </c>
      <c r="F3433" t="s">
        <v>18</v>
      </c>
      <c r="G3433">
        <v>14864.85</v>
      </c>
      <c r="H3433">
        <v>294.26</v>
      </c>
      <c r="I3433">
        <v>4.29</v>
      </c>
      <c r="J3433">
        <v>7.5</v>
      </c>
      <c r="K3433" t="s">
        <v>23</v>
      </c>
      <c r="L3433">
        <v>0.748</v>
      </c>
      <c r="M3433">
        <v>35.380000000000003</v>
      </c>
      <c r="N3433">
        <v>1</v>
      </c>
      <c r="O3433" t="str">
        <f t="shared" si="53"/>
        <v>Antwerp - Rotterdam</v>
      </c>
    </row>
    <row r="3434" spans="1:15" x14ac:dyDescent="0.35">
      <c r="A3434" t="s">
        <v>3469</v>
      </c>
      <c r="B3434" s="1">
        <v>45625</v>
      </c>
      <c r="C3434" t="s">
        <v>16</v>
      </c>
      <c r="D3434" t="s">
        <v>42</v>
      </c>
      <c r="E3434" t="s">
        <v>17</v>
      </c>
      <c r="F3434" t="s">
        <v>22</v>
      </c>
      <c r="G3434">
        <v>11472.59</v>
      </c>
      <c r="H3434">
        <v>32.96</v>
      </c>
      <c r="I3434">
        <v>2.16</v>
      </c>
      <c r="J3434">
        <v>0</v>
      </c>
      <c r="K3434" t="s">
        <v>34</v>
      </c>
      <c r="L3434">
        <v>0.879</v>
      </c>
      <c r="M3434">
        <v>12.34</v>
      </c>
      <c r="N3434">
        <v>0</v>
      </c>
      <c r="O3434" t="str">
        <f t="shared" si="53"/>
        <v>Los Angeles - Dubai</v>
      </c>
    </row>
    <row r="3435" spans="1:15" x14ac:dyDescent="0.35">
      <c r="A3435" t="s">
        <v>3470</v>
      </c>
      <c r="B3435" s="1">
        <v>45493</v>
      </c>
      <c r="C3435" t="s">
        <v>30</v>
      </c>
      <c r="D3435" t="s">
        <v>25</v>
      </c>
      <c r="E3435" t="s">
        <v>63</v>
      </c>
      <c r="F3435" t="s">
        <v>18</v>
      </c>
      <c r="G3435">
        <v>6913.26</v>
      </c>
      <c r="H3435">
        <v>431.35</v>
      </c>
      <c r="I3435">
        <v>2.92</v>
      </c>
      <c r="J3435">
        <v>7.7</v>
      </c>
      <c r="K3435" t="s">
        <v>23</v>
      </c>
      <c r="L3435">
        <v>0.53200000000000003</v>
      </c>
      <c r="M3435">
        <v>38.81</v>
      </c>
      <c r="N3435">
        <v>1</v>
      </c>
      <c r="O3435" t="str">
        <f t="shared" si="53"/>
        <v>Hamburg - Rotterdam</v>
      </c>
    </row>
    <row r="3436" spans="1:15" x14ac:dyDescent="0.35">
      <c r="A3436" t="s">
        <v>3471</v>
      </c>
      <c r="B3436" s="1">
        <v>45760</v>
      </c>
      <c r="C3436" t="s">
        <v>21</v>
      </c>
      <c r="D3436" t="s">
        <v>36</v>
      </c>
      <c r="E3436" t="s">
        <v>49</v>
      </c>
      <c r="F3436" t="s">
        <v>31</v>
      </c>
      <c r="G3436">
        <v>10757.26</v>
      </c>
      <c r="H3436">
        <v>480.79</v>
      </c>
      <c r="I3436">
        <v>2.4900000000000002</v>
      </c>
      <c r="J3436">
        <v>7.4</v>
      </c>
      <c r="K3436" t="s">
        <v>19</v>
      </c>
      <c r="L3436">
        <v>0.70799999999999996</v>
      </c>
      <c r="M3436">
        <v>70.510000000000005</v>
      </c>
      <c r="N3436">
        <v>1</v>
      </c>
      <c r="O3436" t="str">
        <f t="shared" si="53"/>
        <v>Shanghai - Marseille</v>
      </c>
    </row>
    <row r="3437" spans="1:15" x14ac:dyDescent="0.35">
      <c r="A3437" t="s">
        <v>3472</v>
      </c>
      <c r="B3437" s="1">
        <v>45408</v>
      </c>
      <c r="C3437" t="s">
        <v>15</v>
      </c>
      <c r="D3437" t="s">
        <v>25</v>
      </c>
      <c r="E3437" t="s">
        <v>17</v>
      </c>
      <c r="F3437" t="s">
        <v>22</v>
      </c>
      <c r="G3437">
        <v>6143.84</v>
      </c>
      <c r="H3437">
        <v>124.13</v>
      </c>
      <c r="I3437">
        <v>4.37</v>
      </c>
      <c r="J3437">
        <v>0.1</v>
      </c>
      <c r="K3437" t="s">
        <v>43</v>
      </c>
      <c r="L3437">
        <v>0.83699999999999997</v>
      </c>
      <c r="M3437">
        <v>3.64</v>
      </c>
      <c r="N3437">
        <v>0</v>
      </c>
      <c r="O3437" t="str">
        <f t="shared" si="53"/>
        <v>Singapore - Rotterdam</v>
      </c>
    </row>
    <row r="3438" spans="1:15" x14ac:dyDescent="0.35">
      <c r="A3438" t="s">
        <v>3473</v>
      </c>
      <c r="B3438" s="1">
        <v>45560</v>
      </c>
      <c r="C3438" t="s">
        <v>42</v>
      </c>
      <c r="D3438" t="s">
        <v>16</v>
      </c>
      <c r="E3438" t="s">
        <v>49</v>
      </c>
      <c r="F3438" t="s">
        <v>39</v>
      </c>
      <c r="G3438">
        <v>3818.69</v>
      </c>
      <c r="H3438">
        <v>225.6</v>
      </c>
      <c r="I3438">
        <v>2.31</v>
      </c>
      <c r="J3438">
        <v>3.7</v>
      </c>
      <c r="K3438" t="s">
        <v>23</v>
      </c>
      <c r="L3438">
        <v>0.56699999999999995</v>
      </c>
      <c r="M3438">
        <v>7.88</v>
      </c>
      <c r="N3438">
        <v>1</v>
      </c>
      <c r="O3438" t="str">
        <f t="shared" si="53"/>
        <v>Dubai - Los Angeles</v>
      </c>
    </row>
    <row r="3439" spans="1:15" x14ac:dyDescent="0.35">
      <c r="A3439" t="s">
        <v>3474</v>
      </c>
      <c r="B3439" s="1">
        <v>45978</v>
      </c>
      <c r="C3439" t="s">
        <v>38</v>
      </c>
      <c r="D3439" t="s">
        <v>25</v>
      </c>
      <c r="E3439" t="s">
        <v>17</v>
      </c>
      <c r="F3439" t="s">
        <v>26</v>
      </c>
      <c r="G3439">
        <v>9154.35</v>
      </c>
      <c r="H3439">
        <v>12.05</v>
      </c>
      <c r="I3439">
        <v>3.77</v>
      </c>
      <c r="J3439">
        <v>6.1</v>
      </c>
      <c r="K3439" t="s">
        <v>27</v>
      </c>
      <c r="L3439">
        <v>0.66300000000000003</v>
      </c>
      <c r="M3439">
        <v>10.199999999999999</v>
      </c>
      <c r="N3439">
        <v>0</v>
      </c>
      <c r="O3439" t="str">
        <f t="shared" si="53"/>
        <v>Antwerp - Rotterdam</v>
      </c>
    </row>
    <row r="3440" spans="1:15" x14ac:dyDescent="0.35">
      <c r="A3440" t="s">
        <v>3475</v>
      </c>
      <c r="B3440" s="1">
        <v>45793</v>
      </c>
      <c r="C3440" t="s">
        <v>25</v>
      </c>
      <c r="D3440" t="s">
        <v>38</v>
      </c>
      <c r="E3440" t="s">
        <v>17</v>
      </c>
      <c r="F3440" t="s">
        <v>39</v>
      </c>
      <c r="G3440">
        <v>13958.64</v>
      </c>
      <c r="H3440">
        <v>320.70999999999998</v>
      </c>
      <c r="I3440">
        <v>4.0199999999999996</v>
      </c>
      <c r="J3440">
        <v>4.5</v>
      </c>
      <c r="K3440" t="s">
        <v>19</v>
      </c>
      <c r="L3440">
        <v>0.53200000000000003</v>
      </c>
      <c r="M3440">
        <v>96.2</v>
      </c>
      <c r="N3440">
        <v>1</v>
      </c>
      <c r="O3440" t="str">
        <f t="shared" si="53"/>
        <v>Rotterdam - Antwerp</v>
      </c>
    </row>
    <row r="3441" spans="1:15" x14ac:dyDescent="0.35">
      <c r="A3441" t="s">
        <v>3476</v>
      </c>
      <c r="B3441" s="1">
        <v>45832</v>
      </c>
      <c r="C3441" t="s">
        <v>30</v>
      </c>
      <c r="D3441" t="s">
        <v>16</v>
      </c>
      <c r="E3441" t="s">
        <v>63</v>
      </c>
      <c r="F3441" t="s">
        <v>39</v>
      </c>
      <c r="G3441">
        <v>13972.52</v>
      </c>
      <c r="H3441">
        <v>207.55</v>
      </c>
      <c r="I3441">
        <v>2.64</v>
      </c>
      <c r="J3441">
        <v>7.8</v>
      </c>
      <c r="K3441" t="s">
        <v>19</v>
      </c>
      <c r="L3441">
        <v>0.82599999999999996</v>
      </c>
      <c r="M3441">
        <v>215.7</v>
      </c>
      <c r="N3441">
        <v>1</v>
      </c>
      <c r="O3441" t="str">
        <f t="shared" si="53"/>
        <v>Hamburg - Los Angeles</v>
      </c>
    </row>
    <row r="3442" spans="1:15" x14ac:dyDescent="0.35">
      <c r="A3442" t="s">
        <v>3477</v>
      </c>
      <c r="B3442" s="1">
        <v>45946</v>
      </c>
      <c r="C3442" t="s">
        <v>16</v>
      </c>
      <c r="D3442" t="s">
        <v>30</v>
      </c>
      <c r="E3442" t="s">
        <v>17</v>
      </c>
      <c r="F3442" t="s">
        <v>31</v>
      </c>
      <c r="G3442">
        <v>5457.63</v>
      </c>
      <c r="H3442">
        <v>135.76</v>
      </c>
      <c r="I3442">
        <v>2.4500000000000002</v>
      </c>
      <c r="J3442">
        <v>4.3</v>
      </c>
      <c r="K3442" t="s">
        <v>19</v>
      </c>
      <c r="L3442">
        <v>0.98499999999999999</v>
      </c>
      <c r="M3442">
        <v>35.78</v>
      </c>
      <c r="N3442">
        <v>1</v>
      </c>
      <c r="O3442" t="str">
        <f t="shared" si="53"/>
        <v>Los Angeles - Hamburg</v>
      </c>
    </row>
    <row r="3443" spans="1:15" x14ac:dyDescent="0.35">
      <c r="A3443" t="s">
        <v>3478</v>
      </c>
      <c r="B3443" s="1">
        <v>45612</v>
      </c>
      <c r="C3443" t="s">
        <v>21</v>
      </c>
      <c r="D3443" t="s">
        <v>15</v>
      </c>
      <c r="E3443" t="s">
        <v>49</v>
      </c>
      <c r="F3443" t="s">
        <v>31</v>
      </c>
      <c r="G3443">
        <v>8151.32</v>
      </c>
      <c r="H3443">
        <v>104.21</v>
      </c>
      <c r="I3443">
        <v>3.67</v>
      </c>
      <c r="J3443">
        <v>1.5</v>
      </c>
      <c r="K3443" t="s">
        <v>23</v>
      </c>
      <c r="L3443">
        <v>0.91400000000000003</v>
      </c>
      <c r="M3443">
        <v>16.149999999999999</v>
      </c>
      <c r="N3443">
        <v>1</v>
      </c>
      <c r="O3443" t="str">
        <f t="shared" si="53"/>
        <v>Shanghai - Singapore</v>
      </c>
    </row>
    <row r="3444" spans="1:15" x14ac:dyDescent="0.35">
      <c r="A3444" t="s">
        <v>3479</v>
      </c>
      <c r="B3444" s="1">
        <v>45903</v>
      </c>
      <c r="C3444" t="s">
        <v>30</v>
      </c>
      <c r="D3444" t="s">
        <v>38</v>
      </c>
      <c r="E3444" t="s">
        <v>33</v>
      </c>
      <c r="F3444" t="s">
        <v>18</v>
      </c>
      <c r="G3444">
        <v>3568.72</v>
      </c>
      <c r="H3444">
        <v>327.36</v>
      </c>
      <c r="I3444">
        <v>4.21</v>
      </c>
      <c r="J3444">
        <v>9.8000000000000007</v>
      </c>
      <c r="K3444" t="s">
        <v>27</v>
      </c>
      <c r="L3444">
        <v>0.98699999999999999</v>
      </c>
      <c r="M3444">
        <v>0.5</v>
      </c>
      <c r="N3444">
        <v>1</v>
      </c>
      <c r="O3444" t="str">
        <f t="shared" si="53"/>
        <v>Hamburg - Antwerp</v>
      </c>
    </row>
    <row r="3445" spans="1:15" x14ac:dyDescent="0.35">
      <c r="A3445" t="s">
        <v>3480</v>
      </c>
      <c r="B3445" s="1">
        <v>45689</v>
      </c>
      <c r="C3445" t="s">
        <v>42</v>
      </c>
      <c r="D3445" t="s">
        <v>30</v>
      </c>
      <c r="E3445" t="s">
        <v>33</v>
      </c>
      <c r="F3445" t="s">
        <v>26</v>
      </c>
      <c r="G3445">
        <v>14936.65</v>
      </c>
      <c r="H3445">
        <v>208.69</v>
      </c>
      <c r="I3445">
        <v>3.69</v>
      </c>
      <c r="J3445">
        <v>2.4</v>
      </c>
      <c r="K3445" t="s">
        <v>43</v>
      </c>
      <c r="L3445">
        <v>0.92300000000000004</v>
      </c>
      <c r="M3445">
        <v>0.91</v>
      </c>
      <c r="N3445">
        <v>0</v>
      </c>
      <c r="O3445" t="str">
        <f t="shared" si="53"/>
        <v>Dubai - Hamburg</v>
      </c>
    </row>
    <row r="3446" spans="1:15" x14ac:dyDescent="0.35">
      <c r="A3446" t="s">
        <v>3481</v>
      </c>
      <c r="B3446" s="1">
        <v>45917</v>
      </c>
      <c r="C3446" t="s">
        <v>25</v>
      </c>
      <c r="D3446" t="s">
        <v>38</v>
      </c>
      <c r="E3446" t="s">
        <v>33</v>
      </c>
      <c r="F3446" t="s">
        <v>31</v>
      </c>
      <c r="G3446">
        <v>14726.21</v>
      </c>
      <c r="H3446">
        <v>90.65</v>
      </c>
      <c r="I3446">
        <v>1.95</v>
      </c>
      <c r="J3446">
        <v>7.2</v>
      </c>
      <c r="K3446" t="s">
        <v>34</v>
      </c>
      <c r="L3446">
        <v>0.92800000000000005</v>
      </c>
      <c r="M3446">
        <v>1.84</v>
      </c>
      <c r="N3446">
        <v>0</v>
      </c>
      <c r="O3446" t="str">
        <f t="shared" si="53"/>
        <v>Rotterdam - Antwerp</v>
      </c>
    </row>
    <row r="3447" spans="1:15" x14ac:dyDescent="0.35">
      <c r="A3447" t="s">
        <v>3482</v>
      </c>
      <c r="B3447" s="1">
        <v>45693</v>
      </c>
      <c r="C3447" t="s">
        <v>15</v>
      </c>
      <c r="D3447" t="s">
        <v>38</v>
      </c>
      <c r="E3447" t="s">
        <v>63</v>
      </c>
      <c r="F3447" t="s">
        <v>22</v>
      </c>
      <c r="G3447">
        <v>9917.8799999999992</v>
      </c>
      <c r="H3447">
        <v>344.87</v>
      </c>
      <c r="I3447">
        <v>4.13</v>
      </c>
      <c r="J3447">
        <v>1.4</v>
      </c>
      <c r="K3447" t="s">
        <v>19</v>
      </c>
      <c r="L3447">
        <v>0.78900000000000003</v>
      </c>
      <c r="M3447">
        <v>116.97</v>
      </c>
      <c r="N3447">
        <v>1</v>
      </c>
      <c r="O3447" t="str">
        <f t="shared" si="53"/>
        <v>Singapore - Antwerp</v>
      </c>
    </row>
    <row r="3448" spans="1:15" x14ac:dyDescent="0.35">
      <c r="A3448" t="s">
        <v>3483</v>
      </c>
      <c r="B3448" s="1">
        <v>45893</v>
      </c>
      <c r="C3448" t="s">
        <v>15</v>
      </c>
      <c r="D3448" t="s">
        <v>29</v>
      </c>
      <c r="E3448" t="s">
        <v>63</v>
      </c>
      <c r="F3448" t="s">
        <v>26</v>
      </c>
      <c r="G3448">
        <v>12164</v>
      </c>
      <c r="H3448">
        <v>282.97000000000003</v>
      </c>
      <c r="I3448">
        <v>2.48</v>
      </c>
      <c r="J3448">
        <v>3.3</v>
      </c>
      <c r="K3448" t="s">
        <v>19</v>
      </c>
      <c r="L3448">
        <v>0.75900000000000001</v>
      </c>
      <c r="M3448">
        <v>157.38999999999999</v>
      </c>
      <c r="N3448">
        <v>1</v>
      </c>
      <c r="O3448" t="str">
        <f t="shared" si="53"/>
        <v>Singapore - Busan</v>
      </c>
    </row>
    <row r="3449" spans="1:15" x14ac:dyDescent="0.35">
      <c r="A3449" t="s">
        <v>3484</v>
      </c>
      <c r="B3449" s="1">
        <v>45408</v>
      </c>
      <c r="C3449" t="s">
        <v>30</v>
      </c>
      <c r="D3449" t="s">
        <v>29</v>
      </c>
      <c r="E3449" t="s">
        <v>17</v>
      </c>
      <c r="F3449" t="s">
        <v>39</v>
      </c>
      <c r="G3449">
        <v>10868.95</v>
      </c>
      <c r="H3449">
        <v>429.48</v>
      </c>
      <c r="I3449">
        <v>3.1</v>
      </c>
      <c r="J3449">
        <v>4.4000000000000004</v>
      </c>
      <c r="K3449" t="s">
        <v>23</v>
      </c>
      <c r="L3449">
        <v>0.70299999999999996</v>
      </c>
      <c r="M3449">
        <v>27.44</v>
      </c>
      <c r="N3449">
        <v>1</v>
      </c>
      <c r="O3449" t="str">
        <f t="shared" si="53"/>
        <v>Hamburg - Busan</v>
      </c>
    </row>
    <row r="3450" spans="1:15" x14ac:dyDescent="0.35">
      <c r="A3450" t="s">
        <v>3485</v>
      </c>
      <c r="B3450" s="1">
        <v>45648</v>
      </c>
      <c r="C3450" t="s">
        <v>16</v>
      </c>
      <c r="D3450" t="s">
        <v>42</v>
      </c>
      <c r="E3450" t="s">
        <v>17</v>
      </c>
      <c r="F3450" t="s">
        <v>39</v>
      </c>
      <c r="G3450">
        <v>9100.7900000000009</v>
      </c>
      <c r="H3450">
        <v>59.62</v>
      </c>
      <c r="I3450">
        <v>3.94</v>
      </c>
      <c r="J3450">
        <v>1.9</v>
      </c>
      <c r="K3450" t="s">
        <v>23</v>
      </c>
      <c r="L3450">
        <v>0.90900000000000003</v>
      </c>
      <c r="M3450">
        <v>21.39</v>
      </c>
      <c r="N3450">
        <v>0</v>
      </c>
      <c r="O3450" t="str">
        <f t="shared" si="53"/>
        <v>Los Angeles - Dubai</v>
      </c>
    </row>
    <row r="3451" spans="1:15" x14ac:dyDescent="0.35">
      <c r="A3451" t="s">
        <v>3486</v>
      </c>
      <c r="B3451" s="1">
        <v>45652</v>
      </c>
      <c r="C3451" t="s">
        <v>30</v>
      </c>
      <c r="D3451" t="s">
        <v>25</v>
      </c>
      <c r="E3451" t="s">
        <v>63</v>
      </c>
      <c r="F3451" t="s">
        <v>31</v>
      </c>
      <c r="G3451">
        <v>1273.55</v>
      </c>
      <c r="H3451">
        <v>393.05</v>
      </c>
      <c r="I3451">
        <v>1.82</v>
      </c>
      <c r="J3451">
        <v>4.5</v>
      </c>
      <c r="K3451" t="s">
        <v>19</v>
      </c>
      <c r="L3451">
        <v>0.59099999999999997</v>
      </c>
      <c r="M3451">
        <v>17.7</v>
      </c>
      <c r="N3451">
        <v>1</v>
      </c>
      <c r="O3451" t="str">
        <f t="shared" si="53"/>
        <v>Hamburg - Rotterdam</v>
      </c>
    </row>
    <row r="3452" spans="1:15" x14ac:dyDescent="0.35">
      <c r="A3452" t="s">
        <v>3487</v>
      </c>
      <c r="B3452" s="1">
        <v>45760</v>
      </c>
      <c r="C3452" t="s">
        <v>38</v>
      </c>
      <c r="D3452" t="s">
        <v>30</v>
      </c>
      <c r="E3452" t="s">
        <v>63</v>
      </c>
      <c r="F3452" t="s">
        <v>22</v>
      </c>
      <c r="G3452">
        <v>7094.08</v>
      </c>
      <c r="H3452">
        <v>337.08</v>
      </c>
      <c r="I3452">
        <v>3.79</v>
      </c>
      <c r="J3452">
        <v>1.6</v>
      </c>
      <c r="K3452" t="s">
        <v>19</v>
      </c>
      <c r="L3452">
        <v>0.52800000000000002</v>
      </c>
      <c r="M3452">
        <v>84.2</v>
      </c>
      <c r="N3452">
        <v>1</v>
      </c>
      <c r="O3452" t="str">
        <f t="shared" si="53"/>
        <v>Antwerp - Hamburg</v>
      </c>
    </row>
    <row r="3453" spans="1:15" x14ac:dyDescent="0.35">
      <c r="A3453" t="s">
        <v>3488</v>
      </c>
      <c r="B3453" s="1">
        <v>45924</v>
      </c>
      <c r="C3453" t="s">
        <v>21</v>
      </c>
      <c r="D3453" t="s">
        <v>15</v>
      </c>
      <c r="E3453" t="s">
        <v>49</v>
      </c>
      <c r="F3453" t="s">
        <v>39</v>
      </c>
      <c r="G3453">
        <v>10284.4</v>
      </c>
      <c r="H3453">
        <v>58.39</v>
      </c>
      <c r="I3453">
        <v>3.17</v>
      </c>
      <c r="J3453">
        <v>5.6</v>
      </c>
      <c r="K3453" t="s">
        <v>43</v>
      </c>
      <c r="L3453">
        <v>0.97399999999999998</v>
      </c>
      <c r="M3453">
        <v>8.4600000000000009</v>
      </c>
      <c r="N3453">
        <v>0</v>
      </c>
      <c r="O3453" t="str">
        <f t="shared" si="53"/>
        <v>Shanghai - Singapore</v>
      </c>
    </row>
    <row r="3454" spans="1:15" x14ac:dyDescent="0.35">
      <c r="A3454" t="s">
        <v>3489</v>
      </c>
      <c r="B3454" s="1">
        <v>45468</v>
      </c>
      <c r="C3454" t="s">
        <v>15</v>
      </c>
      <c r="D3454" t="s">
        <v>21</v>
      </c>
      <c r="E3454" t="s">
        <v>17</v>
      </c>
      <c r="F3454" t="s">
        <v>18</v>
      </c>
      <c r="G3454">
        <v>10324.209999999999</v>
      </c>
      <c r="H3454">
        <v>347.72</v>
      </c>
      <c r="I3454">
        <v>4.1500000000000004</v>
      </c>
      <c r="J3454">
        <v>6.6</v>
      </c>
      <c r="K3454" t="s">
        <v>19</v>
      </c>
      <c r="L3454">
        <v>0.502</v>
      </c>
      <c r="M3454">
        <v>76.62</v>
      </c>
      <c r="N3454">
        <v>1</v>
      </c>
      <c r="O3454" t="str">
        <f t="shared" si="53"/>
        <v>Singapore - Shanghai</v>
      </c>
    </row>
    <row r="3455" spans="1:15" x14ac:dyDescent="0.35">
      <c r="A3455" t="s">
        <v>3490</v>
      </c>
      <c r="B3455" s="1">
        <v>45981</v>
      </c>
      <c r="C3455" t="s">
        <v>42</v>
      </c>
      <c r="D3455" t="s">
        <v>30</v>
      </c>
      <c r="E3455" t="s">
        <v>63</v>
      </c>
      <c r="F3455" t="s">
        <v>26</v>
      </c>
      <c r="G3455">
        <v>5910.28</v>
      </c>
      <c r="H3455">
        <v>221.33</v>
      </c>
      <c r="I3455">
        <v>1.77</v>
      </c>
      <c r="J3455">
        <v>0.6</v>
      </c>
      <c r="K3455" t="s">
        <v>19</v>
      </c>
      <c r="L3455">
        <v>0.98799999999999999</v>
      </c>
      <c r="M3455">
        <v>66.95</v>
      </c>
      <c r="N3455">
        <v>1</v>
      </c>
      <c r="O3455" t="str">
        <f t="shared" si="53"/>
        <v>Dubai - Hamburg</v>
      </c>
    </row>
    <row r="3456" spans="1:15" x14ac:dyDescent="0.35">
      <c r="A3456" t="s">
        <v>3491</v>
      </c>
      <c r="B3456" s="1">
        <v>46014</v>
      </c>
      <c r="C3456" t="s">
        <v>30</v>
      </c>
      <c r="D3456" t="s">
        <v>36</v>
      </c>
      <c r="E3456" t="s">
        <v>63</v>
      </c>
      <c r="F3456" t="s">
        <v>31</v>
      </c>
      <c r="G3456">
        <v>14154.53</v>
      </c>
      <c r="H3456">
        <v>472.55</v>
      </c>
      <c r="I3456">
        <v>2.59</v>
      </c>
      <c r="J3456">
        <v>8.6999999999999993</v>
      </c>
      <c r="K3456" t="s">
        <v>23</v>
      </c>
      <c r="L3456">
        <v>0.86399999999999999</v>
      </c>
      <c r="M3456">
        <v>84.69</v>
      </c>
      <c r="N3456">
        <v>1</v>
      </c>
      <c r="O3456" t="str">
        <f t="shared" si="53"/>
        <v>Hamburg - Marseille</v>
      </c>
    </row>
    <row r="3457" spans="1:15" x14ac:dyDescent="0.35">
      <c r="A3457" t="s">
        <v>3492</v>
      </c>
      <c r="B3457" s="1">
        <v>45596</v>
      </c>
      <c r="C3457" t="s">
        <v>42</v>
      </c>
      <c r="D3457" t="s">
        <v>16</v>
      </c>
      <c r="E3457" t="s">
        <v>33</v>
      </c>
      <c r="F3457" t="s">
        <v>26</v>
      </c>
      <c r="G3457">
        <v>2926.68</v>
      </c>
      <c r="H3457">
        <v>71.66</v>
      </c>
      <c r="I3457">
        <v>3.95</v>
      </c>
      <c r="J3457">
        <v>1.9</v>
      </c>
      <c r="K3457" t="s">
        <v>43</v>
      </c>
      <c r="L3457">
        <v>0.66400000000000003</v>
      </c>
      <c r="M3457">
        <v>0.68</v>
      </c>
      <c r="N3457">
        <v>0</v>
      </c>
      <c r="O3457" t="str">
        <f t="shared" si="53"/>
        <v>Dubai - Los Angeles</v>
      </c>
    </row>
    <row r="3458" spans="1:15" x14ac:dyDescent="0.35">
      <c r="A3458" t="s">
        <v>3493</v>
      </c>
      <c r="B3458" s="1">
        <v>45921</v>
      </c>
      <c r="C3458" t="s">
        <v>21</v>
      </c>
      <c r="D3458" t="s">
        <v>36</v>
      </c>
      <c r="E3458" t="s">
        <v>63</v>
      </c>
      <c r="F3458" t="s">
        <v>26</v>
      </c>
      <c r="G3458">
        <v>7755.21</v>
      </c>
      <c r="H3458">
        <v>321.77</v>
      </c>
      <c r="I3458">
        <v>1.26</v>
      </c>
      <c r="J3458">
        <v>2.2999999999999998</v>
      </c>
      <c r="K3458" t="s">
        <v>27</v>
      </c>
      <c r="L3458">
        <v>0.84899999999999998</v>
      </c>
      <c r="M3458">
        <v>13.77</v>
      </c>
      <c r="N3458">
        <v>0</v>
      </c>
      <c r="O3458" t="str">
        <f t="shared" si="53"/>
        <v>Shanghai - Marseille</v>
      </c>
    </row>
    <row r="3459" spans="1:15" x14ac:dyDescent="0.35">
      <c r="A3459" t="s">
        <v>3494</v>
      </c>
      <c r="B3459" s="1">
        <v>45896</v>
      </c>
      <c r="C3459" t="s">
        <v>15</v>
      </c>
      <c r="D3459" t="s">
        <v>36</v>
      </c>
      <c r="E3459" t="s">
        <v>63</v>
      </c>
      <c r="F3459" t="s">
        <v>22</v>
      </c>
      <c r="G3459">
        <v>10517.82</v>
      </c>
      <c r="H3459">
        <v>191.61</v>
      </c>
      <c r="I3459">
        <v>1.57</v>
      </c>
      <c r="J3459">
        <v>6.6</v>
      </c>
      <c r="K3459" t="s">
        <v>19</v>
      </c>
      <c r="L3459">
        <v>0.90900000000000003</v>
      </c>
      <c r="M3459">
        <v>156.19999999999999</v>
      </c>
      <c r="N3459">
        <v>1</v>
      </c>
      <c r="O3459" t="str">
        <f t="shared" ref="O3459:O3522" si="54">C3459 &amp; " - " &amp; D3459</f>
        <v>Singapore - Marseille</v>
      </c>
    </row>
    <row r="3460" spans="1:15" x14ac:dyDescent="0.35">
      <c r="A3460" t="s">
        <v>3495</v>
      </c>
      <c r="B3460" s="1">
        <v>45378</v>
      </c>
      <c r="C3460" t="s">
        <v>21</v>
      </c>
      <c r="D3460" t="s">
        <v>38</v>
      </c>
      <c r="E3460" t="s">
        <v>63</v>
      </c>
      <c r="F3460" t="s">
        <v>22</v>
      </c>
      <c r="G3460">
        <v>10608.47</v>
      </c>
      <c r="H3460">
        <v>478.45</v>
      </c>
      <c r="I3460">
        <v>4.47</v>
      </c>
      <c r="J3460">
        <v>4.7</v>
      </c>
      <c r="K3460" t="s">
        <v>34</v>
      </c>
      <c r="L3460">
        <v>0.623</v>
      </c>
      <c r="M3460">
        <v>26.52</v>
      </c>
      <c r="N3460">
        <v>1</v>
      </c>
      <c r="O3460" t="str">
        <f t="shared" si="54"/>
        <v>Shanghai - Antwerp</v>
      </c>
    </row>
    <row r="3461" spans="1:15" x14ac:dyDescent="0.35">
      <c r="A3461" t="s">
        <v>3496</v>
      </c>
      <c r="B3461" s="1">
        <v>45980</v>
      </c>
      <c r="C3461" t="s">
        <v>29</v>
      </c>
      <c r="D3461" t="s">
        <v>25</v>
      </c>
      <c r="E3461" t="s">
        <v>49</v>
      </c>
      <c r="F3461" t="s">
        <v>22</v>
      </c>
      <c r="G3461">
        <v>9905.26</v>
      </c>
      <c r="H3461">
        <v>165.66</v>
      </c>
      <c r="I3461">
        <v>2.13</v>
      </c>
      <c r="J3461">
        <v>5</v>
      </c>
      <c r="K3461" t="s">
        <v>23</v>
      </c>
      <c r="L3461">
        <v>0.88500000000000001</v>
      </c>
      <c r="M3461">
        <v>21.71</v>
      </c>
      <c r="N3461">
        <v>0</v>
      </c>
      <c r="O3461" t="str">
        <f t="shared" si="54"/>
        <v>Busan - Rotterdam</v>
      </c>
    </row>
    <row r="3462" spans="1:15" x14ac:dyDescent="0.35">
      <c r="A3462" t="s">
        <v>3497</v>
      </c>
      <c r="B3462" s="1">
        <v>45429</v>
      </c>
      <c r="C3462" t="s">
        <v>30</v>
      </c>
      <c r="D3462" t="s">
        <v>25</v>
      </c>
      <c r="E3462" t="s">
        <v>49</v>
      </c>
      <c r="F3462" t="s">
        <v>22</v>
      </c>
      <c r="G3462">
        <v>4491.68</v>
      </c>
      <c r="H3462">
        <v>481.13</v>
      </c>
      <c r="I3462">
        <v>4.42</v>
      </c>
      <c r="J3462">
        <v>1.3</v>
      </c>
      <c r="K3462" t="s">
        <v>23</v>
      </c>
      <c r="L3462">
        <v>0.90200000000000002</v>
      </c>
      <c r="M3462">
        <v>8.06</v>
      </c>
      <c r="N3462">
        <v>1</v>
      </c>
      <c r="O3462" t="str">
        <f t="shared" si="54"/>
        <v>Hamburg - Rotterdam</v>
      </c>
    </row>
    <row r="3463" spans="1:15" x14ac:dyDescent="0.35">
      <c r="A3463" t="s">
        <v>3498</v>
      </c>
      <c r="B3463" s="1">
        <v>45612</v>
      </c>
      <c r="C3463" t="s">
        <v>15</v>
      </c>
      <c r="D3463" t="s">
        <v>29</v>
      </c>
      <c r="E3463" t="s">
        <v>63</v>
      </c>
      <c r="F3463" t="s">
        <v>26</v>
      </c>
      <c r="G3463">
        <v>2765</v>
      </c>
      <c r="H3463">
        <v>450.84</v>
      </c>
      <c r="I3463">
        <v>1.8</v>
      </c>
      <c r="J3463">
        <v>8.1</v>
      </c>
      <c r="K3463" t="s">
        <v>19</v>
      </c>
      <c r="L3463">
        <v>0.625</v>
      </c>
      <c r="M3463">
        <v>43.79</v>
      </c>
      <c r="N3463">
        <v>1</v>
      </c>
      <c r="O3463" t="str">
        <f t="shared" si="54"/>
        <v>Singapore - Busan</v>
      </c>
    </row>
    <row r="3464" spans="1:15" x14ac:dyDescent="0.35">
      <c r="A3464" t="s">
        <v>3499</v>
      </c>
      <c r="B3464" s="1">
        <v>45412</v>
      </c>
      <c r="C3464" t="s">
        <v>29</v>
      </c>
      <c r="D3464" t="s">
        <v>25</v>
      </c>
      <c r="E3464" t="s">
        <v>63</v>
      </c>
      <c r="F3464" t="s">
        <v>31</v>
      </c>
      <c r="G3464">
        <v>9721.1299999999992</v>
      </c>
      <c r="H3464">
        <v>135.91999999999999</v>
      </c>
      <c r="I3464">
        <v>2.39</v>
      </c>
      <c r="J3464">
        <v>6.2</v>
      </c>
      <c r="K3464" t="s">
        <v>43</v>
      </c>
      <c r="L3464">
        <v>0.52100000000000002</v>
      </c>
      <c r="M3464">
        <v>17.420000000000002</v>
      </c>
      <c r="N3464">
        <v>1</v>
      </c>
      <c r="O3464" t="str">
        <f t="shared" si="54"/>
        <v>Busan - Rotterdam</v>
      </c>
    </row>
    <row r="3465" spans="1:15" x14ac:dyDescent="0.35">
      <c r="A3465" t="s">
        <v>3500</v>
      </c>
      <c r="B3465" s="1">
        <v>45536</v>
      </c>
      <c r="C3465" t="s">
        <v>42</v>
      </c>
      <c r="D3465" t="s">
        <v>16</v>
      </c>
      <c r="E3465" t="s">
        <v>33</v>
      </c>
      <c r="F3465" t="s">
        <v>18</v>
      </c>
      <c r="G3465">
        <v>9189.8799999999992</v>
      </c>
      <c r="H3465">
        <v>401.97</v>
      </c>
      <c r="I3465">
        <v>3.68</v>
      </c>
      <c r="J3465">
        <v>1.4</v>
      </c>
      <c r="K3465" t="s">
        <v>34</v>
      </c>
      <c r="L3465">
        <v>0.60199999999999998</v>
      </c>
      <c r="M3465">
        <v>0.5</v>
      </c>
      <c r="N3465">
        <v>1</v>
      </c>
      <c r="O3465" t="str">
        <f t="shared" si="54"/>
        <v>Dubai - Los Angeles</v>
      </c>
    </row>
    <row r="3466" spans="1:15" x14ac:dyDescent="0.35">
      <c r="A3466" t="s">
        <v>3501</v>
      </c>
      <c r="B3466" s="1">
        <v>45604</v>
      </c>
      <c r="C3466" t="s">
        <v>16</v>
      </c>
      <c r="D3466" t="s">
        <v>38</v>
      </c>
      <c r="E3466" t="s">
        <v>17</v>
      </c>
      <c r="F3466" t="s">
        <v>39</v>
      </c>
      <c r="G3466">
        <v>3100.66</v>
      </c>
      <c r="H3466">
        <v>497.81</v>
      </c>
      <c r="I3466">
        <v>3.37</v>
      </c>
      <c r="J3466">
        <v>3.7</v>
      </c>
      <c r="K3466" t="s">
        <v>34</v>
      </c>
      <c r="L3466">
        <v>0.6</v>
      </c>
      <c r="M3466">
        <v>4.0599999999999996</v>
      </c>
      <c r="N3466">
        <v>1</v>
      </c>
      <c r="O3466" t="str">
        <f t="shared" si="54"/>
        <v>Los Angeles - Antwerp</v>
      </c>
    </row>
    <row r="3467" spans="1:15" x14ac:dyDescent="0.35">
      <c r="A3467" t="s">
        <v>3502</v>
      </c>
      <c r="B3467" s="1">
        <v>45411</v>
      </c>
      <c r="C3467" t="s">
        <v>16</v>
      </c>
      <c r="D3467" t="s">
        <v>25</v>
      </c>
      <c r="E3467" t="s">
        <v>17</v>
      </c>
      <c r="F3467" t="s">
        <v>39</v>
      </c>
      <c r="G3467">
        <v>10724.52</v>
      </c>
      <c r="H3467">
        <v>127.08</v>
      </c>
      <c r="I3467">
        <v>3.12</v>
      </c>
      <c r="J3467">
        <v>8.1</v>
      </c>
      <c r="K3467" t="s">
        <v>23</v>
      </c>
      <c r="L3467">
        <v>0.53300000000000003</v>
      </c>
      <c r="M3467">
        <v>31.73</v>
      </c>
      <c r="N3467">
        <v>1</v>
      </c>
      <c r="O3467" t="str">
        <f t="shared" si="54"/>
        <v>Los Angeles - Rotterdam</v>
      </c>
    </row>
    <row r="3468" spans="1:15" x14ac:dyDescent="0.35">
      <c r="A3468" t="s">
        <v>3503</v>
      </c>
      <c r="B3468" s="1">
        <v>45479</v>
      </c>
      <c r="C3468" t="s">
        <v>42</v>
      </c>
      <c r="D3468" t="s">
        <v>38</v>
      </c>
      <c r="E3468" t="s">
        <v>49</v>
      </c>
      <c r="F3468" t="s">
        <v>31</v>
      </c>
      <c r="G3468">
        <v>7099.99</v>
      </c>
      <c r="H3468">
        <v>218.95</v>
      </c>
      <c r="I3468">
        <v>2.95</v>
      </c>
      <c r="J3468">
        <v>5.7</v>
      </c>
      <c r="K3468" t="s">
        <v>19</v>
      </c>
      <c r="L3468">
        <v>0.86299999999999999</v>
      </c>
      <c r="M3468">
        <v>43.75</v>
      </c>
      <c r="N3468">
        <v>1</v>
      </c>
      <c r="O3468" t="str">
        <f t="shared" si="54"/>
        <v>Dubai - Antwerp</v>
      </c>
    </row>
    <row r="3469" spans="1:15" x14ac:dyDescent="0.35">
      <c r="A3469" t="s">
        <v>3504</v>
      </c>
      <c r="B3469" s="1">
        <v>45674</v>
      </c>
      <c r="C3469" t="s">
        <v>30</v>
      </c>
      <c r="D3469" t="s">
        <v>38</v>
      </c>
      <c r="E3469" t="s">
        <v>49</v>
      </c>
      <c r="F3469" t="s">
        <v>26</v>
      </c>
      <c r="G3469">
        <v>10182.530000000001</v>
      </c>
      <c r="H3469">
        <v>260.57</v>
      </c>
      <c r="I3469">
        <v>3.98</v>
      </c>
      <c r="J3469">
        <v>1.1000000000000001</v>
      </c>
      <c r="K3469" t="s">
        <v>27</v>
      </c>
      <c r="L3469">
        <v>0.69</v>
      </c>
      <c r="M3469">
        <v>7.53</v>
      </c>
      <c r="N3469">
        <v>0</v>
      </c>
      <c r="O3469" t="str">
        <f t="shared" si="54"/>
        <v>Hamburg - Antwerp</v>
      </c>
    </row>
    <row r="3470" spans="1:15" x14ac:dyDescent="0.35">
      <c r="A3470" t="s">
        <v>3505</v>
      </c>
      <c r="B3470" s="1">
        <v>46002</v>
      </c>
      <c r="C3470" t="s">
        <v>30</v>
      </c>
      <c r="D3470" t="s">
        <v>16</v>
      </c>
      <c r="E3470" t="s">
        <v>63</v>
      </c>
      <c r="F3470" t="s">
        <v>31</v>
      </c>
      <c r="G3470">
        <v>12641.82</v>
      </c>
      <c r="H3470">
        <v>148.16999999999999</v>
      </c>
      <c r="I3470">
        <v>1.98</v>
      </c>
      <c r="J3470">
        <v>3.7</v>
      </c>
      <c r="K3470" t="s">
        <v>27</v>
      </c>
      <c r="L3470">
        <v>0.94199999999999995</v>
      </c>
      <c r="M3470">
        <v>25.12</v>
      </c>
      <c r="N3470">
        <v>0</v>
      </c>
      <c r="O3470" t="str">
        <f t="shared" si="54"/>
        <v>Hamburg - Los Angeles</v>
      </c>
    </row>
    <row r="3471" spans="1:15" x14ac:dyDescent="0.35">
      <c r="A3471" t="s">
        <v>3506</v>
      </c>
      <c r="B3471" s="1">
        <v>45436</v>
      </c>
      <c r="C3471" t="s">
        <v>25</v>
      </c>
      <c r="D3471" t="s">
        <v>16</v>
      </c>
      <c r="E3471" t="s">
        <v>33</v>
      </c>
      <c r="F3471" t="s">
        <v>22</v>
      </c>
      <c r="G3471">
        <v>2961.06</v>
      </c>
      <c r="H3471">
        <v>8.6199999999999992</v>
      </c>
      <c r="I3471">
        <v>2.66</v>
      </c>
      <c r="J3471">
        <v>2.4</v>
      </c>
      <c r="K3471" t="s">
        <v>19</v>
      </c>
      <c r="L3471">
        <v>0.626</v>
      </c>
      <c r="M3471">
        <v>1.06</v>
      </c>
      <c r="N3471">
        <v>1</v>
      </c>
      <c r="O3471" t="str">
        <f t="shared" si="54"/>
        <v>Rotterdam - Los Angeles</v>
      </c>
    </row>
    <row r="3472" spans="1:15" x14ac:dyDescent="0.35">
      <c r="A3472" t="s">
        <v>3507</v>
      </c>
      <c r="B3472" s="1">
        <v>45815</v>
      </c>
      <c r="C3472" t="s">
        <v>38</v>
      </c>
      <c r="D3472" t="s">
        <v>42</v>
      </c>
      <c r="E3472" t="s">
        <v>33</v>
      </c>
      <c r="F3472" t="s">
        <v>26</v>
      </c>
      <c r="G3472">
        <v>777.6</v>
      </c>
      <c r="H3472">
        <v>110.84</v>
      </c>
      <c r="I3472">
        <v>1.71</v>
      </c>
      <c r="J3472">
        <v>5.2</v>
      </c>
      <c r="K3472" t="s">
        <v>27</v>
      </c>
      <c r="L3472">
        <v>0.72699999999999998</v>
      </c>
      <c r="M3472">
        <v>0.9</v>
      </c>
      <c r="N3472">
        <v>0</v>
      </c>
      <c r="O3472" t="str">
        <f t="shared" si="54"/>
        <v>Antwerp - Dubai</v>
      </c>
    </row>
    <row r="3473" spans="1:15" x14ac:dyDescent="0.35">
      <c r="A3473" t="s">
        <v>3508</v>
      </c>
      <c r="B3473" s="1">
        <v>45689</v>
      </c>
      <c r="C3473" t="s">
        <v>16</v>
      </c>
      <c r="D3473" t="s">
        <v>21</v>
      </c>
      <c r="E3473" t="s">
        <v>63</v>
      </c>
      <c r="F3473" t="s">
        <v>31</v>
      </c>
      <c r="G3473">
        <v>11796.99</v>
      </c>
      <c r="H3473">
        <v>141.69</v>
      </c>
      <c r="I3473">
        <v>3.17</v>
      </c>
      <c r="J3473">
        <v>8.4</v>
      </c>
      <c r="K3473" t="s">
        <v>43</v>
      </c>
      <c r="L3473">
        <v>0.82</v>
      </c>
      <c r="M3473">
        <v>23.87</v>
      </c>
      <c r="N3473">
        <v>1</v>
      </c>
      <c r="O3473" t="str">
        <f t="shared" si="54"/>
        <v>Los Angeles - Shanghai</v>
      </c>
    </row>
    <row r="3474" spans="1:15" x14ac:dyDescent="0.35">
      <c r="A3474" t="s">
        <v>3509</v>
      </c>
      <c r="B3474" s="1">
        <v>45720</v>
      </c>
      <c r="C3474" t="s">
        <v>21</v>
      </c>
      <c r="D3474" t="s">
        <v>16</v>
      </c>
      <c r="E3474" t="s">
        <v>49</v>
      </c>
      <c r="F3474" t="s">
        <v>18</v>
      </c>
      <c r="G3474">
        <v>9340.61</v>
      </c>
      <c r="H3474">
        <v>222.36</v>
      </c>
      <c r="I3474">
        <v>2.0299999999999998</v>
      </c>
      <c r="J3474">
        <v>4.4000000000000004</v>
      </c>
      <c r="K3474" t="s">
        <v>19</v>
      </c>
      <c r="L3474">
        <v>0.93899999999999995</v>
      </c>
      <c r="M3474">
        <v>54.72</v>
      </c>
      <c r="N3474">
        <v>1</v>
      </c>
      <c r="O3474" t="str">
        <f t="shared" si="54"/>
        <v>Shanghai - Los Angeles</v>
      </c>
    </row>
    <row r="3475" spans="1:15" x14ac:dyDescent="0.35">
      <c r="A3475" t="s">
        <v>3510</v>
      </c>
      <c r="B3475" s="1">
        <v>45902</v>
      </c>
      <c r="C3475" t="s">
        <v>42</v>
      </c>
      <c r="D3475" t="s">
        <v>30</v>
      </c>
      <c r="E3475" t="s">
        <v>17</v>
      </c>
      <c r="F3475" t="s">
        <v>18</v>
      </c>
      <c r="G3475">
        <v>10644.77</v>
      </c>
      <c r="H3475">
        <v>86.38</v>
      </c>
      <c r="I3475">
        <v>2.2999999999999998</v>
      </c>
      <c r="J3475">
        <v>4.3</v>
      </c>
      <c r="K3475" t="s">
        <v>27</v>
      </c>
      <c r="L3475">
        <v>0.76200000000000001</v>
      </c>
      <c r="M3475">
        <v>11.19</v>
      </c>
      <c r="N3475">
        <v>0</v>
      </c>
      <c r="O3475" t="str">
        <f t="shared" si="54"/>
        <v>Dubai - Hamburg</v>
      </c>
    </row>
    <row r="3476" spans="1:15" x14ac:dyDescent="0.35">
      <c r="A3476" t="s">
        <v>3511</v>
      </c>
      <c r="B3476" s="1">
        <v>45433</v>
      </c>
      <c r="C3476" t="s">
        <v>16</v>
      </c>
      <c r="D3476" t="s">
        <v>25</v>
      </c>
      <c r="E3476" t="s">
        <v>33</v>
      </c>
      <c r="F3476" t="s">
        <v>22</v>
      </c>
      <c r="G3476">
        <v>12653.25</v>
      </c>
      <c r="H3476">
        <v>436.75</v>
      </c>
      <c r="I3476">
        <v>2.76</v>
      </c>
      <c r="J3476">
        <v>9.1</v>
      </c>
      <c r="K3476" t="s">
        <v>23</v>
      </c>
      <c r="L3476">
        <v>0.68700000000000006</v>
      </c>
      <c r="M3476">
        <v>3.13</v>
      </c>
      <c r="N3476">
        <v>1</v>
      </c>
      <c r="O3476" t="str">
        <f t="shared" si="54"/>
        <v>Los Angeles - Rotterdam</v>
      </c>
    </row>
    <row r="3477" spans="1:15" x14ac:dyDescent="0.35">
      <c r="A3477" t="s">
        <v>3512</v>
      </c>
      <c r="B3477" s="1">
        <v>45880</v>
      </c>
      <c r="C3477" t="s">
        <v>42</v>
      </c>
      <c r="D3477" t="s">
        <v>38</v>
      </c>
      <c r="E3477" t="s">
        <v>17</v>
      </c>
      <c r="F3477" t="s">
        <v>39</v>
      </c>
      <c r="G3477">
        <v>12140.76</v>
      </c>
      <c r="H3477">
        <v>352.75</v>
      </c>
      <c r="I3477">
        <v>1.29</v>
      </c>
      <c r="J3477">
        <v>5.8</v>
      </c>
      <c r="K3477" t="s">
        <v>19</v>
      </c>
      <c r="L3477">
        <v>0.93400000000000005</v>
      </c>
      <c r="M3477">
        <v>86.26</v>
      </c>
      <c r="N3477">
        <v>1</v>
      </c>
      <c r="O3477" t="str">
        <f t="shared" si="54"/>
        <v>Dubai - Antwerp</v>
      </c>
    </row>
    <row r="3478" spans="1:15" x14ac:dyDescent="0.35">
      <c r="A3478" t="s">
        <v>3513</v>
      </c>
      <c r="B3478" s="1">
        <v>45684</v>
      </c>
      <c r="C3478" t="s">
        <v>29</v>
      </c>
      <c r="D3478" t="s">
        <v>21</v>
      </c>
      <c r="E3478" t="s">
        <v>17</v>
      </c>
      <c r="F3478" t="s">
        <v>18</v>
      </c>
      <c r="G3478">
        <v>14433.34</v>
      </c>
      <c r="H3478">
        <v>43.52</v>
      </c>
      <c r="I3478">
        <v>1.5</v>
      </c>
      <c r="J3478">
        <v>5.7</v>
      </c>
      <c r="K3478" t="s">
        <v>19</v>
      </c>
      <c r="L3478">
        <v>0.65500000000000003</v>
      </c>
      <c r="M3478">
        <v>103.2</v>
      </c>
      <c r="N3478">
        <v>1</v>
      </c>
      <c r="O3478" t="str">
        <f t="shared" si="54"/>
        <v>Busan - Shanghai</v>
      </c>
    </row>
    <row r="3479" spans="1:15" x14ac:dyDescent="0.35">
      <c r="A3479" t="s">
        <v>3514</v>
      </c>
      <c r="B3479" s="1">
        <v>45725</v>
      </c>
      <c r="C3479" t="s">
        <v>21</v>
      </c>
      <c r="D3479" t="s">
        <v>25</v>
      </c>
      <c r="E3479" t="s">
        <v>63</v>
      </c>
      <c r="F3479" t="s">
        <v>22</v>
      </c>
      <c r="G3479">
        <v>8271.06</v>
      </c>
      <c r="H3479">
        <v>325.39999999999998</v>
      </c>
      <c r="I3479">
        <v>3.46</v>
      </c>
      <c r="J3479">
        <v>2.6</v>
      </c>
      <c r="K3479" t="s">
        <v>43</v>
      </c>
      <c r="L3479">
        <v>0.54</v>
      </c>
      <c r="M3479">
        <v>13.05</v>
      </c>
      <c r="N3479">
        <v>0</v>
      </c>
      <c r="O3479" t="str">
        <f t="shared" si="54"/>
        <v>Shanghai - Rotterdam</v>
      </c>
    </row>
    <row r="3480" spans="1:15" x14ac:dyDescent="0.35">
      <c r="A3480" t="s">
        <v>3515</v>
      </c>
      <c r="B3480" s="1">
        <v>45482</v>
      </c>
      <c r="C3480" t="s">
        <v>25</v>
      </c>
      <c r="D3480" t="s">
        <v>16</v>
      </c>
      <c r="E3480" t="s">
        <v>33</v>
      </c>
      <c r="F3480" t="s">
        <v>26</v>
      </c>
      <c r="G3480">
        <v>7583.19</v>
      </c>
      <c r="H3480">
        <v>327.17</v>
      </c>
      <c r="I3480">
        <v>2.62</v>
      </c>
      <c r="J3480">
        <v>6.1</v>
      </c>
      <c r="K3480" t="s">
        <v>19</v>
      </c>
      <c r="L3480">
        <v>0.72299999999999998</v>
      </c>
      <c r="M3480">
        <v>4.75</v>
      </c>
      <c r="N3480">
        <v>1</v>
      </c>
      <c r="O3480" t="str">
        <f t="shared" si="54"/>
        <v>Rotterdam - Los Angeles</v>
      </c>
    </row>
    <row r="3481" spans="1:15" x14ac:dyDescent="0.35">
      <c r="A3481" t="s">
        <v>3516</v>
      </c>
      <c r="B3481" s="1">
        <v>45790</v>
      </c>
      <c r="C3481" t="s">
        <v>38</v>
      </c>
      <c r="D3481" t="s">
        <v>29</v>
      </c>
      <c r="E3481" t="s">
        <v>63</v>
      </c>
      <c r="F3481" t="s">
        <v>26</v>
      </c>
      <c r="G3481">
        <v>6327.36</v>
      </c>
      <c r="H3481">
        <v>478.15</v>
      </c>
      <c r="I3481">
        <v>4.05</v>
      </c>
      <c r="J3481">
        <v>5.8</v>
      </c>
      <c r="K3481" t="s">
        <v>43</v>
      </c>
      <c r="L3481">
        <v>0.89300000000000002</v>
      </c>
      <c r="M3481">
        <v>11.72</v>
      </c>
      <c r="N3481">
        <v>0</v>
      </c>
      <c r="O3481" t="str">
        <f t="shared" si="54"/>
        <v>Antwerp - Busan</v>
      </c>
    </row>
    <row r="3482" spans="1:15" x14ac:dyDescent="0.35">
      <c r="A3482" t="s">
        <v>3517</v>
      </c>
      <c r="B3482" s="1">
        <v>45942</v>
      </c>
      <c r="C3482" t="s">
        <v>38</v>
      </c>
      <c r="D3482" t="s">
        <v>25</v>
      </c>
      <c r="E3482" t="s">
        <v>63</v>
      </c>
      <c r="F3482" t="s">
        <v>26</v>
      </c>
      <c r="G3482">
        <v>2728.52</v>
      </c>
      <c r="H3482">
        <v>2.5099999999999998</v>
      </c>
      <c r="I3482">
        <v>3.49</v>
      </c>
      <c r="J3482">
        <v>4</v>
      </c>
      <c r="K3482" t="s">
        <v>43</v>
      </c>
      <c r="L3482">
        <v>0.51500000000000001</v>
      </c>
      <c r="M3482">
        <v>4.82</v>
      </c>
      <c r="N3482">
        <v>0</v>
      </c>
      <c r="O3482" t="str">
        <f t="shared" si="54"/>
        <v>Antwerp - Rotterdam</v>
      </c>
    </row>
    <row r="3483" spans="1:15" x14ac:dyDescent="0.35">
      <c r="A3483" t="s">
        <v>3518</v>
      </c>
      <c r="B3483" s="1">
        <v>45842</v>
      </c>
      <c r="C3483" t="s">
        <v>21</v>
      </c>
      <c r="D3483" t="s">
        <v>30</v>
      </c>
      <c r="E3483" t="s">
        <v>33</v>
      </c>
      <c r="F3483" t="s">
        <v>26</v>
      </c>
      <c r="G3483">
        <v>8802.7999999999993</v>
      </c>
      <c r="H3483">
        <v>124.72</v>
      </c>
      <c r="I3483">
        <v>1.23</v>
      </c>
      <c r="J3483">
        <v>9.9</v>
      </c>
      <c r="K3483" t="s">
        <v>27</v>
      </c>
      <c r="L3483">
        <v>0.79300000000000004</v>
      </c>
      <c r="M3483">
        <v>0.5</v>
      </c>
      <c r="N3483">
        <v>1</v>
      </c>
      <c r="O3483" t="str">
        <f t="shared" si="54"/>
        <v>Shanghai - Hamburg</v>
      </c>
    </row>
    <row r="3484" spans="1:15" x14ac:dyDescent="0.35">
      <c r="A3484" t="s">
        <v>3519</v>
      </c>
      <c r="B3484" s="1">
        <v>46002</v>
      </c>
      <c r="C3484" t="s">
        <v>21</v>
      </c>
      <c r="D3484" t="s">
        <v>42</v>
      </c>
      <c r="E3484" t="s">
        <v>33</v>
      </c>
      <c r="F3484" t="s">
        <v>39</v>
      </c>
      <c r="G3484">
        <v>4516.68</v>
      </c>
      <c r="H3484">
        <v>463.97</v>
      </c>
      <c r="I3484">
        <v>3.24</v>
      </c>
      <c r="J3484">
        <v>8.8000000000000007</v>
      </c>
      <c r="K3484" t="s">
        <v>19</v>
      </c>
      <c r="L3484">
        <v>0.79700000000000004</v>
      </c>
      <c r="M3484">
        <v>2.67</v>
      </c>
      <c r="N3484">
        <v>1</v>
      </c>
      <c r="O3484" t="str">
        <f t="shared" si="54"/>
        <v>Shanghai - Dubai</v>
      </c>
    </row>
    <row r="3485" spans="1:15" x14ac:dyDescent="0.35">
      <c r="A3485" t="s">
        <v>3520</v>
      </c>
      <c r="B3485" s="1">
        <v>45952</v>
      </c>
      <c r="C3485" t="s">
        <v>15</v>
      </c>
      <c r="D3485" t="s">
        <v>36</v>
      </c>
      <c r="E3485" t="s">
        <v>49</v>
      </c>
      <c r="F3485" t="s">
        <v>26</v>
      </c>
      <c r="G3485">
        <v>13858.96</v>
      </c>
      <c r="H3485">
        <v>466.13</v>
      </c>
      <c r="I3485">
        <v>1.51</v>
      </c>
      <c r="J3485">
        <v>7.5</v>
      </c>
      <c r="K3485" t="s">
        <v>43</v>
      </c>
      <c r="L3485">
        <v>0.96399999999999997</v>
      </c>
      <c r="M3485">
        <v>11.06</v>
      </c>
      <c r="N3485">
        <v>1</v>
      </c>
      <c r="O3485" t="str">
        <f t="shared" si="54"/>
        <v>Singapore - Marseille</v>
      </c>
    </row>
    <row r="3486" spans="1:15" x14ac:dyDescent="0.35">
      <c r="A3486" t="s">
        <v>3521</v>
      </c>
      <c r="B3486" s="1">
        <v>45469</v>
      </c>
      <c r="C3486" t="s">
        <v>38</v>
      </c>
      <c r="D3486" t="s">
        <v>21</v>
      </c>
      <c r="E3486" t="s">
        <v>17</v>
      </c>
      <c r="F3486" t="s">
        <v>39</v>
      </c>
      <c r="G3486">
        <v>8956.27</v>
      </c>
      <c r="H3486">
        <v>360.57</v>
      </c>
      <c r="I3486">
        <v>3.78</v>
      </c>
      <c r="J3486">
        <v>5.4</v>
      </c>
      <c r="K3486" t="s">
        <v>23</v>
      </c>
      <c r="L3486">
        <v>0.64300000000000002</v>
      </c>
      <c r="M3486">
        <v>23.8</v>
      </c>
      <c r="N3486">
        <v>1</v>
      </c>
      <c r="O3486" t="str">
        <f t="shared" si="54"/>
        <v>Antwerp - Shanghai</v>
      </c>
    </row>
    <row r="3487" spans="1:15" x14ac:dyDescent="0.35">
      <c r="A3487" t="s">
        <v>3522</v>
      </c>
      <c r="B3487" s="1">
        <v>45860</v>
      </c>
      <c r="C3487" t="s">
        <v>25</v>
      </c>
      <c r="D3487" t="s">
        <v>30</v>
      </c>
      <c r="E3487" t="s">
        <v>17</v>
      </c>
      <c r="F3487" t="s">
        <v>39</v>
      </c>
      <c r="G3487">
        <v>9096.18</v>
      </c>
      <c r="H3487">
        <v>383.12</v>
      </c>
      <c r="I3487">
        <v>4.47</v>
      </c>
      <c r="J3487">
        <v>4.5999999999999996</v>
      </c>
      <c r="K3487" t="s">
        <v>34</v>
      </c>
      <c r="L3487">
        <v>0.63900000000000001</v>
      </c>
      <c r="M3487">
        <v>11.46</v>
      </c>
      <c r="N3487">
        <v>1</v>
      </c>
      <c r="O3487" t="str">
        <f t="shared" si="54"/>
        <v>Rotterdam - Hamburg</v>
      </c>
    </row>
    <row r="3488" spans="1:15" x14ac:dyDescent="0.35">
      <c r="A3488" t="s">
        <v>3523</v>
      </c>
      <c r="B3488" s="1">
        <v>45462</v>
      </c>
      <c r="C3488" t="s">
        <v>29</v>
      </c>
      <c r="D3488" t="s">
        <v>21</v>
      </c>
      <c r="E3488" t="s">
        <v>63</v>
      </c>
      <c r="F3488" t="s">
        <v>22</v>
      </c>
      <c r="G3488">
        <v>5646.41</v>
      </c>
      <c r="H3488">
        <v>46.65</v>
      </c>
      <c r="I3488">
        <v>2.95</v>
      </c>
      <c r="J3488">
        <v>1.8</v>
      </c>
      <c r="K3488" t="s">
        <v>27</v>
      </c>
      <c r="L3488">
        <v>0.72</v>
      </c>
      <c r="M3488">
        <v>10.14</v>
      </c>
      <c r="N3488">
        <v>1</v>
      </c>
      <c r="O3488" t="str">
        <f t="shared" si="54"/>
        <v>Busan - Shanghai</v>
      </c>
    </row>
    <row r="3489" spans="1:15" x14ac:dyDescent="0.35">
      <c r="A3489" t="s">
        <v>3524</v>
      </c>
      <c r="B3489" s="1">
        <v>45793</v>
      </c>
      <c r="C3489" t="s">
        <v>16</v>
      </c>
      <c r="D3489" t="s">
        <v>29</v>
      </c>
      <c r="E3489" t="s">
        <v>63</v>
      </c>
      <c r="F3489" t="s">
        <v>18</v>
      </c>
      <c r="G3489">
        <v>1253.8499999999999</v>
      </c>
      <c r="H3489">
        <v>257.42</v>
      </c>
      <c r="I3489">
        <v>3.45</v>
      </c>
      <c r="J3489">
        <v>3.1</v>
      </c>
      <c r="K3489" t="s">
        <v>23</v>
      </c>
      <c r="L3489">
        <v>0.67800000000000005</v>
      </c>
      <c r="M3489">
        <v>6.25</v>
      </c>
      <c r="N3489">
        <v>1</v>
      </c>
      <c r="O3489" t="str">
        <f t="shared" si="54"/>
        <v>Los Angeles - Busan</v>
      </c>
    </row>
    <row r="3490" spans="1:15" x14ac:dyDescent="0.35">
      <c r="A3490" t="s">
        <v>3525</v>
      </c>
      <c r="B3490" s="1">
        <v>45587</v>
      </c>
      <c r="C3490" t="s">
        <v>29</v>
      </c>
      <c r="D3490" t="s">
        <v>16</v>
      </c>
      <c r="E3490" t="s">
        <v>33</v>
      </c>
      <c r="F3490" t="s">
        <v>26</v>
      </c>
      <c r="G3490">
        <v>960.28</v>
      </c>
      <c r="H3490">
        <v>116.56</v>
      </c>
      <c r="I3490">
        <v>1.98</v>
      </c>
      <c r="J3490">
        <v>7.7</v>
      </c>
      <c r="K3490" t="s">
        <v>27</v>
      </c>
      <c r="L3490">
        <v>0.86799999999999999</v>
      </c>
      <c r="M3490">
        <v>0.5</v>
      </c>
      <c r="N3490">
        <v>0</v>
      </c>
      <c r="O3490" t="str">
        <f t="shared" si="54"/>
        <v>Busan - Los Angeles</v>
      </c>
    </row>
    <row r="3491" spans="1:15" x14ac:dyDescent="0.35">
      <c r="A3491" t="s">
        <v>3526</v>
      </c>
      <c r="B3491" s="1">
        <v>45435</v>
      </c>
      <c r="C3491" t="s">
        <v>21</v>
      </c>
      <c r="D3491" t="s">
        <v>29</v>
      </c>
      <c r="E3491" t="s">
        <v>49</v>
      </c>
      <c r="F3491" t="s">
        <v>31</v>
      </c>
      <c r="G3491">
        <v>6638.36</v>
      </c>
      <c r="H3491">
        <v>91.43</v>
      </c>
      <c r="I3491">
        <v>2.64</v>
      </c>
      <c r="J3491">
        <v>4.5</v>
      </c>
      <c r="K3491" t="s">
        <v>19</v>
      </c>
      <c r="L3491">
        <v>0.82099999999999995</v>
      </c>
      <c r="M3491">
        <v>38.840000000000003</v>
      </c>
      <c r="N3491">
        <v>1</v>
      </c>
      <c r="O3491" t="str">
        <f t="shared" si="54"/>
        <v>Shanghai - Busan</v>
      </c>
    </row>
    <row r="3492" spans="1:15" x14ac:dyDescent="0.35">
      <c r="A3492" t="s">
        <v>3527</v>
      </c>
      <c r="B3492" s="1">
        <v>45483</v>
      </c>
      <c r="C3492" t="s">
        <v>42</v>
      </c>
      <c r="D3492" t="s">
        <v>30</v>
      </c>
      <c r="E3492" t="s">
        <v>63</v>
      </c>
      <c r="F3492" t="s">
        <v>22</v>
      </c>
      <c r="G3492">
        <v>1726.2</v>
      </c>
      <c r="H3492">
        <v>405.34</v>
      </c>
      <c r="I3492">
        <v>4.03</v>
      </c>
      <c r="J3492">
        <v>8.8000000000000007</v>
      </c>
      <c r="K3492" t="s">
        <v>27</v>
      </c>
      <c r="L3492">
        <v>0.879</v>
      </c>
      <c r="M3492">
        <v>3.39</v>
      </c>
      <c r="N3492">
        <v>0</v>
      </c>
      <c r="O3492" t="str">
        <f t="shared" si="54"/>
        <v>Dubai - Hamburg</v>
      </c>
    </row>
    <row r="3493" spans="1:15" x14ac:dyDescent="0.35">
      <c r="A3493" t="s">
        <v>3528</v>
      </c>
      <c r="B3493" s="1">
        <v>45614</v>
      </c>
      <c r="C3493" t="s">
        <v>38</v>
      </c>
      <c r="D3493" t="s">
        <v>21</v>
      </c>
      <c r="E3493" t="s">
        <v>63</v>
      </c>
      <c r="F3493" t="s">
        <v>39</v>
      </c>
      <c r="G3493">
        <v>9299.2800000000007</v>
      </c>
      <c r="H3493">
        <v>68.38</v>
      </c>
      <c r="I3493">
        <v>1.75</v>
      </c>
      <c r="J3493">
        <v>1.5</v>
      </c>
      <c r="K3493" t="s">
        <v>23</v>
      </c>
      <c r="L3493">
        <v>0.91</v>
      </c>
      <c r="M3493">
        <v>41.2</v>
      </c>
      <c r="N3493">
        <v>1</v>
      </c>
      <c r="O3493" t="str">
        <f t="shared" si="54"/>
        <v>Antwerp - Shanghai</v>
      </c>
    </row>
    <row r="3494" spans="1:15" x14ac:dyDescent="0.35">
      <c r="A3494" t="s">
        <v>3529</v>
      </c>
      <c r="B3494" s="1">
        <v>45753</v>
      </c>
      <c r="C3494" t="s">
        <v>38</v>
      </c>
      <c r="D3494" t="s">
        <v>29</v>
      </c>
      <c r="E3494" t="s">
        <v>17</v>
      </c>
      <c r="F3494" t="s">
        <v>31</v>
      </c>
      <c r="G3494">
        <v>13274.11</v>
      </c>
      <c r="H3494">
        <v>234.86</v>
      </c>
      <c r="I3494">
        <v>2.08</v>
      </c>
      <c r="J3494">
        <v>5.0999999999999996</v>
      </c>
      <c r="K3494" t="s">
        <v>27</v>
      </c>
      <c r="L3494">
        <v>0.96099999999999997</v>
      </c>
      <c r="M3494">
        <v>14.2</v>
      </c>
      <c r="N3494">
        <v>0</v>
      </c>
      <c r="O3494" t="str">
        <f t="shared" si="54"/>
        <v>Antwerp - Busan</v>
      </c>
    </row>
    <row r="3495" spans="1:15" x14ac:dyDescent="0.35">
      <c r="A3495" t="s">
        <v>3530</v>
      </c>
      <c r="B3495" s="1">
        <v>45926</v>
      </c>
      <c r="C3495" t="s">
        <v>30</v>
      </c>
      <c r="D3495" t="s">
        <v>25</v>
      </c>
      <c r="E3495" t="s">
        <v>63</v>
      </c>
      <c r="F3495" t="s">
        <v>39</v>
      </c>
      <c r="G3495">
        <v>13302.26</v>
      </c>
      <c r="H3495">
        <v>469.35</v>
      </c>
      <c r="I3495">
        <v>2.67</v>
      </c>
      <c r="J3495">
        <v>6.5</v>
      </c>
      <c r="K3495" t="s">
        <v>43</v>
      </c>
      <c r="L3495">
        <v>0.71499999999999997</v>
      </c>
      <c r="M3495">
        <v>23.84</v>
      </c>
      <c r="N3495">
        <v>0</v>
      </c>
      <c r="O3495" t="str">
        <f t="shared" si="54"/>
        <v>Hamburg - Rotterdam</v>
      </c>
    </row>
    <row r="3496" spans="1:15" x14ac:dyDescent="0.35">
      <c r="A3496" t="s">
        <v>3531</v>
      </c>
      <c r="B3496" s="1">
        <v>45346</v>
      </c>
      <c r="C3496" t="s">
        <v>29</v>
      </c>
      <c r="D3496" t="s">
        <v>21</v>
      </c>
      <c r="E3496" t="s">
        <v>17</v>
      </c>
      <c r="F3496" t="s">
        <v>26</v>
      </c>
      <c r="G3496">
        <v>10056.16</v>
      </c>
      <c r="H3496">
        <v>93.73</v>
      </c>
      <c r="I3496">
        <v>3.55</v>
      </c>
      <c r="J3496">
        <v>5.2</v>
      </c>
      <c r="K3496" t="s">
        <v>19</v>
      </c>
      <c r="L3496">
        <v>0.99199999999999999</v>
      </c>
      <c r="M3496">
        <v>70.930000000000007</v>
      </c>
      <c r="N3496">
        <v>1</v>
      </c>
      <c r="O3496" t="str">
        <f t="shared" si="54"/>
        <v>Busan - Shanghai</v>
      </c>
    </row>
    <row r="3497" spans="1:15" x14ac:dyDescent="0.35">
      <c r="A3497" t="s">
        <v>3532</v>
      </c>
      <c r="B3497" s="1">
        <v>45659</v>
      </c>
      <c r="C3497" t="s">
        <v>38</v>
      </c>
      <c r="D3497" t="s">
        <v>42</v>
      </c>
      <c r="E3497" t="s">
        <v>33</v>
      </c>
      <c r="F3497" t="s">
        <v>31</v>
      </c>
      <c r="G3497">
        <v>3562.86</v>
      </c>
      <c r="H3497">
        <v>489.02</v>
      </c>
      <c r="I3497">
        <v>2.44</v>
      </c>
      <c r="J3497">
        <v>8.9</v>
      </c>
      <c r="K3497" t="s">
        <v>23</v>
      </c>
      <c r="L3497">
        <v>0.60799999999999998</v>
      </c>
      <c r="M3497">
        <v>1.29</v>
      </c>
      <c r="N3497">
        <v>1</v>
      </c>
      <c r="O3497" t="str">
        <f t="shared" si="54"/>
        <v>Antwerp - Dubai</v>
      </c>
    </row>
    <row r="3498" spans="1:15" x14ac:dyDescent="0.35">
      <c r="A3498" t="s">
        <v>3533</v>
      </c>
      <c r="B3498" s="1">
        <v>45301</v>
      </c>
      <c r="C3498" t="s">
        <v>29</v>
      </c>
      <c r="D3498" t="s">
        <v>30</v>
      </c>
      <c r="E3498" t="s">
        <v>33</v>
      </c>
      <c r="F3498" t="s">
        <v>18</v>
      </c>
      <c r="G3498">
        <v>13013.45</v>
      </c>
      <c r="H3498">
        <v>497.15</v>
      </c>
      <c r="I3498">
        <v>4.26</v>
      </c>
      <c r="J3498">
        <v>9.9</v>
      </c>
      <c r="K3498" t="s">
        <v>19</v>
      </c>
      <c r="L3498">
        <v>0.85699999999999998</v>
      </c>
      <c r="M3498">
        <v>7.97</v>
      </c>
      <c r="N3498">
        <v>1</v>
      </c>
      <c r="O3498" t="str">
        <f t="shared" si="54"/>
        <v>Busan - Hamburg</v>
      </c>
    </row>
    <row r="3499" spans="1:15" x14ac:dyDescent="0.35">
      <c r="A3499" t="s">
        <v>3534</v>
      </c>
      <c r="B3499" s="1">
        <v>45788</v>
      </c>
      <c r="C3499" t="s">
        <v>29</v>
      </c>
      <c r="D3499" t="s">
        <v>15</v>
      </c>
      <c r="E3499" t="s">
        <v>17</v>
      </c>
      <c r="F3499" t="s">
        <v>22</v>
      </c>
      <c r="G3499">
        <v>13348.35</v>
      </c>
      <c r="H3499">
        <v>278.25</v>
      </c>
      <c r="I3499">
        <v>1.51</v>
      </c>
      <c r="J3499">
        <v>1.2</v>
      </c>
      <c r="K3499" t="s">
        <v>34</v>
      </c>
      <c r="L3499">
        <v>0.76700000000000002</v>
      </c>
      <c r="M3499">
        <v>16.21</v>
      </c>
      <c r="N3499">
        <v>0</v>
      </c>
      <c r="O3499" t="str">
        <f t="shared" si="54"/>
        <v>Busan - Singapore</v>
      </c>
    </row>
    <row r="3500" spans="1:15" x14ac:dyDescent="0.35">
      <c r="A3500" t="s">
        <v>3535</v>
      </c>
      <c r="B3500" s="1">
        <v>45431</v>
      </c>
      <c r="C3500" t="s">
        <v>38</v>
      </c>
      <c r="D3500" t="s">
        <v>36</v>
      </c>
      <c r="E3500" t="s">
        <v>17</v>
      </c>
      <c r="F3500" t="s">
        <v>31</v>
      </c>
      <c r="G3500">
        <v>3351.48</v>
      </c>
      <c r="H3500">
        <v>85.9</v>
      </c>
      <c r="I3500">
        <v>2.42</v>
      </c>
      <c r="J3500">
        <v>1.3</v>
      </c>
      <c r="K3500" t="s">
        <v>27</v>
      </c>
      <c r="L3500">
        <v>0.90800000000000003</v>
      </c>
      <c r="M3500">
        <v>3.6</v>
      </c>
      <c r="N3500">
        <v>0</v>
      </c>
      <c r="O3500" t="str">
        <f t="shared" si="54"/>
        <v>Antwerp - Marseille</v>
      </c>
    </row>
    <row r="3501" spans="1:15" x14ac:dyDescent="0.35">
      <c r="A3501" t="s">
        <v>3536</v>
      </c>
      <c r="B3501" s="1">
        <v>45491</v>
      </c>
      <c r="C3501" t="s">
        <v>25</v>
      </c>
      <c r="D3501" t="s">
        <v>30</v>
      </c>
      <c r="E3501" t="s">
        <v>49</v>
      </c>
      <c r="F3501" t="s">
        <v>39</v>
      </c>
      <c r="G3501">
        <v>11192.68</v>
      </c>
      <c r="H3501">
        <v>158.74</v>
      </c>
      <c r="I3501">
        <v>3.54</v>
      </c>
      <c r="J3501">
        <v>1.3</v>
      </c>
      <c r="K3501" t="s">
        <v>43</v>
      </c>
      <c r="L3501">
        <v>0.73799999999999999</v>
      </c>
      <c r="M3501">
        <v>6.62</v>
      </c>
      <c r="N3501">
        <v>0</v>
      </c>
      <c r="O3501" t="str">
        <f t="shared" si="54"/>
        <v>Rotterdam - Hamburg</v>
      </c>
    </row>
    <row r="3502" spans="1:15" x14ac:dyDescent="0.35">
      <c r="A3502" t="s">
        <v>3537</v>
      </c>
      <c r="B3502" s="1">
        <v>45685</v>
      </c>
      <c r="C3502" t="s">
        <v>25</v>
      </c>
      <c r="D3502" t="s">
        <v>21</v>
      </c>
      <c r="E3502" t="s">
        <v>17</v>
      </c>
      <c r="F3502" t="s">
        <v>22</v>
      </c>
      <c r="G3502">
        <v>4654.53</v>
      </c>
      <c r="H3502">
        <v>212.82</v>
      </c>
      <c r="I3502">
        <v>1.95</v>
      </c>
      <c r="J3502">
        <v>6.8</v>
      </c>
      <c r="K3502" t="s">
        <v>19</v>
      </c>
      <c r="L3502">
        <v>0.89200000000000002</v>
      </c>
      <c r="M3502">
        <v>35.04</v>
      </c>
      <c r="N3502">
        <v>1</v>
      </c>
      <c r="O3502" t="str">
        <f t="shared" si="54"/>
        <v>Rotterdam - Shanghai</v>
      </c>
    </row>
    <row r="3503" spans="1:15" x14ac:dyDescent="0.35">
      <c r="A3503" t="s">
        <v>3538</v>
      </c>
      <c r="B3503" s="1">
        <v>45867</v>
      </c>
      <c r="C3503" t="s">
        <v>25</v>
      </c>
      <c r="D3503" t="s">
        <v>29</v>
      </c>
      <c r="E3503" t="s">
        <v>63</v>
      </c>
      <c r="F3503" t="s">
        <v>26</v>
      </c>
      <c r="G3503">
        <v>12138.28</v>
      </c>
      <c r="H3503">
        <v>155.35</v>
      </c>
      <c r="I3503">
        <v>3.37</v>
      </c>
      <c r="J3503">
        <v>3.7</v>
      </c>
      <c r="K3503" t="s">
        <v>43</v>
      </c>
      <c r="L3503">
        <v>0.96499999999999997</v>
      </c>
      <c r="M3503">
        <v>20.03</v>
      </c>
      <c r="N3503">
        <v>0</v>
      </c>
      <c r="O3503" t="str">
        <f t="shared" si="54"/>
        <v>Rotterdam - Busan</v>
      </c>
    </row>
    <row r="3504" spans="1:15" x14ac:dyDescent="0.35">
      <c r="A3504" t="s">
        <v>3539</v>
      </c>
      <c r="B3504" s="1">
        <v>45809</v>
      </c>
      <c r="C3504" t="s">
        <v>29</v>
      </c>
      <c r="D3504" t="s">
        <v>38</v>
      </c>
      <c r="E3504" t="s">
        <v>49</v>
      </c>
      <c r="F3504" t="s">
        <v>18</v>
      </c>
      <c r="G3504">
        <v>14959.95</v>
      </c>
      <c r="H3504">
        <v>141.04</v>
      </c>
      <c r="I3504">
        <v>1.74</v>
      </c>
      <c r="J3504">
        <v>7.3</v>
      </c>
      <c r="K3504" t="s">
        <v>27</v>
      </c>
      <c r="L3504">
        <v>0.86599999999999999</v>
      </c>
      <c r="M3504">
        <v>14.22</v>
      </c>
      <c r="N3504">
        <v>0</v>
      </c>
      <c r="O3504" t="str">
        <f t="shared" si="54"/>
        <v>Busan - Antwerp</v>
      </c>
    </row>
    <row r="3505" spans="1:15" x14ac:dyDescent="0.35">
      <c r="A3505" t="s">
        <v>3540</v>
      </c>
      <c r="B3505" s="1">
        <v>45960</v>
      </c>
      <c r="C3505" t="s">
        <v>29</v>
      </c>
      <c r="D3505" t="s">
        <v>25</v>
      </c>
      <c r="E3505" t="s">
        <v>17</v>
      </c>
      <c r="F3505" t="s">
        <v>26</v>
      </c>
      <c r="G3505">
        <v>935.38</v>
      </c>
      <c r="H3505">
        <v>486.14</v>
      </c>
      <c r="I3505">
        <v>1.38</v>
      </c>
      <c r="J3505">
        <v>4.0999999999999996</v>
      </c>
      <c r="K3505" t="s">
        <v>43</v>
      </c>
      <c r="L3505">
        <v>0.88800000000000001</v>
      </c>
      <c r="M3505">
        <v>0.5</v>
      </c>
      <c r="N3505">
        <v>0</v>
      </c>
      <c r="O3505" t="str">
        <f t="shared" si="54"/>
        <v>Busan - Rotterdam</v>
      </c>
    </row>
    <row r="3506" spans="1:15" x14ac:dyDescent="0.35">
      <c r="A3506" t="s">
        <v>3541</v>
      </c>
      <c r="B3506" s="1">
        <v>45798</v>
      </c>
      <c r="C3506" t="s">
        <v>25</v>
      </c>
      <c r="D3506" t="s">
        <v>29</v>
      </c>
      <c r="E3506" t="s">
        <v>63</v>
      </c>
      <c r="F3506" t="s">
        <v>31</v>
      </c>
      <c r="G3506">
        <v>13511.81</v>
      </c>
      <c r="H3506">
        <v>77.53</v>
      </c>
      <c r="I3506">
        <v>1.6</v>
      </c>
      <c r="J3506">
        <v>6.3</v>
      </c>
      <c r="K3506" t="s">
        <v>19</v>
      </c>
      <c r="L3506">
        <v>0.53400000000000003</v>
      </c>
      <c r="M3506">
        <v>197.74</v>
      </c>
      <c r="N3506">
        <v>1</v>
      </c>
      <c r="O3506" t="str">
        <f t="shared" si="54"/>
        <v>Rotterdam - Busan</v>
      </c>
    </row>
    <row r="3507" spans="1:15" x14ac:dyDescent="0.35">
      <c r="A3507" t="s">
        <v>3542</v>
      </c>
      <c r="B3507" s="1">
        <v>45710</v>
      </c>
      <c r="C3507" t="s">
        <v>21</v>
      </c>
      <c r="D3507" t="s">
        <v>30</v>
      </c>
      <c r="E3507" t="s">
        <v>49</v>
      </c>
      <c r="F3507" t="s">
        <v>39</v>
      </c>
      <c r="G3507">
        <v>9528.14</v>
      </c>
      <c r="H3507">
        <v>366.93</v>
      </c>
      <c r="I3507">
        <v>4.2699999999999996</v>
      </c>
      <c r="J3507">
        <v>7.7</v>
      </c>
      <c r="K3507" t="s">
        <v>23</v>
      </c>
      <c r="L3507">
        <v>0.60199999999999998</v>
      </c>
      <c r="M3507">
        <v>23.26</v>
      </c>
      <c r="N3507">
        <v>1</v>
      </c>
      <c r="O3507" t="str">
        <f t="shared" si="54"/>
        <v>Shanghai - Hamburg</v>
      </c>
    </row>
    <row r="3508" spans="1:15" x14ac:dyDescent="0.35">
      <c r="A3508" t="s">
        <v>3543</v>
      </c>
      <c r="B3508" s="1">
        <v>45993</v>
      </c>
      <c r="C3508" t="s">
        <v>16</v>
      </c>
      <c r="D3508" t="s">
        <v>36</v>
      </c>
      <c r="E3508" t="s">
        <v>63</v>
      </c>
      <c r="F3508" t="s">
        <v>26</v>
      </c>
      <c r="G3508">
        <v>14614.05</v>
      </c>
      <c r="H3508">
        <v>1.2</v>
      </c>
      <c r="I3508">
        <v>3.02</v>
      </c>
      <c r="J3508">
        <v>5.5</v>
      </c>
      <c r="K3508" t="s">
        <v>27</v>
      </c>
      <c r="L3508">
        <v>0.98699999999999999</v>
      </c>
      <c r="M3508">
        <v>30.98</v>
      </c>
      <c r="N3508">
        <v>0</v>
      </c>
      <c r="O3508" t="str">
        <f t="shared" si="54"/>
        <v>Los Angeles - Marseille</v>
      </c>
    </row>
    <row r="3509" spans="1:15" x14ac:dyDescent="0.35">
      <c r="A3509" t="s">
        <v>3544</v>
      </c>
      <c r="B3509" s="1">
        <v>45795</v>
      </c>
      <c r="C3509" t="s">
        <v>29</v>
      </c>
      <c r="D3509" t="s">
        <v>21</v>
      </c>
      <c r="E3509" t="s">
        <v>49</v>
      </c>
      <c r="F3509" t="s">
        <v>18</v>
      </c>
      <c r="G3509">
        <v>7242.64</v>
      </c>
      <c r="H3509">
        <v>298.5</v>
      </c>
      <c r="I3509">
        <v>3.83</v>
      </c>
      <c r="J3509">
        <v>5.4</v>
      </c>
      <c r="K3509" t="s">
        <v>34</v>
      </c>
      <c r="L3509">
        <v>0.84699999999999998</v>
      </c>
      <c r="M3509">
        <v>7.75</v>
      </c>
      <c r="N3509">
        <v>1</v>
      </c>
      <c r="O3509" t="str">
        <f t="shared" si="54"/>
        <v>Busan - Shanghai</v>
      </c>
    </row>
    <row r="3510" spans="1:15" x14ac:dyDescent="0.35">
      <c r="A3510" t="s">
        <v>3545</v>
      </c>
      <c r="B3510" s="1">
        <v>45717</v>
      </c>
      <c r="C3510" t="s">
        <v>29</v>
      </c>
      <c r="D3510" t="s">
        <v>21</v>
      </c>
      <c r="E3510" t="s">
        <v>33</v>
      </c>
      <c r="F3510" t="s">
        <v>26</v>
      </c>
      <c r="G3510">
        <v>12787.12</v>
      </c>
      <c r="H3510">
        <v>458.06</v>
      </c>
      <c r="I3510">
        <v>2.2999999999999998</v>
      </c>
      <c r="J3510">
        <v>0.9</v>
      </c>
      <c r="K3510" t="s">
        <v>27</v>
      </c>
      <c r="L3510">
        <v>0.78100000000000003</v>
      </c>
      <c r="M3510">
        <v>0.5</v>
      </c>
      <c r="N3510">
        <v>0</v>
      </c>
      <c r="O3510" t="str">
        <f t="shared" si="54"/>
        <v>Busan - Shanghai</v>
      </c>
    </row>
    <row r="3511" spans="1:15" x14ac:dyDescent="0.35">
      <c r="A3511" t="s">
        <v>3546</v>
      </c>
      <c r="B3511" s="1">
        <v>46019</v>
      </c>
      <c r="C3511" t="s">
        <v>15</v>
      </c>
      <c r="D3511" t="s">
        <v>42</v>
      </c>
      <c r="E3511" t="s">
        <v>33</v>
      </c>
      <c r="F3511" t="s">
        <v>31</v>
      </c>
      <c r="G3511">
        <v>1404.71</v>
      </c>
      <c r="H3511">
        <v>144.68</v>
      </c>
      <c r="I3511">
        <v>3.16</v>
      </c>
      <c r="J3511">
        <v>4.0999999999999996</v>
      </c>
      <c r="K3511" t="s">
        <v>23</v>
      </c>
      <c r="L3511">
        <v>0.68300000000000005</v>
      </c>
      <c r="M3511">
        <v>0.5</v>
      </c>
      <c r="N3511">
        <v>1</v>
      </c>
      <c r="O3511" t="str">
        <f t="shared" si="54"/>
        <v>Singapore - Dubai</v>
      </c>
    </row>
    <row r="3512" spans="1:15" x14ac:dyDescent="0.35">
      <c r="A3512" t="s">
        <v>3547</v>
      </c>
      <c r="B3512" s="1">
        <v>45746</v>
      </c>
      <c r="C3512" t="s">
        <v>25</v>
      </c>
      <c r="D3512" t="s">
        <v>16</v>
      </c>
      <c r="E3512" t="s">
        <v>49</v>
      </c>
      <c r="F3512" t="s">
        <v>22</v>
      </c>
      <c r="G3512">
        <v>5361.55</v>
      </c>
      <c r="H3512">
        <v>93.58</v>
      </c>
      <c r="I3512">
        <v>2.83</v>
      </c>
      <c r="J3512">
        <v>5.5</v>
      </c>
      <c r="K3512" t="s">
        <v>43</v>
      </c>
      <c r="L3512">
        <v>0.52200000000000002</v>
      </c>
      <c r="M3512">
        <v>4.26</v>
      </c>
      <c r="N3512">
        <v>0</v>
      </c>
      <c r="O3512" t="str">
        <f t="shared" si="54"/>
        <v>Rotterdam - Los Angeles</v>
      </c>
    </row>
    <row r="3513" spans="1:15" x14ac:dyDescent="0.35">
      <c r="A3513" t="s">
        <v>3548</v>
      </c>
      <c r="B3513" s="1">
        <v>45792</v>
      </c>
      <c r="C3513" t="s">
        <v>42</v>
      </c>
      <c r="D3513" t="s">
        <v>29</v>
      </c>
      <c r="E3513" t="s">
        <v>63</v>
      </c>
      <c r="F3513" t="s">
        <v>31</v>
      </c>
      <c r="G3513">
        <v>1471.74</v>
      </c>
      <c r="H3513">
        <v>326.19</v>
      </c>
      <c r="I3513">
        <v>4.32</v>
      </c>
      <c r="J3513">
        <v>4.5999999999999996</v>
      </c>
      <c r="K3513" t="s">
        <v>43</v>
      </c>
      <c r="L3513">
        <v>0.68500000000000005</v>
      </c>
      <c r="M3513">
        <v>1.22</v>
      </c>
      <c r="N3513">
        <v>1</v>
      </c>
      <c r="O3513" t="str">
        <f t="shared" si="54"/>
        <v>Dubai - Busan</v>
      </c>
    </row>
    <row r="3514" spans="1:15" x14ac:dyDescent="0.35">
      <c r="A3514" t="s">
        <v>3549</v>
      </c>
      <c r="B3514" s="1">
        <v>45463</v>
      </c>
      <c r="C3514" t="s">
        <v>21</v>
      </c>
      <c r="D3514" t="s">
        <v>38</v>
      </c>
      <c r="E3514" t="s">
        <v>17</v>
      </c>
      <c r="F3514" t="s">
        <v>26</v>
      </c>
      <c r="G3514">
        <v>14642.48</v>
      </c>
      <c r="H3514">
        <v>356.59</v>
      </c>
      <c r="I3514">
        <v>3.67</v>
      </c>
      <c r="J3514">
        <v>9</v>
      </c>
      <c r="K3514" t="s">
        <v>23</v>
      </c>
      <c r="L3514">
        <v>0.749</v>
      </c>
      <c r="M3514">
        <v>44.25</v>
      </c>
      <c r="N3514">
        <v>1</v>
      </c>
      <c r="O3514" t="str">
        <f t="shared" si="54"/>
        <v>Shanghai - Antwerp</v>
      </c>
    </row>
    <row r="3515" spans="1:15" x14ac:dyDescent="0.35">
      <c r="A3515" t="s">
        <v>3550</v>
      </c>
      <c r="B3515" s="1">
        <v>45376</v>
      </c>
      <c r="C3515" t="s">
        <v>38</v>
      </c>
      <c r="D3515" t="s">
        <v>36</v>
      </c>
      <c r="E3515" t="s">
        <v>17</v>
      </c>
      <c r="F3515" t="s">
        <v>39</v>
      </c>
      <c r="G3515">
        <v>12346.12</v>
      </c>
      <c r="H3515">
        <v>344.33</v>
      </c>
      <c r="I3515">
        <v>3.61</v>
      </c>
      <c r="J3515">
        <v>9.1</v>
      </c>
      <c r="K3515" t="s">
        <v>34</v>
      </c>
      <c r="L3515">
        <v>0.60599999999999998</v>
      </c>
      <c r="M3515">
        <v>18.32</v>
      </c>
      <c r="N3515">
        <v>0</v>
      </c>
      <c r="O3515" t="str">
        <f t="shared" si="54"/>
        <v>Antwerp - Marseille</v>
      </c>
    </row>
    <row r="3516" spans="1:15" x14ac:dyDescent="0.35">
      <c r="A3516" t="s">
        <v>3551</v>
      </c>
      <c r="B3516" s="1">
        <v>45870</v>
      </c>
      <c r="C3516" t="s">
        <v>21</v>
      </c>
      <c r="D3516" t="s">
        <v>15</v>
      </c>
      <c r="E3516" t="s">
        <v>63</v>
      </c>
      <c r="F3516" t="s">
        <v>31</v>
      </c>
      <c r="G3516">
        <v>12861.94</v>
      </c>
      <c r="H3516">
        <v>160.34</v>
      </c>
      <c r="I3516">
        <v>1.35</v>
      </c>
      <c r="J3516">
        <v>8.1999999999999993</v>
      </c>
      <c r="K3516" t="s">
        <v>43</v>
      </c>
      <c r="L3516">
        <v>0.58699999999999997</v>
      </c>
      <c r="M3516">
        <v>25.91</v>
      </c>
      <c r="N3516">
        <v>1</v>
      </c>
      <c r="O3516" t="str">
        <f t="shared" si="54"/>
        <v>Shanghai - Singapore</v>
      </c>
    </row>
    <row r="3517" spans="1:15" x14ac:dyDescent="0.35">
      <c r="A3517" t="s">
        <v>3552</v>
      </c>
      <c r="B3517" s="1">
        <v>45323</v>
      </c>
      <c r="C3517" t="s">
        <v>21</v>
      </c>
      <c r="D3517" t="s">
        <v>36</v>
      </c>
      <c r="E3517" t="s">
        <v>33</v>
      </c>
      <c r="F3517" t="s">
        <v>26</v>
      </c>
      <c r="G3517">
        <v>14100.5</v>
      </c>
      <c r="H3517">
        <v>126.85</v>
      </c>
      <c r="I3517">
        <v>3.01</v>
      </c>
      <c r="J3517">
        <v>3.8</v>
      </c>
      <c r="K3517" t="s">
        <v>27</v>
      </c>
      <c r="L3517">
        <v>0.754</v>
      </c>
      <c r="M3517">
        <v>2.52</v>
      </c>
      <c r="N3517">
        <v>0</v>
      </c>
      <c r="O3517" t="str">
        <f t="shared" si="54"/>
        <v>Shanghai - Marseille</v>
      </c>
    </row>
    <row r="3518" spans="1:15" x14ac:dyDescent="0.35">
      <c r="A3518" t="s">
        <v>3553</v>
      </c>
      <c r="B3518" s="1">
        <v>45517</v>
      </c>
      <c r="C3518" t="s">
        <v>42</v>
      </c>
      <c r="D3518" t="s">
        <v>30</v>
      </c>
      <c r="E3518" t="s">
        <v>63</v>
      </c>
      <c r="F3518" t="s">
        <v>26</v>
      </c>
      <c r="G3518">
        <v>1734</v>
      </c>
      <c r="H3518">
        <v>478</v>
      </c>
      <c r="I3518">
        <v>2.74</v>
      </c>
      <c r="J3518">
        <v>7.2</v>
      </c>
      <c r="K3518" t="s">
        <v>27</v>
      </c>
      <c r="L3518">
        <v>0.79300000000000004</v>
      </c>
      <c r="M3518">
        <v>3.75</v>
      </c>
      <c r="N3518">
        <v>0</v>
      </c>
      <c r="O3518" t="str">
        <f t="shared" si="54"/>
        <v>Dubai - Hamburg</v>
      </c>
    </row>
    <row r="3519" spans="1:15" x14ac:dyDescent="0.35">
      <c r="A3519" t="s">
        <v>3554</v>
      </c>
      <c r="B3519" s="1">
        <v>45591</v>
      </c>
      <c r="C3519" t="s">
        <v>30</v>
      </c>
      <c r="D3519" t="s">
        <v>36</v>
      </c>
      <c r="E3519" t="s">
        <v>63</v>
      </c>
      <c r="F3519" t="s">
        <v>39</v>
      </c>
      <c r="G3519">
        <v>6091.17</v>
      </c>
      <c r="H3519">
        <v>461.73</v>
      </c>
      <c r="I3519">
        <v>4.26</v>
      </c>
      <c r="J3519">
        <v>4</v>
      </c>
      <c r="K3519" t="s">
        <v>43</v>
      </c>
      <c r="L3519">
        <v>0.62</v>
      </c>
      <c r="M3519">
        <v>9.27</v>
      </c>
      <c r="N3519">
        <v>0</v>
      </c>
      <c r="O3519" t="str">
        <f t="shared" si="54"/>
        <v>Hamburg - Marseille</v>
      </c>
    </row>
    <row r="3520" spans="1:15" x14ac:dyDescent="0.35">
      <c r="A3520" t="s">
        <v>3555</v>
      </c>
      <c r="B3520" s="1">
        <v>45325</v>
      </c>
      <c r="C3520" t="s">
        <v>15</v>
      </c>
      <c r="D3520" t="s">
        <v>30</v>
      </c>
      <c r="E3520" t="s">
        <v>63</v>
      </c>
      <c r="F3520" t="s">
        <v>26</v>
      </c>
      <c r="G3520">
        <v>1530.01</v>
      </c>
      <c r="H3520">
        <v>229.2</v>
      </c>
      <c r="I3520">
        <v>2.0499999999999998</v>
      </c>
      <c r="J3520">
        <v>2.2999999999999998</v>
      </c>
      <c r="K3520" t="s">
        <v>23</v>
      </c>
      <c r="L3520">
        <v>0.79400000000000004</v>
      </c>
      <c r="M3520">
        <v>7.17</v>
      </c>
      <c r="N3520">
        <v>1</v>
      </c>
      <c r="O3520" t="str">
        <f t="shared" si="54"/>
        <v>Singapore - Hamburg</v>
      </c>
    </row>
    <row r="3521" spans="1:15" x14ac:dyDescent="0.35">
      <c r="A3521" t="s">
        <v>3556</v>
      </c>
      <c r="B3521" s="1">
        <v>45573</v>
      </c>
      <c r="C3521" t="s">
        <v>25</v>
      </c>
      <c r="D3521" t="s">
        <v>42</v>
      </c>
      <c r="E3521" t="s">
        <v>49</v>
      </c>
      <c r="F3521" t="s">
        <v>31</v>
      </c>
      <c r="G3521">
        <v>3556.5</v>
      </c>
      <c r="H3521">
        <v>423.25</v>
      </c>
      <c r="I3521">
        <v>2.09</v>
      </c>
      <c r="J3521">
        <v>3.4</v>
      </c>
      <c r="K3521" t="s">
        <v>23</v>
      </c>
      <c r="L3521">
        <v>0.95</v>
      </c>
      <c r="M3521">
        <v>7.34</v>
      </c>
      <c r="N3521">
        <v>0</v>
      </c>
      <c r="O3521" t="str">
        <f t="shared" si="54"/>
        <v>Rotterdam - Dubai</v>
      </c>
    </row>
    <row r="3522" spans="1:15" x14ac:dyDescent="0.35">
      <c r="A3522" t="s">
        <v>3557</v>
      </c>
      <c r="B3522" s="1">
        <v>45522</v>
      </c>
      <c r="C3522" t="s">
        <v>21</v>
      </c>
      <c r="D3522" t="s">
        <v>38</v>
      </c>
      <c r="E3522" t="s">
        <v>17</v>
      </c>
      <c r="F3522" t="s">
        <v>22</v>
      </c>
      <c r="G3522">
        <v>3825.8</v>
      </c>
      <c r="H3522">
        <v>226.71</v>
      </c>
      <c r="I3522">
        <v>2.56</v>
      </c>
      <c r="J3522">
        <v>0.7</v>
      </c>
      <c r="K3522" t="s">
        <v>23</v>
      </c>
      <c r="L3522">
        <v>0.73699999999999999</v>
      </c>
      <c r="M3522">
        <v>9.24</v>
      </c>
      <c r="N3522">
        <v>1</v>
      </c>
      <c r="O3522" t="str">
        <f t="shared" si="54"/>
        <v>Shanghai - Antwerp</v>
      </c>
    </row>
    <row r="3523" spans="1:15" x14ac:dyDescent="0.35">
      <c r="A3523" t="s">
        <v>3558</v>
      </c>
      <c r="B3523" s="1">
        <v>45842</v>
      </c>
      <c r="C3523" t="s">
        <v>42</v>
      </c>
      <c r="D3523" t="s">
        <v>30</v>
      </c>
      <c r="E3523" t="s">
        <v>33</v>
      </c>
      <c r="F3523" t="s">
        <v>31</v>
      </c>
      <c r="G3523">
        <v>7302.05</v>
      </c>
      <c r="H3523">
        <v>212.77</v>
      </c>
      <c r="I3523">
        <v>2</v>
      </c>
      <c r="J3523">
        <v>3.3</v>
      </c>
      <c r="K3523" t="s">
        <v>27</v>
      </c>
      <c r="L3523">
        <v>0.92900000000000005</v>
      </c>
      <c r="M3523">
        <v>1.37</v>
      </c>
      <c r="N3523">
        <v>0</v>
      </c>
      <c r="O3523" t="str">
        <f t="shared" ref="O3523:O3586" si="55">C3523 &amp; " - " &amp; D3523</f>
        <v>Dubai - Hamburg</v>
      </c>
    </row>
    <row r="3524" spans="1:15" x14ac:dyDescent="0.35">
      <c r="A3524" t="s">
        <v>3559</v>
      </c>
      <c r="B3524" s="1">
        <v>45587</v>
      </c>
      <c r="C3524" t="s">
        <v>30</v>
      </c>
      <c r="D3524" t="s">
        <v>42</v>
      </c>
      <c r="E3524" t="s">
        <v>17</v>
      </c>
      <c r="F3524" t="s">
        <v>39</v>
      </c>
      <c r="G3524">
        <v>4394.1499999999996</v>
      </c>
      <c r="H3524">
        <v>79.22</v>
      </c>
      <c r="I3524">
        <v>1.63</v>
      </c>
      <c r="J3524">
        <v>4.5999999999999996</v>
      </c>
      <c r="K3524" t="s">
        <v>43</v>
      </c>
      <c r="L3524">
        <v>0.96399999999999997</v>
      </c>
      <c r="M3524">
        <v>4.1900000000000004</v>
      </c>
      <c r="N3524">
        <v>0</v>
      </c>
      <c r="O3524" t="str">
        <f t="shared" si="55"/>
        <v>Hamburg - Dubai</v>
      </c>
    </row>
    <row r="3525" spans="1:15" x14ac:dyDescent="0.35">
      <c r="A3525" t="s">
        <v>3560</v>
      </c>
      <c r="B3525" s="1">
        <v>45464</v>
      </c>
      <c r="C3525" t="s">
        <v>42</v>
      </c>
      <c r="D3525" t="s">
        <v>21</v>
      </c>
      <c r="E3525" t="s">
        <v>63</v>
      </c>
      <c r="F3525" t="s">
        <v>18</v>
      </c>
      <c r="G3525">
        <v>1964.18</v>
      </c>
      <c r="H3525">
        <v>213.78</v>
      </c>
      <c r="I3525">
        <v>4.03</v>
      </c>
      <c r="J3525">
        <v>9.6</v>
      </c>
      <c r="K3525" t="s">
        <v>43</v>
      </c>
      <c r="L3525">
        <v>0.54600000000000004</v>
      </c>
      <c r="M3525">
        <v>3.74</v>
      </c>
      <c r="N3525">
        <v>0</v>
      </c>
      <c r="O3525" t="str">
        <f t="shared" si="55"/>
        <v>Dubai - Shanghai</v>
      </c>
    </row>
    <row r="3526" spans="1:15" x14ac:dyDescent="0.35">
      <c r="A3526" t="s">
        <v>3561</v>
      </c>
      <c r="B3526" s="1">
        <v>45760</v>
      </c>
      <c r="C3526" t="s">
        <v>30</v>
      </c>
      <c r="D3526" t="s">
        <v>15</v>
      </c>
      <c r="E3526" t="s">
        <v>33</v>
      </c>
      <c r="F3526" t="s">
        <v>31</v>
      </c>
      <c r="G3526">
        <v>2928.62</v>
      </c>
      <c r="H3526">
        <v>269.17</v>
      </c>
      <c r="I3526">
        <v>3.04</v>
      </c>
      <c r="J3526">
        <v>3.1</v>
      </c>
      <c r="K3526" t="s">
        <v>23</v>
      </c>
      <c r="L3526">
        <v>0.54800000000000004</v>
      </c>
      <c r="M3526">
        <v>0.87</v>
      </c>
      <c r="N3526">
        <v>1</v>
      </c>
      <c r="O3526" t="str">
        <f t="shared" si="55"/>
        <v>Hamburg - Singapore</v>
      </c>
    </row>
    <row r="3527" spans="1:15" x14ac:dyDescent="0.35">
      <c r="A3527" t="s">
        <v>3562</v>
      </c>
      <c r="B3527" s="1">
        <v>45871</v>
      </c>
      <c r="C3527" t="s">
        <v>30</v>
      </c>
      <c r="D3527" t="s">
        <v>21</v>
      </c>
      <c r="E3527" t="s">
        <v>63</v>
      </c>
      <c r="F3527" t="s">
        <v>26</v>
      </c>
      <c r="G3527">
        <v>2635.5</v>
      </c>
      <c r="H3527">
        <v>12.23</v>
      </c>
      <c r="I3527">
        <v>4.04</v>
      </c>
      <c r="J3527">
        <v>9</v>
      </c>
      <c r="K3527" t="s">
        <v>27</v>
      </c>
      <c r="L3527">
        <v>0.73799999999999999</v>
      </c>
      <c r="M3527">
        <v>6.51</v>
      </c>
      <c r="N3527">
        <v>0</v>
      </c>
      <c r="O3527" t="str">
        <f t="shared" si="55"/>
        <v>Hamburg - Shanghai</v>
      </c>
    </row>
    <row r="3528" spans="1:15" x14ac:dyDescent="0.35">
      <c r="A3528" t="s">
        <v>3563</v>
      </c>
      <c r="B3528" s="1">
        <v>45799</v>
      </c>
      <c r="C3528" t="s">
        <v>29</v>
      </c>
      <c r="D3528" t="s">
        <v>36</v>
      </c>
      <c r="E3528" t="s">
        <v>63</v>
      </c>
      <c r="F3528" t="s">
        <v>22</v>
      </c>
      <c r="G3528">
        <v>14609.61</v>
      </c>
      <c r="H3528">
        <v>222.61</v>
      </c>
      <c r="I3528">
        <v>3.94</v>
      </c>
      <c r="J3528">
        <v>2.2999999999999998</v>
      </c>
      <c r="K3528" t="s">
        <v>43</v>
      </c>
      <c r="L3528">
        <v>0.79400000000000004</v>
      </c>
      <c r="M3528">
        <v>22.73</v>
      </c>
      <c r="N3528">
        <v>0</v>
      </c>
      <c r="O3528" t="str">
        <f t="shared" si="55"/>
        <v>Busan - Marseille</v>
      </c>
    </row>
    <row r="3529" spans="1:15" x14ac:dyDescent="0.35">
      <c r="A3529" t="s">
        <v>3564</v>
      </c>
      <c r="B3529" s="1">
        <v>45854</v>
      </c>
      <c r="C3529" t="s">
        <v>15</v>
      </c>
      <c r="D3529" t="s">
        <v>16</v>
      </c>
      <c r="E3529" t="s">
        <v>17</v>
      </c>
      <c r="F3529" t="s">
        <v>31</v>
      </c>
      <c r="G3529">
        <v>11509.74</v>
      </c>
      <c r="H3529">
        <v>390.9</v>
      </c>
      <c r="I3529">
        <v>2.13</v>
      </c>
      <c r="J3529">
        <v>1.9</v>
      </c>
      <c r="K3529" t="s">
        <v>27</v>
      </c>
      <c r="L3529">
        <v>0.71299999999999997</v>
      </c>
      <c r="M3529">
        <v>9.73</v>
      </c>
      <c r="N3529">
        <v>0</v>
      </c>
      <c r="O3529" t="str">
        <f t="shared" si="55"/>
        <v>Singapore - Los Angeles</v>
      </c>
    </row>
    <row r="3530" spans="1:15" x14ac:dyDescent="0.35">
      <c r="A3530" t="s">
        <v>3565</v>
      </c>
      <c r="B3530" s="1">
        <v>45815</v>
      </c>
      <c r="C3530" t="s">
        <v>25</v>
      </c>
      <c r="D3530" t="s">
        <v>29</v>
      </c>
      <c r="E3530" t="s">
        <v>17</v>
      </c>
      <c r="F3530" t="s">
        <v>18</v>
      </c>
      <c r="G3530">
        <v>14532.54</v>
      </c>
      <c r="H3530">
        <v>340.34</v>
      </c>
      <c r="I3530">
        <v>3.01</v>
      </c>
      <c r="J3530">
        <v>5.2</v>
      </c>
      <c r="K3530" t="s">
        <v>43</v>
      </c>
      <c r="L3530">
        <v>0.66300000000000003</v>
      </c>
      <c r="M3530">
        <v>13.24</v>
      </c>
      <c r="N3530">
        <v>1</v>
      </c>
      <c r="O3530" t="str">
        <f t="shared" si="55"/>
        <v>Rotterdam - Busan</v>
      </c>
    </row>
    <row r="3531" spans="1:15" x14ac:dyDescent="0.35">
      <c r="A3531" t="s">
        <v>3566</v>
      </c>
      <c r="B3531" s="1">
        <v>45407</v>
      </c>
      <c r="C3531" t="s">
        <v>25</v>
      </c>
      <c r="D3531" t="s">
        <v>16</v>
      </c>
      <c r="E3531" t="s">
        <v>33</v>
      </c>
      <c r="F3531" t="s">
        <v>18</v>
      </c>
      <c r="G3531">
        <v>6876.24</v>
      </c>
      <c r="H3531">
        <v>317.94</v>
      </c>
      <c r="I3531">
        <v>1.47</v>
      </c>
      <c r="J3531">
        <v>6.7</v>
      </c>
      <c r="K3531" t="s">
        <v>23</v>
      </c>
      <c r="L3531">
        <v>0.82</v>
      </c>
      <c r="M3531">
        <v>1.49</v>
      </c>
      <c r="N3531">
        <v>0</v>
      </c>
      <c r="O3531" t="str">
        <f t="shared" si="55"/>
        <v>Rotterdam - Los Angeles</v>
      </c>
    </row>
    <row r="3532" spans="1:15" x14ac:dyDescent="0.35">
      <c r="A3532" t="s">
        <v>3567</v>
      </c>
      <c r="B3532" s="1">
        <v>45878</v>
      </c>
      <c r="C3532" t="s">
        <v>38</v>
      </c>
      <c r="D3532" t="s">
        <v>36</v>
      </c>
      <c r="E3532" t="s">
        <v>63</v>
      </c>
      <c r="F3532" t="s">
        <v>18</v>
      </c>
      <c r="G3532">
        <v>4536.34</v>
      </c>
      <c r="H3532">
        <v>454.87</v>
      </c>
      <c r="I3532">
        <v>4.22</v>
      </c>
      <c r="J3532">
        <v>0.4</v>
      </c>
      <c r="K3532" t="s">
        <v>23</v>
      </c>
      <c r="L3532">
        <v>0.501</v>
      </c>
      <c r="M3532">
        <v>19.27</v>
      </c>
      <c r="N3532">
        <v>0</v>
      </c>
      <c r="O3532" t="str">
        <f t="shared" si="55"/>
        <v>Antwerp - Marseille</v>
      </c>
    </row>
    <row r="3533" spans="1:15" x14ac:dyDescent="0.35">
      <c r="A3533" t="s">
        <v>3568</v>
      </c>
      <c r="B3533" s="1">
        <v>45408</v>
      </c>
      <c r="C3533" t="s">
        <v>15</v>
      </c>
      <c r="D3533" t="s">
        <v>30</v>
      </c>
      <c r="E3533" t="s">
        <v>33</v>
      </c>
      <c r="F3533" t="s">
        <v>31</v>
      </c>
      <c r="G3533">
        <v>12075.25</v>
      </c>
      <c r="H3533">
        <v>10</v>
      </c>
      <c r="I3533">
        <v>2.5299999999999998</v>
      </c>
      <c r="J3533">
        <v>2.2000000000000002</v>
      </c>
      <c r="K3533" t="s">
        <v>43</v>
      </c>
      <c r="L3533">
        <v>0.98399999999999999</v>
      </c>
      <c r="M3533">
        <v>0.5</v>
      </c>
      <c r="N3533">
        <v>0</v>
      </c>
      <c r="O3533" t="str">
        <f t="shared" si="55"/>
        <v>Singapore - Hamburg</v>
      </c>
    </row>
    <row r="3534" spans="1:15" x14ac:dyDescent="0.35">
      <c r="A3534" t="s">
        <v>3569</v>
      </c>
      <c r="B3534" s="1">
        <v>45566</v>
      </c>
      <c r="C3534" t="s">
        <v>30</v>
      </c>
      <c r="D3534" t="s">
        <v>21</v>
      </c>
      <c r="E3534" t="s">
        <v>49</v>
      </c>
      <c r="F3534" t="s">
        <v>31</v>
      </c>
      <c r="G3534">
        <v>5230.68</v>
      </c>
      <c r="H3534">
        <v>278.97000000000003</v>
      </c>
      <c r="I3534">
        <v>2.5</v>
      </c>
      <c r="J3534">
        <v>4.5999999999999996</v>
      </c>
      <c r="K3534" t="s">
        <v>34</v>
      </c>
      <c r="L3534">
        <v>0.61599999999999999</v>
      </c>
      <c r="M3534">
        <v>5.34</v>
      </c>
      <c r="N3534">
        <v>0</v>
      </c>
      <c r="O3534" t="str">
        <f t="shared" si="55"/>
        <v>Hamburg - Shanghai</v>
      </c>
    </row>
    <row r="3535" spans="1:15" x14ac:dyDescent="0.35">
      <c r="A3535" t="s">
        <v>3570</v>
      </c>
      <c r="B3535" s="1">
        <v>45848</v>
      </c>
      <c r="C3535" t="s">
        <v>30</v>
      </c>
      <c r="D3535" t="s">
        <v>29</v>
      </c>
      <c r="E3535" t="s">
        <v>63</v>
      </c>
      <c r="F3535" t="s">
        <v>39</v>
      </c>
      <c r="G3535">
        <v>4841.0600000000004</v>
      </c>
      <c r="H3535">
        <v>393.89</v>
      </c>
      <c r="I3535">
        <v>2.2000000000000002</v>
      </c>
      <c r="J3535">
        <v>3.3</v>
      </c>
      <c r="K3535" t="s">
        <v>34</v>
      </c>
      <c r="L3535">
        <v>0.95899999999999996</v>
      </c>
      <c r="M3535">
        <v>11.91</v>
      </c>
      <c r="N3535">
        <v>0</v>
      </c>
      <c r="O3535" t="str">
        <f t="shared" si="55"/>
        <v>Hamburg - Busan</v>
      </c>
    </row>
    <row r="3536" spans="1:15" x14ac:dyDescent="0.35">
      <c r="A3536" t="s">
        <v>3571</v>
      </c>
      <c r="B3536" s="1">
        <v>45667</v>
      </c>
      <c r="C3536" t="s">
        <v>16</v>
      </c>
      <c r="D3536" t="s">
        <v>38</v>
      </c>
      <c r="E3536" t="s">
        <v>17</v>
      </c>
      <c r="F3536" t="s">
        <v>18</v>
      </c>
      <c r="G3536">
        <v>3871.34</v>
      </c>
      <c r="H3536">
        <v>271.13</v>
      </c>
      <c r="I3536">
        <v>2.72</v>
      </c>
      <c r="J3536">
        <v>7.1</v>
      </c>
      <c r="K3536" t="s">
        <v>19</v>
      </c>
      <c r="L3536">
        <v>0.55500000000000005</v>
      </c>
      <c r="M3536">
        <v>28.3</v>
      </c>
      <c r="N3536">
        <v>1</v>
      </c>
      <c r="O3536" t="str">
        <f t="shared" si="55"/>
        <v>Los Angeles - Antwerp</v>
      </c>
    </row>
    <row r="3537" spans="1:15" x14ac:dyDescent="0.35">
      <c r="A3537" t="s">
        <v>3572</v>
      </c>
      <c r="B3537" s="1">
        <v>45847</v>
      </c>
      <c r="C3537" t="s">
        <v>25</v>
      </c>
      <c r="D3537" t="s">
        <v>38</v>
      </c>
      <c r="E3537" t="s">
        <v>63</v>
      </c>
      <c r="F3537" t="s">
        <v>31</v>
      </c>
      <c r="G3537">
        <v>2380.35</v>
      </c>
      <c r="H3537">
        <v>162.62</v>
      </c>
      <c r="I3537">
        <v>2.0299999999999998</v>
      </c>
      <c r="J3537">
        <v>5.0999999999999996</v>
      </c>
      <c r="K3537" t="s">
        <v>43</v>
      </c>
      <c r="L3537">
        <v>0.61899999999999999</v>
      </c>
      <c r="M3537">
        <v>4.55</v>
      </c>
      <c r="N3537">
        <v>1</v>
      </c>
      <c r="O3537" t="str">
        <f t="shared" si="55"/>
        <v>Rotterdam - Antwerp</v>
      </c>
    </row>
    <row r="3538" spans="1:15" x14ac:dyDescent="0.35">
      <c r="A3538" t="s">
        <v>3573</v>
      </c>
      <c r="B3538" s="1">
        <v>45334</v>
      </c>
      <c r="C3538" t="s">
        <v>29</v>
      </c>
      <c r="D3538" t="s">
        <v>15</v>
      </c>
      <c r="E3538" t="s">
        <v>63</v>
      </c>
      <c r="F3538" t="s">
        <v>18</v>
      </c>
      <c r="G3538">
        <v>4218.71</v>
      </c>
      <c r="H3538">
        <v>68.989999999999995</v>
      </c>
      <c r="I3538">
        <v>2.44</v>
      </c>
      <c r="J3538">
        <v>1.6</v>
      </c>
      <c r="K3538" t="s">
        <v>43</v>
      </c>
      <c r="L3538">
        <v>0.61699999999999999</v>
      </c>
      <c r="M3538">
        <v>5.8</v>
      </c>
      <c r="N3538">
        <v>0</v>
      </c>
      <c r="O3538" t="str">
        <f t="shared" si="55"/>
        <v>Busan - Singapore</v>
      </c>
    </row>
    <row r="3539" spans="1:15" x14ac:dyDescent="0.35">
      <c r="A3539" t="s">
        <v>3574</v>
      </c>
      <c r="B3539" s="1">
        <v>45743</v>
      </c>
      <c r="C3539" t="s">
        <v>15</v>
      </c>
      <c r="D3539" t="s">
        <v>21</v>
      </c>
      <c r="E3539" t="s">
        <v>17</v>
      </c>
      <c r="F3539" t="s">
        <v>31</v>
      </c>
      <c r="G3539">
        <v>5652.14</v>
      </c>
      <c r="H3539">
        <v>443.89</v>
      </c>
      <c r="I3539">
        <v>3.84</v>
      </c>
      <c r="J3539">
        <v>8.9</v>
      </c>
      <c r="K3539" t="s">
        <v>43</v>
      </c>
      <c r="L3539">
        <v>0.998</v>
      </c>
      <c r="M3539">
        <v>4.6500000000000004</v>
      </c>
      <c r="N3539">
        <v>1</v>
      </c>
      <c r="O3539" t="str">
        <f t="shared" si="55"/>
        <v>Singapore - Shanghai</v>
      </c>
    </row>
    <row r="3540" spans="1:15" x14ac:dyDescent="0.35">
      <c r="A3540" t="s">
        <v>3575</v>
      </c>
      <c r="B3540" s="1">
        <v>45851</v>
      </c>
      <c r="C3540" t="s">
        <v>21</v>
      </c>
      <c r="D3540" t="s">
        <v>36</v>
      </c>
      <c r="E3540" t="s">
        <v>63</v>
      </c>
      <c r="F3540" t="s">
        <v>39</v>
      </c>
      <c r="G3540">
        <v>10272.92</v>
      </c>
      <c r="H3540">
        <v>235.91</v>
      </c>
      <c r="I3540">
        <v>3.95</v>
      </c>
      <c r="J3540">
        <v>2.9</v>
      </c>
      <c r="K3540" t="s">
        <v>19</v>
      </c>
      <c r="L3540">
        <v>0.502</v>
      </c>
      <c r="M3540">
        <v>131.77000000000001</v>
      </c>
      <c r="N3540">
        <v>1</v>
      </c>
      <c r="O3540" t="str">
        <f t="shared" si="55"/>
        <v>Shanghai - Marseille</v>
      </c>
    </row>
    <row r="3541" spans="1:15" x14ac:dyDescent="0.35">
      <c r="A3541" t="s">
        <v>3576</v>
      </c>
      <c r="B3541" s="1">
        <v>45515</v>
      </c>
      <c r="C3541" t="s">
        <v>42</v>
      </c>
      <c r="D3541" t="s">
        <v>21</v>
      </c>
      <c r="E3541" t="s">
        <v>33</v>
      </c>
      <c r="F3541" t="s">
        <v>31</v>
      </c>
      <c r="G3541">
        <v>1407.19</v>
      </c>
      <c r="H3541">
        <v>439.18</v>
      </c>
      <c r="I3541">
        <v>2.2000000000000002</v>
      </c>
      <c r="J3541">
        <v>7.3</v>
      </c>
      <c r="K3541" t="s">
        <v>34</v>
      </c>
      <c r="L3541">
        <v>0.82</v>
      </c>
      <c r="M3541">
        <v>0.5</v>
      </c>
      <c r="N3541">
        <v>0</v>
      </c>
      <c r="O3541" t="str">
        <f t="shared" si="55"/>
        <v>Dubai - Shanghai</v>
      </c>
    </row>
    <row r="3542" spans="1:15" x14ac:dyDescent="0.35">
      <c r="A3542" t="s">
        <v>3577</v>
      </c>
      <c r="B3542" s="1">
        <v>45727</v>
      </c>
      <c r="C3542" t="s">
        <v>21</v>
      </c>
      <c r="D3542" t="s">
        <v>36</v>
      </c>
      <c r="E3542" t="s">
        <v>17</v>
      </c>
      <c r="F3542" t="s">
        <v>39</v>
      </c>
      <c r="G3542">
        <v>3552.35</v>
      </c>
      <c r="H3542">
        <v>293.33999999999997</v>
      </c>
      <c r="I3542">
        <v>2.75</v>
      </c>
      <c r="J3542">
        <v>7.8</v>
      </c>
      <c r="K3542" t="s">
        <v>23</v>
      </c>
      <c r="L3542">
        <v>0.93500000000000005</v>
      </c>
      <c r="M3542">
        <v>9.93</v>
      </c>
      <c r="N3542">
        <v>1</v>
      </c>
      <c r="O3542" t="str">
        <f t="shared" si="55"/>
        <v>Shanghai - Marseille</v>
      </c>
    </row>
    <row r="3543" spans="1:15" x14ac:dyDescent="0.35">
      <c r="A3543" t="s">
        <v>3578</v>
      </c>
      <c r="B3543" s="1">
        <v>45396</v>
      </c>
      <c r="C3543" t="s">
        <v>15</v>
      </c>
      <c r="D3543" t="s">
        <v>16</v>
      </c>
      <c r="E3543" t="s">
        <v>33</v>
      </c>
      <c r="F3543" t="s">
        <v>31</v>
      </c>
      <c r="G3543">
        <v>12230.84</v>
      </c>
      <c r="H3543">
        <v>337.42</v>
      </c>
      <c r="I3543">
        <v>4.08</v>
      </c>
      <c r="J3543">
        <v>9.6</v>
      </c>
      <c r="K3543" t="s">
        <v>19</v>
      </c>
      <c r="L3543">
        <v>0.83599999999999997</v>
      </c>
      <c r="M3543">
        <v>8.1199999999999992</v>
      </c>
      <c r="N3543">
        <v>1</v>
      </c>
      <c r="O3543" t="str">
        <f t="shared" si="55"/>
        <v>Singapore - Los Angeles</v>
      </c>
    </row>
    <row r="3544" spans="1:15" x14ac:dyDescent="0.35">
      <c r="A3544" t="s">
        <v>3579</v>
      </c>
      <c r="B3544" s="1">
        <v>45961</v>
      </c>
      <c r="C3544" t="s">
        <v>38</v>
      </c>
      <c r="D3544" t="s">
        <v>42</v>
      </c>
      <c r="E3544" t="s">
        <v>17</v>
      </c>
      <c r="F3544" t="s">
        <v>39</v>
      </c>
      <c r="G3544">
        <v>2630.37</v>
      </c>
      <c r="H3544">
        <v>402.33</v>
      </c>
      <c r="I3544">
        <v>1.37</v>
      </c>
      <c r="J3544">
        <v>5</v>
      </c>
      <c r="K3544" t="s">
        <v>19</v>
      </c>
      <c r="L3544">
        <v>0.68100000000000005</v>
      </c>
      <c r="M3544">
        <v>19.18</v>
      </c>
      <c r="N3544">
        <v>1</v>
      </c>
      <c r="O3544" t="str">
        <f t="shared" si="55"/>
        <v>Antwerp - Dubai</v>
      </c>
    </row>
    <row r="3545" spans="1:15" x14ac:dyDescent="0.35">
      <c r="A3545" t="s">
        <v>3580</v>
      </c>
      <c r="B3545" s="1">
        <v>45545</v>
      </c>
      <c r="C3545" t="s">
        <v>29</v>
      </c>
      <c r="D3545" t="s">
        <v>38</v>
      </c>
      <c r="E3545" t="s">
        <v>17</v>
      </c>
      <c r="F3545" t="s">
        <v>22</v>
      </c>
      <c r="G3545">
        <v>5468.35</v>
      </c>
      <c r="H3545">
        <v>329.92</v>
      </c>
      <c r="I3545">
        <v>4.13</v>
      </c>
      <c r="J3545">
        <v>6.2</v>
      </c>
      <c r="K3545" t="s">
        <v>23</v>
      </c>
      <c r="L3545">
        <v>0.97899999999999998</v>
      </c>
      <c r="M3545">
        <v>14.13</v>
      </c>
      <c r="N3545">
        <v>1</v>
      </c>
      <c r="O3545" t="str">
        <f t="shared" si="55"/>
        <v>Busan - Antwerp</v>
      </c>
    </row>
    <row r="3546" spans="1:15" x14ac:dyDescent="0.35">
      <c r="A3546" t="s">
        <v>3581</v>
      </c>
      <c r="B3546" s="1">
        <v>45596</v>
      </c>
      <c r="C3546" t="s">
        <v>30</v>
      </c>
      <c r="D3546" t="s">
        <v>38</v>
      </c>
      <c r="E3546" t="s">
        <v>33</v>
      </c>
      <c r="F3546" t="s">
        <v>39</v>
      </c>
      <c r="G3546">
        <v>13037.55</v>
      </c>
      <c r="H3546">
        <v>199.63</v>
      </c>
      <c r="I3546">
        <v>1.92</v>
      </c>
      <c r="J3546">
        <v>3.3</v>
      </c>
      <c r="K3546" t="s">
        <v>23</v>
      </c>
      <c r="L3546">
        <v>0.94699999999999995</v>
      </c>
      <c r="M3546">
        <v>1.9</v>
      </c>
      <c r="N3546">
        <v>1</v>
      </c>
      <c r="O3546" t="str">
        <f t="shared" si="55"/>
        <v>Hamburg - Antwerp</v>
      </c>
    </row>
    <row r="3547" spans="1:15" x14ac:dyDescent="0.35">
      <c r="A3547" t="s">
        <v>3582</v>
      </c>
      <c r="B3547" s="1">
        <v>45325</v>
      </c>
      <c r="C3547" t="s">
        <v>29</v>
      </c>
      <c r="D3547" t="s">
        <v>15</v>
      </c>
      <c r="E3547" t="s">
        <v>17</v>
      </c>
      <c r="F3547" t="s">
        <v>31</v>
      </c>
      <c r="G3547">
        <v>2746.42</v>
      </c>
      <c r="H3547">
        <v>257.3</v>
      </c>
      <c r="I3547">
        <v>3.44</v>
      </c>
      <c r="J3547">
        <v>6.8</v>
      </c>
      <c r="K3547" t="s">
        <v>23</v>
      </c>
      <c r="L3547">
        <v>0.71699999999999997</v>
      </c>
      <c r="M3547">
        <v>7.22</v>
      </c>
      <c r="N3547">
        <v>1</v>
      </c>
      <c r="O3547" t="str">
        <f t="shared" si="55"/>
        <v>Busan - Singapore</v>
      </c>
    </row>
    <row r="3548" spans="1:15" x14ac:dyDescent="0.35">
      <c r="A3548" t="s">
        <v>3583</v>
      </c>
      <c r="B3548" s="1">
        <v>45752</v>
      </c>
      <c r="C3548" t="s">
        <v>42</v>
      </c>
      <c r="D3548" t="s">
        <v>36</v>
      </c>
      <c r="E3548" t="s">
        <v>17</v>
      </c>
      <c r="F3548" t="s">
        <v>18</v>
      </c>
      <c r="G3548">
        <v>1699.68</v>
      </c>
      <c r="H3548">
        <v>401.72</v>
      </c>
      <c r="I3548">
        <v>3.12</v>
      </c>
      <c r="J3548">
        <v>4.5999999999999996</v>
      </c>
      <c r="K3548" t="s">
        <v>34</v>
      </c>
      <c r="L3548">
        <v>0.78700000000000003</v>
      </c>
      <c r="M3548">
        <v>2.65</v>
      </c>
      <c r="N3548">
        <v>1</v>
      </c>
      <c r="O3548" t="str">
        <f t="shared" si="55"/>
        <v>Dubai - Marseille</v>
      </c>
    </row>
    <row r="3549" spans="1:15" x14ac:dyDescent="0.35">
      <c r="A3549" t="s">
        <v>3584</v>
      </c>
      <c r="B3549" s="1">
        <v>45561</v>
      </c>
      <c r="C3549" t="s">
        <v>38</v>
      </c>
      <c r="D3549" t="s">
        <v>29</v>
      </c>
      <c r="E3549" t="s">
        <v>33</v>
      </c>
      <c r="F3549" t="s">
        <v>22</v>
      </c>
      <c r="G3549">
        <v>7525.8</v>
      </c>
      <c r="H3549">
        <v>187.45</v>
      </c>
      <c r="I3549">
        <v>3.02</v>
      </c>
      <c r="J3549">
        <v>4.4000000000000004</v>
      </c>
      <c r="K3549" t="s">
        <v>34</v>
      </c>
      <c r="L3549">
        <v>0.98399999999999999</v>
      </c>
      <c r="M3549">
        <v>1.54</v>
      </c>
      <c r="N3549">
        <v>0</v>
      </c>
      <c r="O3549" t="str">
        <f t="shared" si="55"/>
        <v>Antwerp - Busan</v>
      </c>
    </row>
    <row r="3550" spans="1:15" x14ac:dyDescent="0.35">
      <c r="A3550" t="s">
        <v>3585</v>
      </c>
      <c r="B3550" s="1">
        <v>45648</v>
      </c>
      <c r="C3550" t="s">
        <v>29</v>
      </c>
      <c r="D3550" t="s">
        <v>36</v>
      </c>
      <c r="E3550" t="s">
        <v>63</v>
      </c>
      <c r="F3550" t="s">
        <v>22</v>
      </c>
      <c r="G3550">
        <v>4885.08</v>
      </c>
      <c r="H3550">
        <v>194.67</v>
      </c>
      <c r="I3550">
        <v>4.04</v>
      </c>
      <c r="J3550">
        <v>8.6</v>
      </c>
      <c r="K3550" t="s">
        <v>34</v>
      </c>
      <c r="L3550">
        <v>0.99099999999999999</v>
      </c>
      <c r="M3550">
        <v>13.99</v>
      </c>
      <c r="N3550">
        <v>1</v>
      </c>
      <c r="O3550" t="str">
        <f t="shared" si="55"/>
        <v>Busan - Marseille</v>
      </c>
    </row>
    <row r="3551" spans="1:15" x14ac:dyDescent="0.35">
      <c r="A3551" t="s">
        <v>3586</v>
      </c>
      <c r="B3551" s="1">
        <v>45381</v>
      </c>
      <c r="C3551" t="s">
        <v>25</v>
      </c>
      <c r="D3551" t="s">
        <v>15</v>
      </c>
      <c r="E3551" t="s">
        <v>17</v>
      </c>
      <c r="F3551" t="s">
        <v>39</v>
      </c>
      <c r="G3551">
        <v>8669.42</v>
      </c>
      <c r="H3551">
        <v>48.75</v>
      </c>
      <c r="I3551">
        <v>1.54</v>
      </c>
      <c r="J3551">
        <v>0.5</v>
      </c>
      <c r="K3551" t="s">
        <v>27</v>
      </c>
      <c r="L3551">
        <v>0.72499999999999998</v>
      </c>
      <c r="M3551">
        <v>8.11</v>
      </c>
      <c r="N3551">
        <v>0</v>
      </c>
      <c r="O3551" t="str">
        <f t="shared" si="55"/>
        <v>Rotterdam - Singapore</v>
      </c>
    </row>
    <row r="3552" spans="1:15" x14ac:dyDescent="0.35">
      <c r="A3552" t="s">
        <v>3587</v>
      </c>
      <c r="B3552" s="1">
        <v>45741</v>
      </c>
      <c r="C3552" t="s">
        <v>25</v>
      </c>
      <c r="D3552" t="s">
        <v>38</v>
      </c>
      <c r="E3552" t="s">
        <v>49</v>
      </c>
      <c r="F3552" t="s">
        <v>39</v>
      </c>
      <c r="G3552">
        <v>12155.17</v>
      </c>
      <c r="H3552">
        <v>457.38</v>
      </c>
      <c r="I3552">
        <v>2.35</v>
      </c>
      <c r="J3552">
        <v>8.8000000000000007</v>
      </c>
      <c r="K3552" t="s">
        <v>23</v>
      </c>
      <c r="L3552">
        <v>0.92400000000000004</v>
      </c>
      <c r="M3552">
        <v>30.92</v>
      </c>
      <c r="N3552">
        <v>1</v>
      </c>
      <c r="O3552" t="str">
        <f t="shared" si="55"/>
        <v>Rotterdam - Antwerp</v>
      </c>
    </row>
    <row r="3553" spans="1:15" x14ac:dyDescent="0.35">
      <c r="A3553" t="s">
        <v>3588</v>
      </c>
      <c r="B3553" s="1">
        <v>45412</v>
      </c>
      <c r="C3553" t="s">
        <v>29</v>
      </c>
      <c r="D3553" t="s">
        <v>38</v>
      </c>
      <c r="E3553" t="s">
        <v>63</v>
      </c>
      <c r="F3553" t="s">
        <v>26</v>
      </c>
      <c r="G3553">
        <v>2488.65</v>
      </c>
      <c r="H3553">
        <v>46.43</v>
      </c>
      <c r="I3553">
        <v>2.98</v>
      </c>
      <c r="J3553">
        <v>8.5</v>
      </c>
      <c r="K3553" t="s">
        <v>23</v>
      </c>
      <c r="L3553">
        <v>0.65100000000000002</v>
      </c>
      <c r="M3553">
        <v>14.96</v>
      </c>
      <c r="N3553">
        <v>1</v>
      </c>
      <c r="O3553" t="str">
        <f t="shared" si="55"/>
        <v>Busan - Antwerp</v>
      </c>
    </row>
    <row r="3554" spans="1:15" x14ac:dyDescent="0.35">
      <c r="A3554" t="s">
        <v>3589</v>
      </c>
      <c r="B3554" s="1">
        <v>45534</v>
      </c>
      <c r="C3554" t="s">
        <v>29</v>
      </c>
      <c r="D3554" t="s">
        <v>15</v>
      </c>
      <c r="E3554" t="s">
        <v>63</v>
      </c>
      <c r="F3554" t="s">
        <v>22</v>
      </c>
      <c r="G3554">
        <v>8920.14</v>
      </c>
      <c r="H3554">
        <v>324.45999999999998</v>
      </c>
      <c r="I3554">
        <v>3.88</v>
      </c>
      <c r="J3554">
        <v>5.0999999999999996</v>
      </c>
      <c r="K3554" t="s">
        <v>23</v>
      </c>
      <c r="L3554">
        <v>0.68600000000000005</v>
      </c>
      <c r="M3554">
        <v>45.94</v>
      </c>
      <c r="N3554">
        <v>1</v>
      </c>
      <c r="O3554" t="str">
        <f t="shared" si="55"/>
        <v>Busan - Singapore</v>
      </c>
    </row>
    <row r="3555" spans="1:15" x14ac:dyDescent="0.35">
      <c r="A3555" t="s">
        <v>3590</v>
      </c>
      <c r="B3555" s="1">
        <v>45506</v>
      </c>
      <c r="C3555" t="s">
        <v>29</v>
      </c>
      <c r="D3555" t="s">
        <v>16</v>
      </c>
      <c r="E3555" t="s">
        <v>63</v>
      </c>
      <c r="F3555" t="s">
        <v>18</v>
      </c>
      <c r="G3555">
        <v>7829.88</v>
      </c>
      <c r="H3555">
        <v>207.18</v>
      </c>
      <c r="I3555">
        <v>1.91</v>
      </c>
      <c r="J3555">
        <v>4.9000000000000004</v>
      </c>
      <c r="K3555" t="s">
        <v>43</v>
      </c>
      <c r="L3555">
        <v>0.58199999999999996</v>
      </c>
      <c r="M3555">
        <v>13.48</v>
      </c>
      <c r="N3555">
        <v>0</v>
      </c>
      <c r="O3555" t="str">
        <f t="shared" si="55"/>
        <v>Busan - Los Angeles</v>
      </c>
    </row>
    <row r="3556" spans="1:15" x14ac:dyDescent="0.35">
      <c r="A3556" t="s">
        <v>3591</v>
      </c>
      <c r="B3556" s="1">
        <v>45894</v>
      </c>
      <c r="C3556" t="s">
        <v>25</v>
      </c>
      <c r="D3556" t="s">
        <v>36</v>
      </c>
      <c r="E3556" t="s">
        <v>49</v>
      </c>
      <c r="F3556" t="s">
        <v>26</v>
      </c>
      <c r="G3556">
        <v>2589.14</v>
      </c>
      <c r="H3556">
        <v>203.4</v>
      </c>
      <c r="I3556">
        <v>3.85</v>
      </c>
      <c r="J3556">
        <v>3.6</v>
      </c>
      <c r="K3556" t="s">
        <v>19</v>
      </c>
      <c r="L3556">
        <v>0.60499999999999998</v>
      </c>
      <c r="M3556">
        <v>14.5</v>
      </c>
      <c r="N3556">
        <v>1</v>
      </c>
      <c r="O3556" t="str">
        <f t="shared" si="55"/>
        <v>Rotterdam - Marseille</v>
      </c>
    </row>
    <row r="3557" spans="1:15" x14ac:dyDescent="0.35">
      <c r="A3557" t="s">
        <v>3592</v>
      </c>
      <c r="B3557" s="1">
        <v>45997</v>
      </c>
      <c r="C3557" t="s">
        <v>42</v>
      </c>
      <c r="D3557" t="s">
        <v>15</v>
      </c>
      <c r="E3557" t="s">
        <v>49</v>
      </c>
      <c r="F3557" t="s">
        <v>18</v>
      </c>
      <c r="G3557">
        <v>9547.98</v>
      </c>
      <c r="H3557">
        <v>340.1</v>
      </c>
      <c r="I3557">
        <v>2.52</v>
      </c>
      <c r="J3557">
        <v>9.9</v>
      </c>
      <c r="K3557" t="s">
        <v>27</v>
      </c>
      <c r="L3557">
        <v>0.82799999999999996</v>
      </c>
      <c r="M3557">
        <v>10.050000000000001</v>
      </c>
      <c r="N3557">
        <v>1</v>
      </c>
      <c r="O3557" t="str">
        <f t="shared" si="55"/>
        <v>Dubai - Singapore</v>
      </c>
    </row>
    <row r="3558" spans="1:15" x14ac:dyDescent="0.35">
      <c r="A3558" t="s">
        <v>3593</v>
      </c>
      <c r="B3558" s="1">
        <v>45651</v>
      </c>
      <c r="C3558" t="s">
        <v>21</v>
      </c>
      <c r="D3558" t="s">
        <v>42</v>
      </c>
      <c r="E3558" t="s">
        <v>63</v>
      </c>
      <c r="F3558" t="s">
        <v>22</v>
      </c>
      <c r="G3558">
        <v>4467.79</v>
      </c>
      <c r="H3558">
        <v>34.479999999999997</v>
      </c>
      <c r="I3558">
        <v>1.82</v>
      </c>
      <c r="J3558">
        <v>1.1000000000000001</v>
      </c>
      <c r="K3558" t="s">
        <v>19</v>
      </c>
      <c r="L3558">
        <v>0.755</v>
      </c>
      <c r="M3558">
        <v>52.59</v>
      </c>
      <c r="N3558">
        <v>1</v>
      </c>
      <c r="O3558" t="str">
        <f t="shared" si="55"/>
        <v>Shanghai - Dubai</v>
      </c>
    </row>
    <row r="3559" spans="1:15" x14ac:dyDescent="0.35">
      <c r="A3559" t="s">
        <v>3594</v>
      </c>
      <c r="B3559" s="1">
        <v>46019</v>
      </c>
      <c r="C3559" t="s">
        <v>38</v>
      </c>
      <c r="D3559" t="s">
        <v>21</v>
      </c>
      <c r="E3559" t="s">
        <v>63</v>
      </c>
      <c r="F3559" t="s">
        <v>39</v>
      </c>
      <c r="G3559">
        <v>7573.6</v>
      </c>
      <c r="H3559">
        <v>297.26</v>
      </c>
      <c r="I3559">
        <v>3.7</v>
      </c>
      <c r="J3559">
        <v>5.9</v>
      </c>
      <c r="K3559" t="s">
        <v>19</v>
      </c>
      <c r="L3559">
        <v>0.61599999999999999</v>
      </c>
      <c r="M3559">
        <v>108.48</v>
      </c>
      <c r="N3559">
        <v>1</v>
      </c>
      <c r="O3559" t="str">
        <f t="shared" si="55"/>
        <v>Antwerp - Shanghai</v>
      </c>
    </row>
    <row r="3560" spans="1:15" x14ac:dyDescent="0.35">
      <c r="A3560" t="s">
        <v>3595</v>
      </c>
      <c r="B3560" s="1">
        <v>45916</v>
      </c>
      <c r="C3560" t="s">
        <v>38</v>
      </c>
      <c r="D3560" t="s">
        <v>30</v>
      </c>
      <c r="E3560" t="s">
        <v>49</v>
      </c>
      <c r="F3560" t="s">
        <v>31</v>
      </c>
      <c r="G3560">
        <v>1692.95</v>
      </c>
      <c r="H3560">
        <v>386.24</v>
      </c>
      <c r="I3560">
        <v>1.5</v>
      </c>
      <c r="J3560">
        <v>6.8</v>
      </c>
      <c r="K3560" t="s">
        <v>43</v>
      </c>
      <c r="L3560">
        <v>0.70099999999999996</v>
      </c>
      <c r="M3560">
        <v>0.91</v>
      </c>
      <c r="N3560">
        <v>1</v>
      </c>
      <c r="O3560" t="str">
        <f t="shared" si="55"/>
        <v>Antwerp - Hamburg</v>
      </c>
    </row>
    <row r="3561" spans="1:15" x14ac:dyDescent="0.35">
      <c r="A3561" t="s">
        <v>3596</v>
      </c>
      <c r="B3561" s="1">
        <v>45939</v>
      </c>
      <c r="C3561" t="s">
        <v>16</v>
      </c>
      <c r="D3561" t="s">
        <v>38</v>
      </c>
      <c r="E3561" t="s">
        <v>49</v>
      </c>
      <c r="F3561" t="s">
        <v>18</v>
      </c>
      <c r="G3561">
        <v>7163.97</v>
      </c>
      <c r="H3561">
        <v>414.28</v>
      </c>
      <c r="I3561">
        <v>2.9</v>
      </c>
      <c r="J3561">
        <v>9.3000000000000007</v>
      </c>
      <c r="K3561" t="s">
        <v>27</v>
      </c>
      <c r="L3561">
        <v>0.68700000000000006</v>
      </c>
      <c r="M3561">
        <v>7.73</v>
      </c>
      <c r="N3561">
        <v>1</v>
      </c>
      <c r="O3561" t="str">
        <f t="shared" si="55"/>
        <v>Los Angeles - Antwerp</v>
      </c>
    </row>
    <row r="3562" spans="1:15" x14ac:dyDescent="0.35">
      <c r="A3562" t="s">
        <v>3597</v>
      </c>
      <c r="B3562" s="1">
        <v>45730</v>
      </c>
      <c r="C3562" t="s">
        <v>38</v>
      </c>
      <c r="D3562" t="s">
        <v>15</v>
      </c>
      <c r="E3562" t="s">
        <v>63</v>
      </c>
      <c r="F3562" t="s">
        <v>39</v>
      </c>
      <c r="G3562">
        <v>4943.72</v>
      </c>
      <c r="H3562">
        <v>86.09</v>
      </c>
      <c r="I3562">
        <v>1.41</v>
      </c>
      <c r="J3562">
        <v>7.8</v>
      </c>
      <c r="K3562" t="s">
        <v>34</v>
      </c>
      <c r="L3562">
        <v>0.99399999999999999</v>
      </c>
      <c r="M3562">
        <v>14.99</v>
      </c>
      <c r="N3562">
        <v>1</v>
      </c>
      <c r="O3562" t="str">
        <f t="shared" si="55"/>
        <v>Antwerp - Singapore</v>
      </c>
    </row>
    <row r="3563" spans="1:15" x14ac:dyDescent="0.35">
      <c r="A3563" t="s">
        <v>3598</v>
      </c>
      <c r="B3563" s="1">
        <v>45461</v>
      </c>
      <c r="C3563" t="s">
        <v>42</v>
      </c>
      <c r="D3563" t="s">
        <v>29</v>
      </c>
      <c r="E3563" t="s">
        <v>63</v>
      </c>
      <c r="F3563" t="s">
        <v>26</v>
      </c>
      <c r="G3563">
        <v>12424.53</v>
      </c>
      <c r="H3563">
        <v>448.81</v>
      </c>
      <c r="I3563">
        <v>2.38</v>
      </c>
      <c r="J3563">
        <v>6.4</v>
      </c>
      <c r="K3563" t="s">
        <v>19</v>
      </c>
      <c r="L3563">
        <v>0.92700000000000005</v>
      </c>
      <c r="M3563">
        <v>182.48</v>
      </c>
      <c r="N3563">
        <v>1</v>
      </c>
      <c r="O3563" t="str">
        <f t="shared" si="55"/>
        <v>Dubai - Busan</v>
      </c>
    </row>
    <row r="3564" spans="1:15" x14ac:dyDescent="0.35">
      <c r="A3564" t="s">
        <v>3599</v>
      </c>
      <c r="B3564" s="1">
        <v>45922</v>
      </c>
      <c r="C3564" t="s">
        <v>15</v>
      </c>
      <c r="D3564" t="s">
        <v>30</v>
      </c>
      <c r="E3564" t="s">
        <v>49</v>
      </c>
      <c r="F3564" t="s">
        <v>31</v>
      </c>
      <c r="G3564">
        <v>1326.19</v>
      </c>
      <c r="H3564">
        <v>328.42</v>
      </c>
      <c r="I3564">
        <v>3.18</v>
      </c>
      <c r="J3564">
        <v>1.2</v>
      </c>
      <c r="K3564" t="s">
        <v>19</v>
      </c>
      <c r="L3564">
        <v>0.69399999999999995</v>
      </c>
      <c r="M3564">
        <v>6.94</v>
      </c>
      <c r="N3564">
        <v>1</v>
      </c>
      <c r="O3564" t="str">
        <f t="shared" si="55"/>
        <v>Singapore - Hamburg</v>
      </c>
    </row>
    <row r="3565" spans="1:15" x14ac:dyDescent="0.35">
      <c r="A3565" t="s">
        <v>3600</v>
      </c>
      <c r="B3565" s="1">
        <v>45434</v>
      </c>
      <c r="C3565" t="s">
        <v>29</v>
      </c>
      <c r="D3565" t="s">
        <v>42</v>
      </c>
      <c r="E3565" t="s">
        <v>49</v>
      </c>
      <c r="F3565" t="s">
        <v>31</v>
      </c>
      <c r="G3565">
        <v>6569.81</v>
      </c>
      <c r="H3565">
        <v>441.05</v>
      </c>
      <c r="I3565">
        <v>3.04</v>
      </c>
      <c r="J3565">
        <v>3.7</v>
      </c>
      <c r="K3565" t="s">
        <v>23</v>
      </c>
      <c r="L3565">
        <v>0.95699999999999996</v>
      </c>
      <c r="M3565">
        <v>14.3</v>
      </c>
      <c r="N3565">
        <v>1</v>
      </c>
      <c r="O3565" t="str">
        <f t="shared" si="55"/>
        <v>Busan - Dubai</v>
      </c>
    </row>
    <row r="3566" spans="1:15" x14ac:dyDescent="0.35">
      <c r="A3566" t="s">
        <v>3601</v>
      </c>
      <c r="B3566" s="1">
        <v>45503</v>
      </c>
      <c r="C3566" t="s">
        <v>30</v>
      </c>
      <c r="D3566" t="s">
        <v>42</v>
      </c>
      <c r="E3566" t="s">
        <v>49</v>
      </c>
      <c r="F3566" t="s">
        <v>18</v>
      </c>
      <c r="G3566">
        <v>7147.26</v>
      </c>
      <c r="H3566">
        <v>243.16</v>
      </c>
      <c r="I3566">
        <v>2.54</v>
      </c>
      <c r="J3566">
        <v>1.4</v>
      </c>
      <c r="K3566" t="s">
        <v>23</v>
      </c>
      <c r="L3566">
        <v>0.67100000000000004</v>
      </c>
      <c r="M3566">
        <v>14.06</v>
      </c>
      <c r="N3566">
        <v>0</v>
      </c>
      <c r="O3566" t="str">
        <f t="shared" si="55"/>
        <v>Hamburg - Dubai</v>
      </c>
    </row>
    <row r="3567" spans="1:15" x14ac:dyDescent="0.35">
      <c r="A3567" t="s">
        <v>3602</v>
      </c>
      <c r="B3567" s="1">
        <v>45503</v>
      </c>
      <c r="C3567" t="s">
        <v>21</v>
      </c>
      <c r="D3567" t="s">
        <v>42</v>
      </c>
      <c r="E3567" t="s">
        <v>17</v>
      </c>
      <c r="F3567" t="s">
        <v>18</v>
      </c>
      <c r="G3567">
        <v>11012.59</v>
      </c>
      <c r="H3567">
        <v>271.47000000000003</v>
      </c>
      <c r="I3567">
        <v>2.62</v>
      </c>
      <c r="J3567">
        <v>8.8000000000000007</v>
      </c>
      <c r="K3567" t="s">
        <v>27</v>
      </c>
      <c r="L3567">
        <v>0.83399999999999996</v>
      </c>
      <c r="M3567">
        <v>12.74</v>
      </c>
      <c r="N3567">
        <v>0</v>
      </c>
      <c r="O3567" t="str">
        <f t="shared" si="55"/>
        <v>Shanghai - Dubai</v>
      </c>
    </row>
    <row r="3568" spans="1:15" x14ac:dyDescent="0.35">
      <c r="A3568" t="s">
        <v>3603</v>
      </c>
      <c r="B3568" s="1">
        <v>45352</v>
      </c>
      <c r="C3568" t="s">
        <v>25</v>
      </c>
      <c r="D3568" t="s">
        <v>16</v>
      </c>
      <c r="E3568" t="s">
        <v>63</v>
      </c>
      <c r="F3568" t="s">
        <v>26</v>
      </c>
      <c r="G3568">
        <v>8827.17</v>
      </c>
      <c r="H3568">
        <v>459.6</v>
      </c>
      <c r="I3568">
        <v>1.95</v>
      </c>
      <c r="J3568">
        <v>7.5</v>
      </c>
      <c r="K3568" t="s">
        <v>43</v>
      </c>
      <c r="L3568">
        <v>0.98299999999999998</v>
      </c>
      <c r="M3568">
        <v>16.47</v>
      </c>
      <c r="N3568">
        <v>0</v>
      </c>
      <c r="O3568" t="str">
        <f t="shared" si="55"/>
        <v>Rotterdam - Los Angeles</v>
      </c>
    </row>
    <row r="3569" spans="1:15" x14ac:dyDescent="0.35">
      <c r="A3569" t="s">
        <v>3604</v>
      </c>
      <c r="B3569" s="1">
        <v>45875</v>
      </c>
      <c r="C3569" t="s">
        <v>15</v>
      </c>
      <c r="D3569" t="s">
        <v>30</v>
      </c>
      <c r="E3569" t="s">
        <v>33</v>
      </c>
      <c r="F3569" t="s">
        <v>31</v>
      </c>
      <c r="G3569">
        <v>10174.58</v>
      </c>
      <c r="H3569">
        <v>450.05</v>
      </c>
      <c r="I3569">
        <v>2.7</v>
      </c>
      <c r="J3569">
        <v>7.6</v>
      </c>
      <c r="K3569" t="s">
        <v>34</v>
      </c>
      <c r="L3569">
        <v>0.69499999999999995</v>
      </c>
      <c r="M3569">
        <v>0.75</v>
      </c>
      <c r="N3569">
        <v>1</v>
      </c>
      <c r="O3569" t="str">
        <f t="shared" si="55"/>
        <v>Singapore - Hamburg</v>
      </c>
    </row>
    <row r="3570" spans="1:15" x14ac:dyDescent="0.35">
      <c r="A3570" t="s">
        <v>3605</v>
      </c>
      <c r="B3570" s="1">
        <v>45651</v>
      </c>
      <c r="C3570" t="s">
        <v>30</v>
      </c>
      <c r="D3570" t="s">
        <v>29</v>
      </c>
      <c r="E3570" t="s">
        <v>49</v>
      </c>
      <c r="F3570" t="s">
        <v>39</v>
      </c>
      <c r="G3570">
        <v>11767.21</v>
      </c>
      <c r="H3570">
        <v>224.63</v>
      </c>
      <c r="I3570">
        <v>4.3499999999999996</v>
      </c>
      <c r="J3570">
        <v>6.5</v>
      </c>
      <c r="K3570" t="s">
        <v>23</v>
      </c>
      <c r="L3570">
        <v>0.84</v>
      </c>
      <c r="M3570">
        <v>28.83</v>
      </c>
      <c r="N3570">
        <v>1</v>
      </c>
      <c r="O3570" t="str">
        <f t="shared" si="55"/>
        <v>Hamburg - Busan</v>
      </c>
    </row>
    <row r="3571" spans="1:15" x14ac:dyDescent="0.35">
      <c r="A3571" t="s">
        <v>3606</v>
      </c>
      <c r="B3571" s="1">
        <v>45837</v>
      </c>
      <c r="C3571" t="s">
        <v>21</v>
      </c>
      <c r="D3571" t="s">
        <v>15</v>
      </c>
      <c r="E3571" t="s">
        <v>17</v>
      </c>
      <c r="F3571" t="s">
        <v>26</v>
      </c>
      <c r="G3571">
        <v>13001.94</v>
      </c>
      <c r="H3571">
        <v>137.93</v>
      </c>
      <c r="I3571">
        <v>4.01</v>
      </c>
      <c r="J3571">
        <v>5.0999999999999996</v>
      </c>
      <c r="K3571" t="s">
        <v>43</v>
      </c>
      <c r="L3571">
        <v>0.64800000000000002</v>
      </c>
      <c r="M3571">
        <v>11.57</v>
      </c>
      <c r="N3571">
        <v>1</v>
      </c>
      <c r="O3571" t="str">
        <f t="shared" si="55"/>
        <v>Shanghai - Singapore</v>
      </c>
    </row>
    <row r="3572" spans="1:15" x14ac:dyDescent="0.35">
      <c r="A3572" t="s">
        <v>3607</v>
      </c>
      <c r="B3572" s="1">
        <v>45579</v>
      </c>
      <c r="C3572" t="s">
        <v>21</v>
      </c>
      <c r="D3572" t="s">
        <v>42</v>
      </c>
      <c r="E3572" t="s">
        <v>33</v>
      </c>
      <c r="F3572" t="s">
        <v>22</v>
      </c>
      <c r="G3572">
        <v>5051.1899999999996</v>
      </c>
      <c r="H3572">
        <v>197.19</v>
      </c>
      <c r="I3572">
        <v>1.68</v>
      </c>
      <c r="J3572">
        <v>1.5</v>
      </c>
      <c r="K3572" t="s">
        <v>19</v>
      </c>
      <c r="L3572">
        <v>0.63300000000000001</v>
      </c>
      <c r="M3572">
        <v>2.4900000000000002</v>
      </c>
      <c r="N3572">
        <v>1</v>
      </c>
      <c r="O3572" t="str">
        <f t="shared" si="55"/>
        <v>Shanghai - Dubai</v>
      </c>
    </row>
    <row r="3573" spans="1:15" x14ac:dyDescent="0.35">
      <c r="A3573" t="s">
        <v>3608</v>
      </c>
      <c r="B3573" s="1">
        <v>45903</v>
      </c>
      <c r="C3573" t="s">
        <v>16</v>
      </c>
      <c r="D3573" t="s">
        <v>29</v>
      </c>
      <c r="E3573" t="s">
        <v>33</v>
      </c>
      <c r="F3573" t="s">
        <v>26</v>
      </c>
      <c r="G3573">
        <v>8301.33</v>
      </c>
      <c r="H3573">
        <v>194.49</v>
      </c>
      <c r="I3573">
        <v>1.3</v>
      </c>
      <c r="J3573">
        <v>3.3</v>
      </c>
      <c r="K3573" t="s">
        <v>43</v>
      </c>
      <c r="L3573">
        <v>0.78700000000000003</v>
      </c>
      <c r="M3573">
        <v>0.69</v>
      </c>
      <c r="N3573">
        <v>0</v>
      </c>
      <c r="O3573" t="str">
        <f t="shared" si="55"/>
        <v>Los Angeles - Busan</v>
      </c>
    </row>
    <row r="3574" spans="1:15" x14ac:dyDescent="0.35">
      <c r="A3574" t="s">
        <v>3609</v>
      </c>
      <c r="B3574" s="1">
        <v>45843</v>
      </c>
      <c r="C3574" t="s">
        <v>15</v>
      </c>
      <c r="D3574" t="s">
        <v>30</v>
      </c>
      <c r="E3574" t="s">
        <v>33</v>
      </c>
      <c r="F3574" t="s">
        <v>22</v>
      </c>
      <c r="G3574">
        <v>12681.57</v>
      </c>
      <c r="H3574">
        <v>144.15</v>
      </c>
      <c r="I3574">
        <v>4.28</v>
      </c>
      <c r="J3574">
        <v>1.4</v>
      </c>
      <c r="K3574" t="s">
        <v>43</v>
      </c>
      <c r="L3574">
        <v>0.99</v>
      </c>
      <c r="M3574">
        <v>0.5</v>
      </c>
      <c r="N3574">
        <v>0</v>
      </c>
      <c r="O3574" t="str">
        <f t="shared" si="55"/>
        <v>Singapore - Hamburg</v>
      </c>
    </row>
    <row r="3575" spans="1:15" x14ac:dyDescent="0.35">
      <c r="A3575" t="s">
        <v>3610</v>
      </c>
      <c r="B3575" s="1">
        <v>45464</v>
      </c>
      <c r="C3575" t="s">
        <v>16</v>
      </c>
      <c r="D3575" t="s">
        <v>25</v>
      </c>
      <c r="E3575" t="s">
        <v>17</v>
      </c>
      <c r="F3575" t="s">
        <v>22</v>
      </c>
      <c r="G3575">
        <v>14847.04</v>
      </c>
      <c r="H3575">
        <v>135.02000000000001</v>
      </c>
      <c r="I3575">
        <v>2.94</v>
      </c>
      <c r="J3575">
        <v>7.2</v>
      </c>
      <c r="K3575" t="s">
        <v>34</v>
      </c>
      <c r="L3575">
        <v>0.72699999999999998</v>
      </c>
      <c r="M3575">
        <v>22.04</v>
      </c>
      <c r="N3575">
        <v>0</v>
      </c>
      <c r="O3575" t="str">
        <f t="shared" si="55"/>
        <v>Los Angeles - Rotterdam</v>
      </c>
    </row>
    <row r="3576" spans="1:15" x14ac:dyDescent="0.35">
      <c r="A3576" t="s">
        <v>3611</v>
      </c>
      <c r="B3576" s="1">
        <v>45623</v>
      </c>
      <c r="C3576" t="s">
        <v>29</v>
      </c>
      <c r="D3576" t="s">
        <v>16</v>
      </c>
      <c r="E3576" t="s">
        <v>17</v>
      </c>
      <c r="F3576" t="s">
        <v>22</v>
      </c>
      <c r="G3576">
        <v>13398.03</v>
      </c>
      <c r="H3576">
        <v>430.67</v>
      </c>
      <c r="I3576">
        <v>2.97</v>
      </c>
      <c r="J3576">
        <v>1.6</v>
      </c>
      <c r="K3576" t="s">
        <v>43</v>
      </c>
      <c r="L3576">
        <v>0.96899999999999997</v>
      </c>
      <c r="M3576">
        <v>10.29</v>
      </c>
      <c r="N3576">
        <v>0</v>
      </c>
      <c r="O3576" t="str">
        <f t="shared" si="55"/>
        <v>Busan - Los Angeles</v>
      </c>
    </row>
    <row r="3577" spans="1:15" x14ac:dyDescent="0.35">
      <c r="A3577" t="s">
        <v>3612</v>
      </c>
      <c r="B3577" s="1">
        <v>46012</v>
      </c>
      <c r="C3577" t="s">
        <v>15</v>
      </c>
      <c r="D3577" t="s">
        <v>42</v>
      </c>
      <c r="E3577" t="s">
        <v>17</v>
      </c>
      <c r="F3577" t="s">
        <v>22</v>
      </c>
      <c r="G3577">
        <v>5886.28</v>
      </c>
      <c r="H3577">
        <v>35.86</v>
      </c>
      <c r="I3577">
        <v>3.78</v>
      </c>
      <c r="J3577">
        <v>7</v>
      </c>
      <c r="K3577" t="s">
        <v>34</v>
      </c>
      <c r="L3577">
        <v>0.95699999999999996</v>
      </c>
      <c r="M3577">
        <v>8.65</v>
      </c>
      <c r="N3577">
        <v>1</v>
      </c>
      <c r="O3577" t="str">
        <f t="shared" si="55"/>
        <v>Singapore - Dubai</v>
      </c>
    </row>
    <row r="3578" spans="1:15" x14ac:dyDescent="0.35">
      <c r="A3578" t="s">
        <v>3613</v>
      </c>
      <c r="B3578" s="1">
        <v>45591</v>
      </c>
      <c r="C3578" t="s">
        <v>21</v>
      </c>
      <c r="D3578" t="s">
        <v>38</v>
      </c>
      <c r="E3578" t="s">
        <v>33</v>
      </c>
      <c r="F3578" t="s">
        <v>18</v>
      </c>
      <c r="G3578">
        <v>3329.91</v>
      </c>
      <c r="H3578">
        <v>339.13</v>
      </c>
      <c r="I3578">
        <v>2.2400000000000002</v>
      </c>
      <c r="J3578">
        <v>6.9</v>
      </c>
      <c r="K3578" t="s">
        <v>34</v>
      </c>
      <c r="L3578">
        <v>0.627</v>
      </c>
      <c r="M3578">
        <v>0.5</v>
      </c>
      <c r="N3578">
        <v>1</v>
      </c>
      <c r="O3578" t="str">
        <f t="shared" si="55"/>
        <v>Shanghai - Antwerp</v>
      </c>
    </row>
    <row r="3579" spans="1:15" x14ac:dyDescent="0.35">
      <c r="A3579" t="s">
        <v>3614</v>
      </c>
      <c r="B3579" s="1">
        <v>45588</v>
      </c>
      <c r="C3579" t="s">
        <v>25</v>
      </c>
      <c r="D3579" t="s">
        <v>42</v>
      </c>
      <c r="E3579" t="s">
        <v>63</v>
      </c>
      <c r="F3579" t="s">
        <v>39</v>
      </c>
      <c r="G3579">
        <v>7596.19</v>
      </c>
      <c r="H3579">
        <v>87.24</v>
      </c>
      <c r="I3579">
        <v>2.79</v>
      </c>
      <c r="J3579">
        <v>4.5999999999999996</v>
      </c>
      <c r="K3579" t="s">
        <v>19</v>
      </c>
      <c r="L3579">
        <v>0.70099999999999996</v>
      </c>
      <c r="M3579">
        <v>104.18</v>
      </c>
      <c r="N3579">
        <v>1</v>
      </c>
      <c r="O3579" t="str">
        <f t="shared" si="55"/>
        <v>Rotterdam - Dubai</v>
      </c>
    </row>
    <row r="3580" spans="1:15" x14ac:dyDescent="0.35">
      <c r="A3580" t="s">
        <v>3615</v>
      </c>
      <c r="B3580" s="1">
        <v>45878</v>
      </c>
      <c r="C3580" t="s">
        <v>15</v>
      </c>
      <c r="D3580" t="s">
        <v>25</v>
      </c>
      <c r="E3580" t="s">
        <v>63</v>
      </c>
      <c r="F3580" t="s">
        <v>31</v>
      </c>
      <c r="G3580">
        <v>11253.8</v>
      </c>
      <c r="H3580">
        <v>172.91</v>
      </c>
      <c r="I3580">
        <v>4.4000000000000004</v>
      </c>
      <c r="J3580">
        <v>1.4</v>
      </c>
      <c r="K3580" t="s">
        <v>43</v>
      </c>
      <c r="L3580">
        <v>0.82199999999999995</v>
      </c>
      <c r="M3580">
        <v>16.510000000000002</v>
      </c>
      <c r="N3580">
        <v>0</v>
      </c>
      <c r="O3580" t="str">
        <f t="shared" si="55"/>
        <v>Singapore - Rotterdam</v>
      </c>
    </row>
    <row r="3581" spans="1:15" x14ac:dyDescent="0.35">
      <c r="A3581" t="s">
        <v>3616</v>
      </c>
      <c r="B3581" s="1">
        <v>45565</v>
      </c>
      <c r="C3581" t="s">
        <v>30</v>
      </c>
      <c r="D3581" t="s">
        <v>29</v>
      </c>
      <c r="E3581" t="s">
        <v>49</v>
      </c>
      <c r="F3581" t="s">
        <v>22</v>
      </c>
      <c r="G3581">
        <v>7642.25</v>
      </c>
      <c r="H3581">
        <v>31.71</v>
      </c>
      <c r="I3581">
        <v>3.42</v>
      </c>
      <c r="J3581">
        <v>3.1</v>
      </c>
      <c r="K3581" t="s">
        <v>43</v>
      </c>
      <c r="L3581">
        <v>0.75900000000000001</v>
      </c>
      <c r="M3581">
        <v>4.5999999999999996</v>
      </c>
      <c r="N3581">
        <v>1</v>
      </c>
      <c r="O3581" t="str">
        <f t="shared" si="55"/>
        <v>Hamburg - Busan</v>
      </c>
    </row>
    <row r="3582" spans="1:15" x14ac:dyDescent="0.35">
      <c r="A3582" t="s">
        <v>3617</v>
      </c>
      <c r="B3582" s="1">
        <v>45818</v>
      </c>
      <c r="C3582" t="s">
        <v>16</v>
      </c>
      <c r="D3582" t="s">
        <v>21</v>
      </c>
      <c r="E3582" t="s">
        <v>49</v>
      </c>
      <c r="F3582" t="s">
        <v>22</v>
      </c>
      <c r="G3582">
        <v>7506.12</v>
      </c>
      <c r="H3582">
        <v>135.72</v>
      </c>
      <c r="I3582">
        <v>1.71</v>
      </c>
      <c r="J3582">
        <v>3.2</v>
      </c>
      <c r="K3582" t="s">
        <v>43</v>
      </c>
      <c r="L3582">
        <v>0.54800000000000004</v>
      </c>
      <c r="M3582">
        <v>4.71</v>
      </c>
      <c r="N3582">
        <v>0</v>
      </c>
      <c r="O3582" t="str">
        <f t="shared" si="55"/>
        <v>Los Angeles - Shanghai</v>
      </c>
    </row>
    <row r="3583" spans="1:15" x14ac:dyDescent="0.35">
      <c r="A3583" t="s">
        <v>3618</v>
      </c>
      <c r="B3583" s="1">
        <v>45987</v>
      </c>
      <c r="C3583" t="s">
        <v>16</v>
      </c>
      <c r="D3583" t="s">
        <v>42</v>
      </c>
      <c r="E3583" t="s">
        <v>49</v>
      </c>
      <c r="F3583" t="s">
        <v>18</v>
      </c>
      <c r="G3583">
        <v>12654.34</v>
      </c>
      <c r="H3583">
        <v>384.44</v>
      </c>
      <c r="I3583">
        <v>1.64</v>
      </c>
      <c r="J3583">
        <v>7</v>
      </c>
      <c r="K3583" t="s">
        <v>19</v>
      </c>
      <c r="L3583">
        <v>0.997</v>
      </c>
      <c r="M3583">
        <v>80.73</v>
      </c>
      <c r="N3583">
        <v>1</v>
      </c>
      <c r="O3583" t="str">
        <f t="shared" si="55"/>
        <v>Los Angeles - Dubai</v>
      </c>
    </row>
    <row r="3584" spans="1:15" x14ac:dyDescent="0.35">
      <c r="A3584" t="s">
        <v>3619</v>
      </c>
      <c r="B3584" s="1">
        <v>45389</v>
      </c>
      <c r="C3584" t="s">
        <v>29</v>
      </c>
      <c r="D3584" t="s">
        <v>42</v>
      </c>
      <c r="E3584" t="s">
        <v>49</v>
      </c>
      <c r="F3584" t="s">
        <v>18</v>
      </c>
      <c r="G3584">
        <v>5740.35</v>
      </c>
      <c r="H3584">
        <v>442.62</v>
      </c>
      <c r="I3584">
        <v>1.87</v>
      </c>
      <c r="J3584">
        <v>1.1000000000000001</v>
      </c>
      <c r="K3584" t="s">
        <v>27</v>
      </c>
      <c r="L3584">
        <v>0.876</v>
      </c>
      <c r="M3584">
        <v>3.69</v>
      </c>
      <c r="N3584">
        <v>0</v>
      </c>
      <c r="O3584" t="str">
        <f t="shared" si="55"/>
        <v>Busan - Dubai</v>
      </c>
    </row>
    <row r="3585" spans="1:15" x14ac:dyDescent="0.35">
      <c r="A3585" t="s">
        <v>3620</v>
      </c>
      <c r="B3585" s="1">
        <v>45430</v>
      </c>
      <c r="C3585" t="s">
        <v>21</v>
      </c>
      <c r="D3585" t="s">
        <v>16</v>
      </c>
      <c r="E3585" t="s">
        <v>33</v>
      </c>
      <c r="F3585" t="s">
        <v>22</v>
      </c>
      <c r="G3585">
        <v>12967.02</v>
      </c>
      <c r="H3585">
        <v>111.54</v>
      </c>
      <c r="I3585">
        <v>3.73</v>
      </c>
      <c r="J3585">
        <v>8.3000000000000007</v>
      </c>
      <c r="K3585" t="s">
        <v>27</v>
      </c>
      <c r="L3585">
        <v>0.71899999999999997</v>
      </c>
      <c r="M3585">
        <v>1.18</v>
      </c>
      <c r="N3585">
        <v>1</v>
      </c>
      <c r="O3585" t="str">
        <f t="shared" si="55"/>
        <v>Shanghai - Los Angeles</v>
      </c>
    </row>
    <row r="3586" spans="1:15" x14ac:dyDescent="0.35">
      <c r="A3586" t="s">
        <v>3621</v>
      </c>
      <c r="B3586" s="1">
        <v>45713</v>
      </c>
      <c r="C3586" t="s">
        <v>42</v>
      </c>
      <c r="D3586" t="s">
        <v>36</v>
      </c>
      <c r="E3586" t="s">
        <v>17</v>
      </c>
      <c r="F3586" t="s">
        <v>22</v>
      </c>
      <c r="G3586">
        <v>6398.67</v>
      </c>
      <c r="H3586">
        <v>232.31</v>
      </c>
      <c r="I3586">
        <v>2.17</v>
      </c>
      <c r="J3586">
        <v>7.6</v>
      </c>
      <c r="K3586" t="s">
        <v>23</v>
      </c>
      <c r="L3586">
        <v>0.80900000000000005</v>
      </c>
      <c r="M3586">
        <v>18.21</v>
      </c>
      <c r="N3586">
        <v>1</v>
      </c>
      <c r="O3586" t="str">
        <f t="shared" si="55"/>
        <v>Dubai - Marseille</v>
      </c>
    </row>
    <row r="3587" spans="1:15" x14ac:dyDescent="0.35">
      <c r="A3587" t="s">
        <v>3622</v>
      </c>
      <c r="B3587" s="1">
        <v>45352</v>
      </c>
      <c r="C3587" t="s">
        <v>38</v>
      </c>
      <c r="D3587" t="s">
        <v>30</v>
      </c>
      <c r="E3587" t="s">
        <v>17</v>
      </c>
      <c r="F3587" t="s">
        <v>22</v>
      </c>
      <c r="G3587">
        <v>5259.38</v>
      </c>
      <c r="H3587">
        <v>235.69</v>
      </c>
      <c r="I3587">
        <v>1.27</v>
      </c>
      <c r="J3587">
        <v>1.9</v>
      </c>
      <c r="K3587" t="s">
        <v>27</v>
      </c>
      <c r="L3587">
        <v>0.54400000000000004</v>
      </c>
      <c r="M3587">
        <v>4.96</v>
      </c>
      <c r="N3587">
        <v>0</v>
      </c>
      <c r="O3587" t="str">
        <f t="shared" ref="O3587:O3650" si="56">C3587 &amp; " - " &amp; D3587</f>
        <v>Antwerp - Hamburg</v>
      </c>
    </row>
    <row r="3588" spans="1:15" x14ac:dyDescent="0.35">
      <c r="A3588" t="s">
        <v>3623</v>
      </c>
      <c r="B3588" s="1">
        <v>45575</v>
      </c>
      <c r="C3588" t="s">
        <v>15</v>
      </c>
      <c r="D3588" t="s">
        <v>21</v>
      </c>
      <c r="E3588" t="s">
        <v>63</v>
      </c>
      <c r="F3588" t="s">
        <v>39</v>
      </c>
      <c r="G3588">
        <v>7082.85</v>
      </c>
      <c r="H3588">
        <v>436.91</v>
      </c>
      <c r="I3588">
        <v>4.32</v>
      </c>
      <c r="J3588">
        <v>7.2</v>
      </c>
      <c r="K3588" t="s">
        <v>43</v>
      </c>
      <c r="L3588">
        <v>0.748</v>
      </c>
      <c r="M3588">
        <v>14.21</v>
      </c>
      <c r="N3588">
        <v>1</v>
      </c>
      <c r="O3588" t="str">
        <f t="shared" si="56"/>
        <v>Singapore - Shanghai</v>
      </c>
    </row>
    <row r="3589" spans="1:15" x14ac:dyDescent="0.35">
      <c r="A3589" t="s">
        <v>3624</v>
      </c>
      <c r="B3589" s="1">
        <v>45963</v>
      </c>
      <c r="C3589" t="s">
        <v>29</v>
      </c>
      <c r="D3589" t="s">
        <v>21</v>
      </c>
      <c r="E3589" t="s">
        <v>33</v>
      </c>
      <c r="F3589" t="s">
        <v>18</v>
      </c>
      <c r="G3589">
        <v>11555.48</v>
      </c>
      <c r="H3589">
        <v>381.64</v>
      </c>
      <c r="I3589">
        <v>1.76</v>
      </c>
      <c r="J3589">
        <v>6.7</v>
      </c>
      <c r="K3589" t="s">
        <v>34</v>
      </c>
      <c r="L3589">
        <v>0.96499999999999997</v>
      </c>
      <c r="M3589">
        <v>1.1399999999999999</v>
      </c>
      <c r="N3589">
        <v>1</v>
      </c>
      <c r="O3589" t="str">
        <f t="shared" si="56"/>
        <v>Busan - Shanghai</v>
      </c>
    </row>
    <row r="3590" spans="1:15" x14ac:dyDescent="0.35">
      <c r="A3590" t="s">
        <v>3625</v>
      </c>
      <c r="B3590" s="1">
        <v>45421</v>
      </c>
      <c r="C3590" t="s">
        <v>15</v>
      </c>
      <c r="D3590" t="s">
        <v>38</v>
      </c>
      <c r="E3590" t="s">
        <v>33</v>
      </c>
      <c r="F3590" t="s">
        <v>31</v>
      </c>
      <c r="G3590">
        <v>2327.0300000000002</v>
      </c>
      <c r="H3590">
        <v>257.02999999999997</v>
      </c>
      <c r="I3590">
        <v>1.23</v>
      </c>
      <c r="J3590">
        <v>7.5</v>
      </c>
      <c r="K3590" t="s">
        <v>19</v>
      </c>
      <c r="L3590">
        <v>0.94799999999999995</v>
      </c>
      <c r="M3590">
        <v>0.5</v>
      </c>
      <c r="N3590">
        <v>1</v>
      </c>
      <c r="O3590" t="str">
        <f t="shared" si="56"/>
        <v>Singapore - Antwerp</v>
      </c>
    </row>
    <row r="3591" spans="1:15" x14ac:dyDescent="0.35">
      <c r="A3591" t="s">
        <v>3626</v>
      </c>
      <c r="B3591" s="1">
        <v>46010</v>
      </c>
      <c r="C3591" t="s">
        <v>42</v>
      </c>
      <c r="D3591" t="s">
        <v>36</v>
      </c>
      <c r="E3591" t="s">
        <v>17</v>
      </c>
      <c r="F3591" t="s">
        <v>31</v>
      </c>
      <c r="G3591">
        <v>3348.08</v>
      </c>
      <c r="H3591">
        <v>335.7</v>
      </c>
      <c r="I3591">
        <v>1.98</v>
      </c>
      <c r="J3591">
        <v>1.9</v>
      </c>
      <c r="K3591" t="s">
        <v>27</v>
      </c>
      <c r="L3591">
        <v>0.66900000000000004</v>
      </c>
      <c r="M3591">
        <v>2.93</v>
      </c>
      <c r="N3591">
        <v>0</v>
      </c>
      <c r="O3591" t="str">
        <f t="shared" si="56"/>
        <v>Dubai - Marseille</v>
      </c>
    </row>
    <row r="3592" spans="1:15" x14ac:dyDescent="0.35">
      <c r="A3592" t="s">
        <v>3627</v>
      </c>
      <c r="B3592" s="1">
        <v>45427</v>
      </c>
      <c r="C3592" t="s">
        <v>38</v>
      </c>
      <c r="D3592" t="s">
        <v>29</v>
      </c>
      <c r="E3592" t="s">
        <v>63</v>
      </c>
      <c r="F3592" t="s">
        <v>18</v>
      </c>
      <c r="G3592">
        <v>14295.95</v>
      </c>
      <c r="H3592">
        <v>423.83</v>
      </c>
      <c r="I3592">
        <v>1.98</v>
      </c>
      <c r="J3592">
        <v>1.6</v>
      </c>
      <c r="K3592" t="s">
        <v>34</v>
      </c>
      <c r="L3592">
        <v>0.76600000000000001</v>
      </c>
      <c r="M3592">
        <v>32.729999999999997</v>
      </c>
      <c r="N3592">
        <v>1</v>
      </c>
      <c r="O3592" t="str">
        <f t="shared" si="56"/>
        <v>Antwerp - Busan</v>
      </c>
    </row>
    <row r="3593" spans="1:15" x14ac:dyDescent="0.35">
      <c r="A3593" t="s">
        <v>3628</v>
      </c>
      <c r="B3593" s="1">
        <v>45547</v>
      </c>
      <c r="C3593" t="s">
        <v>25</v>
      </c>
      <c r="D3593" t="s">
        <v>36</v>
      </c>
      <c r="E3593" t="s">
        <v>63</v>
      </c>
      <c r="F3593" t="s">
        <v>31</v>
      </c>
      <c r="G3593">
        <v>3044.63</v>
      </c>
      <c r="H3593">
        <v>5.76</v>
      </c>
      <c r="I3593">
        <v>2.59</v>
      </c>
      <c r="J3593">
        <v>2.4</v>
      </c>
      <c r="K3593" t="s">
        <v>19</v>
      </c>
      <c r="L3593">
        <v>0.84899999999999998</v>
      </c>
      <c r="M3593">
        <v>37.79</v>
      </c>
      <c r="N3593">
        <v>1</v>
      </c>
      <c r="O3593" t="str">
        <f t="shared" si="56"/>
        <v>Rotterdam - Marseille</v>
      </c>
    </row>
    <row r="3594" spans="1:15" x14ac:dyDescent="0.35">
      <c r="A3594" t="s">
        <v>3629</v>
      </c>
      <c r="B3594" s="1">
        <v>45441</v>
      </c>
      <c r="C3594" t="s">
        <v>38</v>
      </c>
      <c r="D3594" t="s">
        <v>36</v>
      </c>
      <c r="E3594" t="s">
        <v>49</v>
      </c>
      <c r="F3594" t="s">
        <v>18</v>
      </c>
      <c r="G3594">
        <v>8732.0499999999993</v>
      </c>
      <c r="H3594">
        <v>202.04</v>
      </c>
      <c r="I3594">
        <v>4.24</v>
      </c>
      <c r="J3594">
        <v>3.7</v>
      </c>
      <c r="K3594" t="s">
        <v>27</v>
      </c>
      <c r="L3594">
        <v>0.67</v>
      </c>
      <c r="M3594">
        <v>8.14</v>
      </c>
      <c r="N3594">
        <v>0</v>
      </c>
      <c r="O3594" t="str">
        <f t="shared" si="56"/>
        <v>Antwerp - Marseille</v>
      </c>
    </row>
    <row r="3595" spans="1:15" x14ac:dyDescent="0.35">
      <c r="A3595" t="s">
        <v>3630</v>
      </c>
      <c r="B3595" s="1">
        <v>46020</v>
      </c>
      <c r="C3595" t="s">
        <v>15</v>
      </c>
      <c r="D3595" t="s">
        <v>16</v>
      </c>
      <c r="E3595" t="s">
        <v>33</v>
      </c>
      <c r="F3595" t="s">
        <v>31</v>
      </c>
      <c r="G3595">
        <v>8900.06</v>
      </c>
      <c r="H3595">
        <v>453.71</v>
      </c>
      <c r="I3595">
        <v>4.0999999999999996</v>
      </c>
      <c r="J3595">
        <v>7.9</v>
      </c>
      <c r="K3595" t="s">
        <v>27</v>
      </c>
      <c r="L3595">
        <v>0.53200000000000003</v>
      </c>
      <c r="M3595">
        <v>1</v>
      </c>
      <c r="N3595">
        <v>0</v>
      </c>
      <c r="O3595" t="str">
        <f t="shared" si="56"/>
        <v>Singapore - Los Angeles</v>
      </c>
    </row>
    <row r="3596" spans="1:15" x14ac:dyDescent="0.35">
      <c r="A3596" t="s">
        <v>3631</v>
      </c>
      <c r="B3596" s="1">
        <v>45621</v>
      </c>
      <c r="C3596" t="s">
        <v>42</v>
      </c>
      <c r="D3596" t="s">
        <v>30</v>
      </c>
      <c r="E3596" t="s">
        <v>49</v>
      </c>
      <c r="F3596" t="s">
        <v>18</v>
      </c>
      <c r="G3596">
        <v>7599.55</v>
      </c>
      <c r="H3596">
        <v>370.42</v>
      </c>
      <c r="I3596">
        <v>2.71</v>
      </c>
      <c r="J3596">
        <v>7.4</v>
      </c>
      <c r="K3596" t="s">
        <v>43</v>
      </c>
      <c r="L3596">
        <v>0.753</v>
      </c>
      <c r="M3596">
        <v>5.27</v>
      </c>
      <c r="N3596">
        <v>1</v>
      </c>
      <c r="O3596" t="str">
        <f t="shared" si="56"/>
        <v>Dubai - Hamburg</v>
      </c>
    </row>
    <row r="3597" spans="1:15" x14ac:dyDescent="0.35">
      <c r="A3597" t="s">
        <v>3632</v>
      </c>
      <c r="B3597" s="1">
        <v>45545</v>
      </c>
      <c r="C3597" t="s">
        <v>38</v>
      </c>
      <c r="D3597" t="s">
        <v>29</v>
      </c>
      <c r="E3597" t="s">
        <v>17</v>
      </c>
      <c r="F3597" t="s">
        <v>18</v>
      </c>
      <c r="G3597">
        <v>9848.81</v>
      </c>
      <c r="H3597">
        <v>271.88</v>
      </c>
      <c r="I3597">
        <v>2.56</v>
      </c>
      <c r="J3597">
        <v>9.3000000000000007</v>
      </c>
      <c r="K3597" t="s">
        <v>34</v>
      </c>
      <c r="L3597">
        <v>0.80100000000000005</v>
      </c>
      <c r="M3597">
        <v>15.06</v>
      </c>
      <c r="N3597">
        <v>0</v>
      </c>
      <c r="O3597" t="str">
        <f t="shared" si="56"/>
        <v>Antwerp - Busan</v>
      </c>
    </row>
    <row r="3598" spans="1:15" x14ac:dyDescent="0.35">
      <c r="A3598" t="s">
        <v>3633</v>
      </c>
      <c r="B3598" s="1">
        <v>45984</v>
      </c>
      <c r="C3598" t="s">
        <v>30</v>
      </c>
      <c r="D3598" t="s">
        <v>42</v>
      </c>
      <c r="E3598" t="s">
        <v>17</v>
      </c>
      <c r="F3598" t="s">
        <v>26</v>
      </c>
      <c r="G3598">
        <v>3832.49</v>
      </c>
      <c r="H3598">
        <v>265.29000000000002</v>
      </c>
      <c r="I3598">
        <v>3.03</v>
      </c>
      <c r="J3598">
        <v>0.6</v>
      </c>
      <c r="K3598" t="s">
        <v>23</v>
      </c>
      <c r="L3598">
        <v>0.503</v>
      </c>
      <c r="M3598">
        <v>8.3699999999999992</v>
      </c>
      <c r="N3598">
        <v>0</v>
      </c>
      <c r="O3598" t="str">
        <f t="shared" si="56"/>
        <v>Hamburg - Dubai</v>
      </c>
    </row>
    <row r="3599" spans="1:15" x14ac:dyDescent="0.35">
      <c r="A3599" t="s">
        <v>3634</v>
      </c>
      <c r="B3599" s="1">
        <v>45694</v>
      </c>
      <c r="C3599" t="s">
        <v>21</v>
      </c>
      <c r="D3599" t="s">
        <v>42</v>
      </c>
      <c r="E3599" t="s">
        <v>33</v>
      </c>
      <c r="F3599" t="s">
        <v>22</v>
      </c>
      <c r="G3599">
        <v>8513.6</v>
      </c>
      <c r="H3599">
        <v>174.54</v>
      </c>
      <c r="I3599">
        <v>2</v>
      </c>
      <c r="J3599">
        <v>0.1</v>
      </c>
      <c r="K3599" t="s">
        <v>34</v>
      </c>
      <c r="L3599">
        <v>0.54800000000000004</v>
      </c>
      <c r="M3599">
        <v>1.21</v>
      </c>
      <c r="N3599">
        <v>0</v>
      </c>
      <c r="O3599" t="str">
        <f t="shared" si="56"/>
        <v>Shanghai - Dubai</v>
      </c>
    </row>
    <row r="3600" spans="1:15" x14ac:dyDescent="0.35">
      <c r="A3600" t="s">
        <v>3635</v>
      </c>
      <c r="B3600" s="1">
        <v>45793</v>
      </c>
      <c r="C3600" t="s">
        <v>21</v>
      </c>
      <c r="D3600" t="s">
        <v>29</v>
      </c>
      <c r="E3600" t="s">
        <v>49</v>
      </c>
      <c r="F3600" t="s">
        <v>22</v>
      </c>
      <c r="G3600">
        <v>5896.51</v>
      </c>
      <c r="H3600">
        <v>260.74</v>
      </c>
      <c r="I3600">
        <v>1.37</v>
      </c>
      <c r="J3600">
        <v>7</v>
      </c>
      <c r="K3600" t="s">
        <v>27</v>
      </c>
      <c r="L3600">
        <v>0.60399999999999998</v>
      </c>
      <c r="M3600">
        <v>6.59</v>
      </c>
      <c r="N3600">
        <v>0</v>
      </c>
      <c r="O3600" t="str">
        <f t="shared" si="56"/>
        <v>Shanghai - Busan</v>
      </c>
    </row>
    <row r="3601" spans="1:15" x14ac:dyDescent="0.35">
      <c r="A3601" t="s">
        <v>3636</v>
      </c>
      <c r="B3601" s="1">
        <v>45437</v>
      </c>
      <c r="C3601" t="s">
        <v>21</v>
      </c>
      <c r="D3601" t="s">
        <v>42</v>
      </c>
      <c r="E3601" t="s">
        <v>33</v>
      </c>
      <c r="F3601" t="s">
        <v>18</v>
      </c>
      <c r="G3601">
        <v>10094.18</v>
      </c>
      <c r="H3601">
        <v>328.04</v>
      </c>
      <c r="I3601">
        <v>4.3</v>
      </c>
      <c r="J3601">
        <v>2.8</v>
      </c>
      <c r="K3601" t="s">
        <v>34</v>
      </c>
      <c r="L3601">
        <v>0.67400000000000004</v>
      </c>
      <c r="M3601">
        <v>1.35</v>
      </c>
      <c r="N3601">
        <v>1</v>
      </c>
      <c r="O3601" t="str">
        <f t="shared" si="56"/>
        <v>Shanghai - Dubai</v>
      </c>
    </row>
    <row r="3602" spans="1:15" x14ac:dyDescent="0.35">
      <c r="A3602" t="s">
        <v>3637</v>
      </c>
      <c r="B3602" s="1">
        <v>45883</v>
      </c>
      <c r="C3602" t="s">
        <v>25</v>
      </c>
      <c r="D3602" t="s">
        <v>36</v>
      </c>
      <c r="E3602" t="s">
        <v>17</v>
      </c>
      <c r="F3602" t="s">
        <v>39</v>
      </c>
      <c r="G3602">
        <v>2547.7399999999998</v>
      </c>
      <c r="H3602">
        <v>209.76</v>
      </c>
      <c r="I3602">
        <v>1.82</v>
      </c>
      <c r="J3602">
        <v>3.3</v>
      </c>
      <c r="K3602" t="s">
        <v>19</v>
      </c>
      <c r="L3602">
        <v>0.77100000000000002</v>
      </c>
      <c r="M3602">
        <v>16.739999999999998</v>
      </c>
      <c r="N3602">
        <v>1</v>
      </c>
      <c r="O3602" t="str">
        <f t="shared" si="56"/>
        <v>Rotterdam - Marseille</v>
      </c>
    </row>
    <row r="3603" spans="1:15" x14ac:dyDescent="0.35">
      <c r="A3603" t="s">
        <v>3638</v>
      </c>
      <c r="B3603" s="1">
        <v>45939</v>
      </c>
      <c r="C3603" t="s">
        <v>30</v>
      </c>
      <c r="D3603" t="s">
        <v>25</v>
      </c>
      <c r="E3603" t="s">
        <v>63</v>
      </c>
      <c r="F3603" t="s">
        <v>22</v>
      </c>
      <c r="G3603">
        <v>8777.7199999999993</v>
      </c>
      <c r="H3603">
        <v>357.36</v>
      </c>
      <c r="I3603">
        <v>1.85</v>
      </c>
      <c r="J3603">
        <v>5.5</v>
      </c>
      <c r="K3603" t="s">
        <v>19</v>
      </c>
      <c r="L3603">
        <v>0.64700000000000002</v>
      </c>
      <c r="M3603">
        <v>124.53</v>
      </c>
      <c r="N3603">
        <v>1</v>
      </c>
      <c r="O3603" t="str">
        <f t="shared" si="56"/>
        <v>Hamburg - Rotterdam</v>
      </c>
    </row>
    <row r="3604" spans="1:15" x14ac:dyDescent="0.35">
      <c r="A3604" t="s">
        <v>3639</v>
      </c>
      <c r="B3604" s="1">
        <v>45567</v>
      </c>
      <c r="C3604" t="s">
        <v>25</v>
      </c>
      <c r="D3604" t="s">
        <v>42</v>
      </c>
      <c r="E3604" t="s">
        <v>49</v>
      </c>
      <c r="F3604" t="s">
        <v>22</v>
      </c>
      <c r="G3604">
        <v>3186.42</v>
      </c>
      <c r="H3604">
        <v>430.75</v>
      </c>
      <c r="I3604">
        <v>2.76</v>
      </c>
      <c r="J3604">
        <v>1</v>
      </c>
      <c r="K3604" t="s">
        <v>34</v>
      </c>
      <c r="L3604">
        <v>0.63800000000000001</v>
      </c>
      <c r="M3604">
        <v>2.91</v>
      </c>
      <c r="N3604">
        <v>1</v>
      </c>
      <c r="O3604" t="str">
        <f t="shared" si="56"/>
        <v>Rotterdam - Dubai</v>
      </c>
    </row>
    <row r="3605" spans="1:15" x14ac:dyDescent="0.35">
      <c r="A3605" t="s">
        <v>3640</v>
      </c>
      <c r="B3605" s="1">
        <v>45934</v>
      </c>
      <c r="C3605" t="s">
        <v>25</v>
      </c>
      <c r="D3605" t="s">
        <v>15</v>
      </c>
      <c r="E3605" t="s">
        <v>17</v>
      </c>
      <c r="F3605" t="s">
        <v>22</v>
      </c>
      <c r="G3605">
        <v>4540.32</v>
      </c>
      <c r="H3605">
        <v>78.19</v>
      </c>
      <c r="I3605">
        <v>2.82</v>
      </c>
      <c r="J3605">
        <v>6.4</v>
      </c>
      <c r="K3605" t="s">
        <v>27</v>
      </c>
      <c r="L3605">
        <v>0.93500000000000005</v>
      </c>
      <c r="M3605">
        <v>4.2699999999999996</v>
      </c>
      <c r="N3605">
        <v>1</v>
      </c>
      <c r="O3605" t="str">
        <f t="shared" si="56"/>
        <v>Rotterdam - Singapore</v>
      </c>
    </row>
    <row r="3606" spans="1:15" x14ac:dyDescent="0.35">
      <c r="A3606" t="s">
        <v>3641</v>
      </c>
      <c r="B3606" s="1">
        <v>45716</v>
      </c>
      <c r="C3606" t="s">
        <v>30</v>
      </c>
      <c r="D3606" t="s">
        <v>21</v>
      </c>
      <c r="E3606" t="s">
        <v>33</v>
      </c>
      <c r="F3606" t="s">
        <v>26</v>
      </c>
      <c r="G3606">
        <v>3671.29</v>
      </c>
      <c r="H3606">
        <v>226.32</v>
      </c>
      <c r="I3606">
        <v>1.26</v>
      </c>
      <c r="J3606">
        <v>3.3</v>
      </c>
      <c r="K3606" t="s">
        <v>43</v>
      </c>
      <c r="L3606">
        <v>0.57299999999999995</v>
      </c>
      <c r="M3606">
        <v>0.5</v>
      </c>
      <c r="N3606">
        <v>1</v>
      </c>
      <c r="O3606" t="str">
        <f t="shared" si="56"/>
        <v>Hamburg - Shanghai</v>
      </c>
    </row>
    <row r="3607" spans="1:15" x14ac:dyDescent="0.35">
      <c r="A3607" t="s">
        <v>3642</v>
      </c>
      <c r="B3607" s="1">
        <v>45676</v>
      </c>
      <c r="C3607" t="s">
        <v>21</v>
      </c>
      <c r="D3607" t="s">
        <v>16</v>
      </c>
      <c r="E3607" t="s">
        <v>63</v>
      </c>
      <c r="F3607" t="s">
        <v>26</v>
      </c>
      <c r="G3607">
        <v>3151.15</v>
      </c>
      <c r="H3607">
        <v>204.6</v>
      </c>
      <c r="I3607">
        <v>1.69</v>
      </c>
      <c r="J3607">
        <v>6.3</v>
      </c>
      <c r="K3607" t="s">
        <v>19</v>
      </c>
      <c r="L3607">
        <v>0.748</v>
      </c>
      <c r="M3607">
        <v>46.27</v>
      </c>
      <c r="N3607">
        <v>1</v>
      </c>
      <c r="O3607" t="str">
        <f t="shared" si="56"/>
        <v>Shanghai - Los Angeles</v>
      </c>
    </row>
    <row r="3608" spans="1:15" x14ac:dyDescent="0.35">
      <c r="A3608" t="s">
        <v>3643</v>
      </c>
      <c r="B3608" s="1">
        <v>45754</v>
      </c>
      <c r="C3608" t="s">
        <v>25</v>
      </c>
      <c r="D3608" t="s">
        <v>30</v>
      </c>
      <c r="E3608" t="s">
        <v>33</v>
      </c>
      <c r="F3608" t="s">
        <v>39</v>
      </c>
      <c r="G3608">
        <v>12472.81</v>
      </c>
      <c r="H3608">
        <v>344.04</v>
      </c>
      <c r="I3608">
        <v>2.4500000000000002</v>
      </c>
      <c r="J3608">
        <v>8.3000000000000007</v>
      </c>
      <c r="K3608" t="s">
        <v>27</v>
      </c>
      <c r="L3608">
        <v>0.97599999999999998</v>
      </c>
      <c r="M3608">
        <v>0.5</v>
      </c>
      <c r="N3608">
        <v>0</v>
      </c>
      <c r="O3608" t="str">
        <f t="shared" si="56"/>
        <v>Rotterdam - Hamburg</v>
      </c>
    </row>
    <row r="3609" spans="1:15" x14ac:dyDescent="0.35">
      <c r="A3609" t="s">
        <v>3644</v>
      </c>
      <c r="B3609" s="1">
        <v>45369</v>
      </c>
      <c r="C3609" t="s">
        <v>30</v>
      </c>
      <c r="D3609" t="s">
        <v>36</v>
      </c>
      <c r="E3609" t="s">
        <v>33</v>
      </c>
      <c r="F3609" t="s">
        <v>39</v>
      </c>
      <c r="G3609">
        <v>4642.76</v>
      </c>
      <c r="H3609">
        <v>125.68</v>
      </c>
      <c r="I3609">
        <v>3.46</v>
      </c>
      <c r="J3609">
        <v>1.7</v>
      </c>
      <c r="K3609" t="s">
        <v>23</v>
      </c>
      <c r="L3609">
        <v>0.81299999999999994</v>
      </c>
      <c r="M3609">
        <v>1.45</v>
      </c>
      <c r="N3609">
        <v>0</v>
      </c>
      <c r="O3609" t="str">
        <f t="shared" si="56"/>
        <v>Hamburg - Marseille</v>
      </c>
    </row>
    <row r="3610" spans="1:15" x14ac:dyDescent="0.35">
      <c r="A3610" t="s">
        <v>3645</v>
      </c>
      <c r="B3610" s="1">
        <v>45940</v>
      </c>
      <c r="C3610" t="s">
        <v>38</v>
      </c>
      <c r="D3610" t="s">
        <v>25</v>
      </c>
      <c r="E3610" t="s">
        <v>33</v>
      </c>
      <c r="F3610" t="s">
        <v>18</v>
      </c>
      <c r="G3610">
        <v>13943.29</v>
      </c>
      <c r="H3610">
        <v>320.49</v>
      </c>
      <c r="I3610">
        <v>1.95</v>
      </c>
      <c r="J3610">
        <v>9.3000000000000007</v>
      </c>
      <c r="K3610" t="s">
        <v>34</v>
      </c>
      <c r="L3610">
        <v>0.85899999999999999</v>
      </c>
      <c r="M3610">
        <v>2.1</v>
      </c>
      <c r="N3610">
        <v>0</v>
      </c>
      <c r="O3610" t="str">
        <f t="shared" si="56"/>
        <v>Antwerp - Rotterdam</v>
      </c>
    </row>
    <row r="3611" spans="1:15" x14ac:dyDescent="0.35">
      <c r="A3611" t="s">
        <v>3646</v>
      </c>
      <c r="B3611" s="1">
        <v>45387</v>
      </c>
      <c r="C3611" t="s">
        <v>25</v>
      </c>
      <c r="D3611" t="s">
        <v>38</v>
      </c>
      <c r="E3611" t="s">
        <v>33</v>
      </c>
      <c r="F3611" t="s">
        <v>22</v>
      </c>
      <c r="G3611">
        <v>14563.93</v>
      </c>
      <c r="H3611">
        <v>438.87</v>
      </c>
      <c r="I3611">
        <v>2.6</v>
      </c>
      <c r="J3611">
        <v>5.3</v>
      </c>
      <c r="K3611" t="s">
        <v>19</v>
      </c>
      <c r="L3611">
        <v>0.71599999999999997</v>
      </c>
      <c r="M3611">
        <v>6.99</v>
      </c>
      <c r="N3611">
        <v>1</v>
      </c>
      <c r="O3611" t="str">
        <f t="shared" si="56"/>
        <v>Rotterdam - Antwerp</v>
      </c>
    </row>
    <row r="3612" spans="1:15" x14ac:dyDescent="0.35">
      <c r="A3612" t="s">
        <v>3647</v>
      </c>
      <c r="B3612" s="1">
        <v>45704</v>
      </c>
      <c r="C3612" t="s">
        <v>15</v>
      </c>
      <c r="D3612" t="s">
        <v>21</v>
      </c>
      <c r="E3612" t="s">
        <v>17</v>
      </c>
      <c r="F3612" t="s">
        <v>39</v>
      </c>
      <c r="G3612">
        <v>8783.2800000000007</v>
      </c>
      <c r="H3612">
        <v>209.65</v>
      </c>
      <c r="I3612">
        <v>3.04</v>
      </c>
      <c r="J3612">
        <v>9.1999999999999993</v>
      </c>
      <c r="K3612" t="s">
        <v>43</v>
      </c>
      <c r="L3612">
        <v>0.51</v>
      </c>
      <c r="M3612">
        <v>9.6</v>
      </c>
      <c r="N3612">
        <v>1</v>
      </c>
      <c r="O3612" t="str">
        <f t="shared" si="56"/>
        <v>Singapore - Shanghai</v>
      </c>
    </row>
    <row r="3613" spans="1:15" x14ac:dyDescent="0.35">
      <c r="A3613" t="s">
        <v>3648</v>
      </c>
      <c r="B3613" s="1">
        <v>45819</v>
      </c>
      <c r="C3613" t="s">
        <v>42</v>
      </c>
      <c r="D3613" t="s">
        <v>16</v>
      </c>
      <c r="E3613" t="s">
        <v>17</v>
      </c>
      <c r="F3613" t="s">
        <v>31</v>
      </c>
      <c r="G3613">
        <v>2573.52</v>
      </c>
      <c r="H3613">
        <v>455.6</v>
      </c>
      <c r="I3613">
        <v>4.13</v>
      </c>
      <c r="J3613">
        <v>2.1</v>
      </c>
      <c r="K3613" t="s">
        <v>43</v>
      </c>
      <c r="L3613">
        <v>0.82299999999999995</v>
      </c>
      <c r="M3613">
        <v>1.82</v>
      </c>
      <c r="N3613">
        <v>1</v>
      </c>
      <c r="O3613" t="str">
        <f t="shared" si="56"/>
        <v>Dubai - Los Angeles</v>
      </c>
    </row>
    <row r="3614" spans="1:15" x14ac:dyDescent="0.35">
      <c r="A3614" t="s">
        <v>3649</v>
      </c>
      <c r="B3614" s="1">
        <v>45576</v>
      </c>
      <c r="C3614" t="s">
        <v>25</v>
      </c>
      <c r="D3614" t="s">
        <v>21</v>
      </c>
      <c r="E3614" t="s">
        <v>63</v>
      </c>
      <c r="F3614" t="s">
        <v>26</v>
      </c>
      <c r="G3614">
        <v>5930.95</v>
      </c>
      <c r="H3614">
        <v>496.59</v>
      </c>
      <c r="I3614">
        <v>2.2799999999999998</v>
      </c>
      <c r="J3614">
        <v>6</v>
      </c>
      <c r="K3614" t="s">
        <v>43</v>
      </c>
      <c r="L3614">
        <v>0.81599999999999995</v>
      </c>
      <c r="M3614">
        <v>10.34</v>
      </c>
      <c r="N3614">
        <v>1</v>
      </c>
      <c r="O3614" t="str">
        <f t="shared" si="56"/>
        <v>Rotterdam - Shanghai</v>
      </c>
    </row>
    <row r="3615" spans="1:15" x14ac:dyDescent="0.35">
      <c r="A3615" t="s">
        <v>3650</v>
      </c>
      <c r="B3615" s="1">
        <v>46003</v>
      </c>
      <c r="C3615" t="s">
        <v>15</v>
      </c>
      <c r="D3615" t="s">
        <v>21</v>
      </c>
      <c r="E3615" t="s">
        <v>63</v>
      </c>
      <c r="F3615" t="s">
        <v>18</v>
      </c>
      <c r="G3615">
        <v>12067.12</v>
      </c>
      <c r="H3615">
        <v>53.94</v>
      </c>
      <c r="I3615">
        <v>1.64</v>
      </c>
      <c r="J3615">
        <v>4</v>
      </c>
      <c r="K3615" t="s">
        <v>23</v>
      </c>
      <c r="L3615">
        <v>0.55500000000000005</v>
      </c>
      <c r="M3615">
        <v>60.97</v>
      </c>
      <c r="N3615">
        <v>1</v>
      </c>
      <c r="O3615" t="str">
        <f t="shared" si="56"/>
        <v>Singapore - Shanghai</v>
      </c>
    </row>
    <row r="3616" spans="1:15" x14ac:dyDescent="0.35">
      <c r="A3616" t="s">
        <v>3651</v>
      </c>
      <c r="B3616" s="1">
        <v>45669</v>
      </c>
      <c r="C3616" t="s">
        <v>15</v>
      </c>
      <c r="D3616" t="s">
        <v>38</v>
      </c>
      <c r="E3616" t="s">
        <v>63</v>
      </c>
      <c r="F3616" t="s">
        <v>26</v>
      </c>
      <c r="G3616">
        <v>5827.17</v>
      </c>
      <c r="H3616">
        <v>117.29</v>
      </c>
      <c r="I3616">
        <v>2.81</v>
      </c>
      <c r="J3616">
        <v>7.7</v>
      </c>
      <c r="K3616" t="s">
        <v>19</v>
      </c>
      <c r="L3616">
        <v>0.73099999999999998</v>
      </c>
      <c r="M3616">
        <v>89.78</v>
      </c>
      <c r="N3616">
        <v>1</v>
      </c>
      <c r="O3616" t="str">
        <f t="shared" si="56"/>
        <v>Singapore - Antwerp</v>
      </c>
    </row>
    <row r="3617" spans="1:15" x14ac:dyDescent="0.35">
      <c r="A3617" t="s">
        <v>3652</v>
      </c>
      <c r="B3617" s="1">
        <v>45757</v>
      </c>
      <c r="C3617" t="s">
        <v>30</v>
      </c>
      <c r="D3617" t="s">
        <v>36</v>
      </c>
      <c r="E3617" t="s">
        <v>63</v>
      </c>
      <c r="F3617" t="s">
        <v>31</v>
      </c>
      <c r="G3617">
        <v>1761.75</v>
      </c>
      <c r="H3617">
        <v>475.24</v>
      </c>
      <c r="I3617">
        <v>3.66</v>
      </c>
      <c r="J3617">
        <v>6.1</v>
      </c>
      <c r="K3617" t="s">
        <v>27</v>
      </c>
      <c r="L3617">
        <v>0.95799999999999996</v>
      </c>
      <c r="M3617">
        <v>4.78</v>
      </c>
      <c r="N3617">
        <v>1</v>
      </c>
      <c r="O3617" t="str">
        <f t="shared" si="56"/>
        <v>Hamburg - Marseille</v>
      </c>
    </row>
    <row r="3618" spans="1:15" x14ac:dyDescent="0.35">
      <c r="A3618" t="s">
        <v>3653</v>
      </c>
      <c r="B3618" s="1">
        <v>45791</v>
      </c>
      <c r="C3618" t="s">
        <v>38</v>
      </c>
      <c r="D3618" t="s">
        <v>25</v>
      </c>
      <c r="E3618" t="s">
        <v>63</v>
      </c>
      <c r="F3618" t="s">
        <v>22</v>
      </c>
      <c r="G3618">
        <v>8573.3799999999992</v>
      </c>
      <c r="H3618">
        <v>479.21</v>
      </c>
      <c r="I3618">
        <v>1.56</v>
      </c>
      <c r="J3618">
        <v>4.9000000000000004</v>
      </c>
      <c r="K3618" t="s">
        <v>27</v>
      </c>
      <c r="L3618">
        <v>0.60299999999999998</v>
      </c>
      <c r="M3618">
        <v>17.399999999999999</v>
      </c>
      <c r="N3618">
        <v>1</v>
      </c>
      <c r="O3618" t="str">
        <f t="shared" si="56"/>
        <v>Antwerp - Rotterdam</v>
      </c>
    </row>
    <row r="3619" spans="1:15" x14ac:dyDescent="0.35">
      <c r="A3619" t="s">
        <v>3654</v>
      </c>
      <c r="B3619" s="1">
        <v>45627</v>
      </c>
      <c r="C3619" t="s">
        <v>21</v>
      </c>
      <c r="D3619" t="s">
        <v>42</v>
      </c>
      <c r="E3619" t="s">
        <v>49</v>
      </c>
      <c r="F3619" t="s">
        <v>26</v>
      </c>
      <c r="G3619">
        <v>12754.25</v>
      </c>
      <c r="H3619">
        <v>49.76</v>
      </c>
      <c r="I3619">
        <v>2.6</v>
      </c>
      <c r="J3619">
        <v>9.1</v>
      </c>
      <c r="K3619" t="s">
        <v>23</v>
      </c>
      <c r="L3619">
        <v>0.73099999999999998</v>
      </c>
      <c r="M3619">
        <v>32.31</v>
      </c>
      <c r="N3619">
        <v>1</v>
      </c>
      <c r="O3619" t="str">
        <f t="shared" si="56"/>
        <v>Shanghai - Dubai</v>
      </c>
    </row>
    <row r="3620" spans="1:15" x14ac:dyDescent="0.35">
      <c r="A3620" t="s">
        <v>3655</v>
      </c>
      <c r="B3620" s="1">
        <v>45887</v>
      </c>
      <c r="C3620" t="s">
        <v>42</v>
      </c>
      <c r="D3620" t="s">
        <v>36</v>
      </c>
      <c r="E3620" t="s">
        <v>63</v>
      </c>
      <c r="F3620" t="s">
        <v>26</v>
      </c>
      <c r="G3620">
        <v>12040.93</v>
      </c>
      <c r="H3620">
        <v>8.48</v>
      </c>
      <c r="I3620">
        <v>1.26</v>
      </c>
      <c r="J3620">
        <v>3.8</v>
      </c>
      <c r="K3620" t="s">
        <v>34</v>
      </c>
      <c r="L3620">
        <v>0.73099999999999998</v>
      </c>
      <c r="M3620">
        <v>29.68</v>
      </c>
      <c r="N3620">
        <v>0</v>
      </c>
      <c r="O3620" t="str">
        <f t="shared" si="56"/>
        <v>Dubai - Marseille</v>
      </c>
    </row>
    <row r="3621" spans="1:15" x14ac:dyDescent="0.35">
      <c r="A3621" t="s">
        <v>3656</v>
      </c>
      <c r="B3621" s="1">
        <v>45294</v>
      </c>
      <c r="C3621" t="s">
        <v>25</v>
      </c>
      <c r="D3621" t="s">
        <v>38</v>
      </c>
      <c r="E3621" t="s">
        <v>17</v>
      </c>
      <c r="F3621" t="s">
        <v>31</v>
      </c>
      <c r="G3621">
        <v>3039.29</v>
      </c>
      <c r="H3621">
        <v>81.39</v>
      </c>
      <c r="I3621">
        <v>1.31</v>
      </c>
      <c r="J3621">
        <v>2.2000000000000002</v>
      </c>
      <c r="K3621" t="s">
        <v>27</v>
      </c>
      <c r="L3621">
        <v>0.90500000000000003</v>
      </c>
      <c r="M3621">
        <v>3.21</v>
      </c>
      <c r="N3621">
        <v>0</v>
      </c>
      <c r="O3621" t="str">
        <f t="shared" si="56"/>
        <v>Rotterdam - Antwerp</v>
      </c>
    </row>
    <row r="3622" spans="1:15" x14ac:dyDescent="0.35">
      <c r="A3622" t="s">
        <v>3657</v>
      </c>
      <c r="B3622" s="1">
        <v>45387</v>
      </c>
      <c r="C3622" t="s">
        <v>38</v>
      </c>
      <c r="D3622" t="s">
        <v>25</v>
      </c>
      <c r="E3622" t="s">
        <v>33</v>
      </c>
      <c r="F3622" t="s">
        <v>39</v>
      </c>
      <c r="G3622">
        <v>10255.09</v>
      </c>
      <c r="H3622">
        <v>498.01</v>
      </c>
      <c r="I3622">
        <v>2.79</v>
      </c>
      <c r="J3622">
        <v>6.1</v>
      </c>
      <c r="K3622" t="s">
        <v>27</v>
      </c>
      <c r="L3622">
        <v>0.91200000000000003</v>
      </c>
      <c r="M3622">
        <v>0.5</v>
      </c>
      <c r="N3622">
        <v>1</v>
      </c>
      <c r="O3622" t="str">
        <f t="shared" si="56"/>
        <v>Antwerp - Rotterdam</v>
      </c>
    </row>
    <row r="3623" spans="1:15" x14ac:dyDescent="0.35">
      <c r="A3623" t="s">
        <v>3658</v>
      </c>
      <c r="B3623" s="1">
        <v>45761</v>
      </c>
      <c r="C3623" t="s">
        <v>42</v>
      </c>
      <c r="D3623" t="s">
        <v>38</v>
      </c>
      <c r="E3623" t="s">
        <v>63</v>
      </c>
      <c r="F3623" t="s">
        <v>26</v>
      </c>
      <c r="G3623">
        <v>3697.31</v>
      </c>
      <c r="H3623">
        <v>90.82</v>
      </c>
      <c r="I3623">
        <v>2.1800000000000002</v>
      </c>
      <c r="J3623">
        <v>6.2</v>
      </c>
      <c r="K3623" t="s">
        <v>19</v>
      </c>
      <c r="L3623">
        <v>0.88</v>
      </c>
      <c r="M3623">
        <v>53.23</v>
      </c>
      <c r="N3623">
        <v>1</v>
      </c>
      <c r="O3623" t="str">
        <f t="shared" si="56"/>
        <v>Dubai - Antwerp</v>
      </c>
    </row>
    <row r="3624" spans="1:15" x14ac:dyDescent="0.35">
      <c r="A3624" t="s">
        <v>3659</v>
      </c>
      <c r="B3624" s="1">
        <v>45942</v>
      </c>
      <c r="C3624" t="s">
        <v>30</v>
      </c>
      <c r="D3624" t="s">
        <v>21</v>
      </c>
      <c r="E3624" t="s">
        <v>49</v>
      </c>
      <c r="F3624" t="s">
        <v>31</v>
      </c>
      <c r="G3624">
        <v>3664.01</v>
      </c>
      <c r="H3624">
        <v>251.77</v>
      </c>
      <c r="I3624">
        <v>3.99</v>
      </c>
      <c r="J3624">
        <v>4.4000000000000004</v>
      </c>
      <c r="K3624" t="s">
        <v>34</v>
      </c>
      <c r="L3624">
        <v>0.68300000000000005</v>
      </c>
      <c r="M3624">
        <v>4.0999999999999996</v>
      </c>
      <c r="N3624">
        <v>1</v>
      </c>
      <c r="O3624" t="str">
        <f t="shared" si="56"/>
        <v>Hamburg - Shanghai</v>
      </c>
    </row>
    <row r="3625" spans="1:15" x14ac:dyDescent="0.35">
      <c r="A3625" t="s">
        <v>3660</v>
      </c>
      <c r="B3625" s="1">
        <v>45972</v>
      </c>
      <c r="C3625" t="s">
        <v>38</v>
      </c>
      <c r="D3625" t="s">
        <v>30</v>
      </c>
      <c r="E3625" t="s">
        <v>17</v>
      </c>
      <c r="F3625" t="s">
        <v>26</v>
      </c>
      <c r="G3625">
        <v>13174.04</v>
      </c>
      <c r="H3625">
        <v>424.36</v>
      </c>
      <c r="I3625">
        <v>3.19</v>
      </c>
      <c r="J3625">
        <v>4.9000000000000004</v>
      </c>
      <c r="K3625" t="s">
        <v>43</v>
      </c>
      <c r="L3625">
        <v>0.53600000000000003</v>
      </c>
      <c r="M3625">
        <v>10.64</v>
      </c>
      <c r="N3625">
        <v>1</v>
      </c>
      <c r="O3625" t="str">
        <f t="shared" si="56"/>
        <v>Antwerp - Hamburg</v>
      </c>
    </row>
    <row r="3626" spans="1:15" x14ac:dyDescent="0.35">
      <c r="A3626" t="s">
        <v>3661</v>
      </c>
      <c r="B3626" s="1">
        <v>46006</v>
      </c>
      <c r="C3626" t="s">
        <v>21</v>
      </c>
      <c r="D3626" t="s">
        <v>36</v>
      </c>
      <c r="E3626" t="s">
        <v>33</v>
      </c>
      <c r="F3626" t="s">
        <v>39</v>
      </c>
      <c r="G3626">
        <v>4120.2</v>
      </c>
      <c r="H3626">
        <v>11.18</v>
      </c>
      <c r="I3626">
        <v>2.7</v>
      </c>
      <c r="J3626">
        <v>9.6</v>
      </c>
      <c r="K3626" t="s">
        <v>27</v>
      </c>
      <c r="L3626">
        <v>0.67500000000000004</v>
      </c>
      <c r="M3626">
        <v>0.53</v>
      </c>
      <c r="N3626">
        <v>1</v>
      </c>
      <c r="O3626" t="str">
        <f t="shared" si="56"/>
        <v>Shanghai - Marseille</v>
      </c>
    </row>
    <row r="3627" spans="1:15" x14ac:dyDescent="0.35">
      <c r="A3627" t="s">
        <v>3662</v>
      </c>
      <c r="B3627" s="1">
        <v>45658</v>
      </c>
      <c r="C3627" t="s">
        <v>15</v>
      </c>
      <c r="D3627" t="s">
        <v>42</v>
      </c>
      <c r="E3627" t="s">
        <v>63</v>
      </c>
      <c r="F3627" t="s">
        <v>22</v>
      </c>
      <c r="G3627">
        <v>4317.09</v>
      </c>
      <c r="H3627">
        <v>302.64</v>
      </c>
      <c r="I3627">
        <v>2.5499999999999998</v>
      </c>
      <c r="J3627">
        <v>7.3</v>
      </c>
      <c r="K3627" t="s">
        <v>27</v>
      </c>
      <c r="L3627">
        <v>0.84</v>
      </c>
      <c r="M3627">
        <v>9.66</v>
      </c>
      <c r="N3627">
        <v>0</v>
      </c>
      <c r="O3627" t="str">
        <f t="shared" si="56"/>
        <v>Singapore - Dubai</v>
      </c>
    </row>
    <row r="3628" spans="1:15" x14ac:dyDescent="0.35">
      <c r="A3628" t="s">
        <v>3663</v>
      </c>
      <c r="B3628" s="1">
        <v>45356</v>
      </c>
      <c r="C3628" t="s">
        <v>16</v>
      </c>
      <c r="D3628" t="s">
        <v>36</v>
      </c>
      <c r="E3628" t="s">
        <v>33</v>
      </c>
      <c r="F3628" t="s">
        <v>18</v>
      </c>
      <c r="G3628">
        <v>509.47</v>
      </c>
      <c r="H3628">
        <v>139.24</v>
      </c>
      <c r="I3628">
        <v>2.84</v>
      </c>
      <c r="J3628">
        <v>1.1000000000000001</v>
      </c>
      <c r="K3628" t="s">
        <v>27</v>
      </c>
      <c r="L3628">
        <v>0.85099999999999998</v>
      </c>
      <c r="M3628">
        <v>0.5</v>
      </c>
      <c r="N3628">
        <v>0</v>
      </c>
      <c r="O3628" t="str">
        <f t="shared" si="56"/>
        <v>Los Angeles - Marseille</v>
      </c>
    </row>
    <row r="3629" spans="1:15" x14ac:dyDescent="0.35">
      <c r="A3629" t="s">
        <v>3664</v>
      </c>
      <c r="B3629" s="1">
        <v>45839</v>
      </c>
      <c r="C3629" t="s">
        <v>16</v>
      </c>
      <c r="D3629" t="s">
        <v>29</v>
      </c>
      <c r="E3629" t="s">
        <v>63</v>
      </c>
      <c r="F3629" t="s">
        <v>26</v>
      </c>
      <c r="G3629">
        <v>13124.7</v>
      </c>
      <c r="H3629">
        <v>431.31</v>
      </c>
      <c r="I3629">
        <v>1.33</v>
      </c>
      <c r="J3629">
        <v>2.1</v>
      </c>
      <c r="K3629" t="s">
        <v>43</v>
      </c>
      <c r="L3629">
        <v>0.98299999999999998</v>
      </c>
      <c r="M3629">
        <v>19.47</v>
      </c>
      <c r="N3629">
        <v>0</v>
      </c>
      <c r="O3629" t="str">
        <f t="shared" si="56"/>
        <v>Los Angeles - Busan</v>
      </c>
    </row>
    <row r="3630" spans="1:15" x14ac:dyDescent="0.35">
      <c r="A3630" t="s">
        <v>3665</v>
      </c>
      <c r="B3630" s="1">
        <v>45699</v>
      </c>
      <c r="C3630" t="s">
        <v>16</v>
      </c>
      <c r="D3630" t="s">
        <v>15</v>
      </c>
      <c r="E3630" t="s">
        <v>63</v>
      </c>
      <c r="F3630" t="s">
        <v>31</v>
      </c>
      <c r="G3630">
        <v>11992.62</v>
      </c>
      <c r="H3630">
        <v>142.44999999999999</v>
      </c>
      <c r="I3630">
        <v>4.1500000000000004</v>
      </c>
      <c r="J3630">
        <v>9.8000000000000007</v>
      </c>
      <c r="K3630" t="s">
        <v>43</v>
      </c>
      <c r="L3630">
        <v>0.72699999999999998</v>
      </c>
      <c r="M3630">
        <v>25.43</v>
      </c>
      <c r="N3630">
        <v>1</v>
      </c>
      <c r="O3630" t="str">
        <f t="shared" si="56"/>
        <v>Los Angeles - Singapore</v>
      </c>
    </row>
    <row r="3631" spans="1:15" x14ac:dyDescent="0.35">
      <c r="A3631" t="s">
        <v>3666</v>
      </c>
      <c r="B3631" s="1">
        <v>45515</v>
      </c>
      <c r="C3631" t="s">
        <v>29</v>
      </c>
      <c r="D3631" t="s">
        <v>16</v>
      </c>
      <c r="E3631" t="s">
        <v>49</v>
      </c>
      <c r="F3631" t="s">
        <v>26</v>
      </c>
      <c r="G3631">
        <v>9596.27</v>
      </c>
      <c r="H3631">
        <v>343.69</v>
      </c>
      <c r="I3631">
        <v>4.49</v>
      </c>
      <c r="J3631">
        <v>7.3</v>
      </c>
      <c r="K3631" t="s">
        <v>34</v>
      </c>
      <c r="L3631">
        <v>0.81599999999999995</v>
      </c>
      <c r="M3631">
        <v>11.59</v>
      </c>
      <c r="N3631">
        <v>0</v>
      </c>
      <c r="O3631" t="str">
        <f t="shared" si="56"/>
        <v>Busan - Los Angeles</v>
      </c>
    </row>
    <row r="3632" spans="1:15" x14ac:dyDescent="0.35">
      <c r="A3632" t="s">
        <v>3667</v>
      </c>
      <c r="B3632" s="1">
        <v>45731</v>
      </c>
      <c r="C3632" t="s">
        <v>38</v>
      </c>
      <c r="D3632" t="s">
        <v>25</v>
      </c>
      <c r="E3632" t="s">
        <v>49</v>
      </c>
      <c r="F3632" t="s">
        <v>31</v>
      </c>
      <c r="G3632">
        <v>11378.85</v>
      </c>
      <c r="H3632">
        <v>337.44</v>
      </c>
      <c r="I3632">
        <v>1.8</v>
      </c>
      <c r="J3632">
        <v>9.1999999999999993</v>
      </c>
      <c r="K3632" t="s">
        <v>23</v>
      </c>
      <c r="L3632">
        <v>0.77</v>
      </c>
      <c r="M3632">
        <v>30</v>
      </c>
      <c r="N3632">
        <v>1</v>
      </c>
      <c r="O3632" t="str">
        <f t="shared" si="56"/>
        <v>Antwerp - Rotterdam</v>
      </c>
    </row>
    <row r="3633" spans="1:15" x14ac:dyDescent="0.35">
      <c r="A3633" t="s">
        <v>3668</v>
      </c>
      <c r="B3633" s="1">
        <v>45508</v>
      </c>
      <c r="C3633" t="s">
        <v>21</v>
      </c>
      <c r="D3633" t="s">
        <v>30</v>
      </c>
      <c r="E3633" t="s">
        <v>49</v>
      </c>
      <c r="F3633" t="s">
        <v>22</v>
      </c>
      <c r="G3633">
        <v>2704.7</v>
      </c>
      <c r="H3633">
        <v>111.53</v>
      </c>
      <c r="I3633">
        <v>1.6</v>
      </c>
      <c r="J3633">
        <v>3</v>
      </c>
      <c r="K3633" t="s">
        <v>19</v>
      </c>
      <c r="L3633">
        <v>0.57499999999999996</v>
      </c>
      <c r="M3633">
        <v>15.32</v>
      </c>
      <c r="N3633">
        <v>1</v>
      </c>
      <c r="O3633" t="str">
        <f t="shared" si="56"/>
        <v>Shanghai - Hamburg</v>
      </c>
    </row>
    <row r="3634" spans="1:15" x14ac:dyDescent="0.35">
      <c r="A3634" t="s">
        <v>3669</v>
      </c>
      <c r="B3634" s="1">
        <v>45798</v>
      </c>
      <c r="C3634" t="s">
        <v>30</v>
      </c>
      <c r="D3634" t="s">
        <v>15</v>
      </c>
      <c r="E3634" t="s">
        <v>33</v>
      </c>
      <c r="F3634" t="s">
        <v>26</v>
      </c>
      <c r="G3634">
        <v>7145.69</v>
      </c>
      <c r="H3634">
        <v>18.36</v>
      </c>
      <c r="I3634">
        <v>1.67</v>
      </c>
      <c r="J3634">
        <v>7.4</v>
      </c>
      <c r="K3634" t="s">
        <v>23</v>
      </c>
      <c r="L3634">
        <v>0.73099999999999998</v>
      </c>
      <c r="M3634">
        <v>0.95</v>
      </c>
      <c r="N3634">
        <v>1</v>
      </c>
      <c r="O3634" t="str">
        <f t="shared" si="56"/>
        <v>Hamburg - Singapore</v>
      </c>
    </row>
    <row r="3635" spans="1:15" x14ac:dyDescent="0.35">
      <c r="A3635" t="s">
        <v>3670</v>
      </c>
      <c r="B3635" s="1">
        <v>45566</v>
      </c>
      <c r="C3635" t="s">
        <v>15</v>
      </c>
      <c r="D3635" t="s">
        <v>29</v>
      </c>
      <c r="E3635" t="s">
        <v>33</v>
      </c>
      <c r="F3635" t="s">
        <v>39</v>
      </c>
      <c r="G3635">
        <v>5592.68</v>
      </c>
      <c r="H3635">
        <v>205.22</v>
      </c>
      <c r="I3635">
        <v>3.38</v>
      </c>
      <c r="J3635">
        <v>7.1</v>
      </c>
      <c r="K3635" t="s">
        <v>19</v>
      </c>
      <c r="L3635">
        <v>0.77200000000000002</v>
      </c>
      <c r="M3635">
        <v>3.6</v>
      </c>
      <c r="N3635">
        <v>1</v>
      </c>
      <c r="O3635" t="str">
        <f t="shared" si="56"/>
        <v>Singapore - Busan</v>
      </c>
    </row>
    <row r="3636" spans="1:15" x14ac:dyDescent="0.35">
      <c r="A3636" t="s">
        <v>3671</v>
      </c>
      <c r="B3636" s="1">
        <v>45622</v>
      </c>
      <c r="C3636" t="s">
        <v>42</v>
      </c>
      <c r="D3636" t="s">
        <v>16</v>
      </c>
      <c r="E3636" t="s">
        <v>63</v>
      </c>
      <c r="F3636" t="s">
        <v>26</v>
      </c>
      <c r="G3636">
        <v>1859.76</v>
      </c>
      <c r="H3636">
        <v>145.31</v>
      </c>
      <c r="I3636">
        <v>3.38</v>
      </c>
      <c r="J3636">
        <v>2.9</v>
      </c>
      <c r="K3636" t="s">
        <v>34</v>
      </c>
      <c r="L3636">
        <v>0.97499999999999998</v>
      </c>
      <c r="M3636">
        <v>3.73</v>
      </c>
      <c r="N3636">
        <v>1</v>
      </c>
      <c r="O3636" t="str">
        <f t="shared" si="56"/>
        <v>Dubai - Los Angeles</v>
      </c>
    </row>
    <row r="3637" spans="1:15" x14ac:dyDescent="0.35">
      <c r="A3637" t="s">
        <v>3672</v>
      </c>
      <c r="B3637" s="1">
        <v>45582</v>
      </c>
      <c r="C3637" t="s">
        <v>29</v>
      </c>
      <c r="D3637" t="s">
        <v>16</v>
      </c>
      <c r="E3637" t="s">
        <v>17</v>
      </c>
      <c r="F3637" t="s">
        <v>26</v>
      </c>
      <c r="G3637">
        <v>7548.89</v>
      </c>
      <c r="H3637">
        <v>404.68</v>
      </c>
      <c r="I3637">
        <v>4</v>
      </c>
      <c r="J3637">
        <v>5.5</v>
      </c>
      <c r="K3637" t="s">
        <v>27</v>
      </c>
      <c r="L3637">
        <v>0.68300000000000005</v>
      </c>
      <c r="M3637">
        <v>7.34</v>
      </c>
      <c r="N3637">
        <v>0</v>
      </c>
      <c r="O3637" t="str">
        <f t="shared" si="56"/>
        <v>Busan - Los Angeles</v>
      </c>
    </row>
    <row r="3638" spans="1:15" x14ac:dyDescent="0.35">
      <c r="A3638" t="s">
        <v>3673</v>
      </c>
      <c r="B3638" s="1">
        <v>45637</v>
      </c>
      <c r="C3638" t="s">
        <v>38</v>
      </c>
      <c r="D3638" t="s">
        <v>16</v>
      </c>
      <c r="E3638" t="s">
        <v>17</v>
      </c>
      <c r="F3638" t="s">
        <v>31</v>
      </c>
      <c r="G3638">
        <v>13850.72</v>
      </c>
      <c r="H3638">
        <v>400.38</v>
      </c>
      <c r="I3638">
        <v>3.68</v>
      </c>
      <c r="J3638">
        <v>6.3</v>
      </c>
      <c r="K3638" t="s">
        <v>23</v>
      </c>
      <c r="L3638">
        <v>0.99</v>
      </c>
      <c r="M3638">
        <v>38.89</v>
      </c>
      <c r="N3638">
        <v>1</v>
      </c>
      <c r="O3638" t="str">
        <f t="shared" si="56"/>
        <v>Antwerp - Los Angeles</v>
      </c>
    </row>
    <row r="3639" spans="1:15" x14ac:dyDescent="0.35">
      <c r="A3639" t="s">
        <v>3674</v>
      </c>
      <c r="B3639" s="1">
        <v>45852</v>
      </c>
      <c r="C3639" t="s">
        <v>21</v>
      </c>
      <c r="D3639" t="s">
        <v>16</v>
      </c>
      <c r="E3639" t="s">
        <v>49</v>
      </c>
      <c r="F3639" t="s">
        <v>39</v>
      </c>
      <c r="G3639">
        <v>1080.8599999999999</v>
      </c>
      <c r="H3639">
        <v>229.05</v>
      </c>
      <c r="I3639">
        <v>2.68</v>
      </c>
      <c r="J3639">
        <v>4.8</v>
      </c>
      <c r="K3639" t="s">
        <v>27</v>
      </c>
      <c r="L3639">
        <v>0.77100000000000002</v>
      </c>
      <c r="M3639">
        <v>1.51</v>
      </c>
      <c r="N3639">
        <v>0</v>
      </c>
      <c r="O3639" t="str">
        <f t="shared" si="56"/>
        <v>Shanghai - Los Angeles</v>
      </c>
    </row>
    <row r="3640" spans="1:15" x14ac:dyDescent="0.35">
      <c r="A3640" t="s">
        <v>3675</v>
      </c>
      <c r="B3640" s="1">
        <v>45883</v>
      </c>
      <c r="C3640" t="s">
        <v>29</v>
      </c>
      <c r="D3640" t="s">
        <v>36</v>
      </c>
      <c r="E3640" t="s">
        <v>17</v>
      </c>
      <c r="F3640" t="s">
        <v>39</v>
      </c>
      <c r="G3640">
        <v>4726.18</v>
      </c>
      <c r="H3640">
        <v>303.64999999999998</v>
      </c>
      <c r="I3640">
        <v>3.22</v>
      </c>
      <c r="J3640">
        <v>8.3000000000000007</v>
      </c>
      <c r="K3640" t="s">
        <v>19</v>
      </c>
      <c r="L3640">
        <v>0.621</v>
      </c>
      <c r="M3640">
        <v>38.15</v>
      </c>
      <c r="N3640">
        <v>1</v>
      </c>
      <c r="O3640" t="str">
        <f t="shared" si="56"/>
        <v>Busan - Marseille</v>
      </c>
    </row>
    <row r="3641" spans="1:15" x14ac:dyDescent="0.35">
      <c r="A3641" t="s">
        <v>3676</v>
      </c>
      <c r="B3641" s="1">
        <v>45425</v>
      </c>
      <c r="C3641" t="s">
        <v>15</v>
      </c>
      <c r="D3641" t="s">
        <v>16</v>
      </c>
      <c r="E3641" t="s">
        <v>49</v>
      </c>
      <c r="F3641" t="s">
        <v>22</v>
      </c>
      <c r="G3641">
        <v>3509.34</v>
      </c>
      <c r="H3641">
        <v>302.52999999999997</v>
      </c>
      <c r="I3641">
        <v>3.47</v>
      </c>
      <c r="J3641">
        <v>8.3000000000000007</v>
      </c>
      <c r="K3641" t="s">
        <v>34</v>
      </c>
      <c r="L3641">
        <v>0.59599999999999997</v>
      </c>
      <c r="M3641">
        <v>4.25</v>
      </c>
      <c r="N3641">
        <v>0</v>
      </c>
      <c r="O3641" t="str">
        <f t="shared" si="56"/>
        <v>Singapore - Los Angeles</v>
      </c>
    </row>
    <row r="3642" spans="1:15" x14ac:dyDescent="0.35">
      <c r="A3642" t="s">
        <v>3677</v>
      </c>
      <c r="B3642" s="1">
        <v>45871</v>
      </c>
      <c r="C3642" t="s">
        <v>38</v>
      </c>
      <c r="D3642" t="s">
        <v>25</v>
      </c>
      <c r="E3642" t="s">
        <v>17</v>
      </c>
      <c r="F3642" t="s">
        <v>31</v>
      </c>
      <c r="G3642">
        <v>3953.13</v>
      </c>
      <c r="H3642">
        <v>413.75</v>
      </c>
      <c r="I3642">
        <v>2.89</v>
      </c>
      <c r="J3642">
        <v>8.5</v>
      </c>
      <c r="K3642" t="s">
        <v>43</v>
      </c>
      <c r="L3642">
        <v>0.57099999999999995</v>
      </c>
      <c r="M3642">
        <v>3.96</v>
      </c>
      <c r="N3642">
        <v>1</v>
      </c>
      <c r="O3642" t="str">
        <f t="shared" si="56"/>
        <v>Antwerp - Rotterdam</v>
      </c>
    </row>
    <row r="3643" spans="1:15" x14ac:dyDescent="0.35">
      <c r="A3643" t="s">
        <v>3678</v>
      </c>
      <c r="B3643" s="1">
        <v>45788</v>
      </c>
      <c r="C3643" t="s">
        <v>16</v>
      </c>
      <c r="D3643" t="s">
        <v>15</v>
      </c>
      <c r="E3643" t="s">
        <v>33</v>
      </c>
      <c r="F3643" t="s">
        <v>22</v>
      </c>
      <c r="G3643">
        <v>13672.3</v>
      </c>
      <c r="H3643">
        <v>213.08</v>
      </c>
      <c r="I3643">
        <v>2.77</v>
      </c>
      <c r="J3643">
        <v>8</v>
      </c>
      <c r="K3643" t="s">
        <v>27</v>
      </c>
      <c r="L3643">
        <v>0.72599999999999998</v>
      </c>
      <c r="M3643">
        <v>1.46</v>
      </c>
      <c r="N3643">
        <v>1</v>
      </c>
      <c r="O3643" t="str">
        <f t="shared" si="56"/>
        <v>Los Angeles - Singapore</v>
      </c>
    </row>
    <row r="3644" spans="1:15" x14ac:dyDescent="0.35">
      <c r="A3644" t="s">
        <v>3679</v>
      </c>
      <c r="B3644" s="1">
        <v>45643</v>
      </c>
      <c r="C3644" t="s">
        <v>15</v>
      </c>
      <c r="D3644" t="s">
        <v>30</v>
      </c>
      <c r="E3644" t="s">
        <v>63</v>
      </c>
      <c r="F3644" t="s">
        <v>18</v>
      </c>
      <c r="G3644">
        <v>7287</v>
      </c>
      <c r="H3644">
        <v>138.44999999999999</v>
      </c>
      <c r="I3644">
        <v>3.33</v>
      </c>
      <c r="J3644">
        <v>4.9000000000000004</v>
      </c>
      <c r="K3644" t="s">
        <v>19</v>
      </c>
      <c r="L3644">
        <v>0.51100000000000001</v>
      </c>
      <c r="M3644">
        <v>100.72</v>
      </c>
      <c r="N3644">
        <v>1</v>
      </c>
      <c r="O3644" t="str">
        <f t="shared" si="56"/>
        <v>Singapore - Hamburg</v>
      </c>
    </row>
    <row r="3645" spans="1:15" x14ac:dyDescent="0.35">
      <c r="A3645" t="s">
        <v>3680</v>
      </c>
      <c r="B3645" s="1">
        <v>45990</v>
      </c>
      <c r="C3645" t="s">
        <v>30</v>
      </c>
      <c r="D3645" t="s">
        <v>16</v>
      </c>
      <c r="E3645" t="s">
        <v>33</v>
      </c>
      <c r="F3645" t="s">
        <v>22</v>
      </c>
      <c r="G3645">
        <v>7261.34</v>
      </c>
      <c r="H3645">
        <v>133.25</v>
      </c>
      <c r="I3645">
        <v>3.04</v>
      </c>
      <c r="J3645">
        <v>3.8</v>
      </c>
      <c r="K3645" t="s">
        <v>23</v>
      </c>
      <c r="L3645">
        <v>0.72299999999999998</v>
      </c>
      <c r="M3645">
        <v>0.98</v>
      </c>
      <c r="N3645">
        <v>1</v>
      </c>
      <c r="O3645" t="str">
        <f t="shared" si="56"/>
        <v>Hamburg - Los Angeles</v>
      </c>
    </row>
    <row r="3646" spans="1:15" x14ac:dyDescent="0.35">
      <c r="A3646" t="s">
        <v>3681</v>
      </c>
      <c r="B3646" s="1">
        <v>45341</v>
      </c>
      <c r="C3646" t="s">
        <v>21</v>
      </c>
      <c r="D3646" t="s">
        <v>15</v>
      </c>
      <c r="E3646" t="s">
        <v>49</v>
      </c>
      <c r="F3646" t="s">
        <v>31</v>
      </c>
      <c r="G3646">
        <v>11528.35</v>
      </c>
      <c r="H3646">
        <v>268.56</v>
      </c>
      <c r="I3646">
        <v>3.33</v>
      </c>
      <c r="J3646">
        <v>8.3000000000000007</v>
      </c>
      <c r="K3646" t="s">
        <v>43</v>
      </c>
      <c r="L3646">
        <v>0.99399999999999999</v>
      </c>
      <c r="M3646">
        <v>9.27</v>
      </c>
      <c r="N3646">
        <v>1</v>
      </c>
      <c r="O3646" t="str">
        <f t="shared" si="56"/>
        <v>Shanghai - Singapore</v>
      </c>
    </row>
    <row r="3647" spans="1:15" x14ac:dyDescent="0.35">
      <c r="A3647" t="s">
        <v>3682</v>
      </c>
      <c r="B3647" s="1">
        <v>45339</v>
      </c>
      <c r="C3647" t="s">
        <v>16</v>
      </c>
      <c r="D3647" t="s">
        <v>29</v>
      </c>
      <c r="E3647" t="s">
        <v>17</v>
      </c>
      <c r="F3647" t="s">
        <v>31</v>
      </c>
      <c r="G3647">
        <v>2740.14</v>
      </c>
      <c r="H3647">
        <v>225.12</v>
      </c>
      <c r="I3647">
        <v>3.22</v>
      </c>
      <c r="J3647">
        <v>4.9000000000000004</v>
      </c>
      <c r="K3647" t="s">
        <v>23</v>
      </c>
      <c r="L3647">
        <v>0.83499999999999996</v>
      </c>
      <c r="M3647">
        <v>7.21</v>
      </c>
      <c r="N3647">
        <v>1</v>
      </c>
      <c r="O3647" t="str">
        <f t="shared" si="56"/>
        <v>Los Angeles - Busan</v>
      </c>
    </row>
    <row r="3648" spans="1:15" x14ac:dyDescent="0.35">
      <c r="A3648" t="s">
        <v>3683</v>
      </c>
      <c r="B3648" s="1">
        <v>45393</v>
      </c>
      <c r="C3648" t="s">
        <v>25</v>
      </c>
      <c r="D3648" t="s">
        <v>29</v>
      </c>
      <c r="E3648" t="s">
        <v>33</v>
      </c>
      <c r="F3648" t="s">
        <v>22</v>
      </c>
      <c r="G3648">
        <v>7565.35</v>
      </c>
      <c r="H3648">
        <v>220.62</v>
      </c>
      <c r="I3648">
        <v>3.57</v>
      </c>
      <c r="J3648">
        <v>2.5</v>
      </c>
      <c r="K3648" t="s">
        <v>23</v>
      </c>
      <c r="L3648">
        <v>0.88</v>
      </c>
      <c r="M3648">
        <v>0.79</v>
      </c>
      <c r="N3648">
        <v>1</v>
      </c>
      <c r="O3648" t="str">
        <f t="shared" si="56"/>
        <v>Rotterdam - Busan</v>
      </c>
    </row>
    <row r="3649" spans="1:15" x14ac:dyDescent="0.35">
      <c r="A3649" t="s">
        <v>3684</v>
      </c>
      <c r="B3649" s="1">
        <v>45933</v>
      </c>
      <c r="C3649" t="s">
        <v>30</v>
      </c>
      <c r="D3649" t="s">
        <v>38</v>
      </c>
      <c r="E3649" t="s">
        <v>49</v>
      </c>
      <c r="F3649" t="s">
        <v>39</v>
      </c>
      <c r="G3649">
        <v>6734.79</v>
      </c>
      <c r="H3649">
        <v>46.48</v>
      </c>
      <c r="I3649">
        <v>3.32</v>
      </c>
      <c r="J3649">
        <v>5.0999999999999996</v>
      </c>
      <c r="K3649" t="s">
        <v>27</v>
      </c>
      <c r="L3649">
        <v>0.56000000000000005</v>
      </c>
      <c r="M3649">
        <v>5.48</v>
      </c>
      <c r="N3649">
        <v>1</v>
      </c>
      <c r="O3649" t="str">
        <f t="shared" si="56"/>
        <v>Hamburg - Antwerp</v>
      </c>
    </row>
    <row r="3650" spans="1:15" x14ac:dyDescent="0.35">
      <c r="A3650" t="s">
        <v>3685</v>
      </c>
      <c r="B3650" s="1">
        <v>45762</v>
      </c>
      <c r="C3650" t="s">
        <v>38</v>
      </c>
      <c r="D3650" t="s">
        <v>16</v>
      </c>
      <c r="E3650" t="s">
        <v>63</v>
      </c>
      <c r="F3650" t="s">
        <v>31</v>
      </c>
      <c r="G3650">
        <v>9155.2099999999991</v>
      </c>
      <c r="H3650">
        <v>359.58</v>
      </c>
      <c r="I3650">
        <v>2.92</v>
      </c>
      <c r="J3650">
        <v>1.4</v>
      </c>
      <c r="K3650" t="s">
        <v>43</v>
      </c>
      <c r="L3650">
        <v>0.73699999999999999</v>
      </c>
      <c r="M3650">
        <v>13.81</v>
      </c>
      <c r="N3650">
        <v>0</v>
      </c>
      <c r="O3650" t="str">
        <f t="shared" si="56"/>
        <v>Antwerp - Los Angeles</v>
      </c>
    </row>
    <row r="3651" spans="1:15" x14ac:dyDescent="0.35">
      <c r="A3651" t="s">
        <v>3686</v>
      </c>
      <c r="B3651" s="1">
        <v>45308</v>
      </c>
      <c r="C3651" t="s">
        <v>29</v>
      </c>
      <c r="D3651" t="s">
        <v>38</v>
      </c>
      <c r="E3651" t="s">
        <v>33</v>
      </c>
      <c r="F3651" t="s">
        <v>31</v>
      </c>
      <c r="G3651">
        <v>14993.59</v>
      </c>
      <c r="H3651">
        <v>107.65</v>
      </c>
      <c r="I3651">
        <v>3.45</v>
      </c>
      <c r="J3651">
        <v>6.9</v>
      </c>
      <c r="K3651" t="s">
        <v>23</v>
      </c>
      <c r="L3651">
        <v>0.64300000000000002</v>
      </c>
      <c r="M3651">
        <v>3.11</v>
      </c>
      <c r="N3651">
        <v>1</v>
      </c>
      <c r="O3651" t="str">
        <f t="shared" ref="O3651:O3714" si="57">C3651 &amp; " - " &amp; D3651</f>
        <v>Busan - Antwerp</v>
      </c>
    </row>
    <row r="3652" spans="1:15" x14ac:dyDescent="0.35">
      <c r="A3652" t="s">
        <v>3687</v>
      </c>
      <c r="B3652" s="1">
        <v>45419</v>
      </c>
      <c r="C3652" t="s">
        <v>21</v>
      </c>
      <c r="D3652" t="s">
        <v>25</v>
      </c>
      <c r="E3652" t="s">
        <v>33</v>
      </c>
      <c r="F3652" t="s">
        <v>26</v>
      </c>
      <c r="G3652">
        <v>11657.01</v>
      </c>
      <c r="H3652">
        <v>99.28</v>
      </c>
      <c r="I3652">
        <v>2.68</v>
      </c>
      <c r="J3652">
        <v>3.4</v>
      </c>
      <c r="K3652" t="s">
        <v>19</v>
      </c>
      <c r="L3652">
        <v>0.94699999999999995</v>
      </c>
      <c r="M3652">
        <v>6.14</v>
      </c>
      <c r="N3652">
        <v>1</v>
      </c>
      <c r="O3652" t="str">
        <f t="shared" si="57"/>
        <v>Shanghai - Rotterdam</v>
      </c>
    </row>
    <row r="3653" spans="1:15" x14ac:dyDescent="0.35">
      <c r="A3653" t="s">
        <v>3688</v>
      </c>
      <c r="B3653" s="1">
        <v>45453</v>
      </c>
      <c r="C3653" t="s">
        <v>16</v>
      </c>
      <c r="D3653" t="s">
        <v>38</v>
      </c>
      <c r="E3653" t="s">
        <v>49</v>
      </c>
      <c r="F3653" t="s">
        <v>39</v>
      </c>
      <c r="G3653">
        <v>6269.05</v>
      </c>
      <c r="H3653">
        <v>206.97</v>
      </c>
      <c r="I3653">
        <v>2</v>
      </c>
      <c r="J3653">
        <v>2.6</v>
      </c>
      <c r="K3653" t="s">
        <v>43</v>
      </c>
      <c r="L3653">
        <v>0.59099999999999997</v>
      </c>
      <c r="M3653">
        <v>4.01</v>
      </c>
      <c r="N3653">
        <v>0</v>
      </c>
      <c r="O3653" t="str">
        <f t="shared" si="57"/>
        <v>Los Angeles - Antwerp</v>
      </c>
    </row>
    <row r="3654" spans="1:15" x14ac:dyDescent="0.35">
      <c r="A3654" t="s">
        <v>3689</v>
      </c>
      <c r="B3654" s="1">
        <v>45743</v>
      </c>
      <c r="C3654" t="s">
        <v>25</v>
      </c>
      <c r="D3654" t="s">
        <v>38</v>
      </c>
      <c r="E3654" t="s">
        <v>33</v>
      </c>
      <c r="F3654" t="s">
        <v>31</v>
      </c>
      <c r="G3654">
        <v>12499.52</v>
      </c>
      <c r="H3654">
        <v>114.66</v>
      </c>
      <c r="I3654">
        <v>1.2</v>
      </c>
      <c r="J3654">
        <v>9.6</v>
      </c>
      <c r="K3654" t="s">
        <v>27</v>
      </c>
      <c r="L3654">
        <v>0.72899999999999998</v>
      </c>
      <c r="M3654">
        <v>0.86</v>
      </c>
      <c r="N3654">
        <v>1</v>
      </c>
      <c r="O3654" t="str">
        <f t="shared" si="57"/>
        <v>Rotterdam - Antwerp</v>
      </c>
    </row>
    <row r="3655" spans="1:15" x14ac:dyDescent="0.35">
      <c r="A3655" t="s">
        <v>3690</v>
      </c>
      <c r="B3655" s="1">
        <v>45759</v>
      </c>
      <c r="C3655" t="s">
        <v>42</v>
      </c>
      <c r="D3655" t="s">
        <v>30</v>
      </c>
      <c r="E3655" t="s">
        <v>63</v>
      </c>
      <c r="F3655" t="s">
        <v>26</v>
      </c>
      <c r="G3655">
        <v>2975.27</v>
      </c>
      <c r="H3655">
        <v>292.35000000000002</v>
      </c>
      <c r="I3655">
        <v>3.05</v>
      </c>
      <c r="J3655">
        <v>7.8</v>
      </c>
      <c r="K3655" t="s">
        <v>19</v>
      </c>
      <c r="L3655">
        <v>0.79400000000000004</v>
      </c>
      <c r="M3655">
        <v>46.11</v>
      </c>
      <c r="N3655">
        <v>1</v>
      </c>
      <c r="O3655" t="str">
        <f t="shared" si="57"/>
        <v>Dubai - Hamburg</v>
      </c>
    </row>
    <row r="3656" spans="1:15" x14ac:dyDescent="0.35">
      <c r="A3656" t="s">
        <v>3691</v>
      </c>
      <c r="B3656" s="1">
        <v>45292</v>
      </c>
      <c r="C3656" t="s">
        <v>25</v>
      </c>
      <c r="D3656" t="s">
        <v>42</v>
      </c>
      <c r="E3656" t="s">
        <v>33</v>
      </c>
      <c r="F3656" t="s">
        <v>26</v>
      </c>
      <c r="G3656">
        <v>941.72</v>
      </c>
      <c r="H3656">
        <v>186.36</v>
      </c>
      <c r="I3656">
        <v>3.15</v>
      </c>
      <c r="J3656">
        <v>7.9</v>
      </c>
      <c r="K3656" t="s">
        <v>34</v>
      </c>
      <c r="L3656">
        <v>0.75700000000000001</v>
      </c>
      <c r="M3656">
        <v>0.5</v>
      </c>
      <c r="N3656">
        <v>0</v>
      </c>
      <c r="O3656" t="str">
        <f t="shared" si="57"/>
        <v>Rotterdam - Dubai</v>
      </c>
    </row>
    <row r="3657" spans="1:15" x14ac:dyDescent="0.35">
      <c r="A3657" t="s">
        <v>3692</v>
      </c>
      <c r="B3657" s="1">
        <v>45730</v>
      </c>
      <c r="C3657" t="s">
        <v>16</v>
      </c>
      <c r="D3657" t="s">
        <v>30</v>
      </c>
      <c r="E3657" t="s">
        <v>49</v>
      </c>
      <c r="F3657" t="s">
        <v>31</v>
      </c>
      <c r="G3657">
        <v>3464.5</v>
      </c>
      <c r="H3657">
        <v>225.01</v>
      </c>
      <c r="I3657">
        <v>4.41</v>
      </c>
      <c r="J3657">
        <v>6.2</v>
      </c>
      <c r="K3657" t="s">
        <v>43</v>
      </c>
      <c r="L3657">
        <v>0.91500000000000004</v>
      </c>
      <c r="M3657">
        <v>2.38</v>
      </c>
      <c r="N3657">
        <v>1</v>
      </c>
      <c r="O3657" t="str">
        <f t="shared" si="57"/>
        <v>Los Angeles - Hamburg</v>
      </c>
    </row>
    <row r="3658" spans="1:15" x14ac:dyDescent="0.35">
      <c r="A3658" t="s">
        <v>3693</v>
      </c>
      <c r="B3658" s="1">
        <v>45499</v>
      </c>
      <c r="C3658" t="s">
        <v>38</v>
      </c>
      <c r="D3658" t="s">
        <v>36</v>
      </c>
      <c r="E3658" t="s">
        <v>17</v>
      </c>
      <c r="F3658" t="s">
        <v>22</v>
      </c>
      <c r="G3658">
        <v>5435.97</v>
      </c>
      <c r="H3658">
        <v>269.05</v>
      </c>
      <c r="I3658">
        <v>2.39</v>
      </c>
      <c r="J3658">
        <v>8.4</v>
      </c>
      <c r="K3658" t="s">
        <v>34</v>
      </c>
      <c r="L3658">
        <v>0.61599999999999999</v>
      </c>
      <c r="M3658">
        <v>7.73</v>
      </c>
      <c r="N3658">
        <v>0</v>
      </c>
      <c r="O3658" t="str">
        <f t="shared" si="57"/>
        <v>Antwerp - Marseille</v>
      </c>
    </row>
    <row r="3659" spans="1:15" x14ac:dyDescent="0.35">
      <c r="A3659" t="s">
        <v>3694</v>
      </c>
      <c r="B3659" s="1">
        <v>45997</v>
      </c>
      <c r="C3659" t="s">
        <v>29</v>
      </c>
      <c r="D3659" t="s">
        <v>42</v>
      </c>
      <c r="E3659" t="s">
        <v>17</v>
      </c>
      <c r="F3659" t="s">
        <v>26</v>
      </c>
      <c r="G3659">
        <v>7903.42</v>
      </c>
      <c r="H3659">
        <v>102.56</v>
      </c>
      <c r="I3659">
        <v>2.5</v>
      </c>
      <c r="J3659">
        <v>7.6</v>
      </c>
      <c r="K3659" t="s">
        <v>43</v>
      </c>
      <c r="L3659">
        <v>0.68899999999999995</v>
      </c>
      <c r="M3659">
        <v>7.47</v>
      </c>
      <c r="N3659">
        <v>1</v>
      </c>
      <c r="O3659" t="str">
        <f t="shared" si="57"/>
        <v>Busan - Dubai</v>
      </c>
    </row>
    <row r="3660" spans="1:15" x14ac:dyDescent="0.35">
      <c r="A3660" t="s">
        <v>3695</v>
      </c>
      <c r="B3660" s="1">
        <v>45427</v>
      </c>
      <c r="C3660" t="s">
        <v>15</v>
      </c>
      <c r="D3660" t="s">
        <v>42</v>
      </c>
      <c r="E3660" t="s">
        <v>33</v>
      </c>
      <c r="F3660" t="s">
        <v>31</v>
      </c>
      <c r="G3660">
        <v>9419.3700000000008</v>
      </c>
      <c r="H3660">
        <v>78.72</v>
      </c>
      <c r="I3660">
        <v>1.87</v>
      </c>
      <c r="J3660">
        <v>6</v>
      </c>
      <c r="K3660" t="s">
        <v>23</v>
      </c>
      <c r="L3660">
        <v>0.89600000000000002</v>
      </c>
      <c r="M3660">
        <v>2.8</v>
      </c>
      <c r="N3660">
        <v>1</v>
      </c>
      <c r="O3660" t="str">
        <f t="shared" si="57"/>
        <v>Singapore - Dubai</v>
      </c>
    </row>
    <row r="3661" spans="1:15" x14ac:dyDescent="0.35">
      <c r="A3661" t="s">
        <v>3696</v>
      </c>
      <c r="B3661" s="1">
        <v>45957</v>
      </c>
      <c r="C3661" t="s">
        <v>15</v>
      </c>
      <c r="D3661" t="s">
        <v>16</v>
      </c>
      <c r="E3661" t="s">
        <v>63</v>
      </c>
      <c r="F3661" t="s">
        <v>22</v>
      </c>
      <c r="G3661">
        <v>13703.78</v>
      </c>
      <c r="H3661">
        <v>440.33</v>
      </c>
      <c r="I3661">
        <v>1.43</v>
      </c>
      <c r="J3661">
        <v>9.6</v>
      </c>
      <c r="K3661" t="s">
        <v>19</v>
      </c>
      <c r="L3661">
        <v>0.76400000000000001</v>
      </c>
      <c r="M3661">
        <v>224.75</v>
      </c>
      <c r="N3661">
        <v>1</v>
      </c>
      <c r="O3661" t="str">
        <f t="shared" si="57"/>
        <v>Singapore - Los Angeles</v>
      </c>
    </row>
    <row r="3662" spans="1:15" x14ac:dyDescent="0.35">
      <c r="A3662" t="s">
        <v>3697</v>
      </c>
      <c r="B3662" s="1">
        <v>45601</v>
      </c>
      <c r="C3662" t="s">
        <v>29</v>
      </c>
      <c r="D3662" t="s">
        <v>42</v>
      </c>
      <c r="E3662" t="s">
        <v>17</v>
      </c>
      <c r="F3662" t="s">
        <v>18</v>
      </c>
      <c r="G3662">
        <v>7892.88</v>
      </c>
      <c r="H3662">
        <v>217.43</v>
      </c>
      <c r="I3662">
        <v>3.75</v>
      </c>
      <c r="J3662">
        <v>1.9</v>
      </c>
      <c r="K3662" t="s">
        <v>43</v>
      </c>
      <c r="L3662">
        <v>0.70099999999999996</v>
      </c>
      <c r="M3662">
        <v>6.65</v>
      </c>
      <c r="N3662">
        <v>0</v>
      </c>
      <c r="O3662" t="str">
        <f t="shared" si="57"/>
        <v>Busan - Dubai</v>
      </c>
    </row>
    <row r="3663" spans="1:15" x14ac:dyDescent="0.35">
      <c r="A3663" t="s">
        <v>3698</v>
      </c>
      <c r="B3663" s="1">
        <v>45454</v>
      </c>
      <c r="C3663" t="s">
        <v>30</v>
      </c>
      <c r="D3663" t="s">
        <v>42</v>
      </c>
      <c r="E3663" t="s">
        <v>49</v>
      </c>
      <c r="F3663" t="s">
        <v>26</v>
      </c>
      <c r="G3663">
        <v>7768.5</v>
      </c>
      <c r="H3663">
        <v>206.63</v>
      </c>
      <c r="I3663">
        <v>2.02</v>
      </c>
      <c r="J3663">
        <v>9.4</v>
      </c>
      <c r="K3663" t="s">
        <v>27</v>
      </c>
      <c r="L3663">
        <v>0.51500000000000001</v>
      </c>
      <c r="M3663">
        <v>8.5399999999999991</v>
      </c>
      <c r="N3663">
        <v>1</v>
      </c>
      <c r="O3663" t="str">
        <f t="shared" si="57"/>
        <v>Hamburg - Dubai</v>
      </c>
    </row>
    <row r="3664" spans="1:15" x14ac:dyDescent="0.35">
      <c r="A3664" t="s">
        <v>3699</v>
      </c>
      <c r="B3664" s="1">
        <v>45572</v>
      </c>
      <c r="C3664" t="s">
        <v>25</v>
      </c>
      <c r="D3664" t="s">
        <v>21</v>
      </c>
      <c r="E3664" t="s">
        <v>49</v>
      </c>
      <c r="F3664" t="s">
        <v>18</v>
      </c>
      <c r="G3664">
        <v>1228.52</v>
      </c>
      <c r="H3664">
        <v>18.77</v>
      </c>
      <c r="I3664">
        <v>3.21</v>
      </c>
      <c r="J3664">
        <v>4</v>
      </c>
      <c r="K3664" t="s">
        <v>27</v>
      </c>
      <c r="L3664">
        <v>0.877</v>
      </c>
      <c r="M3664">
        <v>1.84</v>
      </c>
      <c r="N3664">
        <v>0</v>
      </c>
      <c r="O3664" t="str">
        <f t="shared" si="57"/>
        <v>Rotterdam - Shanghai</v>
      </c>
    </row>
    <row r="3665" spans="1:15" x14ac:dyDescent="0.35">
      <c r="A3665" t="s">
        <v>3700</v>
      </c>
      <c r="B3665" s="1">
        <v>45387</v>
      </c>
      <c r="C3665" t="s">
        <v>15</v>
      </c>
      <c r="D3665" t="s">
        <v>25</v>
      </c>
      <c r="E3665" t="s">
        <v>63</v>
      </c>
      <c r="F3665" t="s">
        <v>31</v>
      </c>
      <c r="G3665">
        <v>1006.22</v>
      </c>
      <c r="H3665">
        <v>249.49</v>
      </c>
      <c r="I3665">
        <v>3.47</v>
      </c>
      <c r="J3665">
        <v>5.3</v>
      </c>
      <c r="K3665" t="s">
        <v>23</v>
      </c>
      <c r="L3665">
        <v>0.98599999999999999</v>
      </c>
      <c r="M3665">
        <v>6.87</v>
      </c>
      <c r="N3665">
        <v>1</v>
      </c>
      <c r="O3665" t="str">
        <f t="shared" si="57"/>
        <v>Singapore - Rotterdam</v>
      </c>
    </row>
    <row r="3666" spans="1:15" x14ac:dyDescent="0.35">
      <c r="A3666" t="s">
        <v>3701</v>
      </c>
      <c r="B3666" s="1">
        <v>45962</v>
      </c>
      <c r="C3666" t="s">
        <v>15</v>
      </c>
      <c r="D3666" t="s">
        <v>42</v>
      </c>
      <c r="E3666" t="s">
        <v>33</v>
      </c>
      <c r="F3666" t="s">
        <v>22</v>
      </c>
      <c r="G3666">
        <v>8491.82</v>
      </c>
      <c r="H3666">
        <v>277.52999999999997</v>
      </c>
      <c r="I3666">
        <v>2.76</v>
      </c>
      <c r="J3666">
        <v>1.2</v>
      </c>
      <c r="K3666" t="s">
        <v>43</v>
      </c>
      <c r="L3666">
        <v>0.81</v>
      </c>
      <c r="M3666">
        <v>1.19</v>
      </c>
      <c r="N3666">
        <v>0</v>
      </c>
      <c r="O3666" t="str">
        <f t="shared" si="57"/>
        <v>Singapore - Dubai</v>
      </c>
    </row>
    <row r="3667" spans="1:15" x14ac:dyDescent="0.35">
      <c r="A3667" t="s">
        <v>3702</v>
      </c>
      <c r="B3667" s="1">
        <v>45661</v>
      </c>
      <c r="C3667" t="s">
        <v>29</v>
      </c>
      <c r="D3667" t="s">
        <v>16</v>
      </c>
      <c r="E3667" t="s">
        <v>63</v>
      </c>
      <c r="F3667" t="s">
        <v>39</v>
      </c>
      <c r="G3667">
        <v>6853.59</v>
      </c>
      <c r="H3667">
        <v>279.86</v>
      </c>
      <c r="I3667">
        <v>4.09</v>
      </c>
      <c r="J3667">
        <v>5.4</v>
      </c>
      <c r="K3667" t="s">
        <v>34</v>
      </c>
      <c r="L3667">
        <v>0.92800000000000005</v>
      </c>
      <c r="M3667">
        <v>18.600000000000001</v>
      </c>
      <c r="N3667">
        <v>0</v>
      </c>
      <c r="O3667" t="str">
        <f t="shared" si="57"/>
        <v>Busan - Los Angeles</v>
      </c>
    </row>
    <row r="3668" spans="1:15" x14ac:dyDescent="0.35">
      <c r="A3668" t="s">
        <v>3703</v>
      </c>
      <c r="B3668" s="1">
        <v>45548</v>
      </c>
      <c r="C3668" t="s">
        <v>30</v>
      </c>
      <c r="D3668" t="s">
        <v>25</v>
      </c>
      <c r="E3668" t="s">
        <v>49</v>
      </c>
      <c r="F3668" t="s">
        <v>39</v>
      </c>
      <c r="G3668">
        <v>12668.12</v>
      </c>
      <c r="H3668">
        <v>353.81</v>
      </c>
      <c r="I3668">
        <v>2.66</v>
      </c>
      <c r="J3668">
        <v>6.1</v>
      </c>
      <c r="K3668" t="s">
        <v>23</v>
      </c>
      <c r="L3668">
        <v>0.75800000000000001</v>
      </c>
      <c r="M3668">
        <v>28.88</v>
      </c>
      <c r="N3668">
        <v>1</v>
      </c>
      <c r="O3668" t="str">
        <f t="shared" si="57"/>
        <v>Hamburg - Rotterdam</v>
      </c>
    </row>
    <row r="3669" spans="1:15" x14ac:dyDescent="0.35">
      <c r="A3669" t="s">
        <v>3704</v>
      </c>
      <c r="B3669" s="1">
        <v>45376</v>
      </c>
      <c r="C3669" t="s">
        <v>30</v>
      </c>
      <c r="D3669" t="s">
        <v>21</v>
      </c>
      <c r="E3669" t="s">
        <v>63</v>
      </c>
      <c r="F3669" t="s">
        <v>22</v>
      </c>
      <c r="G3669">
        <v>2829.85</v>
      </c>
      <c r="H3669">
        <v>89.56</v>
      </c>
      <c r="I3669">
        <v>2.14</v>
      </c>
      <c r="J3669">
        <v>10</v>
      </c>
      <c r="K3669" t="s">
        <v>23</v>
      </c>
      <c r="L3669">
        <v>0.61599999999999999</v>
      </c>
      <c r="M3669">
        <v>17.079999999999998</v>
      </c>
      <c r="N3669">
        <v>1</v>
      </c>
      <c r="O3669" t="str">
        <f t="shared" si="57"/>
        <v>Hamburg - Shanghai</v>
      </c>
    </row>
    <row r="3670" spans="1:15" x14ac:dyDescent="0.35">
      <c r="A3670" t="s">
        <v>3705</v>
      </c>
      <c r="B3670" s="1">
        <v>45672</v>
      </c>
      <c r="C3670" t="s">
        <v>38</v>
      </c>
      <c r="D3670" t="s">
        <v>29</v>
      </c>
      <c r="E3670" t="s">
        <v>63</v>
      </c>
      <c r="F3670" t="s">
        <v>22</v>
      </c>
      <c r="G3670">
        <v>862.09</v>
      </c>
      <c r="H3670">
        <v>126.86</v>
      </c>
      <c r="I3670">
        <v>4.16</v>
      </c>
      <c r="J3670">
        <v>9.8000000000000007</v>
      </c>
      <c r="K3670" t="s">
        <v>34</v>
      </c>
      <c r="L3670">
        <v>0.50700000000000001</v>
      </c>
      <c r="M3670">
        <v>2.85</v>
      </c>
      <c r="N3670">
        <v>1</v>
      </c>
      <c r="O3670" t="str">
        <f t="shared" si="57"/>
        <v>Antwerp - Busan</v>
      </c>
    </row>
    <row r="3671" spans="1:15" x14ac:dyDescent="0.35">
      <c r="A3671" t="s">
        <v>3706</v>
      </c>
      <c r="B3671" s="1">
        <v>45972</v>
      </c>
      <c r="C3671" t="s">
        <v>42</v>
      </c>
      <c r="D3671" t="s">
        <v>36</v>
      </c>
      <c r="E3671" t="s">
        <v>17</v>
      </c>
      <c r="F3671" t="s">
        <v>31</v>
      </c>
      <c r="G3671">
        <v>7011.06</v>
      </c>
      <c r="H3671">
        <v>405.55</v>
      </c>
      <c r="I3671">
        <v>4.04</v>
      </c>
      <c r="J3671">
        <v>9.6999999999999993</v>
      </c>
      <c r="K3671" t="s">
        <v>23</v>
      </c>
      <c r="L3671">
        <v>0.82699999999999996</v>
      </c>
      <c r="M3671">
        <v>20.82</v>
      </c>
      <c r="N3671">
        <v>1</v>
      </c>
      <c r="O3671" t="str">
        <f t="shared" si="57"/>
        <v>Dubai - Marseille</v>
      </c>
    </row>
    <row r="3672" spans="1:15" x14ac:dyDescent="0.35">
      <c r="A3672" t="s">
        <v>3707</v>
      </c>
      <c r="B3672" s="1">
        <v>45956</v>
      </c>
      <c r="C3672" t="s">
        <v>16</v>
      </c>
      <c r="D3672" t="s">
        <v>21</v>
      </c>
      <c r="E3672" t="s">
        <v>33</v>
      </c>
      <c r="F3672" t="s">
        <v>39</v>
      </c>
      <c r="G3672">
        <v>3943.44</v>
      </c>
      <c r="H3672">
        <v>473.64</v>
      </c>
      <c r="I3672">
        <v>1.74</v>
      </c>
      <c r="J3672">
        <v>3.5</v>
      </c>
      <c r="K3672" t="s">
        <v>34</v>
      </c>
      <c r="L3672">
        <v>0.747</v>
      </c>
      <c r="M3672">
        <v>0.67</v>
      </c>
      <c r="N3672">
        <v>1</v>
      </c>
      <c r="O3672" t="str">
        <f t="shared" si="57"/>
        <v>Los Angeles - Shanghai</v>
      </c>
    </row>
    <row r="3673" spans="1:15" x14ac:dyDescent="0.35">
      <c r="A3673" t="s">
        <v>3708</v>
      </c>
      <c r="B3673" s="1">
        <v>45461</v>
      </c>
      <c r="C3673" t="s">
        <v>30</v>
      </c>
      <c r="D3673" t="s">
        <v>16</v>
      </c>
      <c r="E3673" t="s">
        <v>33</v>
      </c>
      <c r="F3673" t="s">
        <v>39</v>
      </c>
      <c r="G3673">
        <v>1219.4100000000001</v>
      </c>
      <c r="H3673">
        <v>68.83</v>
      </c>
      <c r="I3673">
        <v>1.29</v>
      </c>
      <c r="J3673">
        <v>9.9</v>
      </c>
      <c r="K3673" t="s">
        <v>34</v>
      </c>
      <c r="L3673">
        <v>0.89100000000000001</v>
      </c>
      <c r="M3673">
        <v>0.5</v>
      </c>
      <c r="N3673">
        <v>1</v>
      </c>
      <c r="O3673" t="str">
        <f t="shared" si="57"/>
        <v>Hamburg - Los Angeles</v>
      </c>
    </row>
    <row r="3674" spans="1:15" x14ac:dyDescent="0.35">
      <c r="A3674" t="s">
        <v>3709</v>
      </c>
      <c r="B3674" s="1">
        <v>45345</v>
      </c>
      <c r="C3674" t="s">
        <v>15</v>
      </c>
      <c r="D3674" t="s">
        <v>42</v>
      </c>
      <c r="E3674" t="s">
        <v>63</v>
      </c>
      <c r="F3674" t="s">
        <v>18</v>
      </c>
      <c r="G3674">
        <v>11006.68</v>
      </c>
      <c r="H3674">
        <v>249.33</v>
      </c>
      <c r="I3674">
        <v>1.5</v>
      </c>
      <c r="J3674">
        <v>4.5999999999999996</v>
      </c>
      <c r="K3674" t="s">
        <v>19</v>
      </c>
      <c r="L3674">
        <v>0.84699999999999998</v>
      </c>
      <c r="M3674">
        <v>150.72</v>
      </c>
      <c r="N3674">
        <v>1</v>
      </c>
      <c r="O3674" t="str">
        <f t="shared" si="57"/>
        <v>Singapore - Dubai</v>
      </c>
    </row>
    <row r="3675" spans="1:15" x14ac:dyDescent="0.35">
      <c r="A3675" t="s">
        <v>3710</v>
      </c>
      <c r="B3675" s="1">
        <v>45697</v>
      </c>
      <c r="C3675" t="s">
        <v>25</v>
      </c>
      <c r="D3675" t="s">
        <v>16</v>
      </c>
      <c r="E3675" t="s">
        <v>33</v>
      </c>
      <c r="F3675" t="s">
        <v>22</v>
      </c>
      <c r="G3675">
        <v>2118.1</v>
      </c>
      <c r="H3675">
        <v>107.87</v>
      </c>
      <c r="I3675">
        <v>2.15</v>
      </c>
      <c r="J3675">
        <v>8.5</v>
      </c>
      <c r="K3675" t="s">
        <v>23</v>
      </c>
      <c r="L3675">
        <v>0.99399999999999999</v>
      </c>
      <c r="M3675">
        <v>0.5</v>
      </c>
      <c r="N3675">
        <v>1</v>
      </c>
      <c r="O3675" t="str">
        <f t="shared" si="57"/>
        <v>Rotterdam - Los Angeles</v>
      </c>
    </row>
    <row r="3676" spans="1:15" x14ac:dyDescent="0.35">
      <c r="A3676" t="s">
        <v>3711</v>
      </c>
      <c r="B3676" s="1">
        <v>45932</v>
      </c>
      <c r="C3676" t="s">
        <v>21</v>
      </c>
      <c r="D3676" t="s">
        <v>29</v>
      </c>
      <c r="E3676" t="s">
        <v>33</v>
      </c>
      <c r="F3676" t="s">
        <v>22</v>
      </c>
      <c r="G3676">
        <v>9320.6299999999992</v>
      </c>
      <c r="H3676">
        <v>30.98</v>
      </c>
      <c r="I3676">
        <v>4.41</v>
      </c>
      <c r="J3676">
        <v>2.2000000000000002</v>
      </c>
      <c r="K3676" t="s">
        <v>43</v>
      </c>
      <c r="L3676">
        <v>0.755</v>
      </c>
      <c r="M3676">
        <v>0.6</v>
      </c>
      <c r="N3676">
        <v>0</v>
      </c>
      <c r="O3676" t="str">
        <f t="shared" si="57"/>
        <v>Shanghai - Busan</v>
      </c>
    </row>
    <row r="3677" spans="1:15" x14ac:dyDescent="0.35">
      <c r="A3677" t="s">
        <v>3712</v>
      </c>
      <c r="B3677" s="1">
        <v>45604</v>
      </c>
      <c r="C3677" t="s">
        <v>30</v>
      </c>
      <c r="D3677" t="s">
        <v>36</v>
      </c>
      <c r="E3677" t="s">
        <v>49</v>
      </c>
      <c r="F3677" t="s">
        <v>26</v>
      </c>
      <c r="G3677">
        <v>4575.22</v>
      </c>
      <c r="H3677">
        <v>163.43</v>
      </c>
      <c r="I3677">
        <v>3.04</v>
      </c>
      <c r="J3677">
        <v>5.0999999999999996</v>
      </c>
      <c r="K3677" t="s">
        <v>19</v>
      </c>
      <c r="L3677">
        <v>0.71399999999999997</v>
      </c>
      <c r="M3677">
        <v>26.92</v>
      </c>
      <c r="N3677">
        <v>1</v>
      </c>
      <c r="O3677" t="str">
        <f t="shared" si="57"/>
        <v>Hamburg - Marseille</v>
      </c>
    </row>
    <row r="3678" spans="1:15" x14ac:dyDescent="0.35">
      <c r="A3678" t="s">
        <v>3713</v>
      </c>
      <c r="B3678" s="1">
        <v>46008</v>
      </c>
      <c r="C3678" t="s">
        <v>21</v>
      </c>
      <c r="D3678" t="s">
        <v>15</v>
      </c>
      <c r="E3678" t="s">
        <v>33</v>
      </c>
      <c r="F3678" t="s">
        <v>18</v>
      </c>
      <c r="G3678">
        <v>3015.69</v>
      </c>
      <c r="H3678">
        <v>72.7</v>
      </c>
      <c r="I3678">
        <v>2.4300000000000002</v>
      </c>
      <c r="J3678">
        <v>9.6999999999999993</v>
      </c>
      <c r="K3678" t="s">
        <v>43</v>
      </c>
      <c r="L3678">
        <v>0.64300000000000002</v>
      </c>
      <c r="M3678">
        <v>0.5</v>
      </c>
      <c r="N3678">
        <v>1</v>
      </c>
      <c r="O3678" t="str">
        <f t="shared" si="57"/>
        <v>Shanghai - Singapore</v>
      </c>
    </row>
    <row r="3679" spans="1:15" x14ac:dyDescent="0.35">
      <c r="A3679" t="s">
        <v>3714</v>
      </c>
      <c r="B3679" s="1">
        <v>45531</v>
      </c>
      <c r="C3679" t="s">
        <v>38</v>
      </c>
      <c r="D3679" t="s">
        <v>29</v>
      </c>
      <c r="E3679" t="s">
        <v>63</v>
      </c>
      <c r="F3679" t="s">
        <v>22</v>
      </c>
      <c r="G3679">
        <v>6006.4</v>
      </c>
      <c r="H3679">
        <v>355.26</v>
      </c>
      <c r="I3679">
        <v>4.13</v>
      </c>
      <c r="J3679">
        <v>9.5</v>
      </c>
      <c r="K3679" t="s">
        <v>23</v>
      </c>
      <c r="L3679">
        <v>0.73799999999999999</v>
      </c>
      <c r="M3679">
        <v>37.49</v>
      </c>
      <c r="N3679">
        <v>1</v>
      </c>
      <c r="O3679" t="str">
        <f t="shared" si="57"/>
        <v>Antwerp - Busan</v>
      </c>
    </row>
    <row r="3680" spans="1:15" x14ac:dyDescent="0.35">
      <c r="A3680" t="s">
        <v>3715</v>
      </c>
      <c r="B3680" s="1">
        <v>45731</v>
      </c>
      <c r="C3680" t="s">
        <v>21</v>
      </c>
      <c r="D3680" t="s">
        <v>29</v>
      </c>
      <c r="E3680" t="s">
        <v>33</v>
      </c>
      <c r="F3680" t="s">
        <v>31</v>
      </c>
      <c r="G3680">
        <v>12120.96</v>
      </c>
      <c r="H3680">
        <v>267.33</v>
      </c>
      <c r="I3680">
        <v>2.7</v>
      </c>
      <c r="J3680">
        <v>6.8</v>
      </c>
      <c r="K3680" t="s">
        <v>43</v>
      </c>
      <c r="L3680">
        <v>0.93600000000000005</v>
      </c>
      <c r="M3680">
        <v>1.51</v>
      </c>
      <c r="N3680">
        <v>1</v>
      </c>
      <c r="O3680" t="str">
        <f t="shared" si="57"/>
        <v>Shanghai - Busan</v>
      </c>
    </row>
    <row r="3681" spans="1:15" x14ac:dyDescent="0.35">
      <c r="A3681" t="s">
        <v>3716</v>
      </c>
      <c r="B3681" s="1">
        <v>45963</v>
      </c>
      <c r="C3681" t="s">
        <v>25</v>
      </c>
      <c r="D3681" t="s">
        <v>29</v>
      </c>
      <c r="E3681" t="s">
        <v>63</v>
      </c>
      <c r="F3681" t="s">
        <v>26</v>
      </c>
      <c r="G3681">
        <v>6185.36</v>
      </c>
      <c r="H3681">
        <v>72.77</v>
      </c>
      <c r="I3681">
        <v>2.2400000000000002</v>
      </c>
      <c r="J3681">
        <v>8</v>
      </c>
      <c r="K3681" t="s">
        <v>19</v>
      </c>
      <c r="L3681">
        <v>0.52100000000000002</v>
      </c>
      <c r="M3681">
        <v>95.97</v>
      </c>
      <c r="N3681">
        <v>1</v>
      </c>
      <c r="O3681" t="str">
        <f t="shared" si="57"/>
        <v>Rotterdam - Busan</v>
      </c>
    </row>
    <row r="3682" spans="1:15" x14ac:dyDescent="0.35">
      <c r="A3682" t="s">
        <v>3717</v>
      </c>
      <c r="B3682" s="1">
        <v>45385</v>
      </c>
      <c r="C3682" t="s">
        <v>30</v>
      </c>
      <c r="D3682" t="s">
        <v>38</v>
      </c>
      <c r="E3682" t="s">
        <v>17</v>
      </c>
      <c r="F3682" t="s">
        <v>22</v>
      </c>
      <c r="G3682">
        <v>11386.16</v>
      </c>
      <c r="H3682">
        <v>5.61</v>
      </c>
      <c r="I3682">
        <v>4.3099999999999996</v>
      </c>
      <c r="J3682">
        <v>1.8</v>
      </c>
      <c r="K3682" t="s">
        <v>19</v>
      </c>
      <c r="L3682">
        <v>0.98899999999999999</v>
      </c>
      <c r="M3682">
        <v>69.17</v>
      </c>
      <c r="N3682">
        <v>1</v>
      </c>
      <c r="O3682" t="str">
        <f t="shared" si="57"/>
        <v>Hamburg - Antwerp</v>
      </c>
    </row>
    <row r="3683" spans="1:15" x14ac:dyDescent="0.35">
      <c r="A3683" t="s">
        <v>3718</v>
      </c>
      <c r="B3683" s="1">
        <v>46012</v>
      </c>
      <c r="C3683" t="s">
        <v>38</v>
      </c>
      <c r="D3683" t="s">
        <v>21</v>
      </c>
      <c r="E3683" t="s">
        <v>63</v>
      </c>
      <c r="F3683" t="s">
        <v>22</v>
      </c>
      <c r="G3683">
        <v>2319.5500000000002</v>
      </c>
      <c r="H3683">
        <v>404.27</v>
      </c>
      <c r="I3683">
        <v>4</v>
      </c>
      <c r="J3683">
        <v>7.2</v>
      </c>
      <c r="K3683" t="s">
        <v>19</v>
      </c>
      <c r="L3683">
        <v>0.997</v>
      </c>
      <c r="M3683">
        <v>34.880000000000003</v>
      </c>
      <c r="N3683">
        <v>1</v>
      </c>
      <c r="O3683" t="str">
        <f t="shared" si="57"/>
        <v>Antwerp - Shanghai</v>
      </c>
    </row>
    <row r="3684" spans="1:15" x14ac:dyDescent="0.35">
      <c r="A3684" t="s">
        <v>3719</v>
      </c>
      <c r="B3684" s="1">
        <v>45389</v>
      </c>
      <c r="C3684" t="s">
        <v>16</v>
      </c>
      <c r="D3684" t="s">
        <v>25</v>
      </c>
      <c r="E3684" t="s">
        <v>49</v>
      </c>
      <c r="F3684" t="s">
        <v>39</v>
      </c>
      <c r="G3684">
        <v>11705.19</v>
      </c>
      <c r="H3684">
        <v>88.92</v>
      </c>
      <c r="I3684">
        <v>3.98</v>
      </c>
      <c r="J3684">
        <v>6.2</v>
      </c>
      <c r="K3684" t="s">
        <v>23</v>
      </c>
      <c r="L3684">
        <v>0.79900000000000004</v>
      </c>
      <c r="M3684">
        <v>27.51</v>
      </c>
      <c r="N3684">
        <v>1</v>
      </c>
      <c r="O3684" t="str">
        <f t="shared" si="57"/>
        <v>Los Angeles - Rotterdam</v>
      </c>
    </row>
    <row r="3685" spans="1:15" x14ac:dyDescent="0.35">
      <c r="A3685" t="s">
        <v>3720</v>
      </c>
      <c r="B3685" s="1">
        <v>45293</v>
      </c>
      <c r="C3685" t="s">
        <v>42</v>
      </c>
      <c r="D3685" t="s">
        <v>15</v>
      </c>
      <c r="E3685" t="s">
        <v>63</v>
      </c>
      <c r="F3685" t="s">
        <v>31</v>
      </c>
      <c r="G3685">
        <v>3935.53</v>
      </c>
      <c r="H3685">
        <v>303.5</v>
      </c>
      <c r="I3685">
        <v>2.89</v>
      </c>
      <c r="J3685">
        <v>0.9</v>
      </c>
      <c r="K3685" t="s">
        <v>34</v>
      </c>
      <c r="L3685">
        <v>0.66600000000000004</v>
      </c>
      <c r="M3685">
        <v>8.9499999999999993</v>
      </c>
      <c r="N3685">
        <v>1</v>
      </c>
      <c r="O3685" t="str">
        <f t="shared" si="57"/>
        <v>Dubai - Singapore</v>
      </c>
    </row>
    <row r="3686" spans="1:15" x14ac:dyDescent="0.35">
      <c r="A3686" t="s">
        <v>3721</v>
      </c>
      <c r="B3686" s="1">
        <v>45510</v>
      </c>
      <c r="C3686" t="s">
        <v>42</v>
      </c>
      <c r="D3686" t="s">
        <v>29</v>
      </c>
      <c r="E3686" t="s">
        <v>17</v>
      </c>
      <c r="F3686" t="s">
        <v>22</v>
      </c>
      <c r="G3686">
        <v>10322.200000000001</v>
      </c>
      <c r="H3686">
        <v>169.12</v>
      </c>
      <c r="I3686">
        <v>3.81</v>
      </c>
      <c r="J3686">
        <v>1.1000000000000001</v>
      </c>
      <c r="K3686" t="s">
        <v>34</v>
      </c>
      <c r="L3686">
        <v>0.61199999999999999</v>
      </c>
      <c r="M3686">
        <v>11.64</v>
      </c>
      <c r="N3686">
        <v>1</v>
      </c>
      <c r="O3686" t="str">
        <f t="shared" si="57"/>
        <v>Dubai - Busan</v>
      </c>
    </row>
    <row r="3687" spans="1:15" x14ac:dyDescent="0.35">
      <c r="A3687" t="s">
        <v>3722</v>
      </c>
      <c r="B3687" s="1">
        <v>45780</v>
      </c>
      <c r="C3687" t="s">
        <v>30</v>
      </c>
      <c r="D3687" t="s">
        <v>15</v>
      </c>
      <c r="E3687" t="s">
        <v>63</v>
      </c>
      <c r="F3687" t="s">
        <v>26</v>
      </c>
      <c r="G3687">
        <v>8703.83</v>
      </c>
      <c r="H3687">
        <v>293.16000000000003</v>
      </c>
      <c r="I3687">
        <v>1.79</v>
      </c>
      <c r="J3687">
        <v>1.1000000000000001</v>
      </c>
      <c r="K3687" t="s">
        <v>23</v>
      </c>
      <c r="L3687">
        <v>0.63800000000000001</v>
      </c>
      <c r="M3687">
        <v>38.9</v>
      </c>
      <c r="N3687">
        <v>1</v>
      </c>
      <c r="O3687" t="str">
        <f t="shared" si="57"/>
        <v>Hamburg - Singapore</v>
      </c>
    </row>
    <row r="3688" spans="1:15" x14ac:dyDescent="0.35">
      <c r="A3688" t="s">
        <v>3723</v>
      </c>
      <c r="B3688" s="1">
        <v>45371</v>
      </c>
      <c r="C3688" t="s">
        <v>29</v>
      </c>
      <c r="D3688" t="s">
        <v>42</v>
      </c>
      <c r="E3688" t="s">
        <v>49</v>
      </c>
      <c r="F3688" t="s">
        <v>18</v>
      </c>
      <c r="G3688">
        <v>13972.6</v>
      </c>
      <c r="H3688">
        <v>158.51</v>
      </c>
      <c r="I3688">
        <v>3.09</v>
      </c>
      <c r="J3688">
        <v>7.2</v>
      </c>
      <c r="K3688" t="s">
        <v>27</v>
      </c>
      <c r="L3688">
        <v>0.52500000000000002</v>
      </c>
      <c r="M3688">
        <v>13.85</v>
      </c>
      <c r="N3688">
        <v>0</v>
      </c>
      <c r="O3688" t="str">
        <f t="shared" si="57"/>
        <v>Busan - Dubai</v>
      </c>
    </row>
    <row r="3689" spans="1:15" x14ac:dyDescent="0.35">
      <c r="A3689" t="s">
        <v>3724</v>
      </c>
      <c r="B3689" s="1">
        <v>45427</v>
      </c>
      <c r="C3689" t="s">
        <v>30</v>
      </c>
      <c r="D3689" t="s">
        <v>29</v>
      </c>
      <c r="E3689" t="s">
        <v>63</v>
      </c>
      <c r="F3689" t="s">
        <v>31</v>
      </c>
      <c r="G3689">
        <v>6116.18</v>
      </c>
      <c r="H3689">
        <v>44.38</v>
      </c>
      <c r="I3689">
        <v>4.45</v>
      </c>
      <c r="J3689">
        <v>1.4</v>
      </c>
      <c r="K3689" t="s">
        <v>43</v>
      </c>
      <c r="L3689">
        <v>0.73799999999999999</v>
      </c>
      <c r="M3689">
        <v>9.11</v>
      </c>
      <c r="N3689">
        <v>0</v>
      </c>
      <c r="O3689" t="str">
        <f t="shared" si="57"/>
        <v>Hamburg - Busan</v>
      </c>
    </row>
    <row r="3690" spans="1:15" x14ac:dyDescent="0.35">
      <c r="A3690" t="s">
        <v>3725</v>
      </c>
      <c r="B3690" s="1">
        <v>45899</v>
      </c>
      <c r="C3690" t="s">
        <v>16</v>
      </c>
      <c r="D3690" t="s">
        <v>25</v>
      </c>
      <c r="E3690" t="s">
        <v>63</v>
      </c>
      <c r="F3690" t="s">
        <v>22</v>
      </c>
      <c r="G3690">
        <v>1459.4</v>
      </c>
      <c r="H3690">
        <v>112.25</v>
      </c>
      <c r="I3690">
        <v>2.16</v>
      </c>
      <c r="J3690">
        <v>4.7</v>
      </c>
      <c r="K3690" t="s">
        <v>43</v>
      </c>
      <c r="L3690">
        <v>0.52900000000000003</v>
      </c>
      <c r="M3690">
        <v>2.12</v>
      </c>
      <c r="N3690">
        <v>0</v>
      </c>
      <c r="O3690" t="str">
        <f t="shared" si="57"/>
        <v>Los Angeles - Rotterdam</v>
      </c>
    </row>
    <row r="3691" spans="1:15" x14ac:dyDescent="0.35">
      <c r="A3691" t="s">
        <v>3726</v>
      </c>
      <c r="B3691" s="1">
        <v>45523</v>
      </c>
      <c r="C3691" t="s">
        <v>42</v>
      </c>
      <c r="D3691" t="s">
        <v>21</v>
      </c>
      <c r="E3691" t="s">
        <v>49</v>
      </c>
      <c r="F3691" t="s">
        <v>26</v>
      </c>
      <c r="G3691">
        <v>777.75</v>
      </c>
      <c r="H3691">
        <v>94.84</v>
      </c>
      <c r="I3691">
        <v>3.82</v>
      </c>
      <c r="J3691">
        <v>3.6</v>
      </c>
      <c r="K3691" t="s">
        <v>34</v>
      </c>
      <c r="L3691">
        <v>0.85899999999999999</v>
      </c>
      <c r="M3691">
        <v>0.57999999999999996</v>
      </c>
      <c r="N3691">
        <v>1</v>
      </c>
      <c r="O3691" t="str">
        <f t="shared" si="57"/>
        <v>Dubai - Shanghai</v>
      </c>
    </row>
    <row r="3692" spans="1:15" x14ac:dyDescent="0.35">
      <c r="A3692" t="s">
        <v>3727</v>
      </c>
      <c r="B3692" s="1">
        <v>45823</v>
      </c>
      <c r="C3692" t="s">
        <v>42</v>
      </c>
      <c r="D3692" t="s">
        <v>36</v>
      </c>
      <c r="E3692" t="s">
        <v>33</v>
      </c>
      <c r="F3692" t="s">
        <v>31</v>
      </c>
      <c r="G3692">
        <v>12489.45</v>
      </c>
      <c r="H3692">
        <v>214.58</v>
      </c>
      <c r="I3692">
        <v>2.82</v>
      </c>
      <c r="J3692">
        <v>5.5</v>
      </c>
      <c r="K3692" t="s">
        <v>23</v>
      </c>
      <c r="L3692">
        <v>0.68600000000000005</v>
      </c>
      <c r="M3692">
        <v>2.89</v>
      </c>
      <c r="N3692">
        <v>0</v>
      </c>
      <c r="O3692" t="str">
        <f t="shared" si="57"/>
        <v>Dubai - Marseille</v>
      </c>
    </row>
    <row r="3693" spans="1:15" x14ac:dyDescent="0.35">
      <c r="A3693" t="s">
        <v>3728</v>
      </c>
      <c r="B3693" s="1">
        <v>45988</v>
      </c>
      <c r="C3693" t="s">
        <v>16</v>
      </c>
      <c r="D3693" t="s">
        <v>21</v>
      </c>
      <c r="E3693" t="s">
        <v>17</v>
      </c>
      <c r="F3693" t="s">
        <v>18</v>
      </c>
      <c r="G3693">
        <v>8108.67</v>
      </c>
      <c r="H3693">
        <v>329.48</v>
      </c>
      <c r="I3693">
        <v>1.33</v>
      </c>
      <c r="J3693">
        <v>7.1</v>
      </c>
      <c r="K3693" t="s">
        <v>23</v>
      </c>
      <c r="L3693">
        <v>0.6</v>
      </c>
      <c r="M3693">
        <v>22.11</v>
      </c>
      <c r="N3693">
        <v>1</v>
      </c>
      <c r="O3693" t="str">
        <f t="shared" si="57"/>
        <v>Los Angeles - Shanghai</v>
      </c>
    </row>
    <row r="3694" spans="1:15" x14ac:dyDescent="0.35">
      <c r="A3694" t="s">
        <v>3729</v>
      </c>
      <c r="B3694" s="1">
        <v>45747</v>
      </c>
      <c r="C3694" t="s">
        <v>29</v>
      </c>
      <c r="D3694" t="s">
        <v>30</v>
      </c>
      <c r="E3694" t="s">
        <v>17</v>
      </c>
      <c r="F3694" t="s">
        <v>31</v>
      </c>
      <c r="G3694">
        <v>11741.04</v>
      </c>
      <c r="H3694">
        <v>132.63999999999999</v>
      </c>
      <c r="I3694">
        <v>3.72</v>
      </c>
      <c r="J3694">
        <v>6.8</v>
      </c>
      <c r="K3694" t="s">
        <v>34</v>
      </c>
      <c r="L3694">
        <v>0.77200000000000002</v>
      </c>
      <c r="M3694">
        <v>16.97</v>
      </c>
      <c r="N3694">
        <v>1</v>
      </c>
      <c r="O3694" t="str">
        <f t="shared" si="57"/>
        <v>Busan - Hamburg</v>
      </c>
    </row>
    <row r="3695" spans="1:15" x14ac:dyDescent="0.35">
      <c r="A3695" t="s">
        <v>3730</v>
      </c>
      <c r="B3695" s="1">
        <v>45301</v>
      </c>
      <c r="C3695" t="s">
        <v>42</v>
      </c>
      <c r="D3695" t="s">
        <v>30</v>
      </c>
      <c r="E3695" t="s">
        <v>63</v>
      </c>
      <c r="F3695" t="s">
        <v>18</v>
      </c>
      <c r="G3695">
        <v>3899.17</v>
      </c>
      <c r="H3695">
        <v>7.02</v>
      </c>
      <c r="I3695">
        <v>1.76</v>
      </c>
      <c r="J3695">
        <v>5.2</v>
      </c>
      <c r="K3695" t="s">
        <v>27</v>
      </c>
      <c r="L3695">
        <v>0.98699999999999999</v>
      </c>
      <c r="M3695">
        <v>8.0299999999999994</v>
      </c>
      <c r="N3695">
        <v>1</v>
      </c>
      <c r="O3695" t="str">
        <f t="shared" si="57"/>
        <v>Dubai - Hamburg</v>
      </c>
    </row>
    <row r="3696" spans="1:15" x14ac:dyDescent="0.35">
      <c r="A3696" t="s">
        <v>3731</v>
      </c>
      <c r="B3696" s="1">
        <v>45300</v>
      </c>
      <c r="C3696" t="s">
        <v>15</v>
      </c>
      <c r="D3696" t="s">
        <v>36</v>
      </c>
      <c r="E3696" t="s">
        <v>17</v>
      </c>
      <c r="F3696" t="s">
        <v>18</v>
      </c>
      <c r="G3696">
        <v>5503.71</v>
      </c>
      <c r="H3696">
        <v>259.95</v>
      </c>
      <c r="I3696">
        <v>3.28</v>
      </c>
      <c r="J3696">
        <v>4.5999999999999996</v>
      </c>
      <c r="K3696" t="s">
        <v>27</v>
      </c>
      <c r="L3696">
        <v>0.84799999999999998</v>
      </c>
      <c r="M3696">
        <v>5.24</v>
      </c>
      <c r="N3696">
        <v>1</v>
      </c>
      <c r="O3696" t="str">
        <f t="shared" si="57"/>
        <v>Singapore - Marseille</v>
      </c>
    </row>
    <row r="3697" spans="1:15" x14ac:dyDescent="0.35">
      <c r="A3697" t="s">
        <v>3732</v>
      </c>
      <c r="B3697" s="1">
        <v>46004</v>
      </c>
      <c r="C3697" t="s">
        <v>25</v>
      </c>
      <c r="D3697" t="s">
        <v>29</v>
      </c>
      <c r="E3697" t="s">
        <v>49</v>
      </c>
      <c r="F3697" t="s">
        <v>18</v>
      </c>
      <c r="G3697">
        <v>936.51</v>
      </c>
      <c r="H3697">
        <v>303.27</v>
      </c>
      <c r="I3697">
        <v>1.48</v>
      </c>
      <c r="J3697">
        <v>4</v>
      </c>
      <c r="K3697" t="s">
        <v>19</v>
      </c>
      <c r="L3697">
        <v>0.746</v>
      </c>
      <c r="M3697">
        <v>4.8</v>
      </c>
      <c r="N3697">
        <v>1</v>
      </c>
      <c r="O3697" t="str">
        <f t="shared" si="57"/>
        <v>Rotterdam - Busan</v>
      </c>
    </row>
    <row r="3698" spans="1:15" x14ac:dyDescent="0.35">
      <c r="A3698" t="s">
        <v>3733</v>
      </c>
      <c r="B3698" s="1">
        <v>45643</v>
      </c>
      <c r="C3698" t="s">
        <v>15</v>
      </c>
      <c r="D3698" t="s">
        <v>38</v>
      </c>
      <c r="E3698" t="s">
        <v>49</v>
      </c>
      <c r="F3698" t="s">
        <v>26</v>
      </c>
      <c r="G3698">
        <v>14441.64</v>
      </c>
      <c r="H3698">
        <v>481.47</v>
      </c>
      <c r="I3698">
        <v>4.32</v>
      </c>
      <c r="J3698">
        <v>8.6</v>
      </c>
      <c r="K3698" t="s">
        <v>19</v>
      </c>
      <c r="L3698">
        <v>0.88800000000000001</v>
      </c>
      <c r="M3698">
        <v>98.74</v>
      </c>
      <c r="N3698">
        <v>1</v>
      </c>
      <c r="O3698" t="str">
        <f t="shared" si="57"/>
        <v>Singapore - Antwerp</v>
      </c>
    </row>
    <row r="3699" spans="1:15" x14ac:dyDescent="0.35">
      <c r="A3699" t="s">
        <v>3734</v>
      </c>
      <c r="B3699" s="1">
        <v>45415</v>
      </c>
      <c r="C3699" t="s">
        <v>29</v>
      </c>
      <c r="D3699" t="s">
        <v>25</v>
      </c>
      <c r="E3699" t="s">
        <v>33</v>
      </c>
      <c r="F3699" t="s">
        <v>26</v>
      </c>
      <c r="G3699">
        <v>10184.08</v>
      </c>
      <c r="H3699">
        <v>295.14999999999998</v>
      </c>
      <c r="I3699">
        <v>2.16</v>
      </c>
      <c r="J3699">
        <v>3.3</v>
      </c>
      <c r="K3699" t="s">
        <v>34</v>
      </c>
      <c r="L3699">
        <v>0.86899999999999999</v>
      </c>
      <c r="M3699">
        <v>0.92</v>
      </c>
      <c r="N3699">
        <v>1</v>
      </c>
      <c r="O3699" t="str">
        <f t="shared" si="57"/>
        <v>Busan - Rotterdam</v>
      </c>
    </row>
    <row r="3700" spans="1:15" x14ac:dyDescent="0.35">
      <c r="A3700" t="s">
        <v>3735</v>
      </c>
      <c r="B3700" s="1">
        <v>45724</v>
      </c>
      <c r="C3700" t="s">
        <v>15</v>
      </c>
      <c r="D3700" t="s">
        <v>38</v>
      </c>
      <c r="E3700" t="s">
        <v>63</v>
      </c>
      <c r="F3700" t="s">
        <v>22</v>
      </c>
      <c r="G3700">
        <v>14031.47</v>
      </c>
      <c r="H3700">
        <v>236.12</v>
      </c>
      <c r="I3700">
        <v>1.95</v>
      </c>
      <c r="J3700">
        <v>2.6</v>
      </c>
      <c r="K3700" t="s">
        <v>19</v>
      </c>
      <c r="L3700">
        <v>0.94599999999999995</v>
      </c>
      <c r="M3700">
        <v>176.92</v>
      </c>
      <c r="N3700">
        <v>1</v>
      </c>
      <c r="O3700" t="str">
        <f t="shared" si="57"/>
        <v>Singapore - Antwerp</v>
      </c>
    </row>
    <row r="3701" spans="1:15" x14ac:dyDescent="0.35">
      <c r="A3701" t="s">
        <v>3736</v>
      </c>
      <c r="B3701" s="1">
        <v>46002</v>
      </c>
      <c r="C3701" t="s">
        <v>15</v>
      </c>
      <c r="D3701" t="s">
        <v>16</v>
      </c>
      <c r="E3701" t="s">
        <v>49</v>
      </c>
      <c r="F3701" t="s">
        <v>26</v>
      </c>
      <c r="G3701">
        <v>4349.7</v>
      </c>
      <c r="H3701">
        <v>287.13</v>
      </c>
      <c r="I3701">
        <v>1.63</v>
      </c>
      <c r="J3701">
        <v>7.4</v>
      </c>
      <c r="K3701" t="s">
        <v>19</v>
      </c>
      <c r="L3701">
        <v>0.60199999999999998</v>
      </c>
      <c r="M3701">
        <v>27.78</v>
      </c>
      <c r="N3701">
        <v>1</v>
      </c>
      <c r="O3701" t="str">
        <f t="shared" si="57"/>
        <v>Singapore - Los Angeles</v>
      </c>
    </row>
    <row r="3702" spans="1:15" x14ac:dyDescent="0.35">
      <c r="A3702" t="s">
        <v>3737</v>
      </c>
      <c r="B3702" s="1">
        <v>45427</v>
      </c>
      <c r="C3702" t="s">
        <v>25</v>
      </c>
      <c r="D3702" t="s">
        <v>29</v>
      </c>
      <c r="E3702" t="s">
        <v>63</v>
      </c>
      <c r="F3702" t="s">
        <v>18</v>
      </c>
      <c r="G3702">
        <v>9366.2199999999993</v>
      </c>
      <c r="H3702">
        <v>464.02</v>
      </c>
      <c r="I3702">
        <v>4.32</v>
      </c>
      <c r="J3702">
        <v>3.6</v>
      </c>
      <c r="K3702" t="s">
        <v>19</v>
      </c>
      <c r="L3702">
        <v>0.92900000000000005</v>
      </c>
      <c r="M3702">
        <v>122.5</v>
      </c>
      <c r="N3702">
        <v>1</v>
      </c>
      <c r="O3702" t="str">
        <f t="shared" si="57"/>
        <v>Rotterdam - Busan</v>
      </c>
    </row>
    <row r="3703" spans="1:15" x14ac:dyDescent="0.35">
      <c r="A3703" t="s">
        <v>3738</v>
      </c>
      <c r="B3703" s="1">
        <v>45781</v>
      </c>
      <c r="C3703" t="s">
        <v>38</v>
      </c>
      <c r="D3703" t="s">
        <v>30</v>
      </c>
      <c r="E3703" t="s">
        <v>63</v>
      </c>
      <c r="F3703" t="s">
        <v>39</v>
      </c>
      <c r="G3703">
        <v>10338.25</v>
      </c>
      <c r="H3703">
        <v>414.36</v>
      </c>
      <c r="I3703">
        <v>3.55</v>
      </c>
      <c r="J3703">
        <v>8.5</v>
      </c>
      <c r="K3703" t="s">
        <v>34</v>
      </c>
      <c r="L3703">
        <v>0.65100000000000002</v>
      </c>
      <c r="M3703">
        <v>30.61</v>
      </c>
      <c r="N3703">
        <v>1</v>
      </c>
      <c r="O3703" t="str">
        <f t="shared" si="57"/>
        <v>Antwerp - Hamburg</v>
      </c>
    </row>
    <row r="3704" spans="1:15" x14ac:dyDescent="0.35">
      <c r="A3704" t="s">
        <v>3739</v>
      </c>
      <c r="B3704" s="1">
        <v>45364</v>
      </c>
      <c r="C3704" t="s">
        <v>29</v>
      </c>
      <c r="D3704" t="s">
        <v>30</v>
      </c>
      <c r="E3704" t="s">
        <v>17</v>
      </c>
      <c r="F3704" t="s">
        <v>26</v>
      </c>
      <c r="G3704">
        <v>5104.47</v>
      </c>
      <c r="H3704">
        <v>162.16999999999999</v>
      </c>
      <c r="I3704">
        <v>3.65</v>
      </c>
      <c r="J3704">
        <v>3.3</v>
      </c>
      <c r="K3704" t="s">
        <v>34</v>
      </c>
      <c r="L3704">
        <v>0.97</v>
      </c>
      <c r="M3704">
        <v>5.81</v>
      </c>
      <c r="N3704">
        <v>0</v>
      </c>
      <c r="O3704" t="str">
        <f t="shared" si="57"/>
        <v>Busan - Hamburg</v>
      </c>
    </row>
    <row r="3705" spans="1:15" x14ac:dyDescent="0.35">
      <c r="A3705" t="s">
        <v>3740</v>
      </c>
      <c r="B3705" s="1">
        <v>45526</v>
      </c>
      <c r="C3705" t="s">
        <v>38</v>
      </c>
      <c r="D3705" t="s">
        <v>42</v>
      </c>
      <c r="E3705" t="s">
        <v>33</v>
      </c>
      <c r="F3705" t="s">
        <v>22</v>
      </c>
      <c r="G3705">
        <v>12797.58</v>
      </c>
      <c r="H3705">
        <v>119.39</v>
      </c>
      <c r="I3705">
        <v>2.85</v>
      </c>
      <c r="J3705">
        <v>7</v>
      </c>
      <c r="K3705" t="s">
        <v>23</v>
      </c>
      <c r="L3705">
        <v>0.64100000000000001</v>
      </c>
      <c r="M3705">
        <v>2.7</v>
      </c>
      <c r="N3705">
        <v>1</v>
      </c>
      <c r="O3705" t="str">
        <f t="shared" si="57"/>
        <v>Antwerp - Dubai</v>
      </c>
    </row>
    <row r="3706" spans="1:15" x14ac:dyDescent="0.35">
      <c r="A3706" t="s">
        <v>3741</v>
      </c>
      <c r="B3706" s="1">
        <v>45684</v>
      </c>
      <c r="C3706" t="s">
        <v>21</v>
      </c>
      <c r="D3706" t="s">
        <v>16</v>
      </c>
      <c r="E3706" t="s">
        <v>49</v>
      </c>
      <c r="F3706" t="s">
        <v>26</v>
      </c>
      <c r="G3706">
        <v>14233.84</v>
      </c>
      <c r="H3706">
        <v>132.05000000000001</v>
      </c>
      <c r="I3706">
        <v>2.77</v>
      </c>
      <c r="J3706">
        <v>0.5</v>
      </c>
      <c r="K3706" t="s">
        <v>34</v>
      </c>
      <c r="L3706">
        <v>0.96299999999999997</v>
      </c>
      <c r="M3706">
        <v>13.16</v>
      </c>
      <c r="N3706">
        <v>0</v>
      </c>
      <c r="O3706" t="str">
        <f t="shared" si="57"/>
        <v>Shanghai - Los Angeles</v>
      </c>
    </row>
    <row r="3707" spans="1:15" x14ac:dyDescent="0.35">
      <c r="A3707" t="s">
        <v>3742</v>
      </c>
      <c r="B3707" s="1">
        <v>45383</v>
      </c>
      <c r="C3707" t="s">
        <v>21</v>
      </c>
      <c r="D3707" t="s">
        <v>38</v>
      </c>
      <c r="E3707" t="s">
        <v>33</v>
      </c>
      <c r="F3707" t="s">
        <v>31</v>
      </c>
      <c r="G3707">
        <v>13330.4</v>
      </c>
      <c r="H3707">
        <v>252.71</v>
      </c>
      <c r="I3707">
        <v>1.56</v>
      </c>
      <c r="J3707">
        <v>3.9</v>
      </c>
      <c r="K3707" t="s">
        <v>19</v>
      </c>
      <c r="L3707">
        <v>0.98199999999999998</v>
      </c>
      <c r="M3707">
        <v>6.87</v>
      </c>
      <c r="N3707">
        <v>1</v>
      </c>
      <c r="O3707" t="str">
        <f t="shared" si="57"/>
        <v>Shanghai - Antwerp</v>
      </c>
    </row>
    <row r="3708" spans="1:15" x14ac:dyDescent="0.35">
      <c r="A3708" t="s">
        <v>3743</v>
      </c>
      <c r="B3708" s="1">
        <v>45396</v>
      </c>
      <c r="C3708" t="s">
        <v>15</v>
      </c>
      <c r="D3708" t="s">
        <v>25</v>
      </c>
      <c r="E3708" t="s">
        <v>63</v>
      </c>
      <c r="F3708" t="s">
        <v>18</v>
      </c>
      <c r="G3708">
        <v>11216.47</v>
      </c>
      <c r="H3708">
        <v>372.28</v>
      </c>
      <c r="I3708">
        <v>3.05</v>
      </c>
      <c r="J3708">
        <v>3.4</v>
      </c>
      <c r="K3708" t="s">
        <v>19</v>
      </c>
      <c r="L3708">
        <v>0.57299999999999995</v>
      </c>
      <c r="M3708">
        <v>146.77000000000001</v>
      </c>
      <c r="N3708">
        <v>1</v>
      </c>
      <c r="O3708" t="str">
        <f t="shared" si="57"/>
        <v>Singapore - Rotterdam</v>
      </c>
    </row>
    <row r="3709" spans="1:15" x14ac:dyDescent="0.35">
      <c r="A3709" t="s">
        <v>3744</v>
      </c>
      <c r="B3709" s="1">
        <v>45397</v>
      </c>
      <c r="C3709" t="s">
        <v>29</v>
      </c>
      <c r="D3709" t="s">
        <v>42</v>
      </c>
      <c r="E3709" t="s">
        <v>49</v>
      </c>
      <c r="F3709" t="s">
        <v>39</v>
      </c>
      <c r="G3709">
        <v>4523.24</v>
      </c>
      <c r="H3709">
        <v>252.11</v>
      </c>
      <c r="I3709">
        <v>2.0099999999999998</v>
      </c>
      <c r="J3709">
        <v>8.1999999999999993</v>
      </c>
      <c r="K3709" t="s">
        <v>27</v>
      </c>
      <c r="L3709">
        <v>0.98699999999999999</v>
      </c>
      <c r="M3709">
        <v>3.9</v>
      </c>
      <c r="N3709">
        <v>0</v>
      </c>
      <c r="O3709" t="str">
        <f t="shared" si="57"/>
        <v>Busan - Dubai</v>
      </c>
    </row>
    <row r="3710" spans="1:15" x14ac:dyDescent="0.35">
      <c r="A3710" t="s">
        <v>3745</v>
      </c>
      <c r="B3710" s="1">
        <v>45612</v>
      </c>
      <c r="C3710" t="s">
        <v>21</v>
      </c>
      <c r="D3710" t="s">
        <v>15</v>
      </c>
      <c r="E3710" t="s">
        <v>33</v>
      </c>
      <c r="F3710" t="s">
        <v>39</v>
      </c>
      <c r="G3710">
        <v>4583.43</v>
      </c>
      <c r="H3710">
        <v>34.83</v>
      </c>
      <c r="I3710">
        <v>4.42</v>
      </c>
      <c r="J3710">
        <v>9.6999999999999993</v>
      </c>
      <c r="K3710" t="s">
        <v>43</v>
      </c>
      <c r="L3710">
        <v>0.54300000000000004</v>
      </c>
      <c r="M3710">
        <v>0.52</v>
      </c>
      <c r="N3710">
        <v>1</v>
      </c>
      <c r="O3710" t="str">
        <f t="shared" si="57"/>
        <v>Shanghai - Singapore</v>
      </c>
    </row>
    <row r="3711" spans="1:15" x14ac:dyDescent="0.35">
      <c r="A3711" t="s">
        <v>3746</v>
      </c>
      <c r="B3711" s="1">
        <v>45668</v>
      </c>
      <c r="C3711" t="s">
        <v>42</v>
      </c>
      <c r="D3711" t="s">
        <v>15</v>
      </c>
      <c r="E3711" t="s">
        <v>49</v>
      </c>
      <c r="F3711" t="s">
        <v>22</v>
      </c>
      <c r="G3711">
        <v>14468.72</v>
      </c>
      <c r="H3711">
        <v>362.07</v>
      </c>
      <c r="I3711">
        <v>3.83</v>
      </c>
      <c r="J3711">
        <v>4.5999999999999996</v>
      </c>
      <c r="K3711" t="s">
        <v>27</v>
      </c>
      <c r="L3711">
        <v>0.60899999999999999</v>
      </c>
      <c r="M3711">
        <v>12.39</v>
      </c>
      <c r="N3711">
        <v>1</v>
      </c>
      <c r="O3711" t="str">
        <f t="shared" si="57"/>
        <v>Dubai - Singapore</v>
      </c>
    </row>
    <row r="3712" spans="1:15" x14ac:dyDescent="0.35">
      <c r="A3712" t="s">
        <v>3747</v>
      </c>
      <c r="B3712" s="1">
        <v>45598</v>
      </c>
      <c r="C3712" t="s">
        <v>38</v>
      </c>
      <c r="D3712" t="s">
        <v>42</v>
      </c>
      <c r="E3712" t="s">
        <v>33</v>
      </c>
      <c r="F3712" t="s">
        <v>18</v>
      </c>
      <c r="G3712">
        <v>649.13</v>
      </c>
      <c r="H3712">
        <v>403.18</v>
      </c>
      <c r="I3712">
        <v>2.56</v>
      </c>
      <c r="J3712">
        <v>8.1999999999999993</v>
      </c>
      <c r="K3712" t="s">
        <v>34</v>
      </c>
      <c r="L3712">
        <v>0.72199999999999998</v>
      </c>
      <c r="M3712">
        <v>0.5</v>
      </c>
      <c r="N3712">
        <v>0</v>
      </c>
      <c r="O3712" t="str">
        <f t="shared" si="57"/>
        <v>Antwerp - Dubai</v>
      </c>
    </row>
    <row r="3713" spans="1:15" x14ac:dyDescent="0.35">
      <c r="A3713" t="s">
        <v>3748</v>
      </c>
      <c r="B3713" s="1">
        <v>45432</v>
      </c>
      <c r="C3713" t="s">
        <v>42</v>
      </c>
      <c r="D3713" t="s">
        <v>21</v>
      </c>
      <c r="E3713" t="s">
        <v>17</v>
      </c>
      <c r="F3713" t="s">
        <v>26</v>
      </c>
      <c r="G3713">
        <v>10882.72</v>
      </c>
      <c r="H3713">
        <v>145.46</v>
      </c>
      <c r="I3713">
        <v>1.7</v>
      </c>
      <c r="J3713">
        <v>7</v>
      </c>
      <c r="K3713" t="s">
        <v>43</v>
      </c>
      <c r="L3713">
        <v>0.997</v>
      </c>
      <c r="M3713">
        <v>10.42</v>
      </c>
      <c r="N3713">
        <v>0</v>
      </c>
      <c r="O3713" t="str">
        <f t="shared" si="57"/>
        <v>Dubai - Shanghai</v>
      </c>
    </row>
    <row r="3714" spans="1:15" x14ac:dyDescent="0.35">
      <c r="A3714" t="s">
        <v>3749</v>
      </c>
      <c r="B3714" s="1">
        <v>45683</v>
      </c>
      <c r="C3714" t="s">
        <v>38</v>
      </c>
      <c r="D3714" t="s">
        <v>21</v>
      </c>
      <c r="E3714" t="s">
        <v>17</v>
      </c>
      <c r="F3714" t="s">
        <v>22</v>
      </c>
      <c r="G3714">
        <v>10740.57</v>
      </c>
      <c r="H3714">
        <v>332.4</v>
      </c>
      <c r="I3714">
        <v>3.79</v>
      </c>
      <c r="J3714">
        <v>9.6999999999999993</v>
      </c>
      <c r="K3714" t="s">
        <v>34</v>
      </c>
      <c r="L3714">
        <v>0.74399999999999999</v>
      </c>
      <c r="M3714">
        <v>16.11</v>
      </c>
      <c r="N3714">
        <v>1</v>
      </c>
      <c r="O3714" t="str">
        <f t="shared" si="57"/>
        <v>Antwerp - Shanghai</v>
      </c>
    </row>
    <row r="3715" spans="1:15" x14ac:dyDescent="0.35">
      <c r="A3715" t="s">
        <v>3750</v>
      </c>
      <c r="B3715" s="1">
        <v>45428</v>
      </c>
      <c r="C3715" t="s">
        <v>25</v>
      </c>
      <c r="D3715" t="s">
        <v>21</v>
      </c>
      <c r="E3715" t="s">
        <v>17</v>
      </c>
      <c r="F3715" t="s">
        <v>18</v>
      </c>
      <c r="G3715">
        <v>9529</v>
      </c>
      <c r="H3715">
        <v>213.87</v>
      </c>
      <c r="I3715">
        <v>1.6</v>
      </c>
      <c r="J3715">
        <v>8.1</v>
      </c>
      <c r="K3715" t="s">
        <v>27</v>
      </c>
      <c r="L3715">
        <v>0.77500000000000002</v>
      </c>
      <c r="M3715">
        <v>10.71</v>
      </c>
      <c r="N3715">
        <v>0</v>
      </c>
      <c r="O3715" t="str">
        <f t="shared" ref="O3715:O3778" si="58">C3715 &amp; " - " &amp; D3715</f>
        <v>Rotterdam - Shanghai</v>
      </c>
    </row>
    <row r="3716" spans="1:15" x14ac:dyDescent="0.35">
      <c r="A3716" t="s">
        <v>3751</v>
      </c>
      <c r="B3716" s="1">
        <v>45948</v>
      </c>
      <c r="C3716" t="s">
        <v>15</v>
      </c>
      <c r="D3716" t="s">
        <v>38</v>
      </c>
      <c r="E3716" t="s">
        <v>63</v>
      </c>
      <c r="F3716" t="s">
        <v>26</v>
      </c>
      <c r="G3716">
        <v>14856.58</v>
      </c>
      <c r="H3716">
        <v>444.67</v>
      </c>
      <c r="I3716">
        <v>1.82</v>
      </c>
      <c r="J3716">
        <v>0.8</v>
      </c>
      <c r="K3716" t="s">
        <v>27</v>
      </c>
      <c r="L3716">
        <v>0.84699999999999998</v>
      </c>
      <c r="M3716">
        <v>25.98</v>
      </c>
      <c r="N3716">
        <v>0</v>
      </c>
      <c r="O3716" t="str">
        <f t="shared" si="58"/>
        <v>Singapore - Antwerp</v>
      </c>
    </row>
    <row r="3717" spans="1:15" x14ac:dyDescent="0.35">
      <c r="A3717" t="s">
        <v>3752</v>
      </c>
      <c r="B3717" s="1">
        <v>45985</v>
      </c>
      <c r="C3717" t="s">
        <v>21</v>
      </c>
      <c r="D3717" t="s">
        <v>25</v>
      </c>
      <c r="E3717" t="s">
        <v>63</v>
      </c>
      <c r="F3717" t="s">
        <v>26</v>
      </c>
      <c r="G3717">
        <v>5022.25</v>
      </c>
      <c r="H3717">
        <v>422.77</v>
      </c>
      <c r="I3717">
        <v>1.9</v>
      </c>
      <c r="J3717">
        <v>7.1</v>
      </c>
      <c r="K3717" t="s">
        <v>19</v>
      </c>
      <c r="L3717">
        <v>0.98399999999999999</v>
      </c>
      <c r="M3717">
        <v>75.72</v>
      </c>
      <c r="N3717">
        <v>1</v>
      </c>
      <c r="O3717" t="str">
        <f t="shared" si="58"/>
        <v>Shanghai - Rotterdam</v>
      </c>
    </row>
    <row r="3718" spans="1:15" x14ac:dyDescent="0.35">
      <c r="A3718" t="s">
        <v>3753</v>
      </c>
      <c r="B3718" s="1">
        <v>45438</v>
      </c>
      <c r="C3718" t="s">
        <v>29</v>
      </c>
      <c r="D3718" t="s">
        <v>16</v>
      </c>
      <c r="E3718" t="s">
        <v>33</v>
      </c>
      <c r="F3718" t="s">
        <v>18</v>
      </c>
      <c r="G3718">
        <v>5429.59</v>
      </c>
      <c r="H3718">
        <v>263.19</v>
      </c>
      <c r="I3718">
        <v>3.04</v>
      </c>
      <c r="J3718">
        <v>5.4</v>
      </c>
      <c r="K3718" t="s">
        <v>43</v>
      </c>
      <c r="L3718">
        <v>0.89200000000000002</v>
      </c>
      <c r="M3718">
        <v>0.5</v>
      </c>
      <c r="N3718">
        <v>0</v>
      </c>
      <c r="O3718" t="str">
        <f t="shared" si="58"/>
        <v>Busan - Los Angeles</v>
      </c>
    </row>
    <row r="3719" spans="1:15" x14ac:dyDescent="0.35">
      <c r="A3719" t="s">
        <v>3754</v>
      </c>
      <c r="B3719" s="1">
        <v>45362</v>
      </c>
      <c r="C3719" t="s">
        <v>42</v>
      </c>
      <c r="D3719" t="s">
        <v>16</v>
      </c>
      <c r="E3719" t="s">
        <v>33</v>
      </c>
      <c r="F3719" t="s">
        <v>31</v>
      </c>
      <c r="G3719">
        <v>1644.62</v>
      </c>
      <c r="H3719">
        <v>346.06</v>
      </c>
      <c r="I3719">
        <v>3.8</v>
      </c>
      <c r="J3719">
        <v>0.2</v>
      </c>
      <c r="K3719" t="s">
        <v>43</v>
      </c>
      <c r="L3719">
        <v>0.61199999999999999</v>
      </c>
      <c r="M3719">
        <v>0.5</v>
      </c>
      <c r="N3719">
        <v>0</v>
      </c>
      <c r="O3719" t="str">
        <f t="shared" si="58"/>
        <v>Dubai - Los Angeles</v>
      </c>
    </row>
    <row r="3720" spans="1:15" x14ac:dyDescent="0.35">
      <c r="A3720" t="s">
        <v>3755</v>
      </c>
      <c r="B3720" s="1">
        <v>45835</v>
      </c>
      <c r="C3720" t="s">
        <v>16</v>
      </c>
      <c r="D3720" t="s">
        <v>25</v>
      </c>
      <c r="E3720" t="s">
        <v>49</v>
      </c>
      <c r="F3720" t="s">
        <v>22</v>
      </c>
      <c r="G3720">
        <v>6920.57</v>
      </c>
      <c r="H3720">
        <v>441.79</v>
      </c>
      <c r="I3720">
        <v>2.2400000000000002</v>
      </c>
      <c r="J3720">
        <v>2.5</v>
      </c>
      <c r="K3720" t="s">
        <v>43</v>
      </c>
      <c r="L3720">
        <v>0.65100000000000002</v>
      </c>
      <c r="M3720">
        <v>5</v>
      </c>
      <c r="N3720">
        <v>0</v>
      </c>
      <c r="O3720" t="str">
        <f t="shared" si="58"/>
        <v>Los Angeles - Rotterdam</v>
      </c>
    </row>
    <row r="3721" spans="1:15" x14ac:dyDescent="0.35">
      <c r="A3721" t="s">
        <v>3756</v>
      </c>
      <c r="B3721" s="1">
        <v>45868</v>
      </c>
      <c r="C3721" t="s">
        <v>29</v>
      </c>
      <c r="D3721" t="s">
        <v>25</v>
      </c>
      <c r="E3721" t="s">
        <v>33</v>
      </c>
      <c r="F3721" t="s">
        <v>26</v>
      </c>
      <c r="G3721">
        <v>4285.2</v>
      </c>
      <c r="H3721">
        <v>248.36</v>
      </c>
      <c r="I3721">
        <v>1.48</v>
      </c>
      <c r="J3721">
        <v>9.1999999999999993</v>
      </c>
      <c r="K3721" t="s">
        <v>27</v>
      </c>
      <c r="L3721">
        <v>0.54900000000000004</v>
      </c>
      <c r="M3721">
        <v>0.5</v>
      </c>
      <c r="N3721">
        <v>1</v>
      </c>
      <c r="O3721" t="str">
        <f t="shared" si="58"/>
        <v>Busan - Rotterdam</v>
      </c>
    </row>
    <row r="3722" spans="1:15" x14ac:dyDescent="0.35">
      <c r="A3722" t="s">
        <v>3757</v>
      </c>
      <c r="B3722" s="1">
        <v>45300</v>
      </c>
      <c r="C3722" t="s">
        <v>15</v>
      </c>
      <c r="D3722" t="s">
        <v>36</v>
      </c>
      <c r="E3722" t="s">
        <v>63</v>
      </c>
      <c r="F3722" t="s">
        <v>31</v>
      </c>
      <c r="G3722">
        <v>5479.11</v>
      </c>
      <c r="H3722">
        <v>157.31</v>
      </c>
      <c r="I3722">
        <v>2.73</v>
      </c>
      <c r="J3722">
        <v>9.3000000000000007</v>
      </c>
      <c r="K3722" t="s">
        <v>19</v>
      </c>
      <c r="L3722">
        <v>0.82199999999999995</v>
      </c>
      <c r="M3722">
        <v>88.64</v>
      </c>
      <c r="N3722">
        <v>1</v>
      </c>
      <c r="O3722" t="str">
        <f t="shared" si="58"/>
        <v>Singapore - Marseille</v>
      </c>
    </row>
    <row r="3723" spans="1:15" x14ac:dyDescent="0.35">
      <c r="A3723" t="s">
        <v>3758</v>
      </c>
      <c r="B3723" s="1">
        <v>45916</v>
      </c>
      <c r="C3723" t="s">
        <v>16</v>
      </c>
      <c r="D3723" t="s">
        <v>29</v>
      </c>
      <c r="E3723" t="s">
        <v>63</v>
      </c>
      <c r="F3723" t="s">
        <v>39</v>
      </c>
      <c r="G3723">
        <v>12601.29</v>
      </c>
      <c r="H3723">
        <v>377.08</v>
      </c>
      <c r="I3723">
        <v>3.67</v>
      </c>
      <c r="J3723">
        <v>8</v>
      </c>
      <c r="K3723" t="s">
        <v>34</v>
      </c>
      <c r="L3723">
        <v>0.59</v>
      </c>
      <c r="M3723">
        <v>36.11</v>
      </c>
      <c r="N3723">
        <v>1</v>
      </c>
      <c r="O3723" t="str">
        <f t="shared" si="58"/>
        <v>Los Angeles - Busan</v>
      </c>
    </row>
    <row r="3724" spans="1:15" x14ac:dyDescent="0.35">
      <c r="A3724" t="s">
        <v>3759</v>
      </c>
      <c r="B3724" s="1">
        <v>45957</v>
      </c>
      <c r="C3724" t="s">
        <v>15</v>
      </c>
      <c r="D3724" t="s">
        <v>21</v>
      </c>
      <c r="E3724" t="s">
        <v>33</v>
      </c>
      <c r="F3724" t="s">
        <v>39</v>
      </c>
      <c r="G3724">
        <v>14064.53</v>
      </c>
      <c r="H3724">
        <v>110.81</v>
      </c>
      <c r="I3724">
        <v>1.93</v>
      </c>
      <c r="J3724">
        <v>9.8000000000000007</v>
      </c>
      <c r="K3724" t="s">
        <v>43</v>
      </c>
      <c r="L3724">
        <v>0.629</v>
      </c>
      <c r="M3724">
        <v>1.1100000000000001</v>
      </c>
      <c r="N3724">
        <v>0</v>
      </c>
      <c r="O3724" t="str">
        <f t="shared" si="58"/>
        <v>Singapore - Shanghai</v>
      </c>
    </row>
    <row r="3725" spans="1:15" x14ac:dyDescent="0.35">
      <c r="A3725" t="s">
        <v>3760</v>
      </c>
      <c r="B3725" s="1">
        <v>45460</v>
      </c>
      <c r="C3725" t="s">
        <v>30</v>
      </c>
      <c r="D3725" t="s">
        <v>42</v>
      </c>
      <c r="E3725" t="s">
        <v>33</v>
      </c>
      <c r="F3725" t="s">
        <v>26</v>
      </c>
      <c r="G3725">
        <v>3193.13</v>
      </c>
      <c r="H3725">
        <v>194.88</v>
      </c>
      <c r="I3725">
        <v>1.93</v>
      </c>
      <c r="J3725">
        <v>8.1</v>
      </c>
      <c r="K3725" t="s">
        <v>23</v>
      </c>
      <c r="L3725">
        <v>0.94399999999999995</v>
      </c>
      <c r="M3725">
        <v>0.5</v>
      </c>
      <c r="N3725">
        <v>1</v>
      </c>
      <c r="O3725" t="str">
        <f t="shared" si="58"/>
        <v>Hamburg - Dubai</v>
      </c>
    </row>
    <row r="3726" spans="1:15" x14ac:dyDescent="0.35">
      <c r="A3726" t="s">
        <v>3761</v>
      </c>
      <c r="B3726" s="1">
        <v>45742</v>
      </c>
      <c r="C3726" t="s">
        <v>42</v>
      </c>
      <c r="D3726" t="s">
        <v>21</v>
      </c>
      <c r="E3726" t="s">
        <v>17</v>
      </c>
      <c r="F3726" t="s">
        <v>26</v>
      </c>
      <c r="G3726">
        <v>5901.38</v>
      </c>
      <c r="H3726">
        <v>433</v>
      </c>
      <c r="I3726">
        <v>4.33</v>
      </c>
      <c r="J3726">
        <v>0.1</v>
      </c>
      <c r="K3726" t="s">
        <v>34</v>
      </c>
      <c r="L3726">
        <v>0.66300000000000003</v>
      </c>
      <c r="M3726">
        <v>6.23</v>
      </c>
      <c r="N3726">
        <v>0</v>
      </c>
      <c r="O3726" t="str">
        <f t="shared" si="58"/>
        <v>Dubai - Shanghai</v>
      </c>
    </row>
    <row r="3727" spans="1:15" x14ac:dyDescent="0.35">
      <c r="A3727" t="s">
        <v>3762</v>
      </c>
      <c r="B3727" s="1">
        <v>45651</v>
      </c>
      <c r="C3727" t="s">
        <v>16</v>
      </c>
      <c r="D3727" t="s">
        <v>21</v>
      </c>
      <c r="E3727" t="s">
        <v>33</v>
      </c>
      <c r="F3727" t="s">
        <v>31</v>
      </c>
      <c r="G3727">
        <v>13965.14</v>
      </c>
      <c r="H3727">
        <v>362.49</v>
      </c>
      <c r="I3727">
        <v>4.3499999999999996</v>
      </c>
      <c r="J3727">
        <v>2.9</v>
      </c>
      <c r="K3727" t="s">
        <v>19</v>
      </c>
      <c r="L3727">
        <v>0.78300000000000003</v>
      </c>
      <c r="M3727">
        <v>7.26</v>
      </c>
      <c r="N3727">
        <v>1</v>
      </c>
      <c r="O3727" t="str">
        <f t="shared" si="58"/>
        <v>Los Angeles - Shanghai</v>
      </c>
    </row>
    <row r="3728" spans="1:15" x14ac:dyDescent="0.35">
      <c r="A3728" t="s">
        <v>3763</v>
      </c>
      <c r="B3728" s="1">
        <v>45510</v>
      </c>
      <c r="C3728" t="s">
        <v>21</v>
      </c>
      <c r="D3728" t="s">
        <v>38</v>
      </c>
      <c r="E3728" t="s">
        <v>33</v>
      </c>
      <c r="F3728" t="s">
        <v>18</v>
      </c>
      <c r="G3728">
        <v>1396.22</v>
      </c>
      <c r="H3728">
        <v>202.5</v>
      </c>
      <c r="I3728">
        <v>4.47</v>
      </c>
      <c r="J3728">
        <v>0.3</v>
      </c>
      <c r="K3728" t="s">
        <v>23</v>
      </c>
      <c r="L3728">
        <v>0.69899999999999995</v>
      </c>
      <c r="M3728">
        <v>0.5</v>
      </c>
      <c r="N3728">
        <v>1</v>
      </c>
      <c r="O3728" t="str">
        <f t="shared" si="58"/>
        <v>Shanghai - Antwerp</v>
      </c>
    </row>
    <row r="3729" spans="1:15" x14ac:dyDescent="0.35">
      <c r="A3729" t="s">
        <v>3764</v>
      </c>
      <c r="B3729" s="1">
        <v>45935</v>
      </c>
      <c r="C3729" t="s">
        <v>30</v>
      </c>
      <c r="D3729" t="s">
        <v>38</v>
      </c>
      <c r="E3729" t="s">
        <v>33</v>
      </c>
      <c r="F3729" t="s">
        <v>22</v>
      </c>
      <c r="G3729">
        <v>1839.23</v>
      </c>
      <c r="H3729">
        <v>108.16</v>
      </c>
      <c r="I3729">
        <v>3.87</v>
      </c>
      <c r="J3729">
        <v>0.9</v>
      </c>
      <c r="K3729" t="s">
        <v>34</v>
      </c>
      <c r="L3729">
        <v>0.53700000000000003</v>
      </c>
      <c r="M3729">
        <v>0.5</v>
      </c>
      <c r="N3729">
        <v>0</v>
      </c>
      <c r="O3729" t="str">
        <f t="shared" si="58"/>
        <v>Hamburg - Antwerp</v>
      </c>
    </row>
    <row r="3730" spans="1:15" x14ac:dyDescent="0.35">
      <c r="A3730" t="s">
        <v>3765</v>
      </c>
      <c r="B3730" s="1">
        <v>45447</v>
      </c>
      <c r="C3730" t="s">
        <v>16</v>
      </c>
      <c r="D3730" t="s">
        <v>38</v>
      </c>
      <c r="E3730" t="s">
        <v>33</v>
      </c>
      <c r="F3730" t="s">
        <v>39</v>
      </c>
      <c r="G3730">
        <v>2860.47</v>
      </c>
      <c r="H3730">
        <v>178.63</v>
      </c>
      <c r="I3730">
        <v>1.82</v>
      </c>
      <c r="J3730">
        <v>2.2000000000000002</v>
      </c>
      <c r="K3730" t="s">
        <v>43</v>
      </c>
      <c r="L3730">
        <v>0.68100000000000005</v>
      </c>
      <c r="M3730">
        <v>1.1599999999999999</v>
      </c>
      <c r="N3730">
        <v>1</v>
      </c>
      <c r="O3730" t="str">
        <f t="shared" si="58"/>
        <v>Los Angeles - Antwerp</v>
      </c>
    </row>
    <row r="3731" spans="1:15" x14ac:dyDescent="0.35">
      <c r="A3731" t="s">
        <v>3766</v>
      </c>
      <c r="B3731" s="1">
        <v>45713</v>
      </c>
      <c r="C3731" t="s">
        <v>16</v>
      </c>
      <c r="D3731" t="s">
        <v>38</v>
      </c>
      <c r="E3731" t="s">
        <v>63</v>
      </c>
      <c r="F3731" t="s">
        <v>31</v>
      </c>
      <c r="G3731">
        <v>9130.59</v>
      </c>
      <c r="H3731">
        <v>142.77000000000001</v>
      </c>
      <c r="I3731">
        <v>1.9</v>
      </c>
      <c r="J3731">
        <v>5</v>
      </c>
      <c r="K3731" t="s">
        <v>19</v>
      </c>
      <c r="L3731">
        <v>0.70399999999999996</v>
      </c>
      <c r="M3731">
        <v>127.75</v>
      </c>
      <c r="N3731">
        <v>1</v>
      </c>
      <c r="O3731" t="str">
        <f t="shared" si="58"/>
        <v>Los Angeles - Antwerp</v>
      </c>
    </row>
    <row r="3732" spans="1:15" x14ac:dyDescent="0.35">
      <c r="A3732" t="s">
        <v>3767</v>
      </c>
      <c r="B3732" s="1">
        <v>45922</v>
      </c>
      <c r="C3732" t="s">
        <v>29</v>
      </c>
      <c r="D3732" t="s">
        <v>36</v>
      </c>
      <c r="E3732" t="s">
        <v>17</v>
      </c>
      <c r="F3732" t="s">
        <v>31</v>
      </c>
      <c r="G3732">
        <v>2681.85</v>
      </c>
      <c r="H3732">
        <v>88.87</v>
      </c>
      <c r="I3732">
        <v>2.3199999999999998</v>
      </c>
      <c r="J3732">
        <v>8.5</v>
      </c>
      <c r="K3732" t="s">
        <v>19</v>
      </c>
      <c r="L3732">
        <v>0.94799999999999995</v>
      </c>
      <c r="M3732">
        <v>20.83</v>
      </c>
      <c r="N3732">
        <v>1</v>
      </c>
      <c r="O3732" t="str">
        <f t="shared" si="58"/>
        <v>Busan - Marseille</v>
      </c>
    </row>
    <row r="3733" spans="1:15" x14ac:dyDescent="0.35">
      <c r="A3733" t="s">
        <v>3768</v>
      </c>
      <c r="B3733" s="1">
        <v>45995</v>
      </c>
      <c r="C3733" t="s">
        <v>42</v>
      </c>
      <c r="D3733" t="s">
        <v>25</v>
      </c>
      <c r="E3733" t="s">
        <v>63</v>
      </c>
      <c r="F3733" t="s">
        <v>18</v>
      </c>
      <c r="G3733">
        <v>14537.11</v>
      </c>
      <c r="H3733">
        <v>371.92</v>
      </c>
      <c r="I3733">
        <v>2.25</v>
      </c>
      <c r="J3733">
        <v>8.6</v>
      </c>
      <c r="K3733" t="s">
        <v>43</v>
      </c>
      <c r="L3733">
        <v>0.66200000000000003</v>
      </c>
      <c r="M3733">
        <v>28.96</v>
      </c>
      <c r="N3733">
        <v>0</v>
      </c>
      <c r="O3733" t="str">
        <f t="shared" si="58"/>
        <v>Dubai - Rotterdam</v>
      </c>
    </row>
    <row r="3734" spans="1:15" x14ac:dyDescent="0.35">
      <c r="A3734" t="s">
        <v>3769</v>
      </c>
      <c r="B3734" s="1">
        <v>45745</v>
      </c>
      <c r="C3734" t="s">
        <v>15</v>
      </c>
      <c r="D3734" t="s">
        <v>42</v>
      </c>
      <c r="E3734" t="s">
        <v>17</v>
      </c>
      <c r="F3734" t="s">
        <v>39</v>
      </c>
      <c r="G3734">
        <v>6977.36</v>
      </c>
      <c r="H3734">
        <v>126.78</v>
      </c>
      <c r="I3734">
        <v>4.3600000000000003</v>
      </c>
      <c r="J3734">
        <v>6.2</v>
      </c>
      <c r="K3734" t="s">
        <v>27</v>
      </c>
      <c r="L3734">
        <v>0.69</v>
      </c>
      <c r="M3734">
        <v>7.77</v>
      </c>
      <c r="N3734">
        <v>1</v>
      </c>
      <c r="O3734" t="str">
        <f t="shared" si="58"/>
        <v>Singapore - Dubai</v>
      </c>
    </row>
    <row r="3735" spans="1:15" x14ac:dyDescent="0.35">
      <c r="A3735" t="s">
        <v>3770</v>
      </c>
      <c r="B3735" s="1">
        <v>45514</v>
      </c>
      <c r="C3735" t="s">
        <v>30</v>
      </c>
      <c r="D3735" t="s">
        <v>25</v>
      </c>
      <c r="E3735" t="s">
        <v>17</v>
      </c>
      <c r="F3735" t="s">
        <v>39</v>
      </c>
      <c r="G3735">
        <v>7772.01</v>
      </c>
      <c r="H3735">
        <v>227.63</v>
      </c>
      <c r="I3735">
        <v>3.8</v>
      </c>
      <c r="J3735">
        <v>9.3000000000000007</v>
      </c>
      <c r="K3735" t="s">
        <v>19</v>
      </c>
      <c r="L3735">
        <v>0.89100000000000001</v>
      </c>
      <c r="M3735">
        <v>63.32</v>
      </c>
      <c r="N3735">
        <v>1</v>
      </c>
      <c r="O3735" t="str">
        <f t="shared" si="58"/>
        <v>Hamburg - Rotterdam</v>
      </c>
    </row>
    <row r="3736" spans="1:15" x14ac:dyDescent="0.35">
      <c r="A3736" t="s">
        <v>3771</v>
      </c>
      <c r="B3736" s="1">
        <v>45380</v>
      </c>
      <c r="C3736" t="s">
        <v>29</v>
      </c>
      <c r="D3736" t="s">
        <v>21</v>
      </c>
      <c r="E3736" t="s">
        <v>49</v>
      </c>
      <c r="F3736" t="s">
        <v>31</v>
      </c>
      <c r="G3736">
        <v>4076.55</v>
      </c>
      <c r="H3736">
        <v>193.54</v>
      </c>
      <c r="I3736">
        <v>3.59</v>
      </c>
      <c r="J3736">
        <v>5</v>
      </c>
      <c r="K3736" t="s">
        <v>43</v>
      </c>
      <c r="L3736">
        <v>0.879</v>
      </c>
      <c r="M3736">
        <v>3.94</v>
      </c>
      <c r="N3736">
        <v>1</v>
      </c>
      <c r="O3736" t="str">
        <f t="shared" si="58"/>
        <v>Busan - Shanghai</v>
      </c>
    </row>
    <row r="3737" spans="1:15" x14ac:dyDescent="0.35">
      <c r="A3737" t="s">
        <v>3772</v>
      </c>
      <c r="B3737" s="1">
        <v>45394</v>
      </c>
      <c r="C3737" t="s">
        <v>16</v>
      </c>
      <c r="D3737" t="s">
        <v>30</v>
      </c>
      <c r="E3737" t="s">
        <v>17</v>
      </c>
      <c r="F3737" t="s">
        <v>18</v>
      </c>
      <c r="G3737">
        <v>7328.92</v>
      </c>
      <c r="H3737">
        <v>491.06</v>
      </c>
      <c r="I3737">
        <v>1.81</v>
      </c>
      <c r="J3737">
        <v>8.9</v>
      </c>
      <c r="K3737" t="s">
        <v>27</v>
      </c>
      <c r="L3737">
        <v>0.89900000000000002</v>
      </c>
      <c r="M3737">
        <v>8.8699999999999992</v>
      </c>
      <c r="N3737">
        <v>0</v>
      </c>
      <c r="O3737" t="str">
        <f t="shared" si="58"/>
        <v>Los Angeles - Hamburg</v>
      </c>
    </row>
    <row r="3738" spans="1:15" x14ac:dyDescent="0.35">
      <c r="A3738" t="s">
        <v>3773</v>
      </c>
      <c r="B3738" s="1">
        <v>45435</v>
      </c>
      <c r="C3738" t="s">
        <v>15</v>
      </c>
      <c r="D3738" t="s">
        <v>42</v>
      </c>
      <c r="E3738" t="s">
        <v>33</v>
      </c>
      <c r="F3738" t="s">
        <v>22</v>
      </c>
      <c r="G3738">
        <v>10097.75</v>
      </c>
      <c r="H3738">
        <v>196.16</v>
      </c>
      <c r="I3738">
        <v>4.2</v>
      </c>
      <c r="J3738">
        <v>4.5</v>
      </c>
      <c r="K3738" t="s">
        <v>23</v>
      </c>
      <c r="L3738">
        <v>0.97699999999999998</v>
      </c>
      <c r="M3738">
        <v>2.0499999999999998</v>
      </c>
      <c r="N3738">
        <v>1</v>
      </c>
      <c r="O3738" t="str">
        <f t="shared" si="58"/>
        <v>Singapore - Dubai</v>
      </c>
    </row>
    <row r="3739" spans="1:15" x14ac:dyDescent="0.35">
      <c r="A3739" t="s">
        <v>3774</v>
      </c>
      <c r="B3739" s="1">
        <v>45418</v>
      </c>
      <c r="C3739" t="s">
        <v>16</v>
      </c>
      <c r="D3739" t="s">
        <v>25</v>
      </c>
      <c r="E3739" t="s">
        <v>33</v>
      </c>
      <c r="F3739" t="s">
        <v>26</v>
      </c>
      <c r="G3739">
        <v>11392.07</v>
      </c>
      <c r="H3739">
        <v>40.909999999999997</v>
      </c>
      <c r="I3739">
        <v>3.93</v>
      </c>
      <c r="J3739">
        <v>2.8</v>
      </c>
      <c r="K3739" t="s">
        <v>43</v>
      </c>
      <c r="L3739">
        <v>0.89800000000000002</v>
      </c>
      <c r="M3739">
        <v>1.02</v>
      </c>
      <c r="N3739">
        <v>1</v>
      </c>
      <c r="O3739" t="str">
        <f t="shared" si="58"/>
        <v>Los Angeles - Rotterdam</v>
      </c>
    </row>
    <row r="3740" spans="1:15" x14ac:dyDescent="0.35">
      <c r="A3740" t="s">
        <v>3775</v>
      </c>
      <c r="B3740" s="1">
        <v>45895</v>
      </c>
      <c r="C3740" t="s">
        <v>38</v>
      </c>
      <c r="D3740" t="s">
        <v>36</v>
      </c>
      <c r="E3740" t="s">
        <v>63</v>
      </c>
      <c r="F3740" t="s">
        <v>26</v>
      </c>
      <c r="G3740">
        <v>11431.09</v>
      </c>
      <c r="H3740">
        <v>45.82</v>
      </c>
      <c r="I3740">
        <v>1.74</v>
      </c>
      <c r="J3740">
        <v>9.1999999999999993</v>
      </c>
      <c r="K3740" t="s">
        <v>23</v>
      </c>
      <c r="L3740">
        <v>0.70399999999999996</v>
      </c>
      <c r="M3740">
        <v>70.05</v>
      </c>
      <c r="N3740">
        <v>1</v>
      </c>
      <c r="O3740" t="str">
        <f t="shared" si="58"/>
        <v>Antwerp - Marseille</v>
      </c>
    </row>
    <row r="3741" spans="1:15" x14ac:dyDescent="0.35">
      <c r="A3741" t="s">
        <v>3776</v>
      </c>
      <c r="B3741" s="1">
        <v>45685</v>
      </c>
      <c r="C3741" t="s">
        <v>21</v>
      </c>
      <c r="D3741" t="s">
        <v>30</v>
      </c>
      <c r="E3741" t="s">
        <v>63</v>
      </c>
      <c r="F3741" t="s">
        <v>39</v>
      </c>
      <c r="G3741">
        <v>8879.42</v>
      </c>
      <c r="H3741">
        <v>295.79000000000002</v>
      </c>
      <c r="I3741">
        <v>4.07</v>
      </c>
      <c r="J3741">
        <v>3.9</v>
      </c>
      <c r="K3741" t="s">
        <v>19</v>
      </c>
      <c r="L3741">
        <v>0.91100000000000003</v>
      </c>
      <c r="M3741">
        <v>118.27</v>
      </c>
      <c r="N3741">
        <v>1</v>
      </c>
      <c r="O3741" t="str">
        <f t="shared" si="58"/>
        <v>Shanghai - Hamburg</v>
      </c>
    </row>
    <row r="3742" spans="1:15" x14ac:dyDescent="0.35">
      <c r="A3742" t="s">
        <v>3777</v>
      </c>
      <c r="B3742" s="1">
        <v>45651</v>
      </c>
      <c r="C3742" t="s">
        <v>30</v>
      </c>
      <c r="D3742" t="s">
        <v>29</v>
      </c>
      <c r="E3742" t="s">
        <v>49</v>
      </c>
      <c r="F3742" t="s">
        <v>39</v>
      </c>
      <c r="G3742">
        <v>13613.22</v>
      </c>
      <c r="H3742">
        <v>300.08</v>
      </c>
      <c r="I3742">
        <v>2.1</v>
      </c>
      <c r="J3742">
        <v>5</v>
      </c>
      <c r="K3742" t="s">
        <v>19</v>
      </c>
      <c r="L3742">
        <v>0.754</v>
      </c>
      <c r="M3742">
        <v>81.41</v>
      </c>
      <c r="N3742">
        <v>1</v>
      </c>
      <c r="O3742" t="str">
        <f t="shared" si="58"/>
        <v>Hamburg - Busan</v>
      </c>
    </row>
    <row r="3743" spans="1:15" x14ac:dyDescent="0.35">
      <c r="A3743" t="s">
        <v>3778</v>
      </c>
      <c r="B3743" s="1">
        <v>45731</v>
      </c>
      <c r="C3743" t="s">
        <v>29</v>
      </c>
      <c r="D3743" t="s">
        <v>21</v>
      </c>
      <c r="E3743" t="s">
        <v>17</v>
      </c>
      <c r="F3743" t="s">
        <v>39</v>
      </c>
      <c r="G3743">
        <v>12352.41</v>
      </c>
      <c r="H3743">
        <v>209.96</v>
      </c>
      <c r="I3743">
        <v>1.47</v>
      </c>
      <c r="J3743">
        <v>3.3</v>
      </c>
      <c r="K3743" t="s">
        <v>23</v>
      </c>
      <c r="L3743">
        <v>0.63900000000000001</v>
      </c>
      <c r="M3743">
        <v>29.19</v>
      </c>
      <c r="N3743">
        <v>0</v>
      </c>
      <c r="O3743" t="str">
        <f t="shared" si="58"/>
        <v>Busan - Shanghai</v>
      </c>
    </row>
    <row r="3744" spans="1:15" x14ac:dyDescent="0.35">
      <c r="A3744" t="s">
        <v>3779</v>
      </c>
      <c r="B3744" s="1">
        <v>45614</v>
      </c>
      <c r="C3744" t="s">
        <v>25</v>
      </c>
      <c r="D3744" t="s">
        <v>36</v>
      </c>
      <c r="E3744" t="s">
        <v>33</v>
      </c>
      <c r="F3744" t="s">
        <v>39</v>
      </c>
      <c r="G3744">
        <v>11477.2</v>
      </c>
      <c r="H3744">
        <v>216.49</v>
      </c>
      <c r="I3744">
        <v>3.37</v>
      </c>
      <c r="J3744">
        <v>6.6</v>
      </c>
      <c r="K3744" t="s">
        <v>27</v>
      </c>
      <c r="L3744">
        <v>0.65100000000000002</v>
      </c>
      <c r="M3744">
        <v>0.71</v>
      </c>
      <c r="N3744">
        <v>1</v>
      </c>
      <c r="O3744" t="str">
        <f t="shared" si="58"/>
        <v>Rotterdam - Marseille</v>
      </c>
    </row>
    <row r="3745" spans="1:15" x14ac:dyDescent="0.35">
      <c r="A3745" t="s">
        <v>3780</v>
      </c>
      <c r="B3745" s="1">
        <v>45435</v>
      </c>
      <c r="C3745" t="s">
        <v>16</v>
      </c>
      <c r="D3745" t="s">
        <v>30</v>
      </c>
      <c r="E3745" t="s">
        <v>63</v>
      </c>
      <c r="F3745" t="s">
        <v>18</v>
      </c>
      <c r="G3745">
        <v>1306.28</v>
      </c>
      <c r="H3745">
        <v>27.91</v>
      </c>
      <c r="I3745">
        <v>3.36</v>
      </c>
      <c r="J3745">
        <v>10</v>
      </c>
      <c r="K3745" t="s">
        <v>19</v>
      </c>
      <c r="L3745">
        <v>0.61199999999999999</v>
      </c>
      <c r="M3745">
        <v>22.14</v>
      </c>
      <c r="N3745">
        <v>1</v>
      </c>
      <c r="O3745" t="str">
        <f t="shared" si="58"/>
        <v>Los Angeles - Hamburg</v>
      </c>
    </row>
    <row r="3746" spans="1:15" x14ac:dyDescent="0.35">
      <c r="A3746" t="s">
        <v>3781</v>
      </c>
      <c r="B3746" s="1">
        <v>45545</v>
      </c>
      <c r="C3746" t="s">
        <v>25</v>
      </c>
      <c r="D3746" t="s">
        <v>38</v>
      </c>
      <c r="E3746" t="s">
        <v>33</v>
      </c>
      <c r="F3746" t="s">
        <v>26</v>
      </c>
      <c r="G3746">
        <v>599.73</v>
      </c>
      <c r="H3746">
        <v>258.76</v>
      </c>
      <c r="I3746">
        <v>1.51</v>
      </c>
      <c r="J3746">
        <v>0.3</v>
      </c>
      <c r="K3746" t="s">
        <v>27</v>
      </c>
      <c r="L3746">
        <v>0.57199999999999995</v>
      </c>
      <c r="M3746">
        <v>0.5</v>
      </c>
      <c r="N3746">
        <v>0</v>
      </c>
      <c r="O3746" t="str">
        <f t="shared" si="58"/>
        <v>Rotterdam - Antwerp</v>
      </c>
    </row>
    <row r="3747" spans="1:15" x14ac:dyDescent="0.35">
      <c r="A3747" t="s">
        <v>3782</v>
      </c>
      <c r="B3747" s="1">
        <v>45575</v>
      </c>
      <c r="C3747" t="s">
        <v>21</v>
      </c>
      <c r="D3747" t="s">
        <v>16</v>
      </c>
      <c r="E3747" t="s">
        <v>63</v>
      </c>
      <c r="F3747" t="s">
        <v>39</v>
      </c>
      <c r="G3747">
        <v>3580.49</v>
      </c>
      <c r="H3747">
        <v>252.86</v>
      </c>
      <c r="I3747">
        <v>2.25</v>
      </c>
      <c r="J3747">
        <v>9</v>
      </c>
      <c r="K3747" t="s">
        <v>19</v>
      </c>
      <c r="L3747">
        <v>0.59199999999999997</v>
      </c>
      <c r="M3747">
        <v>58.1</v>
      </c>
      <c r="N3747">
        <v>1</v>
      </c>
      <c r="O3747" t="str">
        <f t="shared" si="58"/>
        <v>Shanghai - Los Angeles</v>
      </c>
    </row>
    <row r="3748" spans="1:15" x14ac:dyDescent="0.35">
      <c r="A3748" t="s">
        <v>3783</v>
      </c>
      <c r="B3748" s="1">
        <v>45952</v>
      </c>
      <c r="C3748" t="s">
        <v>25</v>
      </c>
      <c r="D3748" t="s">
        <v>16</v>
      </c>
      <c r="E3748" t="s">
        <v>33</v>
      </c>
      <c r="F3748" t="s">
        <v>39</v>
      </c>
      <c r="G3748">
        <v>10121.09</v>
      </c>
      <c r="H3748">
        <v>75.63</v>
      </c>
      <c r="I3748">
        <v>4.4800000000000004</v>
      </c>
      <c r="J3748">
        <v>0</v>
      </c>
      <c r="K3748" t="s">
        <v>23</v>
      </c>
      <c r="L3748">
        <v>0.53200000000000003</v>
      </c>
      <c r="M3748">
        <v>2.5299999999999998</v>
      </c>
      <c r="N3748">
        <v>0</v>
      </c>
      <c r="O3748" t="str">
        <f t="shared" si="58"/>
        <v>Rotterdam - Los Angeles</v>
      </c>
    </row>
    <row r="3749" spans="1:15" x14ac:dyDescent="0.35">
      <c r="A3749" t="s">
        <v>3784</v>
      </c>
      <c r="B3749" s="1">
        <v>45378</v>
      </c>
      <c r="C3749" t="s">
        <v>21</v>
      </c>
      <c r="D3749" t="s">
        <v>42</v>
      </c>
      <c r="E3749" t="s">
        <v>63</v>
      </c>
      <c r="F3749" t="s">
        <v>39</v>
      </c>
      <c r="G3749">
        <v>6462.36</v>
      </c>
      <c r="H3749">
        <v>52.82</v>
      </c>
      <c r="I3749">
        <v>3.44</v>
      </c>
      <c r="J3749">
        <v>3.6</v>
      </c>
      <c r="K3749" t="s">
        <v>23</v>
      </c>
      <c r="L3749">
        <v>0.94399999999999995</v>
      </c>
      <c r="M3749">
        <v>31.24</v>
      </c>
      <c r="N3749">
        <v>0</v>
      </c>
      <c r="O3749" t="str">
        <f t="shared" si="58"/>
        <v>Shanghai - Dubai</v>
      </c>
    </row>
    <row r="3750" spans="1:15" x14ac:dyDescent="0.35">
      <c r="A3750" t="s">
        <v>3785</v>
      </c>
      <c r="B3750" s="1">
        <v>45546</v>
      </c>
      <c r="C3750" t="s">
        <v>25</v>
      </c>
      <c r="D3750" t="s">
        <v>21</v>
      </c>
      <c r="E3750" t="s">
        <v>33</v>
      </c>
      <c r="F3750" t="s">
        <v>18</v>
      </c>
      <c r="G3750">
        <v>6334.89</v>
      </c>
      <c r="H3750">
        <v>62.66</v>
      </c>
      <c r="I3750">
        <v>3.61</v>
      </c>
      <c r="J3750">
        <v>1.7</v>
      </c>
      <c r="K3750" t="s">
        <v>43</v>
      </c>
      <c r="L3750">
        <v>0.96599999999999997</v>
      </c>
      <c r="M3750">
        <v>0.93</v>
      </c>
      <c r="N3750">
        <v>0</v>
      </c>
      <c r="O3750" t="str">
        <f t="shared" si="58"/>
        <v>Rotterdam - Shanghai</v>
      </c>
    </row>
    <row r="3751" spans="1:15" x14ac:dyDescent="0.35">
      <c r="A3751" t="s">
        <v>3786</v>
      </c>
      <c r="B3751" s="1">
        <v>45858</v>
      </c>
      <c r="C3751" t="s">
        <v>30</v>
      </c>
      <c r="D3751" t="s">
        <v>42</v>
      </c>
      <c r="E3751" t="s">
        <v>63</v>
      </c>
      <c r="F3751" t="s">
        <v>26</v>
      </c>
      <c r="G3751">
        <v>13326.51</v>
      </c>
      <c r="H3751">
        <v>51.41</v>
      </c>
      <c r="I3751">
        <v>1.9</v>
      </c>
      <c r="J3751">
        <v>7.6</v>
      </c>
      <c r="K3751" t="s">
        <v>19</v>
      </c>
      <c r="L3751">
        <v>0.79300000000000004</v>
      </c>
      <c r="M3751">
        <v>203.98</v>
      </c>
      <c r="N3751">
        <v>1</v>
      </c>
      <c r="O3751" t="str">
        <f t="shared" si="58"/>
        <v>Hamburg - Dubai</v>
      </c>
    </row>
    <row r="3752" spans="1:15" x14ac:dyDescent="0.35">
      <c r="A3752" t="s">
        <v>3787</v>
      </c>
      <c r="B3752" s="1">
        <v>45907</v>
      </c>
      <c r="C3752" t="s">
        <v>16</v>
      </c>
      <c r="D3752" t="s">
        <v>29</v>
      </c>
      <c r="E3752" t="s">
        <v>17</v>
      </c>
      <c r="F3752" t="s">
        <v>22</v>
      </c>
      <c r="G3752">
        <v>13485.66</v>
      </c>
      <c r="H3752">
        <v>305.24</v>
      </c>
      <c r="I3752">
        <v>1.46</v>
      </c>
      <c r="J3752">
        <v>0.5</v>
      </c>
      <c r="K3752" t="s">
        <v>43</v>
      </c>
      <c r="L3752">
        <v>0.92</v>
      </c>
      <c r="M3752">
        <v>10.07</v>
      </c>
      <c r="N3752">
        <v>0</v>
      </c>
      <c r="O3752" t="str">
        <f t="shared" si="58"/>
        <v>Los Angeles - Busan</v>
      </c>
    </row>
    <row r="3753" spans="1:15" x14ac:dyDescent="0.35">
      <c r="A3753" t="s">
        <v>3788</v>
      </c>
      <c r="B3753" s="1">
        <v>45906</v>
      </c>
      <c r="C3753" t="s">
        <v>30</v>
      </c>
      <c r="D3753" t="s">
        <v>21</v>
      </c>
      <c r="E3753" t="s">
        <v>33</v>
      </c>
      <c r="F3753" t="s">
        <v>22</v>
      </c>
      <c r="G3753">
        <v>13683.04</v>
      </c>
      <c r="H3753">
        <v>99.04</v>
      </c>
      <c r="I3753">
        <v>2.11</v>
      </c>
      <c r="J3753">
        <v>5.5</v>
      </c>
      <c r="K3753" t="s">
        <v>23</v>
      </c>
      <c r="L3753">
        <v>0.59199999999999997</v>
      </c>
      <c r="M3753">
        <v>2.71</v>
      </c>
      <c r="N3753">
        <v>1</v>
      </c>
      <c r="O3753" t="str">
        <f t="shared" si="58"/>
        <v>Hamburg - Shanghai</v>
      </c>
    </row>
    <row r="3754" spans="1:15" x14ac:dyDescent="0.35">
      <c r="A3754" t="s">
        <v>3789</v>
      </c>
      <c r="B3754" s="1">
        <v>45914</v>
      </c>
      <c r="C3754" t="s">
        <v>16</v>
      </c>
      <c r="D3754" t="s">
        <v>30</v>
      </c>
      <c r="E3754" t="s">
        <v>33</v>
      </c>
      <c r="F3754" t="s">
        <v>31</v>
      </c>
      <c r="G3754">
        <v>5051.2299999999996</v>
      </c>
      <c r="H3754">
        <v>126.46</v>
      </c>
      <c r="I3754">
        <v>2.02</v>
      </c>
      <c r="J3754">
        <v>2.9</v>
      </c>
      <c r="K3754" t="s">
        <v>34</v>
      </c>
      <c r="L3754">
        <v>0.95099999999999996</v>
      </c>
      <c r="M3754">
        <v>1.52</v>
      </c>
      <c r="N3754">
        <v>0</v>
      </c>
      <c r="O3754" t="str">
        <f t="shared" si="58"/>
        <v>Los Angeles - Hamburg</v>
      </c>
    </row>
    <row r="3755" spans="1:15" x14ac:dyDescent="0.35">
      <c r="A3755" t="s">
        <v>3790</v>
      </c>
      <c r="B3755" s="1">
        <v>45583</v>
      </c>
      <c r="C3755" t="s">
        <v>15</v>
      </c>
      <c r="D3755" t="s">
        <v>36</v>
      </c>
      <c r="E3755" t="s">
        <v>33</v>
      </c>
      <c r="F3755" t="s">
        <v>39</v>
      </c>
      <c r="G3755">
        <v>10520.31</v>
      </c>
      <c r="H3755">
        <v>87.61</v>
      </c>
      <c r="I3755">
        <v>1.97</v>
      </c>
      <c r="J3755">
        <v>1.3</v>
      </c>
      <c r="K3755" t="s">
        <v>19</v>
      </c>
      <c r="L3755">
        <v>0.753</v>
      </c>
      <c r="M3755">
        <v>4.74</v>
      </c>
      <c r="N3755">
        <v>1</v>
      </c>
      <c r="O3755" t="str">
        <f t="shared" si="58"/>
        <v>Singapore - Marseille</v>
      </c>
    </row>
    <row r="3756" spans="1:15" x14ac:dyDescent="0.35">
      <c r="A3756" t="s">
        <v>3791</v>
      </c>
      <c r="B3756" s="1">
        <v>45999</v>
      </c>
      <c r="C3756" t="s">
        <v>30</v>
      </c>
      <c r="D3756" t="s">
        <v>15</v>
      </c>
      <c r="E3756" t="s">
        <v>33</v>
      </c>
      <c r="F3756" t="s">
        <v>18</v>
      </c>
      <c r="G3756">
        <v>4438.68</v>
      </c>
      <c r="H3756">
        <v>478.96</v>
      </c>
      <c r="I3756">
        <v>1.84</v>
      </c>
      <c r="J3756">
        <v>7.7</v>
      </c>
      <c r="K3756" t="s">
        <v>43</v>
      </c>
      <c r="L3756">
        <v>0.53400000000000003</v>
      </c>
      <c r="M3756">
        <v>0.5</v>
      </c>
      <c r="N3756">
        <v>0</v>
      </c>
      <c r="O3756" t="str">
        <f t="shared" si="58"/>
        <v>Hamburg - Singapore</v>
      </c>
    </row>
    <row r="3757" spans="1:15" x14ac:dyDescent="0.35">
      <c r="A3757" t="s">
        <v>3792</v>
      </c>
      <c r="B3757" s="1">
        <v>45319</v>
      </c>
      <c r="C3757" t="s">
        <v>29</v>
      </c>
      <c r="D3757" t="s">
        <v>15</v>
      </c>
      <c r="E3757" t="s">
        <v>49</v>
      </c>
      <c r="F3757" t="s">
        <v>39</v>
      </c>
      <c r="G3757">
        <v>3263.84</v>
      </c>
      <c r="H3757">
        <v>427.45</v>
      </c>
      <c r="I3757">
        <v>3.1</v>
      </c>
      <c r="J3757">
        <v>2.2000000000000002</v>
      </c>
      <c r="K3757" t="s">
        <v>23</v>
      </c>
      <c r="L3757">
        <v>0.57099999999999995</v>
      </c>
      <c r="M3757">
        <v>6.67</v>
      </c>
      <c r="N3757">
        <v>1</v>
      </c>
      <c r="O3757" t="str">
        <f t="shared" si="58"/>
        <v>Busan - Singapore</v>
      </c>
    </row>
    <row r="3758" spans="1:15" x14ac:dyDescent="0.35">
      <c r="A3758" t="s">
        <v>3793</v>
      </c>
      <c r="B3758" s="1">
        <v>45966</v>
      </c>
      <c r="C3758" t="s">
        <v>15</v>
      </c>
      <c r="D3758" t="s">
        <v>42</v>
      </c>
      <c r="E3758" t="s">
        <v>49</v>
      </c>
      <c r="F3758" t="s">
        <v>22</v>
      </c>
      <c r="G3758">
        <v>3177.17</v>
      </c>
      <c r="H3758">
        <v>116.02</v>
      </c>
      <c r="I3758">
        <v>2.2799999999999998</v>
      </c>
      <c r="J3758">
        <v>2.2000000000000002</v>
      </c>
      <c r="K3758" t="s">
        <v>27</v>
      </c>
      <c r="L3758">
        <v>0.65400000000000003</v>
      </c>
      <c r="M3758">
        <v>2.69</v>
      </c>
      <c r="N3758">
        <v>0</v>
      </c>
      <c r="O3758" t="str">
        <f t="shared" si="58"/>
        <v>Singapore - Dubai</v>
      </c>
    </row>
    <row r="3759" spans="1:15" x14ac:dyDescent="0.35">
      <c r="A3759" t="s">
        <v>3794</v>
      </c>
      <c r="B3759" s="1">
        <v>45600</v>
      </c>
      <c r="C3759" t="s">
        <v>38</v>
      </c>
      <c r="D3759" t="s">
        <v>21</v>
      </c>
      <c r="E3759" t="s">
        <v>17</v>
      </c>
      <c r="F3759" t="s">
        <v>39</v>
      </c>
      <c r="G3759">
        <v>5460.56</v>
      </c>
      <c r="H3759">
        <v>164.46</v>
      </c>
      <c r="I3759">
        <v>3.91</v>
      </c>
      <c r="J3759">
        <v>2.8</v>
      </c>
      <c r="K3759" t="s">
        <v>23</v>
      </c>
      <c r="L3759">
        <v>0.52200000000000002</v>
      </c>
      <c r="M3759">
        <v>13.51</v>
      </c>
      <c r="N3759">
        <v>1</v>
      </c>
      <c r="O3759" t="str">
        <f t="shared" si="58"/>
        <v>Antwerp - Shanghai</v>
      </c>
    </row>
    <row r="3760" spans="1:15" x14ac:dyDescent="0.35">
      <c r="A3760" t="s">
        <v>3795</v>
      </c>
      <c r="B3760" s="1">
        <v>45502</v>
      </c>
      <c r="C3760" t="s">
        <v>15</v>
      </c>
      <c r="D3760" t="s">
        <v>25</v>
      </c>
      <c r="E3760" t="s">
        <v>33</v>
      </c>
      <c r="F3760" t="s">
        <v>39</v>
      </c>
      <c r="G3760">
        <v>6734.39</v>
      </c>
      <c r="H3760">
        <v>105.74</v>
      </c>
      <c r="I3760">
        <v>1.81</v>
      </c>
      <c r="J3760">
        <v>5.9</v>
      </c>
      <c r="K3760" t="s">
        <v>34</v>
      </c>
      <c r="L3760">
        <v>0.65500000000000003</v>
      </c>
      <c r="M3760">
        <v>0.9</v>
      </c>
      <c r="N3760">
        <v>1</v>
      </c>
      <c r="O3760" t="str">
        <f t="shared" si="58"/>
        <v>Singapore - Rotterdam</v>
      </c>
    </row>
    <row r="3761" spans="1:15" x14ac:dyDescent="0.35">
      <c r="A3761" t="s">
        <v>3796</v>
      </c>
      <c r="B3761" s="1">
        <v>45822</v>
      </c>
      <c r="C3761" t="s">
        <v>42</v>
      </c>
      <c r="D3761" t="s">
        <v>15</v>
      </c>
      <c r="E3761" t="s">
        <v>63</v>
      </c>
      <c r="F3761" t="s">
        <v>26</v>
      </c>
      <c r="G3761">
        <v>12548.76</v>
      </c>
      <c r="H3761">
        <v>246.45</v>
      </c>
      <c r="I3761">
        <v>2.73</v>
      </c>
      <c r="J3761">
        <v>6.6</v>
      </c>
      <c r="K3761" t="s">
        <v>27</v>
      </c>
      <c r="L3761">
        <v>0.53</v>
      </c>
      <c r="M3761">
        <v>29.05</v>
      </c>
      <c r="N3761">
        <v>1</v>
      </c>
      <c r="O3761" t="str">
        <f t="shared" si="58"/>
        <v>Dubai - Singapore</v>
      </c>
    </row>
    <row r="3762" spans="1:15" x14ac:dyDescent="0.35">
      <c r="A3762" t="s">
        <v>3797</v>
      </c>
      <c r="B3762" s="1">
        <v>45913</v>
      </c>
      <c r="C3762" t="s">
        <v>38</v>
      </c>
      <c r="D3762" t="s">
        <v>15</v>
      </c>
      <c r="E3762" t="s">
        <v>33</v>
      </c>
      <c r="F3762" t="s">
        <v>26</v>
      </c>
      <c r="G3762">
        <v>2238.42</v>
      </c>
      <c r="H3762">
        <v>10.79</v>
      </c>
      <c r="I3762">
        <v>1.25</v>
      </c>
      <c r="J3762">
        <v>0.2</v>
      </c>
      <c r="K3762" t="s">
        <v>19</v>
      </c>
      <c r="L3762">
        <v>0.61799999999999999</v>
      </c>
      <c r="M3762">
        <v>0.89</v>
      </c>
      <c r="N3762">
        <v>1</v>
      </c>
      <c r="O3762" t="str">
        <f t="shared" si="58"/>
        <v>Antwerp - Singapore</v>
      </c>
    </row>
    <row r="3763" spans="1:15" x14ac:dyDescent="0.35">
      <c r="A3763" t="s">
        <v>3798</v>
      </c>
      <c r="B3763" s="1">
        <v>45813</v>
      </c>
      <c r="C3763" t="s">
        <v>38</v>
      </c>
      <c r="D3763" t="s">
        <v>15</v>
      </c>
      <c r="E3763" t="s">
        <v>17</v>
      </c>
      <c r="F3763" t="s">
        <v>26</v>
      </c>
      <c r="G3763">
        <v>11156.42</v>
      </c>
      <c r="H3763">
        <v>336.01</v>
      </c>
      <c r="I3763">
        <v>2.79</v>
      </c>
      <c r="J3763">
        <v>2.4</v>
      </c>
      <c r="K3763" t="s">
        <v>27</v>
      </c>
      <c r="L3763">
        <v>0.63300000000000001</v>
      </c>
      <c r="M3763">
        <v>10.37</v>
      </c>
      <c r="N3763">
        <v>0</v>
      </c>
      <c r="O3763" t="str">
        <f t="shared" si="58"/>
        <v>Antwerp - Singapore</v>
      </c>
    </row>
    <row r="3764" spans="1:15" x14ac:dyDescent="0.35">
      <c r="A3764" t="s">
        <v>3799</v>
      </c>
      <c r="B3764" s="1">
        <v>45485</v>
      </c>
      <c r="C3764" t="s">
        <v>30</v>
      </c>
      <c r="D3764" t="s">
        <v>42</v>
      </c>
      <c r="E3764" t="s">
        <v>33</v>
      </c>
      <c r="F3764" t="s">
        <v>18</v>
      </c>
      <c r="G3764">
        <v>8206.1</v>
      </c>
      <c r="H3764">
        <v>262.06</v>
      </c>
      <c r="I3764">
        <v>1.38</v>
      </c>
      <c r="J3764">
        <v>4.3</v>
      </c>
      <c r="K3764" t="s">
        <v>19</v>
      </c>
      <c r="L3764">
        <v>0.997</v>
      </c>
      <c r="M3764">
        <v>3.85</v>
      </c>
      <c r="N3764">
        <v>1</v>
      </c>
      <c r="O3764" t="str">
        <f t="shared" si="58"/>
        <v>Hamburg - Dubai</v>
      </c>
    </row>
    <row r="3765" spans="1:15" x14ac:dyDescent="0.35">
      <c r="A3765" t="s">
        <v>3800</v>
      </c>
      <c r="B3765" s="1">
        <v>45693</v>
      </c>
      <c r="C3765" t="s">
        <v>21</v>
      </c>
      <c r="D3765" t="s">
        <v>38</v>
      </c>
      <c r="E3765" t="s">
        <v>63</v>
      </c>
      <c r="F3765" t="s">
        <v>18</v>
      </c>
      <c r="G3765">
        <v>4675.21</v>
      </c>
      <c r="H3765">
        <v>449.42</v>
      </c>
      <c r="I3765">
        <v>4.43</v>
      </c>
      <c r="J3765">
        <v>3.3</v>
      </c>
      <c r="K3765" t="s">
        <v>23</v>
      </c>
      <c r="L3765">
        <v>0.61799999999999999</v>
      </c>
      <c r="M3765">
        <v>22.76</v>
      </c>
      <c r="N3765">
        <v>1</v>
      </c>
      <c r="O3765" t="str">
        <f t="shared" si="58"/>
        <v>Shanghai - Antwerp</v>
      </c>
    </row>
    <row r="3766" spans="1:15" x14ac:dyDescent="0.35">
      <c r="A3766" t="s">
        <v>3801</v>
      </c>
      <c r="B3766" s="1">
        <v>45594</v>
      </c>
      <c r="C3766" t="s">
        <v>29</v>
      </c>
      <c r="D3766" t="s">
        <v>30</v>
      </c>
      <c r="E3766" t="s">
        <v>33</v>
      </c>
      <c r="F3766" t="s">
        <v>39</v>
      </c>
      <c r="G3766">
        <v>7645.88</v>
      </c>
      <c r="H3766">
        <v>83.03</v>
      </c>
      <c r="I3766">
        <v>3.81</v>
      </c>
      <c r="J3766">
        <v>8.8000000000000007</v>
      </c>
      <c r="K3766" t="s">
        <v>43</v>
      </c>
      <c r="L3766">
        <v>0.62</v>
      </c>
      <c r="M3766">
        <v>0.69</v>
      </c>
      <c r="N3766">
        <v>1</v>
      </c>
      <c r="O3766" t="str">
        <f t="shared" si="58"/>
        <v>Busan - Hamburg</v>
      </c>
    </row>
    <row r="3767" spans="1:15" x14ac:dyDescent="0.35">
      <c r="A3767" t="s">
        <v>3802</v>
      </c>
      <c r="B3767" s="1">
        <v>45953</v>
      </c>
      <c r="C3767" t="s">
        <v>29</v>
      </c>
      <c r="D3767" t="s">
        <v>15</v>
      </c>
      <c r="E3767" t="s">
        <v>63</v>
      </c>
      <c r="F3767" t="s">
        <v>22</v>
      </c>
      <c r="G3767">
        <v>4849.16</v>
      </c>
      <c r="H3767">
        <v>402.25</v>
      </c>
      <c r="I3767">
        <v>2.82</v>
      </c>
      <c r="J3767">
        <v>7.9</v>
      </c>
      <c r="K3767" t="s">
        <v>34</v>
      </c>
      <c r="L3767">
        <v>0.84299999999999997</v>
      </c>
      <c r="M3767">
        <v>14.22</v>
      </c>
      <c r="N3767">
        <v>0</v>
      </c>
      <c r="O3767" t="str">
        <f t="shared" si="58"/>
        <v>Busan - Singapore</v>
      </c>
    </row>
    <row r="3768" spans="1:15" x14ac:dyDescent="0.35">
      <c r="A3768" t="s">
        <v>3803</v>
      </c>
      <c r="B3768" s="1">
        <v>45347</v>
      </c>
      <c r="C3768" t="s">
        <v>42</v>
      </c>
      <c r="D3768" t="s">
        <v>36</v>
      </c>
      <c r="E3768" t="s">
        <v>49</v>
      </c>
      <c r="F3768" t="s">
        <v>39</v>
      </c>
      <c r="G3768">
        <v>9143.19</v>
      </c>
      <c r="H3768">
        <v>396.19</v>
      </c>
      <c r="I3768">
        <v>1.49</v>
      </c>
      <c r="J3768">
        <v>6.3</v>
      </c>
      <c r="K3768" t="s">
        <v>34</v>
      </c>
      <c r="L3768">
        <v>0.93</v>
      </c>
      <c r="M3768">
        <v>10.75</v>
      </c>
      <c r="N3768">
        <v>0</v>
      </c>
      <c r="O3768" t="str">
        <f t="shared" si="58"/>
        <v>Dubai - Marseille</v>
      </c>
    </row>
    <row r="3769" spans="1:15" x14ac:dyDescent="0.35">
      <c r="A3769" t="s">
        <v>3804</v>
      </c>
      <c r="B3769" s="1">
        <v>45537</v>
      </c>
      <c r="C3769" t="s">
        <v>15</v>
      </c>
      <c r="D3769" t="s">
        <v>21</v>
      </c>
      <c r="E3769" t="s">
        <v>17</v>
      </c>
      <c r="F3769" t="s">
        <v>26</v>
      </c>
      <c r="G3769">
        <v>6790.74</v>
      </c>
      <c r="H3769">
        <v>64.459999999999994</v>
      </c>
      <c r="I3769">
        <v>3.16</v>
      </c>
      <c r="J3769">
        <v>3.4</v>
      </c>
      <c r="K3769" t="s">
        <v>27</v>
      </c>
      <c r="L3769">
        <v>0.69399999999999995</v>
      </c>
      <c r="M3769">
        <v>6.31</v>
      </c>
      <c r="N3769">
        <v>0</v>
      </c>
      <c r="O3769" t="str">
        <f t="shared" si="58"/>
        <v>Singapore - Shanghai</v>
      </c>
    </row>
    <row r="3770" spans="1:15" x14ac:dyDescent="0.35">
      <c r="A3770" t="s">
        <v>3805</v>
      </c>
      <c r="B3770" s="1">
        <v>45798</v>
      </c>
      <c r="C3770" t="s">
        <v>16</v>
      </c>
      <c r="D3770" t="s">
        <v>25</v>
      </c>
      <c r="E3770" t="s">
        <v>63</v>
      </c>
      <c r="F3770" t="s">
        <v>26</v>
      </c>
      <c r="G3770">
        <v>2883.88</v>
      </c>
      <c r="H3770">
        <v>199.88</v>
      </c>
      <c r="I3770">
        <v>3.7</v>
      </c>
      <c r="J3770">
        <v>7</v>
      </c>
      <c r="K3770" t="s">
        <v>43</v>
      </c>
      <c r="L3770">
        <v>0.93799999999999994</v>
      </c>
      <c r="M3770">
        <v>4.97</v>
      </c>
      <c r="N3770">
        <v>0</v>
      </c>
      <c r="O3770" t="str">
        <f t="shared" si="58"/>
        <v>Los Angeles - Rotterdam</v>
      </c>
    </row>
    <row r="3771" spans="1:15" x14ac:dyDescent="0.35">
      <c r="A3771" t="s">
        <v>3806</v>
      </c>
      <c r="B3771" s="1">
        <v>45687</v>
      </c>
      <c r="C3771" t="s">
        <v>15</v>
      </c>
      <c r="D3771" t="s">
        <v>16</v>
      </c>
      <c r="E3771" t="s">
        <v>49</v>
      </c>
      <c r="F3771" t="s">
        <v>39</v>
      </c>
      <c r="G3771">
        <v>2190.4499999999998</v>
      </c>
      <c r="H3771">
        <v>85.91</v>
      </c>
      <c r="I3771">
        <v>1.83</v>
      </c>
      <c r="J3771">
        <v>8.4</v>
      </c>
      <c r="K3771" t="s">
        <v>19</v>
      </c>
      <c r="L3771">
        <v>0.67</v>
      </c>
      <c r="M3771">
        <v>14.64</v>
      </c>
      <c r="N3771">
        <v>1</v>
      </c>
      <c r="O3771" t="str">
        <f t="shared" si="58"/>
        <v>Singapore - Los Angeles</v>
      </c>
    </row>
    <row r="3772" spans="1:15" x14ac:dyDescent="0.35">
      <c r="A3772" t="s">
        <v>3807</v>
      </c>
      <c r="B3772" s="1">
        <v>45407</v>
      </c>
      <c r="C3772" t="s">
        <v>30</v>
      </c>
      <c r="D3772" t="s">
        <v>29</v>
      </c>
      <c r="E3772" t="s">
        <v>17</v>
      </c>
      <c r="F3772" t="s">
        <v>18</v>
      </c>
      <c r="G3772">
        <v>8427.09</v>
      </c>
      <c r="H3772">
        <v>128.11000000000001</v>
      </c>
      <c r="I3772">
        <v>3.08</v>
      </c>
      <c r="J3772">
        <v>5.9</v>
      </c>
      <c r="K3772" t="s">
        <v>23</v>
      </c>
      <c r="L3772">
        <v>0.59899999999999998</v>
      </c>
      <c r="M3772">
        <v>23.35</v>
      </c>
      <c r="N3772">
        <v>1</v>
      </c>
      <c r="O3772" t="str">
        <f t="shared" si="58"/>
        <v>Hamburg - Busan</v>
      </c>
    </row>
    <row r="3773" spans="1:15" x14ac:dyDescent="0.35">
      <c r="A3773" t="s">
        <v>3808</v>
      </c>
      <c r="B3773" s="1">
        <v>45538</v>
      </c>
      <c r="C3773" t="s">
        <v>38</v>
      </c>
      <c r="D3773" t="s">
        <v>25</v>
      </c>
      <c r="E3773" t="s">
        <v>49</v>
      </c>
      <c r="F3773" t="s">
        <v>39</v>
      </c>
      <c r="G3773">
        <v>13584.99</v>
      </c>
      <c r="H3773">
        <v>132.36000000000001</v>
      </c>
      <c r="I3773">
        <v>3.89</v>
      </c>
      <c r="J3773">
        <v>7.8</v>
      </c>
      <c r="K3773" t="s">
        <v>27</v>
      </c>
      <c r="L3773">
        <v>0.66500000000000004</v>
      </c>
      <c r="M3773">
        <v>14.19</v>
      </c>
      <c r="N3773">
        <v>1</v>
      </c>
      <c r="O3773" t="str">
        <f t="shared" si="58"/>
        <v>Antwerp - Rotterdam</v>
      </c>
    </row>
    <row r="3774" spans="1:15" x14ac:dyDescent="0.35">
      <c r="A3774" t="s">
        <v>3809</v>
      </c>
      <c r="B3774" s="1">
        <v>45803</v>
      </c>
      <c r="C3774" t="s">
        <v>29</v>
      </c>
      <c r="D3774" t="s">
        <v>16</v>
      </c>
      <c r="E3774" t="s">
        <v>33</v>
      </c>
      <c r="F3774" t="s">
        <v>39</v>
      </c>
      <c r="G3774">
        <v>5487.39</v>
      </c>
      <c r="H3774">
        <v>278.56</v>
      </c>
      <c r="I3774">
        <v>3.74</v>
      </c>
      <c r="J3774">
        <v>7.5</v>
      </c>
      <c r="K3774" t="s">
        <v>27</v>
      </c>
      <c r="L3774">
        <v>0.80500000000000005</v>
      </c>
      <c r="M3774">
        <v>0.5</v>
      </c>
      <c r="N3774">
        <v>0</v>
      </c>
      <c r="O3774" t="str">
        <f t="shared" si="58"/>
        <v>Busan - Los Angeles</v>
      </c>
    </row>
    <row r="3775" spans="1:15" x14ac:dyDescent="0.35">
      <c r="A3775" t="s">
        <v>3810</v>
      </c>
      <c r="B3775" s="1">
        <v>45945</v>
      </c>
      <c r="C3775" t="s">
        <v>42</v>
      </c>
      <c r="D3775" t="s">
        <v>36</v>
      </c>
      <c r="E3775" t="s">
        <v>63</v>
      </c>
      <c r="F3775" t="s">
        <v>18</v>
      </c>
      <c r="G3775">
        <v>11128.5</v>
      </c>
      <c r="H3775">
        <v>206.29</v>
      </c>
      <c r="I3775">
        <v>3.85</v>
      </c>
      <c r="J3775">
        <v>5.7</v>
      </c>
      <c r="K3775" t="s">
        <v>34</v>
      </c>
      <c r="L3775">
        <v>0.68400000000000005</v>
      </c>
      <c r="M3775">
        <v>29.34</v>
      </c>
      <c r="N3775">
        <v>1</v>
      </c>
      <c r="O3775" t="str">
        <f t="shared" si="58"/>
        <v>Dubai - Marseille</v>
      </c>
    </row>
    <row r="3776" spans="1:15" x14ac:dyDescent="0.35">
      <c r="A3776" t="s">
        <v>3811</v>
      </c>
      <c r="B3776" s="1">
        <v>45900</v>
      </c>
      <c r="C3776" t="s">
        <v>15</v>
      </c>
      <c r="D3776" t="s">
        <v>21</v>
      </c>
      <c r="E3776" t="s">
        <v>63</v>
      </c>
      <c r="F3776" t="s">
        <v>22</v>
      </c>
      <c r="G3776">
        <v>10050.59</v>
      </c>
      <c r="H3776">
        <v>473.92</v>
      </c>
      <c r="I3776">
        <v>4.0999999999999996</v>
      </c>
      <c r="J3776">
        <v>3.1</v>
      </c>
      <c r="K3776" t="s">
        <v>34</v>
      </c>
      <c r="L3776">
        <v>0.83599999999999997</v>
      </c>
      <c r="M3776">
        <v>24.17</v>
      </c>
      <c r="N3776">
        <v>0</v>
      </c>
      <c r="O3776" t="str">
        <f t="shared" si="58"/>
        <v>Singapore - Shanghai</v>
      </c>
    </row>
    <row r="3777" spans="1:15" x14ac:dyDescent="0.35">
      <c r="A3777" t="s">
        <v>3812</v>
      </c>
      <c r="B3777" s="1">
        <v>45364</v>
      </c>
      <c r="C3777" t="s">
        <v>38</v>
      </c>
      <c r="D3777" t="s">
        <v>25</v>
      </c>
      <c r="E3777" t="s">
        <v>17</v>
      </c>
      <c r="F3777" t="s">
        <v>39</v>
      </c>
      <c r="G3777">
        <v>14007.55</v>
      </c>
      <c r="H3777">
        <v>64.06</v>
      </c>
      <c r="I3777">
        <v>4.29</v>
      </c>
      <c r="J3777">
        <v>7.5</v>
      </c>
      <c r="K3777" t="s">
        <v>43</v>
      </c>
      <c r="L3777">
        <v>0.61799999999999999</v>
      </c>
      <c r="M3777">
        <v>14.4</v>
      </c>
      <c r="N3777">
        <v>0</v>
      </c>
      <c r="O3777" t="str">
        <f t="shared" si="58"/>
        <v>Antwerp - Rotterdam</v>
      </c>
    </row>
    <row r="3778" spans="1:15" x14ac:dyDescent="0.35">
      <c r="A3778" t="s">
        <v>3813</v>
      </c>
      <c r="B3778" s="1">
        <v>45832</v>
      </c>
      <c r="C3778" t="s">
        <v>16</v>
      </c>
      <c r="D3778" t="s">
        <v>42</v>
      </c>
      <c r="E3778" t="s">
        <v>33</v>
      </c>
      <c r="F3778" t="s">
        <v>31</v>
      </c>
      <c r="G3778">
        <v>12404.22</v>
      </c>
      <c r="H3778">
        <v>486.87</v>
      </c>
      <c r="I3778">
        <v>2.54</v>
      </c>
      <c r="J3778">
        <v>2.1</v>
      </c>
      <c r="K3778" t="s">
        <v>19</v>
      </c>
      <c r="L3778">
        <v>0.85</v>
      </c>
      <c r="M3778">
        <v>6.2</v>
      </c>
      <c r="N3778">
        <v>1</v>
      </c>
      <c r="O3778" t="str">
        <f t="shared" si="58"/>
        <v>Los Angeles - Dubai</v>
      </c>
    </row>
    <row r="3779" spans="1:15" x14ac:dyDescent="0.35">
      <c r="A3779" t="s">
        <v>3814</v>
      </c>
      <c r="B3779" s="1">
        <v>45304</v>
      </c>
      <c r="C3779" t="s">
        <v>42</v>
      </c>
      <c r="D3779" t="s">
        <v>25</v>
      </c>
      <c r="E3779" t="s">
        <v>49</v>
      </c>
      <c r="F3779" t="s">
        <v>39</v>
      </c>
      <c r="G3779">
        <v>8715.7800000000007</v>
      </c>
      <c r="H3779">
        <v>116.09</v>
      </c>
      <c r="I3779">
        <v>3.08</v>
      </c>
      <c r="J3779">
        <v>7.8</v>
      </c>
      <c r="K3779" t="s">
        <v>23</v>
      </c>
      <c r="L3779">
        <v>0.67400000000000004</v>
      </c>
      <c r="M3779">
        <v>21.91</v>
      </c>
      <c r="N3779">
        <v>0</v>
      </c>
      <c r="O3779" t="str">
        <f t="shared" ref="O3779:O3842" si="59">C3779 &amp; " - " &amp; D3779</f>
        <v>Dubai - Rotterdam</v>
      </c>
    </row>
    <row r="3780" spans="1:15" x14ac:dyDescent="0.35">
      <c r="A3780" t="s">
        <v>3815</v>
      </c>
      <c r="B3780" s="1">
        <v>45661</v>
      </c>
      <c r="C3780" t="s">
        <v>21</v>
      </c>
      <c r="D3780" t="s">
        <v>29</v>
      </c>
      <c r="E3780" t="s">
        <v>49</v>
      </c>
      <c r="F3780" t="s">
        <v>39</v>
      </c>
      <c r="G3780">
        <v>10026.94</v>
      </c>
      <c r="H3780">
        <v>386.66</v>
      </c>
      <c r="I3780">
        <v>3.81</v>
      </c>
      <c r="J3780">
        <v>8</v>
      </c>
      <c r="K3780" t="s">
        <v>19</v>
      </c>
      <c r="L3780">
        <v>0.72799999999999998</v>
      </c>
      <c r="M3780">
        <v>67.44</v>
      </c>
      <c r="N3780">
        <v>1</v>
      </c>
      <c r="O3780" t="str">
        <f t="shared" si="59"/>
        <v>Shanghai - Busan</v>
      </c>
    </row>
    <row r="3781" spans="1:15" x14ac:dyDescent="0.35">
      <c r="A3781" t="s">
        <v>3816</v>
      </c>
      <c r="B3781" s="1">
        <v>45616</v>
      </c>
      <c r="C3781" t="s">
        <v>15</v>
      </c>
      <c r="D3781" t="s">
        <v>25</v>
      </c>
      <c r="E3781" t="s">
        <v>49</v>
      </c>
      <c r="F3781" t="s">
        <v>39</v>
      </c>
      <c r="G3781">
        <v>13526.6</v>
      </c>
      <c r="H3781">
        <v>170.15</v>
      </c>
      <c r="I3781">
        <v>3.5</v>
      </c>
      <c r="J3781">
        <v>8.1999999999999993</v>
      </c>
      <c r="K3781" t="s">
        <v>19</v>
      </c>
      <c r="L3781">
        <v>0.77900000000000003</v>
      </c>
      <c r="M3781">
        <v>91.66</v>
      </c>
      <c r="N3781">
        <v>1</v>
      </c>
      <c r="O3781" t="str">
        <f t="shared" si="59"/>
        <v>Singapore - Rotterdam</v>
      </c>
    </row>
    <row r="3782" spans="1:15" x14ac:dyDescent="0.35">
      <c r="A3782" t="s">
        <v>3817</v>
      </c>
      <c r="B3782" s="1">
        <v>45427</v>
      </c>
      <c r="C3782" t="s">
        <v>16</v>
      </c>
      <c r="D3782" t="s">
        <v>25</v>
      </c>
      <c r="E3782" t="s">
        <v>17</v>
      </c>
      <c r="F3782" t="s">
        <v>31</v>
      </c>
      <c r="G3782">
        <v>6293.02</v>
      </c>
      <c r="H3782">
        <v>72.400000000000006</v>
      </c>
      <c r="I3782">
        <v>4.49</v>
      </c>
      <c r="J3782">
        <v>4.7</v>
      </c>
      <c r="K3782" t="s">
        <v>34</v>
      </c>
      <c r="L3782">
        <v>0.84299999999999997</v>
      </c>
      <c r="M3782">
        <v>7.53</v>
      </c>
      <c r="N3782">
        <v>1</v>
      </c>
      <c r="O3782" t="str">
        <f t="shared" si="59"/>
        <v>Los Angeles - Rotterdam</v>
      </c>
    </row>
    <row r="3783" spans="1:15" x14ac:dyDescent="0.35">
      <c r="A3783" t="s">
        <v>3818</v>
      </c>
      <c r="B3783" s="1">
        <v>45688</v>
      </c>
      <c r="C3783" t="s">
        <v>38</v>
      </c>
      <c r="D3783" t="s">
        <v>29</v>
      </c>
      <c r="E3783" t="s">
        <v>49</v>
      </c>
      <c r="F3783" t="s">
        <v>18</v>
      </c>
      <c r="G3783">
        <v>5238.5200000000004</v>
      </c>
      <c r="H3783">
        <v>429.09</v>
      </c>
      <c r="I3783">
        <v>1.25</v>
      </c>
      <c r="J3783">
        <v>1.9</v>
      </c>
      <c r="K3783" t="s">
        <v>19</v>
      </c>
      <c r="L3783">
        <v>0.61899999999999999</v>
      </c>
      <c r="M3783">
        <v>27.15</v>
      </c>
      <c r="N3783">
        <v>1</v>
      </c>
      <c r="O3783" t="str">
        <f t="shared" si="59"/>
        <v>Antwerp - Busan</v>
      </c>
    </row>
    <row r="3784" spans="1:15" x14ac:dyDescent="0.35">
      <c r="A3784" t="s">
        <v>3819</v>
      </c>
      <c r="B3784" s="1">
        <v>45874</v>
      </c>
      <c r="C3784" t="s">
        <v>21</v>
      </c>
      <c r="D3784" t="s">
        <v>15</v>
      </c>
      <c r="E3784" t="s">
        <v>63</v>
      </c>
      <c r="F3784" t="s">
        <v>31</v>
      </c>
      <c r="G3784">
        <v>656.76</v>
      </c>
      <c r="H3784">
        <v>155.12</v>
      </c>
      <c r="I3784">
        <v>2.37</v>
      </c>
      <c r="J3784">
        <v>1</v>
      </c>
      <c r="K3784" t="s">
        <v>34</v>
      </c>
      <c r="L3784">
        <v>0.91800000000000004</v>
      </c>
      <c r="M3784">
        <v>1.17</v>
      </c>
      <c r="N3784">
        <v>0</v>
      </c>
      <c r="O3784" t="str">
        <f t="shared" si="59"/>
        <v>Shanghai - Singapore</v>
      </c>
    </row>
    <row r="3785" spans="1:15" x14ac:dyDescent="0.35">
      <c r="A3785" t="s">
        <v>3820</v>
      </c>
      <c r="B3785" s="1">
        <v>45722</v>
      </c>
      <c r="C3785" t="s">
        <v>16</v>
      </c>
      <c r="D3785" t="s">
        <v>15</v>
      </c>
      <c r="E3785" t="s">
        <v>33</v>
      </c>
      <c r="F3785" t="s">
        <v>22</v>
      </c>
      <c r="G3785">
        <v>12484.99</v>
      </c>
      <c r="H3785">
        <v>329.77</v>
      </c>
      <c r="I3785">
        <v>2.13</v>
      </c>
      <c r="J3785">
        <v>7.4</v>
      </c>
      <c r="K3785" t="s">
        <v>23</v>
      </c>
      <c r="L3785">
        <v>0.86099999999999999</v>
      </c>
      <c r="M3785">
        <v>2.97</v>
      </c>
      <c r="N3785">
        <v>1</v>
      </c>
      <c r="O3785" t="str">
        <f t="shared" si="59"/>
        <v>Los Angeles - Singapore</v>
      </c>
    </row>
    <row r="3786" spans="1:15" x14ac:dyDescent="0.35">
      <c r="A3786" t="s">
        <v>3821</v>
      </c>
      <c r="B3786" s="1">
        <v>45666</v>
      </c>
      <c r="C3786" t="s">
        <v>16</v>
      </c>
      <c r="D3786" t="s">
        <v>21</v>
      </c>
      <c r="E3786" t="s">
        <v>33</v>
      </c>
      <c r="F3786" t="s">
        <v>31</v>
      </c>
      <c r="G3786">
        <v>12114.22</v>
      </c>
      <c r="H3786">
        <v>283.66000000000003</v>
      </c>
      <c r="I3786">
        <v>2.0699999999999998</v>
      </c>
      <c r="J3786">
        <v>8.9</v>
      </c>
      <c r="K3786" t="s">
        <v>34</v>
      </c>
      <c r="L3786">
        <v>0.61699999999999999</v>
      </c>
      <c r="M3786">
        <v>1.45</v>
      </c>
      <c r="N3786">
        <v>0</v>
      </c>
      <c r="O3786" t="str">
        <f t="shared" si="59"/>
        <v>Los Angeles - Shanghai</v>
      </c>
    </row>
    <row r="3787" spans="1:15" x14ac:dyDescent="0.35">
      <c r="A3787" t="s">
        <v>3822</v>
      </c>
      <c r="B3787" s="1">
        <v>45851</v>
      </c>
      <c r="C3787" t="s">
        <v>25</v>
      </c>
      <c r="D3787" t="s">
        <v>30</v>
      </c>
      <c r="E3787" t="s">
        <v>63</v>
      </c>
      <c r="F3787" t="s">
        <v>31</v>
      </c>
      <c r="G3787">
        <v>2014.59</v>
      </c>
      <c r="H3787">
        <v>236.41</v>
      </c>
      <c r="I3787">
        <v>1.93</v>
      </c>
      <c r="J3787">
        <v>6.5</v>
      </c>
      <c r="K3787" t="s">
        <v>27</v>
      </c>
      <c r="L3787">
        <v>0.98699999999999999</v>
      </c>
      <c r="M3787">
        <v>4.83</v>
      </c>
      <c r="N3787">
        <v>0</v>
      </c>
      <c r="O3787" t="str">
        <f t="shared" si="59"/>
        <v>Rotterdam - Hamburg</v>
      </c>
    </row>
    <row r="3788" spans="1:15" x14ac:dyDescent="0.35">
      <c r="A3788" t="s">
        <v>3823</v>
      </c>
      <c r="B3788" s="1">
        <v>45991</v>
      </c>
      <c r="C3788" t="s">
        <v>42</v>
      </c>
      <c r="D3788" t="s">
        <v>30</v>
      </c>
      <c r="E3788" t="s">
        <v>63</v>
      </c>
      <c r="F3788" t="s">
        <v>26</v>
      </c>
      <c r="G3788">
        <v>8864.43</v>
      </c>
      <c r="H3788">
        <v>248.41</v>
      </c>
      <c r="I3788">
        <v>3.54</v>
      </c>
      <c r="J3788">
        <v>1.4</v>
      </c>
      <c r="K3788" t="s">
        <v>19</v>
      </c>
      <c r="L3788">
        <v>0.83199999999999996</v>
      </c>
      <c r="M3788">
        <v>105.34</v>
      </c>
      <c r="N3788">
        <v>1</v>
      </c>
      <c r="O3788" t="str">
        <f t="shared" si="59"/>
        <v>Dubai - Hamburg</v>
      </c>
    </row>
    <row r="3789" spans="1:15" x14ac:dyDescent="0.35">
      <c r="A3789" t="s">
        <v>3824</v>
      </c>
      <c r="B3789" s="1">
        <v>45468</v>
      </c>
      <c r="C3789" t="s">
        <v>30</v>
      </c>
      <c r="D3789" t="s">
        <v>21</v>
      </c>
      <c r="E3789" t="s">
        <v>33</v>
      </c>
      <c r="F3789" t="s">
        <v>18</v>
      </c>
      <c r="G3789">
        <v>7227.73</v>
      </c>
      <c r="H3789">
        <v>366.39</v>
      </c>
      <c r="I3789">
        <v>1.48</v>
      </c>
      <c r="J3789">
        <v>9.3000000000000007</v>
      </c>
      <c r="K3789" t="s">
        <v>27</v>
      </c>
      <c r="L3789">
        <v>0.72599999999999998</v>
      </c>
      <c r="M3789">
        <v>1.35</v>
      </c>
      <c r="N3789">
        <v>0</v>
      </c>
      <c r="O3789" t="str">
        <f t="shared" si="59"/>
        <v>Hamburg - Shanghai</v>
      </c>
    </row>
    <row r="3790" spans="1:15" x14ac:dyDescent="0.35">
      <c r="A3790" t="s">
        <v>3825</v>
      </c>
      <c r="B3790" s="1">
        <v>45774</v>
      </c>
      <c r="C3790" t="s">
        <v>21</v>
      </c>
      <c r="D3790" t="s">
        <v>42</v>
      </c>
      <c r="E3790" t="s">
        <v>63</v>
      </c>
      <c r="F3790" t="s">
        <v>39</v>
      </c>
      <c r="G3790">
        <v>2221.2800000000002</v>
      </c>
      <c r="H3790">
        <v>44.8</v>
      </c>
      <c r="I3790">
        <v>3.65</v>
      </c>
      <c r="J3790">
        <v>9.9</v>
      </c>
      <c r="K3790" t="s">
        <v>23</v>
      </c>
      <c r="L3790">
        <v>0.57899999999999996</v>
      </c>
      <c r="M3790">
        <v>13.8</v>
      </c>
      <c r="N3790">
        <v>1</v>
      </c>
      <c r="O3790" t="str">
        <f t="shared" si="59"/>
        <v>Shanghai - Dubai</v>
      </c>
    </row>
    <row r="3791" spans="1:15" x14ac:dyDescent="0.35">
      <c r="A3791" t="s">
        <v>3826</v>
      </c>
      <c r="B3791" s="1">
        <v>45366</v>
      </c>
      <c r="C3791" t="s">
        <v>21</v>
      </c>
      <c r="D3791" t="s">
        <v>25</v>
      </c>
      <c r="E3791" t="s">
        <v>49</v>
      </c>
      <c r="F3791" t="s">
        <v>39</v>
      </c>
      <c r="G3791">
        <v>14718.24</v>
      </c>
      <c r="H3791">
        <v>334.42</v>
      </c>
      <c r="I3791">
        <v>3.49</v>
      </c>
      <c r="J3791">
        <v>4.3</v>
      </c>
      <c r="K3791" t="s">
        <v>19</v>
      </c>
      <c r="L3791">
        <v>0.76700000000000002</v>
      </c>
      <c r="M3791">
        <v>85.62</v>
      </c>
      <c r="N3791">
        <v>1</v>
      </c>
      <c r="O3791" t="str">
        <f t="shared" si="59"/>
        <v>Shanghai - Rotterdam</v>
      </c>
    </row>
    <row r="3792" spans="1:15" x14ac:dyDescent="0.35">
      <c r="A3792" t="s">
        <v>3827</v>
      </c>
      <c r="B3792" s="1">
        <v>45309</v>
      </c>
      <c r="C3792" t="s">
        <v>15</v>
      </c>
      <c r="D3792" t="s">
        <v>25</v>
      </c>
      <c r="E3792" t="s">
        <v>63</v>
      </c>
      <c r="F3792" t="s">
        <v>39</v>
      </c>
      <c r="G3792">
        <v>3613.09</v>
      </c>
      <c r="H3792">
        <v>448.01</v>
      </c>
      <c r="I3792">
        <v>2.0299999999999998</v>
      </c>
      <c r="J3792">
        <v>5.9</v>
      </c>
      <c r="K3792" t="s">
        <v>27</v>
      </c>
      <c r="L3792">
        <v>0.58199999999999996</v>
      </c>
      <c r="M3792">
        <v>8.41</v>
      </c>
      <c r="N3792">
        <v>0</v>
      </c>
      <c r="O3792" t="str">
        <f t="shared" si="59"/>
        <v>Singapore - Rotterdam</v>
      </c>
    </row>
    <row r="3793" spans="1:15" x14ac:dyDescent="0.35">
      <c r="A3793" t="s">
        <v>3828</v>
      </c>
      <c r="B3793" s="1">
        <v>45893</v>
      </c>
      <c r="C3793" t="s">
        <v>29</v>
      </c>
      <c r="D3793" t="s">
        <v>21</v>
      </c>
      <c r="E3793" t="s">
        <v>49</v>
      </c>
      <c r="F3793" t="s">
        <v>18</v>
      </c>
      <c r="G3793">
        <v>1474.9</v>
      </c>
      <c r="H3793">
        <v>29.84</v>
      </c>
      <c r="I3793">
        <v>2.0299999999999998</v>
      </c>
      <c r="J3793">
        <v>7.8</v>
      </c>
      <c r="K3793" t="s">
        <v>27</v>
      </c>
      <c r="L3793">
        <v>0.71499999999999997</v>
      </c>
      <c r="M3793">
        <v>2.02</v>
      </c>
      <c r="N3793">
        <v>1</v>
      </c>
      <c r="O3793" t="str">
        <f t="shared" si="59"/>
        <v>Busan - Shanghai</v>
      </c>
    </row>
    <row r="3794" spans="1:15" x14ac:dyDescent="0.35">
      <c r="A3794" t="s">
        <v>3829</v>
      </c>
      <c r="B3794" s="1">
        <v>45361</v>
      </c>
      <c r="C3794" t="s">
        <v>38</v>
      </c>
      <c r="D3794" t="s">
        <v>29</v>
      </c>
      <c r="E3794" t="s">
        <v>17</v>
      </c>
      <c r="F3794" t="s">
        <v>22</v>
      </c>
      <c r="G3794">
        <v>9125.2900000000009</v>
      </c>
      <c r="H3794">
        <v>71.19</v>
      </c>
      <c r="I3794">
        <v>3.28</v>
      </c>
      <c r="J3794">
        <v>7.4</v>
      </c>
      <c r="K3794" t="s">
        <v>19</v>
      </c>
      <c r="L3794">
        <v>0.70399999999999996</v>
      </c>
      <c r="M3794">
        <v>69.540000000000006</v>
      </c>
      <c r="N3794">
        <v>1</v>
      </c>
      <c r="O3794" t="str">
        <f t="shared" si="59"/>
        <v>Antwerp - Busan</v>
      </c>
    </row>
    <row r="3795" spans="1:15" x14ac:dyDescent="0.35">
      <c r="A3795" t="s">
        <v>3830</v>
      </c>
      <c r="B3795" s="1">
        <v>45306</v>
      </c>
      <c r="C3795" t="s">
        <v>15</v>
      </c>
      <c r="D3795" t="s">
        <v>16</v>
      </c>
      <c r="E3795" t="s">
        <v>49</v>
      </c>
      <c r="F3795" t="s">
        <v>22</v>
      </c>
      <c r="G3795">
        <v>11213.57</v>
      </c>
      <c r="H3795">
        <v>358.6</v>
      </c>
      <c r="I3795">
        <v>3.72</v>
      </c>
      <c r="J3795">
        <v>9.6999999999999993</v>
      </c>
      <c r="K3795" t="s">
        <v>27</v>
      </c>
      <c r="L3795">
        <v>0.86</v>
      </c>
      <c r="M3795">
        <v>12.3</v>
      </c>
      <c r="N3795">
        <v>1</v>
      </c>
      <c r="O3795" t="str">
        <f t="shared" si="59"/>
        <v>Singapore - Los Angeles</v>
      </c>
    </row>
    <row r="3796" spans="1:15" x14ac:dyDescent="0.35">
      <c r="A3796" t="s">
        <v>3831</v>
      </c>
      <c r="B3796" s="1">
        <v>45560</v>
      </c>
      <c r="C3796" t="s">
        <v>42</v>
      </c>
      <c r="D3796" t="s">
        <v>25</v>
      </c>
      <c r="E3796" t="s">
        <v>63</v>
      </c>
      <c r="F3796" t="s">
        <v>39</v>
      </c>
      <c r="G3796">
        <v>970.43</v>
      </c>
      <c r="H3796">
        <v>219.2</v>
      </c>
      <c r="I3796">
        <v>4.09</v>
      </c>
      <c r="J3796">
        <v>1.1000000000000001</v>
      </c>
      <c r="K3796" t="s">
        <v>19</v>
      </c>
      <c r="L3796">
        <v>0.59599999999999997</v>
      </c>
      <c r="M3796">
        <v>12.27</v>
      </c>
      <c r="N3796">
        <v>1</v>
      </c>
      <c r="O3796" t="str">
        <f t="shared" si="59"/>
        <v>Dubai - Rotterdam</v>
      </c>
    </row>
    <row r="3797" spans="1:15" x14ac:dyDescent="0.35">
      <c r="A3797" t="s">
        <v>3832</v>
      </c>
      <c r="B3797" s="1">
        <v>45512</v>
      </c>
      <c r="C3797" t="s">
        <v>30</v>
      </c>
      <c r="D3797" t="s">
        <v>42</v>
      </c>
      <c r="E3797" t="s">
        <v>33</v>
      </c>
      <c r="F3797" t="s">
        <v>39</v>
      </c>
      <c r="G3797">
        <v>10051.41</v>
      </c>
      <c r="H3797">
        <v>202.37</v>
      </c>
      <c r="I3797">
        <v>4.01</v>
      </c>
      <c r="J3797">
        <v>5.8</v>
      </c>
      <c r="K3797" t="s">
        <v>43</v>
      </c>
      <c r="L3797">
        <v>0.91100000000000003</v>
      </c>
      <c r="M3797">
        <v>0.93</v>
      </c>
      <c r="N3797">
        <v>1</v>
      </c>
      <c r="O3797" t="str">
        <f t="shared" si="59"/>
        <v>Hamburg - Dubai</v>
      </c>
    </row>
    <row r="3798" spans="1:15" x14ac:dyDescent="0.35">
      <c r="A3798" t="s">
        <v>3833</v>
      </c>
      <c r="B3798" s="1">
        <v>45332</v>
      </c>
      <c r="C3798" t="s">
        <v>16</v>
      </c>
      <c r="D3798" t="s">
        <v>29</v>
      </c>
      <c r="E3798" t="s">
        <v>33</v>
      </c>
      <c r="F3798" t="s">
        <v>22</v>
      </c>
      <c r="G3798">
        <v>8218.23</v>
      </c>
      <c r="H3798">
        <v>69.349999999999994</v>
      </c>
      <c r="I3798">
        <v>4.38</v>
      </c>
      <c r="J3798">
        <v>6.9</v>
      </c>
      <c r="K3798" t="s">
        <v>43</v>
      </c>
      <c r="L3798">
        <v>0.66300000000000003</v>
      </c>
      <c r="M3798">
        <v>0.5</v>
      </c>
      <c r="N3798">
        <v>1</v>
      </c>
      <c r="O3798" t="str">
        <f t="shared" si="59"/>
        <v>Los Angeles - Busan</v>
      </c>
    </row>
    <row r="3799" spans="1:15" x14ac:dyDescent="0.35">
      <c r="A3799" t="s">
        <v>3834</v>
      </c>
      <c r="B3799" s="1">
        <v>45353</v>
      </c>
      <c r="C3799" t="s">
        <v>21</v>
      </c>
      <c r="D3799" t="s">
        <v>38</v>
      </c>
      <c r="E3799" t="s">
        <v>63</v>
      </c>
      <c r="F3799" t="s">
        <v>26</v>
      </c>
      <c r="G3799">
        <v>1997.34</v>
      </c>
      <c r="H3799">
        <v>253.88</v>
      </c>
      <c r="I3799">
        <v>3.12</v>
      </c>
      <c r="J3799">
        <v>8.9</v>
      </c>
      <c r="K3799" t="s">
        <v>19</v>
      </c>
      <c r="L3799">
        <v>0.72199999999999998</v>
      </c>
      <c r="M3799">
        <v>32.36</v>
      </c>
      <c r="N3799">
        <v>1</v>
      </c>
      <c r="O3799" t="str">
        <f t="shared" si="59"/>
        <v>Shanghai - Antwerp</v>
      </c>
    </row>
    <row r="3800" spans="1:15" x14ac:dyDescent="0.35">
      <c r="A3800" t="s">
        <v>3835</v>
      </c>
      <c r="B3800" s="1">
        <v>45699</v>
      </c>
      <c r="C3800" t="s">
        <v>29</v>
      </c>
      <c r="D3800" t="s">
        <v>36</v>
      </c>
      <c r="E3800" t="s">
        <v>63</v>
      </c>
      <c r="F3800" t="s">
        <v>31</v>
      </c>
      <c r="G3800">
        <v>3001.6</v>
      </c>
      <c r="H3800">
        <v>64.150000000000006</v>
      </c>
      <c r="I3800">
        <v>4.2</v>
      </c>
      <c r="J3800">
        <v>8.6999999999999993</v>
      </c>
      <c r="K3800" t="s">
        <v>27</v>
      </c>
      <c r="L3800">
        <v>0.88600000000000001</v>
      </c>
      <c r="M3800">
        <v>7.17</v>
      </c>
      <c r="N3800">
        <v>1</v>
      </c>
      <c r="O3800" t="str">
        <f t="shared" si="59"/>
        <v>Busan - Marseille</v>
      </c>
    </row>
    <row r="3801" spans="1:15" x14ac:dyDescent="0.35">
      <c r="A3801" t="s">
        <v>3836</v>
      </c>
      <c r="B3801" s="1">
        <v>45810</v>
      </c>
      <c r="C3801" t="s">
        <v>16</v>
      </c>
      <c r="D3801" t="s">
        <v>21</v>
      </c>
      <c r="E3801" t="s">
        <v>17</v>
      </c>
      <c r="F3801" t="s">
        <v>18</v>
      </c>
      <c r="G3801">
        <v>8735.6299999999992</v>
      </c>
      <c r="H3801">
        <v>238.83</v>
      </c>
      <c r="I3801">
        <v>3.87</v>
      </c>
      <c r="J3801">
        <v>9.8000000000000007</v>
      </c>
      <c r="K3801" t="s">
        <v>27</v>
      </c>
      <c r="L3801">
        <v>0.81299999999999994</v>
      </c>
      <c r="M3801">
        <v>9.67</v>
      </c>
      <c r="N3801">
        <v>1</v>
      </c>
      <c r="O3801" t="str">
        <f t="shared" si="59"/>
        <v>Los Angeles - Shanghai</v>
      </c>
    </row>
    <row r="3802" spans="1:15" x14ac:dyDescent="0.35">
      <c r="A3802" t="s">
        <v>3837</v>
      </c>
      <c r="B3802" s="1">
        <v>45585</v>
      </c>
      <c r="C3802" t="s">
        <v>42</v>
      </c>
      <c r="D3802" t="s">
        <v>21</v>
      </c>
      <c r="E3802" t="s">
        <v>33</v>
      </c>
      <c r="F3802" t="s">
        <v>18</v>
      </c>
      <c r="G3802">
        <v>4797.1899999999996</v>
      </c>
      <c r="H3802">
        <v>382.04</v>
      </c>
      <c r="I3802">
        <v>4.1500000000000004</v>
      </c>
      <c r="J3802">
        <v>5.0999999999999996</v>
      </c>
      <c r="K3802" t="s">
        <v>27</v>
      </c>
      <c r="L3802">
        <v>0.65400000000000003</v>
      </c>
      <c r="M3802">
        <v>0.61</v>
      </c>
      <c r="N3802">
        <v>1</v>
      </c>
      <c r="O3802" t="str">
        <f t="shared" si="59"/>
        <v>Dubai - Shanghai</v>
      </c>
    </row>
    <row r="3803" spans="1:15" x14ac:dyDescent="0.35">
      <c r="A3803" t="s">
        <v>3838</v>
      </c>
      <c r="B3803" s="1">
        <v>45935</v>
      </c>
      <c r="C3803" t="s">
        <v>15</v>
      </c>
      <c r="D3803" t="s">
        <v>42</v>
      </c>
      <c r="E3803" t="s">
        <v>17</v>
      </c>
      <c r="F3803" t="s">
        <v>18</v>
      </c>
      <c r="G3803">
        <v>14105.58</v>
      </c>
      <c r="H3803">
        <v>129.87</v>
      </c>
      <c r="I3803">
        <v>1.24</v>
      </c>
      <c r="J3803">
        <v>8.3000000000000007</v>
      </c>
      <c r="K3803" t="s">
        <v>23</v>
      </c>
      <c r="L3803">
        <v>0.69299999999999995</v>
      </c>
      <c r="M3803">
        <v>41.65</v>
      </c>
      <c r="N3803">
        <v>1</v>
      </c>
      <c r="O3803" t="str">
        <f t="shared" si="59"/>
        <v>Singapore - Dubai</v>
      </c>
    </row>
    <row r="3804" spans="1:15" x14ac:dyDescent="0.35">
      <c r="A3804" t="s">
        <v>3839</v>
      </c>
      <c r="B3804" s="1">
        <v>46021</v>
      </c>
      <c r="C3804" t="s">
        <v>42</v>
      </c>
      <c r="D3804" t="s">
        <v>16</v>
      </c>
      <c r="E3804" t="s">
        <v>63</v>
      </c>
      <c r="F3804" t="s">
        <v>39</v>
      </c>
      <c r="G3804">
        <v>12371.73</v>
      </c>
      <c r="H3804">
        <v>240.91</v>
      </c>
      <c r="I3804">
        <v>4.3899999999999997</v>
      </c>
      <c r="J3804">
        <v>4.3</v>
      </c>
      <c r="K3804" t="s">
        <v>27</v>
      </c>
      <c r="L3804">
        <v>0.65300000000000002</v>
      </c>
      <c r="M3804">
        <v>25.6</v>
      </c>
      <c r="N3804">
        <v>0</v>
      </c>
      <c r="O3804" t="str">
        <f t="shared" si="59"/>
        <v>Dubai - Los Angeles</v>
      </c>
    </row>
    <row r="3805" spans="1:15" x14ac:dyDescent="0.35">
      <c r="A3805" t="s">
        <v>3840</v>
      </c>
      <c r="B3805" s="1">
        <v>45805</v>
      </c>
      <c r="C3805" t="s">
        <v>16</v>
      </c>
      <c r="D3805" t="s">
        <v>42</v>
      </c>
      <c r="E3805" t="s">
        <v>49</v>
      </c>
      <c r="F3805" t="s">
        <v>18</v>
      </c>
      <c r="G3805">
        <v>14761.72</v>
      </c>
      <c r="H3805">
        <v>496.02</v>
      </c>
      <c r="I3805">
        <v>2.76</v>
      </c>
      <c r="J3805">
        <v>4.2</v>
      </c>
      <c r="K3805" t="s">
        <v>43</v>
      </c>
      <c r="L3805">
        <v>0.79700000000000004</v>
      </c>
      <c r="M3805">
        <v>10.27</v>
      </c>
      <c r="N3805">
        <v>1</v>
      </c>
      <c r="O3805" t="str">
        <f t="shared" si="59"/>
        <v>Los Angeles - Dubai</v>
      </c>
    </row>
    <row r="3806" spans="1:15" x14ac:dyDescent="0.35">
      <c r="A3806" t="s">
        <v>3841</v>
      </c>
      <c r="B3806" s="1">
        <v>45717</v>
      </c>
      <c r="C3806" t="s">
        <v>21</v>
      </c>
      <c r="D3806" t="s">
        <v>25</v>
      </c>
      <c r="E3806" t="s">
        <v>49</v>
      </c>
      <c r="F3806" t="s">
        <v>31</v>
      </c>
      <c r="G3806">
        <v>4265.2299999999996</v>
      </c>
      <c r="H3806">
        <v>343.64</v>
      </c>
      <c r="I3806">
        <v>3.83</v>
      </c>
      <c r="J3806">
        <v>2.5</v>
      </c>
      <c r="K3806" t="s">
        <v>34</v>
      </c>
      <c r="L3806">
        <v>0.66600000000000004</v>
      </c>
      <c r="M3806">
        <v>3.54</v>
      </c>
      <c r="N3806">
        <v>0</v>
      </c>
      <c r="O3806" t="str">
        <f t="shared" si="59"/>
        <v>Shanghai - Rotterdam</v>
      </c>
    </row>
    <row r="3807" spans="1:15" x14ac:dyDescent="0.35">
      <c r="A3807" t="s">
        <v>3842</v>
      </c>
      <c r="B3807" s="1">
        <v>45725</v>
      </c>
      <c r="C3807" t="s">
        <v>29</v>
      </c>
      <c r="D3807" t="s">
        <v>16</v>
      </c>
      <c r="E3807" t="s">
        <v>33</v>
      </c>
      <c r="F3807" t="s">
        <v>26</v>
      </c>
      <c r="G3807">
        <v>14560.99</v>
      </c>
      <c r="H3807">
        <v>420.84</v>
      </c>
      <c r="I3807">
        <v>1.62</v>
      </c>
      <c r="J3807">
        <v>8.1999999999999993</v>
      </c>
      <c r="K3807" t="s">
        <v>19</v>
      </c>
      <c r="L3807">
        <v>0.86299999999999999</v>
      </c>
      <c r="M3807">
        <v>8.6300000000000008</v>
      </c>
      <c r="N3807">
        <v>1</v>
      </c>
      <c r="O3807" t="str">
        <f t="shared" si="59"/>
        <v>Busan - Los Angeles</v>
      </c>
    </row>
    <row r="3808" spans="1:15" x14ac:dyDescent="0.35">
      <c r="A3808" t="s">
        <v>3843</v>
      </c>
      <c r="B3808" s="1">
        <v>46010</v>
      </c>
      <c r="C3808" t="s">
        <v>21</v>
      </c>
      <c r="D3808" t="s">
        <v>29</v>
      </c>
      <c r="E3808" t="s">
        <v>33</v>
      </c>
      <c r="F3808" t="s">
        <v>22</v>
      </c>
      <c r="G3808">
        <v>6752.89</v>
      </c>
      <c r="H3808">
        <v>208.01</v>
      </c>
      <c r="I3808">
        <v>2.5099999999999998</v>
      </c>
      <c r="J3808">
        <v>9.9</v>
      </c>
      <c r="K3808" t="s">
        <v>19</v>
      </c>
      <c r="L3808">
        <v>0.79</v>
      </c>
      <c r="M3808">
        <v>4.3899999999999997</v>
      </c>
      <c r="N3808">
        <v>1</v>
      </c>
      <c r="O3808" t="str">
        <f t="shared" si="59"/>
        <v>Shanghai - Busan</v>
      </c>
    </row>
    <row r="3809" spans="1:15" x14ac:dyDescent="0.35">
      <c r="A3809" t="s">
        <v>3844</v>
      </c>
      <c r="B3809" s="1">
        <v>45703</v>
      </c>
      <c r="C3809" t="s">
        <v>29</v>
      </c>
      <c r="D3809" t="s">
        <v>16</v>
      </c>
      <c r="E3809" t="s">
        <v>63</v>
      </c>
      <c r="F3809" t="s">
        <v>22</v>
      </c>
      <c r="G3809">
        <v>5539.02</v>
      </c>
      <c r="H3809">
        <v>384.16</v>
      </c>
      <c r="I3809">
        <v>2.1</v>
      </c>
      <c r="J3809">
        <v>2.6</v>
      </c>
      <c r="K3809" t="s">
        <v>23</v>
      </c>
      <c r="L3809">
        <v>0.57299999999999995</v>
      </c>
      <c r="M3809">
        <v>26.08</v>
      </c>
      <c r="N3809">
        <v>1</v>
      </c>
      <c r="O3809" t="str">
        <f t="shared" si="59"/>
        <v>Busan - Los Angeles</v>
      </c>
    </row>
    <row r="3810" spans="1:15" x14ac:dyDescent="0.35">
      <c r="A3810" t="s">
        <v>3845</v>
      </c>
      <c r="B3810" s="1">
        <v>45376</v>
      </c>
      <c r="C3810" t="s">
        <v>21</v>
      </c>
      <c r="D3810" t="s">
        <v>38</v>
      </c>
      <c r="E3810" t="s">
        <v>33</v>
      </c>
      <c r="F3810" t="s">
        <v>31</v>
      </c>
      <c r="G3810">
        <v>1230.07</v>
      </c>
      <c r="H3810">
        <v>21.21</v>
      </c>
      <c r="I3810">
        <v>2.16</v>
      </c>
      <c r="J3810">
        <v>0.6</v>
      </c>
      <c r="K3810" t="s">
        <v>34</v>
      </c>
      <c r="L3810">
        <v>0.65500000000000003</v>
      </c>
      <c r="M3810">
        <v>0.5</v>
      </c>
      <c r="N3810">
        <v>0</v>
      </c>
      <c r="O3810" t="str">
        <f t="shared" si="59"/>
        <v>Shanghai - Antwerp</v>
      </c>
    </row>
    <row r="3811" spans="1:15" x14ac:dyDescent="0.35">
      <c r="A3811" t="s">
        <v>3846</v>
      </c>
      <c r="B3811" s="1">
        <v>45947</v>
      </c>
      <c r="C3811" t="s">
        <v>21</v>
      </c>
      <c r="D3811" t="s">
        <v>15</v>
      </c>
      <c r="E3811" t="s">
        <v>63</v>
      </c>
      <c r="F3811" t="s">
        <v>22</v>
      </c>
      <c r="G3811">
        <v>1265.0999999999999</v>
      </c>
      <c r="H3811">
        <v>62.33</v>
      </c>
      <c r="I3811">
        <v>1.61</v>
      </c>
      <c r="J3811">
        <v>8.1999999999999993</v>
      </c>
      <c r="K3811" t="s">
        <v>19</v>
      </c>
      <c r="L3811">
        <v>0.61099999999999999</v>
      </c>
      <c r="M3811">
        <v>19.25</v>
      </c>
      <c r="N3811">
        <v>1</v>
      </c>
      <c r="O3811" t="str">
        <f t="shared" si="59"/>
        <v>Shanghai - Singapore</v>
      </c>
    </row>
    <row r="3812" spans="1:15" x14ac:dyDescent="0.35">
      <c r="A3812" t="s">
        <v>3847</v>
      </c>
      <c r="B3812" s="1">
        <v>45841</v>
      </c>
      <c r="C3812" t="s">
        <v>15</v>
      </c>
      <c r="D3812" t="s">
        <v>42</v>
      </c>
      <c r="E3812" t="s">
        <v>49</v>
      </c>
      <c r="F3812" t="s">
        <v>22</v>
      </c>
      <c r="G3812">
        <v>10534.16</v>
      </c>
      <c r="H3812">
        <v>102.33</v>
      </c>
      <c r="I3812">
        <v>3.86</v>
      </c>
      <c r="J3812">
        <v>6.2</v>
      </c>
      <c r="K3812" t="s">
        <v>23</v>
      </c>
      <c r="L3812">
        <v>0.69499999999999995</v>
      </c>
      <c r="M3812">
        <v>24.58</v>
      </c>
      <c r="N3812">
        <v>1</v>
      </c>
      <c r="O3812" t="str">
        <f t="shared" si="59"/>
        <v>Singapore - Dubai</v>
      </c>
    </row>
    <row r="3813" spans="1:15" x14ac:dyDescent="0.35">
      <c r="A3813" t="s">
        <v>3848</v>
      </c>
      <c r="B3813" s="1">
        <v>45842</v>
      </c>
      <c r="C3813" t="s">
        <v>15</v>
      </c>
      <c r="D3813" t="s">
        <v>36</v>
      </c>
      <c r="E3813" t="s">
        <v>49</v>
      </c>
      <c r="F3813" t="s">
        <v>22</v>
      </c>
      <c r="G3813">
        <v>7139.97</v>
      </c>
      <c r="H3813">
        <v>201.57</v>
      </c>
      <c r="I3813">
        <v>1.23</v>
      </c>
      <c r="J3813">
        <v>9.6</v>
      </c>
      <c r="K3813" t="s">
        <v>34</v>
      </c>
      <c r="L3813">
        <v>0.75800000000000001</v>
      </c>
      <c r="M3813">
        <v>9.26</v>
      </c>
      <c r="N3813">
        <v>0</v>
      </c>
      <c r="O3813" t="str">
        <f t="shared" si="59"/>
        <v>Singapore - Marseille</v>
      </c>
    </row>
    <row r="3814" spans="1:15" x14ac:dyDescent="0.35">
      <c r="A3814" t="s">
        <v>3849</v>
      </c>
      <c r="B3814" s="1">
        <v>45922</v>
      </c>
      <c r="C3814" t="s">
        <v>38</v>
      </c>
      <c r="D3814" t="s">
        <v>29</v>
      </c>
      <c r="E3814" t="s">
        <v>63</v>
      </c>
      <c r="F3814" t="s">
        <v>39</v>
      </c>
      <c r="G3814">
        <v>3784.56</v>
      </c>
      <c r="H3814">
        <v>423.03</v>
      </c>
      <c r="I3814">
        <v>2.23</v>
      </c>
      <c r="J3814">
        <v>2.5</v>
      </c>
      <c r="K3814" t="s">
        <v>34</v>
      </c>
      <c r="L3814">
        <v>0.753</v>
      </c>
      <c r="M3814">
        <v>9.42</v>
      </c>
      <c r="N3814">
        <v>1</v>
      </c>
      <c r="O3814" t="str">
        <f t="shared" si="59"/>
        <v>Antwerp - Busan</v>
      </c>
    </row>
    <row r="3815" spans="1:15" x14ac:dyDescent="0.35">
      <c r="A3815" t="s">
        <v>3850</v>
      </c>
      <c r="B3815" s="1">
        <v>45448</v>
      </c>
      <c r="C3815" t="s">
        <v>42</v>
      </c>
      <c r="D3815" t="s">
        <v>21</v>
      </c>
      <c r="E3815" t="s">
        <v>63</v>
      </c>
      <c r="F3815" t="s">
        <v>26</v>
      </c>
      <c r="G3815">
        <v>9402.57</v>
      </c>
      <c r="H3815">
        <v>173.79</v>
      </c>
      <c r="I3815">
        <v>1.78</v>
      </c>
      <c r="J3815">
        <v>0.7</v>
      </c>
      <c r="K3815" t="s">
        <v>34</v>
      </c>
      <c r="L3815">
        <v>0.877</v>
      </c>
      <c r="M3815">
        <v>20.47</v>
      </c>
      <c r="N3815">
        <v>0</v>
      </c>
      <c r="O3815" t="str">
        <f t="shared" si="59"/>
        <v>Dubai - Shanghai</v>
      </c>
    </row>
    <row r="3816" spans="1:15" x14ac:dyDescent="0.35">
      <c r="A3816" t="s">
        <v>3851</v>
      </c>
      <c r="B3816" s="1">
        <v>45576</v>
      </c>
      <c r="C3816" t="s">
        <v>21</v>
      </c>
      <c r="D3816" t="s">
        <v>36</v>
      </c>
      <c r="E3816" t="s">
        <v>17</v>
      </c>
      <c r="F3816" t="s">
        <v>31</v>
      </c>
      <c r="G3816">
        <v>4166.4399999999996</v>
      </c>
      <c r="H3816">
        <v>327.66000000000003</v>
      </c>
      <c r="I3816">
        <v>3.14</v>
      </c>
      <c r="J3816">
        <v>4.9000000000000004</v>
      </c>
      <c r="K3816" t="s">
        <v>34</v>
      </c>
      <c r="L3816">
        <v>0.59499999999999997</v>
      </c>
      <c r="M3816">
        <v>5.27</v>
      </c>
      <c r="N3816">
        <v>0</v>
      </c>
      <c r="O3816" t="str">
        <f t="shared" si="59"/>
        <v>Shanghai - Marseille</v>
      </c>
    </row>
    <row r="3817" spans="1:15" x14ac:dyDescent="0.35">
      <c r="A3817" t="s">
        <v>3852</v>
      </c>
      <c r="B3817" s="1">
        <v>45377</v>
      </c>
      <c r="C3817" t="s">
        <v>25</v>
      </c>
      <c r="D3817" t="s">
        <v>42</v>
      </c>
      <c r="E3817" t="s">
        <v>49</v>
      </c>
      <c r="F3817" t="s">
        <v>26</v>
      </c>
      <c r="G3817">
        <v>8875.66</v>
      </c>
      <c r="H3817">
        <v>354.95</v>
      </c>
      <c r="I3817">
        <v>2.04</v>
      </c>
      <c r="J3817">
        <v>0.9</v>
      </c>
      <c r="K3817" t="s">
        <v>19</v>
      </c>
      <c r="L3817">
        <v>0.97299999999999998</v>
      </c>
      <c r="M3817">
        <v>44.93</v>
      </c>
      <c r="N3817">
        <v>1</v>
      </c>
      <c r="O3817" t="str">
        <f t="shared" si="59"/>
        <v>Rotterdam - Dubai</v>
      </c>
    </row>
    <row r="3818" spans="1:15" x14ac:dyDescent="0.35">
      <c r="A3818" t="s">
        <v>3853</v>
      </c>
      <c r="B3818" s="1">
        <v>45609</v>
      </c>
      <c r="C3818" t="s">
        <v>15</v>
      </c>
      <c r="D3818" t="s">
        <v>38</v>
      </c>
      <c r="E3818" t="s">
        <v>17</v>
      </c>
      <c r="F3818" t="s">
        <v>22</v>
      </c>
      <c r="G3818">
        <v>5708.53</v>
      </c>
      <c r="H3818">
        <v>293.5</v>
      </c>
      <c r="I3818">
        <v>2.0499999999999998</v>
      </c>
      <c r="J3818">
        <v>2.6</v>
      </c>
      <c r="K3818" t="s">
        <v>43</v>
      </c>
      <c r="L3818">
        <v>0.67100000000000004</v>
      </c>
      <c r="M3818">
        <v>4.3499999999999996</v>
      </c>
      <c r="N3818">
        <v>1</v>
      </c>
      <c r="O3818" t="str">
        <f t="shared" si="59"/>
        <v>Singapore - Antwerp</v>
      </c>
    </row>
    <row r="3819" spans="1:15" x14ac:dyDescent="0.35">
      <c r="A3819" t="s">
        <v>3854</v>
      </c>
      <c r="B3819" s="1">
        <v>45372</v>
      </c>
      <c r="C3819" t="s">
        <v>29</v>
      </c>
      <c r="D3819" t="s">
        <v>16</v>
      </c>
      <c r="E3819" t="s">
        <v>49</v>
      </c>
      <c r="F3819" t="s">
        <v>26</v>
      </c>
      <c r="G3819">
        <v>12441.51</v>
      </c>
      <c r="H3819">
        <v>179.26</v>
      </c>
      <c r="I3819">
        <v>2.81</v>
      </c>
      <c r="J3819">
        <v>1.3</v>
      </c>
      <c r="K3819" t="s">
        <v>19</v>
      </c>
      <c r="L3819">
        <v>0.65</v>
      </c>
      <c r="M3819">
        <v>63.26</v>
      </c>
      <c r="N3819">
        <v>1</v>
      </c>
      <c r="O3819" t="str">
        <f t="shared" si="59"/>
        <v>Busan - Los Angeles</v>
      </c>
    </row>
    <row r="3820" spans="1:15" x14ac:dyDescent="0.35">
      <c r="A3820" t="s">
        <v>3855</v>
      </c>
      <c r="B3820" s="1">
        <v>45815</v>
      </c>
      <c r="C3820" t="s">
        <v>15</v>
      </c>
      <c r="D3820" t="s">
        <v>30</v>
      </c>
      <c r="E3820" t="s">
        <v>49</v>
      </c>
      <c r="F3820" t="s">
        <v>18</v>
      </c>
      <c r="G3820">
        <v>12400.09</v>
      </c>
      <c r="H3820">
        <v>288.95</v>
      </c>
      <c r="I3820">
        <v>3.35</v>
      </c>
      <c r="J3820">
        <v>2.2000000000000002</v>
      </c>
      <c r="K3820" t="s">
        <v>34</v>
      </c>
      <c r="L3820">
        <v>0.84299999999999997</v>
      </c>
      <c r="M3820">
        <v>12.23</v>
      </c>
      <c r="N3820">
        <v>1</v>
      </c>
      <c r="O3820" t="str">
        <f t="shared" si="59"/>
        <v>Singapore - Hamburg</v>
      </c>
    </row>
    <row r="3821" spans="1:15" x14ac:dyDescent="0.35">
      <c r="A3821" t="s">
        <v>3856</v>
      </c>
      <c r="B3821" s="1">
        <v>45500</v>
      </c>
      <c r="C3821" t="s">
        <v>30</v>
      </c>
      <c r="D3821" t="s">
        <v>42</v>
      </c>
      <c r="E3821" t="s">
        <v>49</v>
      </c>
      <c r="F3821" t="s">
        <v>18</v>
      </c>
      <c r="G3821">
        <v>7421.58</v>
      </c>
      <c r="H3821">
        <v>171.79</v>
      </c>
      <c r="I3821">
        <v>1.6</v>
      </c>
      <c r="J3821">
        <v>1.1000000000000001</v>
      </c>
      <c r="K3821" t="s">
        <v>23</v>
      </c>
      <c r="L3821">
        <v>0.90300000000000002</v>
      </c>
      <c r="M3821">
        <v>14.77</v>
      </c>
      <c r="N3821">
        <v>1</v>
      </c>
      <c r="O3821" t="str">
        <f t="shared" si="59"/>
        <v>Hamburg - Dubai</v>
      </c>
    </row>
    <row r="3822" spans="1:15" x14ac:dyDescent="0.35">
      <c r="A3822" t="s">
        <v>3857</v>
      </c>
      <c r="B3822" s="1">
        <v>45451</v>
      </c>
      <c r="C3822" t="s">
        <v>38</v>
      </c>
      <c r="D3822" t="s">
        <v>25</v>
      </c>
      <c r="E3822" t="s">
        <v>63</v>
      </c>
      <c r="F3822" t="s">
        <v>18</v>
      </c>
      <c r="G3822">
        <v>5586.88</v>
      </c>
      <c r="H3822">
        <v>42.85</v>
      </c>
      <c r="I3822">
        <v>1.78</v>
      </c>
      <c r="J3822">
        <v>9.5</v>
      </c>
      <c r="K3822" t="s">
        <v>23</v>
      </c>
      <c r="L3822">
        <v>0.68899999999999995</v>
      </c>
      <c r="M3822">
        <v>34.42</v>
      </c>
      <c r="N3822">
        <v>1</v>
      </c>
      <c r="O3822" t="str">
        <f t="shared" si="59"/>
        <v>Antwerp - Rotterdam</v>
      </c>
    </row>
    <row r="3823" spans="1:15" x14ac:dyDescent="0.35">
      <c r="A3823" t="s">
        <v>3858</v>
      </c>
      <c r="B3823" s="1">
        <v>45841</v>
      </c>
      <c r="C3823" t="s">
        <v>21</v>
      </c>
      <c r="D3823" t="s">
        <v>29</v>
      </c>
      <c r="E3823" t="s">
        <v>49</v>
      </c>
      <c r="F3823" t="s">
        <v>31</v>
      </c>
      <c r="G3823">
        <v>5757.12</v>
      </c>
      <c r="H3823">
        <v>496.41</v>
      </c>
      <c r="I3823">
        <v>2.02</v>
      </c>
      <c r="J3823">
        <v>2.8</v>
      </c>
      <c r="K3823" t="s">
        <v>19</v>
      </c>
      <c r="L3823">
        <v>0.873</v>
      </c>
      <c r="M3823">
        <v>31.29</v>
      </c>
      <c r="N3823">
        <v>1</v>
      </c>
      <c r="O3823" t="str">
        <f t="shared" si="59"/>
        <v>Shanghai - Busan</v>
      </c>
    </row>
    <row r="3824" spans="1:15" x14ac:dyDescent="0.35">
      <c r="A3824" t="s">
        <v>3859</v>
      </c>
      <c r="B3824" s="1">
        <v>45626</v>
      </c>
      <c r="C3824" t="s">
        <v>21</v>
      </c>
      <c r="D3824" t="s">
        <v>16</v>
      </c>
      <c r="E3824" t="s">
        <v>33</v>
      </c>
      <c r="F3824" t="s">
        <v>39</v>
      </c>
      <c r="G3824">
        <v>12182.86</v>
      </c>
      <c r="H3824">
        <v>64.459999999999994</v>
      </c>
      <c r="I3824">
        <v>4.41</v>
      </c>
      <c r="J3824">
        <v>4.4000000000000004</v>
      </c>
      <c r="K3824" t="s">
        <v>27</v>
      </c>
      <c r="L3824">
        <v>0.94199999999999995</v>
      </c>
      <c r="M3824">
        <v>0.86</v>
      </c>
      <c r="N3824">
        <v>1</v>
      </c>
      <c r="O3824" t="str">
        <f t="shared" si="59"/>
        <v>Shanghai - Los Angeles</v>
      </c>
    </row>
    <row r="3825" spans="1:15" x14ac:dyDescent="0.35">
      <c r="A3825" t="s">
        <v>3860</v>
      </c>
      <c r="B3825" s="1">
        <v>45692</v>
      </c>
      <c r="C3825" t="s">
        <v>15</v>
      </c>
      <c r="D3825" t="s">
        <v>30</v>
      </c>
      <c r="E3825" t="s">
        <v>49</v>
      </c>
      <c r="F3825" t="s">
        <v>18</v>
      </c>
      <c r="G3825">
        <v>5258.6</v>
      </c>
      <c r="H3825">
        <v>37.1</v>
      </c>
      <c r="I3825">
        <v>2.5099999999999998</v>
      </c>
      <c r="J3825">
        <v>9</v>
      </c>
      <c r="K3825" t="s">
        <v>34</v>
      </c>
      <c r="L3825">
        <v>0.88300000000000001</v>
      </c>
      <c r="M3825">
        <v>6.9</v>
      </c>
      <c r="N3825">
        <v>1</v>
      </c>
      <c r="O3825" t="str">
        <f t="shared" si="59"/>
        <v>Singapore - Hamburg</v>
      </c>
    </row>
    <row r="3826" spans="1:15" x14ac:dyDescent="0.35">
      <c r="A3826" t="s">
        <v>3861</v>
      </c>
      <c r="B3826" s="1">
        <v>45892</v>
      </c>
      <c r="C3826" t="s">
        <v>15</v>
      </c>
      <c r="D3826" t="s">
        <v>38</v>
      </c>
      <c r="E3826" t="s">
        <v>33</v>
      </c>
      <c r="F3826" t="s">
        <v>39</v>
      </c>
      <c r="G3826">
        <v>3531.36</v>
      </c>
      <c r="H3826">
        <v>439.39</v>
      </c>
      <c r="I3826">
        <v>3.18</v>
      </c>
      <c r="J3826">
        <v>6.8</v>
      </c>
      <c r="K3826" t="s">
        <v>23</v>
      </c>
      <c r="L3826">
        <v>0.51700000000000002</v>
      </c>
      <c r="M3826">
        <v>1.34</v>
      </c>
      <c r="N3826">
        <v>1</v>
      </c>
      <c r="O3826" t="str">
        <f t="shared" si="59"/>
        <v>Singapore - Antwerp</v>
      </c>
    </row>
    <row r="3827" spans="1:15" x14ac:dyDescent="0.35">
      <c r="A3827" t="s">
        <v>3862</v>
      </c>
      <c r="B3827" s="1">
        <v>45941</v>
      </c>
      <c r="C3827" t="s">
        <v>30</v>
      </c>
      <c r="D3827" t="s">
        <v>38</v>
      </c>
      <c r="E3827" t="s">
        <v>63</v>
      </c>
      <c r="F3827" t="s">
        <v>31</v>
      </c>
      <c r="G3827">
        <v>1727.98</v>
      </c>
      <c r="H3827">
        <v>151.62</v>
      </c>
      <c r="I3827">
        <v>2</v>
      </c>
      <c r="J3827">
        <v>6.2</v>
      </c>
      <c r="K3827" t="s">
        <v>23</v>
      </c>
      <c r="L3827">
        <v>0.91400000000000003</v>
      </c>
      <c r="M3827">
        <v>9.85</v>
      </c>
      <c r="N3827">
        <v>1</v>
      </c>
      <c r="O3827" t="str">
        <f t="shared" si="59"/>
        <v>Hamburg - Antwerp</v>
      </c>
    </row>
    <row r="3828" spans="1:15" x14ac:dyDescent="0.35">
      <c r="A3828" t="s">
        <v>3863</v>
      </c>
      <c r="B3828" s="1">
        <v>45957</v>
      </c>
      <c r="C3828" t="s">
        <v>38</v>
      </c>
      <c r="D3828" t="s">
        <v>36</v>
      </c>
      <c r="E3828" t="s">
        <v>49</v>
      </c>
      <c r="F3828" t="s">
        <v>31</v>
      </c>
      <c r="G3828">
        <v>7267.05</v>
      </c>
      <c r="H3828">
        <v>325.5</v>
      </c>
      <c r="I3828">
        <v>2.82</v>
      </c>
      <c r="J3828">
        <v>7.1</v>
      </c>
      <c r="K3828" t="s">
        <v>19</v>
      </c>
      <c r="L3828">
        <v>0.88700000000000001</v>
      </c>
      <c r="M3828">
        <v>46.83</v>
      </c>
      <c r="N3828">
        <v>1</v>
      </c>
      <c r="O3828" t="str">
        <f t="shared" si="59"/>
        <v>Antwerp - Marseille</v>
      </c>
    </row>
    <row r="3829" spans="1:15" x14ac:dyDescent="0.35">
      <c r="A3829" t="s">
        <v>3864</v>
      </c>
      <c r="B3829" s="1">
        <v>45989</v>
      </c>
      <c r="C3829" t="s">
        <v>38</v>
      </c>
      <c r="D3829" t="s">
        <v>36</v>
      </c>
      <c r="E3829" t="s">
        <v>17</v>
      </c>
      <c r="F3829" t="s">
        <v>31</v>
      </c>
      <c r="G3829">
        <v>7490.92</v>
      </c>
      <c r="H3829">
        <v>165.17</v>
      </c>
      <c r="I3829">
        <v>1.44</v>
      </c>
      <c r="J3829">
        <v>8.3000000000000007</v>
      </c>
      <c r="K3829" t="s">
        <v>23</v>
      </c>
      <c r="L3829">
        <v>0.83499999999999996</v>
      </c>
      <c r="M3829">
        <v>22.92</v>
      </c>
      <c r="N3829">
        <v>1</v>
      </c>
      <c r="O3829" t="str">
        <f t="shared" si="59"/>
        <v>Antwerp - Marseille</v>
      </c>
    </row>
    <row r="3830" spans="1:15" x14ac:dyDescent="0.35">
      <c r="A3830" t="s">
        <v>3865</v>
      </c>
      <c r="B3830" s="1">
        <v>45950</v>
      </c>
      <c r="C3830" t="s">
        <v>21</v>
      </c>
      <c r="D3830" t="s">
        <v>36</v>
      </c>
      <c r="E3830" t="s">
        <v>17</v>
      </c>
      <c r="F3830" t="s">
        <v>26</v>
      </c>
      <c r="G3830">
        <v>12693.18</v>
      </c>
      <c r="H3830">
        <v>196.34</v>
      </c>
      <c r="I3830">
        <v>1.31</v>
      </c>
      <c r="J3830">
        <v>8.8000000000000007</v>
      </c>
      <c r="K3830" t="s">
        <v>19</v>
      </c>
      <c r="L3830">
        <v>0.88</v>
      </c>
      <c r="M3830">
        <v>101.9</v>
      </c>
      <c r="N3830">
        <v>1</v>
      </c>
      <c r="O3830" t="str">
        <f t="shared" si="59"/>
        <v>Shanghai - Marseille</v>
      </c>
    </row>
    <row r="3831" spans="1:15" x14ac:dyDescent="0.35">
      <c r="A3831" t="s">
        <v>3866</v>
      </c>
      <c r="B3831" s="1">
        <v>45359</v>
      </c>
      <c r="C3831" t="s">
        <v>38</v>
      </c>
      <c r="D3831" t="s">
        <v>29</v>
      </c>
      <c r="E3831" t="s">
        <v>63</v>
      </c>
      <c r="F3831" t="s">
        <v>22</v>
      </c>
      <c r="G3831">
        <v>3707.96</v>
      </c>
      <c r="H3831">
        <v>131.79</v>
      </c>
      <c r="I3831">
        <v>2.75</v>
      </c>
      <c r="J3831">
        <v>6.4</v>
      </c>
      <c r="K3831" t="s">
        <v>34</v>
      </c>
      <c r="L3831">
        <v>0.99</v>
      </c>
      <c r="M3831">
        <v>9.99</v>
      </c>
      <c r="N3831">
        <v>0</v>
      </c>
      <c r="O3831" t="str">
        <f t="shared" si="59"/>
        <v>Antwerp - Busan</v>
      </c>
    </row>
    <row r="3832" spans="1:15" x14ac:dyDescent="0.35">
      <c r="A3832" t="s">
        <v>3867</v>
      </c>
      <c r="B3832" s="1">
        <v>45609</v>
      </c>
      <c r="C3832" t="s">
        <v>16</v>
      </c>
      <c r="D3832" t="s">
        <v>15</v>
      </c>
      <c r="E3832" t="s">
        <v>17</v>
      </c>
      <c r="F3832" t="s">
        <v>39</v>
      </c>
      <c r="G3832">
        <v>6024.37</v>
      </c>
      <c r="H3832">
        <v>172.18</v>
      </c>
      <c r="I3832">
        <v>2.52</v>
      </c>
      <c r="J3832">
        <v>8.9</v>
      </c>
      <c r="K3832" t="s">
        <v>23</v>
      </c>
      <c r="L3832">
        <v>0.71599999999999997</v>
      </c>
      <c r="M3832">
        <v>17.45</v>
      </c>
      <c r="N3832">
        <v>1</v>
      </c>
      <c r="O3832" t="str">
        <f t="shared" si="59"/>
        <v>Los Angeles - Singapore</v>
      </c>
    </row>
    <row r="3833" spans="1:15" x14ac:dyDescent="0.35">
      <c r="A3833" t="s">
        <v>3868</v>
      </c>
      <c r="B3833" s="1">
        <v>46007</v>
      </c>
      <c r="C3833" t="s">
        <v>15</v>
      </c>
      <c r="D3833" t="s">
        <v>29</v>
      </c>
      <c r="E3833" t="s">
        <v>17</v>
      </c>
      <c r="F3833" t="s">
        <v>39</v>
      </c>
      <c r="G3833">
        <v>12221.88</v>
      </c>
      <c r="H3833">
        <v>205.94</v>
      </c>
      <c r="I3833">
        <v>1.65</v>
      </c>
      <c r="J3833">
        <v>5.4</v>
      </c>
      <c r="K3833" t="s">
        <v>27</v>
      </c>
      <c r="L3833">
        <v>0.53400000000000003</v>
      </c>
      <c r="M3833">
        <v>12.7</v>
      </c>
      <c r="N3833">
        <v>0</v>
      </c>
      <c r="O3833" t="str">
        <f t="shared" si="59"/>
        <v>Singapore - Busan</v>
      </c>
    </row>
    <row r="3834" spans="1:15" x14ac:dyDescent="0.35">
      <c r="A3834" t="s">
        <v>3869</v>
      </c>
      <c r="B3834" s="1">
        <v>45739</v>
      </c>
      <c r="C3834" t="s">
        <v>29</v>
      </c>
      <c r="D3834" t="s">
        <v>21</v>
      </c>
      <c r="E3834" t="s">
        <v>17</v>
      </c>
      <c r="F3834" t="s">
        <v>39</v>
      </c>
      <c r="G3834">
        <v>12442.54</v>
      </c>
      <c r="H3834">
        <v>360.49</v>
      </c>
      <c r="I3834">
        <v>3.47</v>
      </c>
      <c r="J3834">
        <v>2.8</v>
      </c>
      <c r="K3834" t="s">
        <v>43</v>
      </c>
      <c r="L3834">
        <v>0.73</v>
      </c>
      <c r="M3834">
        <v>10.050000000000001</v>
      </c>
      <c r="N3834">
        <v>0</v>
      </c>
      <c r="O3834" t="str">
        <f t="shared" si="59"/>
        <v>Busan - Shanghai</v>
      </c>
    </row>
    <row r="3835" spans="1:15" x14ac:dyDescent="0.35">
      <c r="A3835" t="s">
        <v>3870</v>
      </c>
      <c r="B3835" s="1">
        <v>45536</v>
      </c>
      <c r="C3835" t="s">
        <v>38</v>
      </c>
      <c r="D3835" t="s">
        <v>42</v>
      </c>
      <c r="E3835" t="s">
        <v>17</v>
      </c>
      <c r="F3835" t="s">
        <v>39</v>
      </c>
      <c r="G3835">
        <v>6076.86</v>
      </c>
      <c r="H3835">
        <v>256.26</v>
      </c>
      <c r="I3835">
        <v>4.4800000000000004</v>
      </c>
      <c r="J3835">
        <v>8.8000000000000007</v>
      </c>
      <c r="K3835" t="s">
        <v>27</v>
      </c>
      <c r="L3835">
        <v>0.52300000000000002</v>
      </c>
      <c r="M3835">
        <v>7.59</v>
      </c>
      <c r="N3835">
        <v>1</v>
      </c>
      <c r="O3835" t="str">
        <f t="shared" si="59"/>
        <v>Antwerp - Dubai</v>
      </c>
    </row>
    <row r="3836" spans="1:15" x14ac:dyDescent="0.35">
      <c r="A3836" t="s">
        <v>3871</v>
      </c>
      <c r="B3836" s="1">
        <v>45351</v>
      </c>
      <c r="C3836" t="s">
        <v>29</v>
      </c>
      <c r="D3836" t="s">
        <v>36</v>
      </c>
      <c r="E3836" t="s">
        <v>63</v>
      </c>
      <c r="F3836" t="s">
        <v>26</v>
      </c>
      <c r="G3836">
        <v>7157.3</v>
      </c>
      <c r="H3836">
        <v>471.84</v>
      </c>
      <c r="I3836">
        <v>2.5099999999999998</v>
      </c>
      <c r="J3836">
        <v>5.4</v>
      </c>
      <c r="K3836" t="s">
        <v>23</v>
      </c>
      <c r="L3836">
        <v>0.64700000000000002</v>
      </c>
      <c r="M3836">
        <v>38.58</v>
      </c>
      <c r="N3836">
        <v>1</v>
      </c>
      <c r="O3836" t="str">
        <f t="shared" si="59"/>
        <v>Busan - Marseille</v>
      </c>
    </row>
    <row r="3837" spans="1:15" x14ac:dyDescent="0.35">
      <c r="A3837" t="s">
        <v>3872</v>
      </c>
      <c r="B3837" s="1">
        <v>45542</v>
      </c>
      <c r="C3837" t="s">
        <v>38</v>
      </c>
      <c r="D3837" t="s">
        <v>36</v>
      </c>
      <c r="E3837" t="s">
        <v>49</v>
      </c>
      <c r="F3837" t="s">
        <v>39</v>
      </c>
      <c r="G3837">
        <v>4897.6499999999996</v>
      </c>
      <c r="H3837">
        <v>21.9</v>
      </c>
      <c r="I3837">
        <v>3.26</v>
      </c>
      <c r="J3837">
        <v>9.1</v>
      </c>
      <c r="K3837" t="s">
        <v>27</v>
      </c>
      <c r="L3837">
        <v>0.79300000000000004</v>
      </c>
      <c r="M3837">
        <v>4.54</v>
      </c>
      <c r="N3837">
        <v>1</v>
      </c>
      <c r="O3837" t="str">
        <f t="shared" si="59"/>
        <v>Antwerp - Marseille</v>
      </c>
    </row>
    <row r="3838" spans="1:15" x14ac:dyDescent="0.35">
      <c r="A3838" t="s">
        <v>3873</v>
      </c>
      <c r="B3838" s="1">
        <v>45380</v>
      </c>
      <c r="C3838" t="s">
        <v>21</v>
      </c>
      <c r="D3838" t="s">
        <v>30</v>
      </c>
      <c r="E3838" t="s">
        <v>49</v>
      </c>
      <c r="F3838" t="s">
        <v>39</v>
      </c>
      <c r="G3838">
        <v>14022.05</v>
      </c>
      <c r="H3838">
        <v>252.03</v>
      </c>
      <c r="I3838">
        <v>4.38</v>
      </c>
      <c r="J3838">
        <v>0.4</v>
      </c>
      <c r="K3838" t="s">
        <v>43</v>
      </c>
      <c r="L3838">
        <v>0.65500000000000003</v>
      </c>
      <c r="M3838">
        <v>8.2899999999999991</v>
      </c>
      <c r="N3838">
        <v>1</v>
      </c>
      <c r="O3838" t="str">
        <f t="shared" si="59"/>
        <v>Shanghai - Hamburg</v>
      </c>
    </row>
    <row r="3839" spans="1:15" x14ac:dyDescent="0.35">
      <c r="A3839" t="s">
        <v>3874</v>
      </c>
      <c r="B3839" s="1">
        <v>45736</v>
      </c>
      <c r="C3839" t="s">
        <v>42</v>
      </c>
      <c r="D3839" t="s">
        <v>29</v>
      </c>
      <c r="E3839" t="s">
        <v>49</v>
      </c>
      <c r="F3839" t="s">
        <v>26</v>
      </c>
      <c r="G3839">
        <v>2220.33</v>
      </c>
      <c r="H3839">
        <v>292.52999999999997</v>
      </c>
      <c r="I3839">
        <v>3.94</v>
      </c>
      <c r="J3839">
        <v>4</v>
      </c>
      <c r="K3839" t="s">
        <v>34</v>
      </c>
      <c r="L3839">
        <v>0.84299999999999997</v>
      </c>
      <c r="M3839">
        <v>1.79</v>
      </c>
      <c r="N3839">
        <v>1</v>
      </c>
      <c r="O3839" t="str">
        <f t="shared" si="59"/>
        <v>Dubai - Busan</v>
      </c>
    </row>
    <row r="3840" spans="1:15" x14ac:dyDescent="0.35">
      <c r="A3840" t="s">
        <v>3875</v>
      </c>
      <c r="B3840" s="1">
        <v>45410</v>
      </c>
      <c r="C3840" t="s">
        <v>15</v>
      </c>
      <c r="D3840" t="s">
        <v>30</v>
      </c>
      <c r="E3840" t="s">
        <v>33</v>
      </c>
      <c r="F3840" t="s">
        <v>26</v>
      </c>
      <c r="G3840">
        <v>14039.37</v>
      </c>
      <c r="H3840">
        <v>460.18</v>
      </c>
      <c r="I3840">
        <v>2.73</v>
      </c>
      <c r="J3840">
        <v>9.5</v>
      </c>
      <c r="K3840" t="s">
        <v>23</v>
      </c>
      <c r="L3840">
        <v>0.91100000000000003</v>
      </c>
      <c r="M3840">
        <v>2.56</v>
      </c>
      <c r="N3840">
        <v>1</v>
      </c>
      <c r="O3840" t="str">
        <f t="shared" si="59"/>
        <v>Singapore - Hamburg</v>
      </c>
    </row>
    <row r="3841" spans="1:15" x14ac:dyDescent="0.35">
      <c r="A3841" t="s">
        <v>3876</v>
      </c>
      <c r="B3841" s="1">
        <v>45756</v>
      </c>
      <c r="C3841" t="s">
        <v>29</v>
      </c>
      <c r="D3841" t="s">
        <v>15</v>
      </c>
      <c r="E3841" t="s">
        <v>17</v>
      </c>
      <c r="F3841" t="s">
        <v>26</v>
      </c>
      <c r="G3841">
        <v>10416.06</v>
      </c>
      <c r="H3841">
        <v>25.53</v>
      </c>
      <c r="I3841">
        <v>3.63</v>
      </c>
      <c r="J3841">
        <v>2.5</v>
      </c>
      <c r="K3841" t="s">
        <v>23</v>
      </c>
      <c r="L3841">
        <v>0.71</v>
      </c>
      <c r="M3841">
        <v>24.09</v>
      </c>
      <c r="N3841">
        <v>0</v>
      </c>
      <c r="O3841" t="str">
        <f t="shared" si="59"/>
        <v>Busan - Singapore</v>
      </c>
    </row>
    <row r="3842" spans="1:15" x14ac:dyDescent="0.35">
      <c r="A3842" t="s">
        <v>3877</v>
      </c>
      <c r="B3842" s="1">
        <v>45918</v>
      </c>
      <c r="C3842" t="s">
        <v>42</v>
      </c>
      <c r="D3842" t="s">
        <v>15</v>
      </c>
      <c r="E3842" t="s">
        <v>33</v>
      </c>
      <c r="F3842" t="s">
        <v>26</v>
      </c>
      <c r="G3842">
        <v>8207.7999999999993</v>
      </c>
      <c r="H3842">
        <v>287.18</v>
      </c>
      <c r="I3842">
        <v>1.62</v>
      </c>
      <c r="J3842">
        <v>9.4</v>
      </c>
      <c r="K3842" t="s">
        <v>23</v>
      </c>
      <c r="L3842">
        <v>0.95</v>
      </c>
      <c r="M3842">
        <v>2.0699999999999998</v>
      </c>
      <c r="N3842">
        <v>1</v>
      </c>
      <c r="O3842" t="str">
        <f t="shared" si="59"/>
        <v>Dubai - Singapore</v>
      </c>
    </row>
    <row r="3843" spans="1:15" x14ac:dyDescent="0.35">
      <c r="A3843" t="s">
        <v>3878</v>
      </c>
      <c r="B3843" s="1">
        <v>45915</v>
      </c>
      <c r="C3843" t="s">
        <v>16</v>
      </c>
      <c r="D3843" t="s">
        <v>36</v>
      </c>
      <c r="E3843" t="s">
        <v>33</v>
      </c>
      <c r="F3843" t="s">
        <v>39</v>
      </c>
      <c r="G3843">
        <v>973.56</v>
      </c>
      <c r="H3843">
        <v>426.96</v>
      </c>
      <c r="I3843">
        <v>2.89</v>
      </c>
      <c r="J3843">
        <v>9.5</v>
      </c>
      <c r="K3843" t="s">
        <v>19</v>
      </c>
      <c r="L3843">
        <v>0.54</v>
      </c>
      <c r="M3843">
        <v>0.98</v>
      </c>
      <c r="N3843">
        <v>1</v>
      </c>
      <c r="O3843" t="str">
        <f t="shared" ref="O3843:O3906" si="60">C3843 &amp; " - " &amp; D3843</f>
        <v>Los Angeles - Marseille</v>
      </c>
    </row>
    <row r="3844" spans="1:15" x14ac:dyDescent="0.35">
      <c r="A3844" t="s">
        <v>3879</v>
      </c>
      <c r="B3844" s="1">
        <v>45348</v>
      </c>
      <c r="C3844" t="s">
        <v>21</v>
      </c>
      <c r="D3844" t="s">
        <v>36</v>
      </c>
      <c r="E3844" t="s">
        <v>49</v>
      </c>
      <c r="F3844" t="s">
        <v>39</v>
      </c>
      <c r="G3844">
        <v>7396.14</v>
      </c>
      <c r="H3844">
        <v>121.72</v>
      </c>
      <c r="I3844">
        <v>2.12</v>
      </c>
      <c r="J3844">
        <v>8.8000000000000007</v>
      </c>
      <c r="K3844" t="s">
        <v>27</v>
      </c>
      <c r="L3844">
        <v>0.92</v>
      </c>
      <c r="M3844">
        <v>7.14</v>
      </c>
      <c r="N3844">
        <v>1</v>
      </c>
      <c r="O3844" t="str">
        <f t="shared" si="60"/>
        <v>Shanghai - Marseille</v>
      </c>
    </row>
    <row r="3845" spans="1:15" x14ac:dyDescent="0.35">
      <c r="A3845" t="s">
        <v>3880</v>
      </c>
      <c r="B3845" s="1">
        <v>45608</v>
      </c>
      <c r="C3845" t="s">
        <v>21</v>
      </c>
      <c r="D3845" t="s">
        <v>30</v>
      </c>
      <c r="E3845" t="s">
        <v>17</v>
      </c>
      <c r="F3845" t="s">
        <v>31</v>
      </c>
      <c r="G3845">
        <v>6412.35</v>
      </c>
      <c r="H3845">
        <v>438.27</v>
      </c>
      <c r="I3845">
        <v>1.73</v>
      </c>
      <c r="J3845">
        <v>5.6</v>
      </c>
      <c r="K3845" t="s">
        <v>19</v>
      </c>
      <c r="L3845">
        <v>0.91400000000000003</v>
      </c>
      <c r="M3845">
        <v>45.26</v>
      </c>
      <c r="N3845">
        <v>1</v>
      </c>
      <c r="O3845" t="str">
        <f t="shared" si="60"/>
        <v>Shanghai - Hamburg</v>
      </c>
    </row>
    <row r="3846" spans="1:15" x14ac:dyDescent="0.35">
      <c r="A3846" t="s">
        <v>3881</v>
      </c>
      <c r="B3846" s="1">
        <v>45974</v>
      </c>
      <c r="C3846" t="s">
        <v>15</v>
      </c>
      <c r="D3846" t="s">
        <v>25</v>
      </c>
      <c r="E3846" t="s">
        <v>63</v>
      </c>
      <c r="F3846" t="s">
        <v>26</v>
      </c>
      <c r="G3846">
        <v>2837.67</v>
      </c>
      <c r="H3846">
        <v>10.5</v>
      </c>
      <c r="I3846">
        <v>2.61</v>
      </c>
      <c r="J3846">
        <v>6.5</v>
      </c>
      <c r="K3846" t="s">
        <v>19</v>
      </c>
      <c r="L3846">
        <v>0.66100000000000003</v>
      </c>
      <c r="M3846">
        <v>40.840000000000003</v>
      </c>
      <c r="N3846">
        <v>1</v>
      </c>
      <c r="O3846" t="str">
        <f t="shared" si="60"/>
        <v>Singapore - Rotterdam</v>
      </c>
    </row>
    <row r="3847" spans="1:15" x14ac:dyDescent="0.35">
      <c r="A3847" t="s">
        <v>3882</v>
      </c>
      <c r="B3847" s="1">
        <v>45965</v>
      </c>
      <c r="C3847" t="s">
        <v>21</v>
      </c>
      <c r="D3847" t="s">
        <v>42</v>
      </c>
      <c r="E3847" t="s">
        <v>17</v>
      </c>
      <c r="F3847" t="s">
        <v>18</v>
      </c>
      <c r="G3847">
        <v>10017.94</v>
      </c>
      <c r="H3847">
        <v>366.49</v>
      </c>
      <c r="I3847">
        <v>1.63</v>
      </c>
      <c r="J3847">
        <v>8.6999999999999993</v>
      </c>
      <c r="K3847" t="s">
        <v>34</v>
      </c>
      <c r="L3847">
        <v>0.64900000000000002</v>
      </c>
      <c r="M3847">
        <v>15.08</v>
      </c>
      <c r="N3847">
        <v>0</v>
      </c>
      <c r="O3847" t="str">
        <f t="shared" si="60"/>
        <v>Shanghai - Dubai</v>
      </c>
    </row>
    <row r="3848" spans="1:15" x14ac:dyDescent="0.35">
      <c r="A3848" t="s">
        <v>3883</v>
      </c>
      <c r="B3848" s="1">
        <v>45471</v>
      </c>
      <c r="C3848" t="s">
        <v>16</v>
      </c>
      <c r="D3848" t="s">
        <v>15</v>
      </c>
      <c r="E3848" t="s">
        <v>49</v>
      </c>
      <c r="F3848" t="s">
        <v>31</v>
      </c>
      <c r="G3848">
        <v>14581.69</v>
      </c>
      <c r="H3848">
        <v>466.62</v>
      </c>
      <c r="I3848">
        <v>3.51</v>
      </c>
      <c r="J3848">
        <v>7.8</v>
      </c>
      <c r="K3848" t="s">
        <v>23</v>
      </c>
      <c r="L3848">
        <v>0.65300000000000002</v>
      </c>
      <c r="M3848">
        <v>35.770000000000003</v>
      </c>
      <c r="N3848">
        <v>1</v>
      </c>
      <c r="O3848" t="str">
        <f t="shared" si="60"/>
        <v>Los Angeles - Singapore</v>
      </c>
    </row>
    <row r="3849" spans="1:15" x14ac:dyDescent="0.35">
      <c r="A3849" t="s">
        <v>3884</v>
      </c>
      <c r="B3849" s="1">
        <v>45414</v>
      </c>
      <c r="C3849" t="s">
        <v>25</v>
      </c>
      <c r="D3849" t="s">
        <v>15</v>
      </c>
      <c r="E3849" t="s">
        <v>33</v>
      </c>
      <c r="F3849" t="s">
        <v>26</v>
      </c>
      <c r="G3849">
        <v>8651.74</v>
      </c>
      <c r="H3849">
        <v>328.94</v>
      </c>
      <c r="I3849">
        <v>2.71</v>
      </c>
      <c r="J3849">
        <v>6.3</v>
      </c>
      <c r="K3849" t="s">
        <v>19</v>
      </c>
      <c r="L3849">
        <v>0.90600000000000003</v>
      </c>
      <c r="M3849">
        <v>5.57</v>
      </c>
      <c r="N3849">
        <v>1</v>
      </c>
      <c r="O3849" t="str">
        <f t="shared" si="60"/>
        <v>Rotterdam - Singapore</v>
      </c>
    </row>
    <row r="3850" spans="1:15" x14ac:dyDescent="0.35">
      <c r="A3850" t="s">
        <v>3885</v>
      </c>
      <c r="B3850" s="1">
        <v>45304</v>
      </c>
      <c r="C3850" t="s">
        <v>30</v>
      </c>
      <c r="D3850" t="s">
        <v>15</v>
      </c>
      <c r="E3850" t="s">
        <v>49</v>
      </c>
      <c r="F3850" t="s">
        <v>26</v>
      </c>
      <c r="G3850">
        <v>10863.92</v>
      </c>
      <c r="H3850">
        <v>220.08</v>
      </c>
      <c r="I3850">
        <v>2.95</v>
      </c>
      <c r="J3850">
        <v>9.8000000000000007</v>
      </c>
      <c r="K3850" t="s">
        <v>34</v>
      </c>
      <c r="L3850">
        <v>0.91600000000000004</v>
      </c>
      <c r="M3850">
        <v>14.67</v>
      </c>
      <c r="N3850">
        <v>1</v>
      </c>
      <c r="O3850" t="str">
        <f t="shared" si="60"/>
        <v>Hamburg - Singapore</v>
      </c>
    </row>
    <row r="3851" spans="1:15" x14ac:dyDescent="0.35">
      <c r="A3851" t="s">
        <v>3886</v>
      </c>
      <c r="B3851" s="1">
        <v>46016</v>
      </c>
      <c r="C3851" t="s">
        <v>42</v>
      </c>
      <c r="D3851" t="s">
        <v>30</v>
      </c>
      <c r="E3851" t="s">
        <v>33</v>
      </c>
      <c r="F3851" t="s">
        <v>22</v>
      </c>
      <c r="G3851">
        <v>1492.53</v>
      </c>
      <c r="H3851">
        <v>23.4</v>
      </c>
      <c r="I3851">
        <v>1.68</v>
      </c>
      <c r="J3851">
        <v>6.9</v>
      </c>
      <c r="K3851" t="s">
        <v>23</v>
      </c>
      <c r="L3851">
        <v>0.66500000000000004</v>
      </c>
      <c r="M3851">
        <v>0.5</v>
      </c>
      <c r="N3851">
        <v>0</v>
      </c>
      <c r="O3851" t="str">
        <f t="shared" si="60"/>
        <v>Dubai - Hamburg</v>
      </c>
    </row>
    <row r="3852" spans="1:15" x14ac:dyDescent="0.35">
      <c r="A3852" t="s">
        <v>3887</v>
      </c>
      <c r="B3852" s="1">
        <v>45432</v>
      </c>
      <c r="C3852" t="s">
        <v>38</v>
      </c>
      <c r="D3852" t="s">
        <v>36</v>
      </c>
      <c r="E3852" t="s">
        <v>33</v>
      </c>
      <c r="F3852" t="s">
        <v>26</v>
      </c>
      <c r="G3852">
        <v>6556.17</v>
      </c>
      <c r="H3852">
        <v>460.14</v>
      </c>
      <c r="I3852">
        <v>1.66</v>
      </c>
      <c r="J3852">
        <v>9.8000000000000007</v>
      </c>
      <c r="K3852" t="s">
        <v>43</v>
      </c>
      <c r="L3852">
        <v>0.79600000000000004</v>
      </c>
      <c r="M3852">
        <v>0.5</v>
      </c>
      <c r="N3852">
        <v>1</v>
      </c>
      <c r="O3852" t="str">
        <f t="shared" si="60"/>
        <v>Antwerp - Marseille</v>
      </c>
    </row>
    <row r="3853" spans="1:15" x14ac:dyDescent="0.35">
      <c r="A3853" t="s">
        <v>3888</v>
      </c>
      <c r="B3853" s="1">
        <v>46010</v>
      </c>
      <c r="C3853" t="s">
        <v>29</v>
      </c>
      <c r="D3853" t="s">
        <v>16</v>
      </c>
      <c r="E3853" t="s">
        <v>33</v>
      </c>
      <c r="F3853" t="s">
        <v>31</v>
      </c>
      <c r="G3853">
        <v>2187.1999999999998</v>
      </c>
      <c r="H3853">
        <v>235.68</v>
      </c>
      <c r="I3853">
        <v>3.13</v>
      </c>
      <c r="J3853">
        <v>0.6</v>
      </c>
      <c r="K3853" t="s">
        <v>43</v>
      </c>
      <c r="L3853">
        <v>0.56899999999999995</v>
      </c>
      <c r="M3853">
        <v>0.5</v>
      </c>
      <c r="N3853">
        <v>0</v>
      </c>
      <c r="O3853" t="str">
        <f t="shared" si="60"/>
        <v>Busan - Los Angeles</v>
      </c>
    </row>
    <row r="3854" spans="1:15" x14ac:dyDescent="0.35">
      <c r="A3854" t="s">
        <v>3889</v>
      </c>
      <c r="B3854" s="1">
        <v>45303</v>
      </c>
      <c r="C3854" t="s">
        <v>29</v>
      </c>
      <c r="D3854" t="s">
        <v>42</v>
      </c>
      <c r="E3854" t="s">
        <v>49</v>
      </c>
      <c r="F3854" t="s">
        <v>26</v>
      </c>
      <c r="G3854">
        <v>9385.5400000000009</v>
      </c>
      <c r="H3854">
        <v>15.47</v>
      </c>
      <c r="I3854">
        <v>4.45</v>
      </c>
      <c r="J3854">
        <v>1.4</v>
      </c>
      <c r="K3854" t="s">
        <v>23</v>
      </c>
      <c r="L3854">
        <v>0.73399999999999999</v>
      </c>
      <c r="M3854">
        <v>17.239999999999998</v>
      </c>
      <c r="N3854">
        <v>1</v>
      </c>
      <c r="O3854" t="str">
        <f t="shared" si="60"/>
        <v>Busan - Dubai</v>
      </c>
    </row>
    <row r="3855" spans="1:15" x14ac:dyDescent="0.35">
      <c r="A3855" t="s">
        <v>3890</v>
      </c>
      <c r="B3855" s="1">
        <v>45459</v>
      </c>
      <c r="C3855" t="s">
        <v>25</v>
      </c>
      <c r="D3855" t="s">
        <v>15</v>
      </c>
      <c r="E3855" t="s">
        <v>33</v>
      </c>
      <c r="F3855" t="s">
        <v>31</v>
      </c>
      <c r="G3855">
        <v>14107.99</v>
      </c>
      <c r="H3855">
        <v>345.22</v>
      </c>
      <c r="I3855">
        <v>1.52</v>
      </c>
      <c r="J3855">
        <v>4.5</v>
      </c>
      <c r="K3855" t="s">
        <v>19</v>
      </c>
      <c r="L3855">
        <v>0.999</v>
      </c>
      <c r="M3855">
        <v>6.89</v>
      </c>
      <c r="N3855">
        <v>1</v>
      </c>
      <c r="O3855" t="str">
        <f t="shared" si="60"/>
        <v>Rotterdam - Singapore</v>
      </c>
    </row>
    <row r="3856" spans="1:15" x14ac:dyDescent="0.35">
      <c r="A3856" t="s">
        <v>3891</v>
      </c>
      <c r="B3856" s="1">
        <v>45800</v>
      </c>
      <c r="C3856" t="s">
        <v>16</v>
      </c>
      <c r="D3856" t="s">
        <v>38</v>
      </c>
      <c r="E3856" t="s">
        <v>49</v>
      </c>
      <c r="F3856" t="s">
        <v>39</v>
      </c>
      <c r="G3856">
        <v>10095.780000000001</v>
      </c>
      <c r="H3856">
        <v>241.44</v>
      </c>
      <c r="I3856">
        <v>2.14</v>
      </c>
      <c r="J3856">
        <v>3.8</v>
      </c>
      <c r="K3856" t="s">
        <v>34</v>
      </c>
      <c r="L3856">
        <v>0.57899999999999996</v>
      </c>
      <c r="M3856">
        <v>10.4</v>
      </c>
      <c r="N3856">
        <v>0</v>
      </c>
      <c r="O3856" t="str">
        <f t="shared" si="60"/>
        <v>Los Angeles - Antwerp</v>
      </c>
    </row>
    <row r="3857" spans="1:15" x14ac:dyDescent="0.35">
      <c r="A3857" t="s">
        <v>3892</v>
      </c>
      <c r="B3857" s="1">
        <v>45647</v>
      </c>
      <c r="C3857" t="s">
        <v>25</v>
      </c>
      <c r="D3857" t="s">
        <v>36</v>
      </c>
      <c r="E3857" t="s">
        <v>63</v>
      </c>
      <c r="F3857" t="s">
        <v>18</v>
      </c>
      <c r="G3857">
        <v>1613.64</v>
      </c>
      <c r="H3857">
        <v>63.05</v>
      </c>
      <c r="I3857">
        <v>4.07</v>
      </c>
      <c r="J3857">
        <v>7.8</v>
      </c>
      <c r="K3857" t="s">
        <v>27</v>
      </c>
      <c r="L3857">
        <v>0.97399999999999998</v>
      </c>
      <c r="M3857">
        <v>3.24</v>
      </c>
      <c r="N3857">
        <v>1</v>
      </c>
      <c r="O3857" t="str">
        <f t="shared" si="60"/>
        <v>Rotterdam - Marseille</v>
      </c>
    </row>
    <row r="3858" spans="1:15" x14ac:dyDescent="0.35">
      <c r="A3858" t="s">
        <v>3893</v>
      </c>
      <c r="B3858" s="1">
        <v>45827</v>
      </c>
      <c r="C3858" t="s">
        <v>15</v>
      </c>
      <c r="D3858" t="s">
        <v>42</v>
      </c>
      <c r="E3858" t="s">
        <v>63</v>
      </c>
      <c r="F3858" t="s">
        <v>22</v>
      </c>
      <c r="G3858">
        <v>5642.66</v>
      </c>
      <c r="H3858">
        <v>107.92</v>
      </c>
      <c r="I3858">
        <v>1.44</v>
      </c>
      <c r="J3858">
        <v>1.6</v>
      </c>
      <c r="K3858" t="s">
        <v>34</v>
      </c>
      <c r="L3858">
        <v>0.91200000000000003</v>
      </c>
      <c r="M3858">
        <v>12.89</v>
      </c>
      <c r="N3858">
        <v>0</v>
      </c>
      <c r="O3858" t="str">
        <f t="shared" si="60"/>
        <v>Singapore - Dubai</v>
      </c>
    </row>
    <row r="3859" spans="1:15" x14ac:dyDescent="0.35">
      <c r="A3859" t="s">
        <v>3894</v>
      </c>
      <c r="B3859" s="1">
        <v>45821</v>
      </c>
      <c r="C3859" t="s">
        <v>15</v>
      </c>
      <c r="D3859" t="s">
        <v>36</v>
      </c>
      <c r="E3859" t="s">
        <v>17</v>
      </c>
      <c r="F3859" t="s">
        <v>31</v>
      </c>
      <c r="G3859">
        <v>8484.6200000000008</v>
      </c>
      <c r="H3859">
        <v>33.18</v>
      </c>
      <c r="I3859">
        <v>4.09</v>
      </c>
      <c r="J3859">
        <v>9.8000000000000007</v>
      </c>
      <c r="K3859" t="s">
        <v>34</v>
      </c>
      <c r="L3859">
        <v>0.98599999999999999</v>
      </c>
      <c r="M3859">
        <v>13.41</v>
      </c>
      <c r="N3859">
        <v>1</v>
      </c>
      <c r="O3859" t="str">
        <f t="shared" si="60"/>
        <v>Singapore - Marseille</v>
      </c>
    </row>
    <row r="3860" spans="1:15" x14ac:dyDescent="0.35">
      <c r="A3860" t="s">
        <v>3895</v>
      </c>
      <c r="B3860" s="1">
        <v>45557</v>
      </c>
      <c r="C3860" t="s">
        <v>25</v>
      </c>
      <c r="D3860" t="s">
        <v>16</v>
      </c>
      <c r="E3860" t="s">
        <v>33</v>
      </c>
      <c r="F3860" t="s">
        <v>39</v>
      </c>
      <c r="G3860">
        <v>6346.51</v>
      </c>
      <c r="H3860">
        <v>287.57</v>
      </c>
      <c r="I3860">
        <v>2.93</v>
      </c>
      <c r="J3860">
        <v>3.2</v>
      </c>
      <c r="K3860" t="s">
        <v>23</v>
      </c>
      <c r="L3860">
        <v>0.59</v>
      </c>
      <c r="M3860">
        <v>0.92</v>
      </c>
      <c r="N3860">
        <v>1</v>
      </c>
      <c r="O3860" t="str">
        <f t="shared" si="60"/>
        <v>Rotterdam - Los Angeles</v>
      </c>
    </row>
    <row r="3861" spans="1:15" x14ac:dyDescent="0.35">
      <c r="A3861" t="s">
        <v>3896</v>
      </c>
      <c r="B3861" s="1">
        <v>45462</v>
      </c>
      <c r="C3861" t="s">
        <v>30</v>
      </c>
      <c r="D3861" t="s">
        <v>21</v>
      </c>
      <c r="E3861" t="s">
        <v>17</v>
      </c>
      <c r="F3861" t="s">
        <v>26</v>
      </c>
      <c r="G3861">
        <v>12587.84</v>
      </c>
      <c r="H3861">
        <v>311.39</v>
      </c>
      <c r="I3861">
        <v>2.5499999999999998</v>
      </c>
      <c r="J3861">
        <v>4.3</v>
      </c>
      <c r="K3861" t="s">
        <v>43</v>
      </c>
      <c r="L3861">
        <v>0.60699999999999998</v>
      </c>
      <c r="M3861">
        <v>11.58</v>
      </c>
      <c r="N3861">
        <v>0</v>
      </c>
      <c r="O3861" t="str">
        <f t="shared" si="60"/>
        <v>Hamburg - Shanghai</v>
      </c>
    </row>
    <row r="3862" spans="1:15" x14ac:dyDescent="0.35">
      <c r="A3862" t="s">
        <v>3897</v>
      </c>
      <c r="B3862" s="1">
        <v>45672</v>
      </c>
      <c r="C3862" t="s">
        <v>38</v>
      </c>
      <c r="D3862" t="s">
        <v>29</v>
      </c>
      <c r="E3862" t="s">
        <v>33</v>
      </c>
      <c r="F3862" t="s">
        <v>31</v>
      </c>
      <c r="G3862">
        <v>12312.73</v>
      </c>
      <c r="H3862">
        <v>253.37</v>
      </c>
      <c r="I3862">
        <v>2.2200000000000002</v>
      </c>
      <c r="J3862">
        <v>2.7</v>
      </c>
      <c r="K3862" t="s">
        <v>43</v>
      </c>
      <c r="L3862">
        <v>0.50800000000000001</v>
      </c>
      <c r="M3862">
        <v>0.5</v>
      </c>
      <c r="N3862">
        <v>1</v>
      </c>
      <c r="O3862" t="str">
        <f t="shared" si="60"/>
        <v>Antwerp - Busan</v>
      </c>
    </row>
    <row r="3863" spans="1:15" x14ac:dyDescent="0.35">
      <c r="A3863" t="s">
        <v>3898</v>
      </c>
      <c r="B3863" s="1">
        <v>45421</v>
      </c>
      <c r="C3863" t="s">
        <v>42</v>
      </c>
      <c r="D3863" t="s">
        <v>25</v>
      </c>
      <c r="E3863" t="s">
        <v>49</v>
      </c>
      <c r="F3863" t="s">
        <v>22</v>
      </c>
      <c r="G3863">
        <v>9371.5499999999993</v>
      </c>
      <c r="H3863">
        <v>408.73</v>
      </c>
      <c r="I3863">
        <v>2.1800000000000002</v>
      </c>
      <c r="J3863">
        <v>5.8</v>
      </c>
      <c r="K3863" t="s">
        <v>19</v>
      </c>
      <c r="L3863">
        <v>0.86199999999999999</v>
      </c>
      <c r="M3863">
        <v>57.58</v>
      </c>
      <c r="N3863">
        <v>1</v>
      </c>
      <c r="O3863" t="str">
        <f t="shared" si="60"/>
        <v>Dubai - Rotterdam</v>
      </c>
    </row>
    <row r="3864" spans="1:15" x14ac:dyDescent="0.35">
      <c r="A3864" t="s">
        <v>3899</v>
      </c>
      <c r="B3864" s="1">
        <v>45567</v>
      </c>
      <c r="C3864" t="s">
        <v>30</v>
      </c>
      <c r="D3864" t="s">
        <v>16</v>
      </c>
      <c r="E3864" t="s">
        <v>33</v>
      </c>
      <c r="F3864" t="s">
        <v>18</v>
      </c>
      <c r="G3864">
        <v>5915.14</v>
      </c>
      <c r="H3864">
        <v>430.64</v>
      </c>
      <c r="I3864">
        <v>2.21</v>
      </c>
      <c r="J3864">
        <v>0.6</v>
      </c>
      <c r="K3864" t="s">
        <v>19</v>
      </c>
      <c r="L3864">
        <v>0.82199999999999995</v>
      </c>
      <c r="M3864">
        <v>2.4300000000000002</v>
      </c>
      <c r="N3864">
        <v>1</v>
      </c>
      <c r="O3864" t="str">
        <f t="shared" si="60"/>
        <v>Hamburg - Los Angeles</v>
      </c>
    </row>
    <row r="3865" spans="1:15" x14ac:dyDescent="0.35">
      <c r="A3865" t="s">
        <v>3900</v>
      </c>
      <c r="B3865" s="1">
        <v>45412</v>
      </c>
      <c r="C3865" t="s">
        <v>25</v>
      </c>
      <c r="D3865" t="s">
        <v>42</v>
      </c>
      <c r="E3865" t="s">
        <v>17</v>
      </c>
      <c r="F3865" t="s">
        <v>22</v>
      </c>
      <c r="G3865">
        <v>4202.38</v>
      </c>
      <c r="H3865">
        <v>308.2</v>
      </c>
      <c r="I3865">
        <v>4.12</v>
      </c>
      <c r="J3865">
        <v>1.5</v>
      </c>
      <c r="K3865" t="s">
        <v>34</v>
      </c>
      <c r="L3865">
        <v>0.58899999999999997</v>
      </c>
      <c r="M3865">
        <v>4.43</v>
      </c>
      <c r="N3865">
        <v>1</v>
      </c>
      <c r="O3865" t="str">
        <f t="shared" si="60"/>
        <v>Rotterdam - Dubai</v>
      </c>
    </row>
    <row r="3866" spans="1:15" x14ac:dyDescent="0.35">
      <c r="A3866" t="s">
        <v>3901</v>
      </c>
      <c r="B3866" s="1">
        <v>45322</v>
      </c>
      <c r="C3866" t="s">
        <v>25</v>
      </c>
      <c r="D3866" t="s">
        <v>21</v>
      </c>
      <c r="E3866" t="s">
        <v>17</v>
      </c>
      <c r="F3866" t="s">
        <v>39</v>
      </c>
      <c r="G3866">
        <v>2035.18</v>
      </c>
      <c r="H3866">
        <v>7.37</v>
      </c>
      <c r="I3866">
        <v>3.59</v>
      </c>
      <c r="J3866">
        <v>7.5</v>
      </c>
      <c r="K3866" t="s">
        <v>34</v>
      </c>
      <c r="L3866">
        <v>0.89600000000000002</v>
      </c>
      <c r="M3866">
        <v>2.56</v>
      </c>
      <c r="N3866">
        <v>0</v>
      </c>
      <c r="O3866" t="str">
        <f t="shared" si="60"/>
        <v>Rotterdam - Shanghai</v>
      </c>
    </row>
    <row r="3867" spans="1:15" x14ac:dyDescent="0.35">
      <c r="A3867" t="s">
        <v>3902</v>
      </c>
      <c r="B3867" s="1">
        <v>45635</v>
      </c>
      <c r="C3867" t="s">
        <v>29</v>
      </c>
      <c r="D3867" t="s">
        <v>16</v>
      </c>
      <c r="E3867" t="s">
        <v>17</v>
      </c>
      <c r="F3867" t="s">
        <v>18</v>
      </c>
      <c r="G3867">
        <v>5646.02</v>
      </c>
      <c r="H3867">
        <v>347.92</v>
      </c>
      <c r="I3867">
        <v>3.41</v>
      </c>
      <c r="J3867">
        <v>1.9</v>
      </c>
      <c r="K3867" t="s">
        <v>23</v>
      </c>
      <c r="L3867">
        <v>0.65</v>
      </c>
      <c r="M3867">
        <v>12.86</v>
      </c>
      <c r="N3867">
        <v>1</v>
      </c>
      <c r="O3867" t="str">
        <f t="shared" si="60"/>
        <v>Busan - Los Angeles</v>
      </c>
    </row>
    <row r="3868" spans="1:15" x14ac:dyDescent="0.35">
      <c r="A3868" t="s">
        <v>3903</v>
      </c>
      <c r="B3868" s="1">
        <v>45731</v>
      </c>
      <c r="C3868" t="s">
        <v>30</v>
      </c>
      <c r="D3868" t="s">
        <v>29</v>
      </c>
      <c r="E3868" t="s">
        <v>33</v>
      </c>
      <c r="F3868" t="s">
        <v>18</v>
      </c>
      <c r="G3868">
        <v>6491</v>
      </c>
      <c r="H3868">
        <v>209.58</v>
      </c>
      <c r="I3868">
        <v>3.84</v>
      </c>
      <c r="J3868">
        <v>2.4</v>
      </c>
      <c r="K3868" t="s">
        <v>23</v>
      </c>
      <c r="L3868">
        <v>0.56699999999999995</v>
      </c>
      <c r="M3868">
        <v>1.02</v>
      </c>
      <c r="N3868">
        <v>1</v>
      </c>
      <c r="O3868" t="str">
        <f t="shared" si="60"/>
        <v>Hamburg - Busan</v>
      </c>
    </row>
    <row r="3869" spans="1:15" x14ac:dyDescent="0.35">
      <c r="A3869" t="s">
        <v>3904</v>
      </c>
      <c r="B3869" s="1">
        <v>45570</v>
      </c>
      <c r="C3869" t="s">
        <v>42</v>
      </c>
      <c r="D3869" t="s">
        <v>16</v>
      </c>
      <c r="E3869" t="s">
        <v>63</v>
      </c>
      <c r="F3869" t="s">
        <v>22</v>
      </c>
      <c r="G3869">
        <v>10299.43</v>
      </c>
      <c r="H3869">
        <v>283.20999999999998</v>
      </c>
      <c r="I3869">
        <v>2.0499999999999998</v>
      </c>
      <c r="J3869">
        <v>7.9</v>
      </c>
      <c r="K3869" t="s">
        <v>27</v>
      </c>
      <c r="L3869">
        <v>0.71099999999999997</v>
      </c>
      <c r="M3869">
        <v>23.78</v>
      </c>
      <c r="N3869">
        <v>0</v>
      </c>
      <c r="O3869" t="str">
        <f t="shared" si="60"/>
        <v>Dubai - Los Angeles</v>
      </c>
    </row>
    <row r="3870" spans="1:15" x14ac:dyDescent="0.35">
      <c r="A3870" t="s">
        <v>3905</v>
      </c>
      <c r="B3870" s="1">
        <v>45828</v>
      </c>
      <c r="C3870" t="s">
        <v>30</v>
      </c>
      <c r="D3870" t="s">
        <v>15</v>
      </c>
      <c r="E3870" t="s">
        <v>63</v>
      </c>
      <c r="F3870" t="s">
        <v>39</v>
      </c>
      <c r="G3870">
        <v>10043.32</v>
      </c>
      <c r="H3870">
        <v>324.89</v>
      </c>
      <c r="I3870">
        <v>3.24</v>
      </c>
      <c r="J3870">
        <v>0.9</v>
      </c>
      <c r="K3870" t="s">
        <v>23</v>
      </c>
      <c r="L3870">
        <v>0.54500000000000004</v>
      </c>
      <c r="M3870">
        <v>43.15</v>
      </c>
      <c r="N3870">
        <v>0</v>
      </c>
      <c r="O3870" t="str">
        <f t="shared" si="60"/>
        <v>Hamburg - Singapore</v>
      </c>
    </row>
    <row r="3871" spans="1:15" x14ac:dyDescent="0.35">
      <c r="A3871" t="s">
        <v>3906</v>
      </c>
      <c r="B3871" s="1">
        <v>45357</v>
      </c>
      <c r="C3871" t="s">
        <v>42</v>
      </c>
      <c r="D3871" t="s">
        <v>15</v>
      </c>
      <c r="E3871" t="s">
        <v>49</v>
      </c>
      <c r="F3871" t="s">
        <v>22</v>
      </c>
      <c r="G3871">
        <v>1516.57</v>
      </c>
      <c r="H3871">
        <v>175.77</v>
      </c>
      <c r="I3871">
        <v>2.72</v>
      </c>
      <c r="J3871">
        <v>4.4000000000000004</v>
      </c>
      <c r="K3871" t="s">
        <v>19</v>
      </c>
      <c r="L3871">
        <v>0.63200000000000001</v>
      </c>
      <c r="M3871">
        <v>7.99</v>
      </c>
      <c r="N3871">
        <v>1</v>
      </c>
      <c r="O3871" t="str">
        <f t="shared" si="60"/>
        <v>Dubai - Singapore</v>
      </c>
    </row>
    <row r="3872" spans="1:15" x14ac:dyDescent="0.35">
      <c r="A3872" t="s">
        <v>3907</v>
      </c>
      <c r="B3872" s="1">
        <v>45561</v>
      </c>
      <c r="C3872" t="s">
        <v>15</v>
      </c>
      <c r="D3872" t="s">
        <v>38</v>
      </c>
      <c r="E3872" t="s">
        <v>63</v>
      </c>
      <c r="F3872" t="s">
        <v>31</v>
      </c>
      <c r="G3872">
        <v>6231.26</v>
      </c>
      <c r="H3872">
        <v>458.63</v>
      </c>
      <c r="I3872">
        <v>3.78</v>
      </c>
      <c r="J3872">
        <v>0.2</v>
      </c>
      <c r="K3872" t="s">
        <v>34</v>
      </c>
      <c r="L3872">
        <v>0.68600000000000005</v>
      </c>
      <c r="M3872">
        <v>12.99</v>
      </c>
      <c r="N3872">
        <v>0</v>
      </c>
      <c r="O3872" t="str">
        <f t="shared" si="60"/>
        <v>Singapore - Antwerp</v>
      </c>
    </row>
    <row r="3873" spans="1:15" x14ac:dyDescent="0.35">
      <c r="A3873" t="s">
        <v>3908</v>
      </c>
      <c r="B3873" s="1">
        <v>46021</v>
      </c>
      <c r="C3873" t="s">
        <v>25</v>
      </c>
      <c r="D3873" t="s">
        <v>16</v>
      </c>
      <c r="E3873" t="s">
        <v>49</v>
      </c>
      <c r="F3873" t="s">
        <v>31</v>
      </c>
      <c r="G3873">
        <v>3135.79</v>
      </c>
      <c r="H3873">
        <v>67.849999999999994</v>
      </c>
      <c r="I3873">
        <v>2.2200000000000002</v>
      </c>
      <c r="J3873">
        <v>3.5</v>
      </c>
      <c r="K3873" t="s">
        <v>23</v>
      </c>
      <c r="L3873">
        <v>0.92600000000000005</v>
      </c>
      <c r="M3873">
        <v>6.37</v>
      </c>
      <c r="N3873">
        <v>1</v>
      </c>
      <c r="O3873" t="str">
        <f t="shared" si="60"/>
        <v>Rotterdam - Los Angeles</v>
      </c>
    </row>
    <row r="3874" spans="1:15" x14ac:dyDescent="0.35">
      <c r="A3874" t="s">
        <v>3909</v>
      </c>
      <c r="B3874" s="1">
        <v>45882</v>
      </c>
      <c r="C3874" t="s">
        <v>15</v>
      </c>
      <c r="D3874" t="s">
        <v>21</v>
      </c>
      <c r="E3874" t="s">
        <v>33</v>
      </c>
      <c r="F3874" t="s">
        <v>26</v>
      </c>
      <c r="G3874">
        <v>2773.78</v>
      </c>
      <c r="H3874">
        <v>336.08</v>
      </c>
      <c r="I3874">
        <v>3.32</v>
      </c>
      <c r="J3874">
        <v>7</v>
      </c>
      <c r="K3874" t="s">
        <v>23</v>
      </c>
      <c r="L3874">
        <v>0.89600000000000002</v>
      </c>
      <c r="M3874">
        <v>0.5</v>
      </c>
      <c r="N3874">
        <v>0</v>
      </c>
      <c r="O3874" t="str">
        <f t="shared" si="60"/>
        <v>Singapore - Shanghai</v>
      </c>
    </row>
    <row r="3875" spans="1:15" x14ac:dyDescent="0.35">
      <c r="A3875" t="s">
        <v>3910</v>
      </c>
      <c r="B3875" s="1">
        <v>45934</v>
      </c>
      <c r="C3875" t="s">
        <v>16</v>
      </c>
      <c r="D3875" t="s">
        <v>30</v>
      </c>
      <c r="E3875" t="s">
        <v>33</v>
      </c>
      <c r="F3875" t="s">
        <v>22</v>
      </c>
      <c r="G3875">
        <v>12495.88</v>
      </c>
      <c r="H3875">
        <v>3.18</v>
      </c>
      <c r="I3875">
        <v>4.1100000000000003</v>
      </c>
      <c r="J3875">
        <v>0.9</v>
      </c>
      <c r="K3875" t="s">
        <v>43</v>
      </c>
      <c r="L3875">
        <v>0.72099999999999997</v>
      </c>
      <c r="M3875">
        <v>0.63</v>
      </c>
      <c r="N3875">
        <v>0</v>
      </c>
      <c r="O3875" t="str">
        <f t="shared" si="60"/>
        <v>Los Angeles - Hamburg</v>
      </c>
    </row>
    <row r="3876" spans="1:15" x14ac:dyDescent="0.35">
      <c r="A3876" t="s">
        <v>3911</v>
      </c>
      <c r="B3876" s="1">
        <v>45370</v>
      </c>
      <c r="C3876" t="s">
        <v>15</v>
      </c>
      <c r="D3876" t="s">
        <v>36</v>
      </c>
      <c r="E3876" t="s">
        <v>17</v>
      </c>
      <c r="F3876" t="s">
        <v>31</v>
      </c>
      <c r="G3876">
        <v>1107.77</v>
      </c>
      <c r="H3876">
        <v>462.4</v>
      </c>
      <c r="I3876">
        <v>2.5299999999999998</v>
      </c>
      <c r="J3876">
        <v>8.9</v>
      </c>
      <c r="K3876" t="s">
        <v>23</v>
      </c>
      <c r="L3876">
        <v>0.86199999999999999</v>
      </c>
      <c r="M3876">
        <v>3.07</v>
      </c>
      <c r="N3876">
        <v>1</v>
      </c>
      <c r="O3876" t="str">
        <f t="shared" si="60"/>
        <v>Singapore - Marseille</v>
      </c>
    </row>
    <row r="3877" spans="1:15" x14ac:dyDescent="0.35">
      <c r="A3877" t="s">
        <v>3912</v>
      </c>
      <c r="B3877" s="1">
        <v>45800</v>
      </c>
      <c r="C3877" t="s">
        <v>38</v>
      </c>
      <c r="D3877" t="s">
        <v>16</v>
      </c>
      <c r="E3877" t="s">
        <v>63</v>
      </c>
      <c r="F3877" t="s">
        <v>39</v>
      </c>
      <c r="G3877">
        <v>6578.15</v>
      </c>
      <c r="H3877">
        <v>57.14</v>
      </c>
      <c r="I3877">
        <v>1.42</v>
      </c>
      <c r="J3877">
        <v>9.1</v>
      </c>
      <c r="K3877" t="s">
        <v>34</v>
      </c>
      <c r="L3877">
        <v>0.78400000000000003</v>
      </c>
      <c r="M3877">
        <v>19.829999999999998</v>
      </c>
      <c r="N3877">
        <v>0</v>
      </c>
      <c r="O3877" t="str">
        <f t="shared" si="60"/>
        <v>Antwerp - Los Angeles</v>
      </c>
    </row>
    <row r="3878" spans="1:15" x14ac:dyDescent="0.35">
      <c r="A3878" t="s">
        <v>3913</v>
      </c>
      <c r="B3878" s="1">
        <v>45758</v>
      </c>
      <c r="C3878" t="s">
        <v>42</v>
      </c>
      <c r="D3878" t="s">
        <v>36</v>
      </c>
      <c r="E3878" t="s">
        <v>49</v>
      </c>
      <c r="F3878" t="s">
        <v>26</v>
      </c>
      <c r="G3878">
        <v>2938.95</v>
      </c>
      <c r="H3878">
        <v>48.35</v>
      </c>
      <c r="I3878">
        <v>2.9</v>
      </c>
      <c r="J3878">
        <v>1</v>
      </c>
      <c r="K3878" t="s">
        <v>23</v>
      </c>
      <c r="L3878">
        <v>0.67</v>
      </c>
      <c r="M3878">
        <v>5.0999999999999996</v>
      </c>
      <c r="N3878">
        <v>1</v>
      </c>
      <c r="O3878" t="str">
        <f t="shared" si="60"/>
        <v>Dubai - Marseille</v>
      </c>
    </row>
    <row r="3879" spans="1:15" x14ac:dyDescent="0.35">
      <c r="A3879" t="s">
        <v>3914</v>
      </c>
      <c r="B3879" s="1">
        <v>45815</v>
      </c>
      <c r="C3879" t="s">
        <v>16</v>
      </c>
      <c r="D3879" t="s">
        <v>25</v>
      </c>
      <c r="E3879" t="s">
        <v>17</v>
      </c>
      <c r="F3879" t="s">
        <v>22</v>
      </c>
      <c r="G3879">
        <v>13250.29</v>
      </c>
      <c r="H3879">
        <v>167.17</v>
      </c>
      <c r="I3879">
        <v>2.34</v>
      </c>
      <c r="J3879">
        <v>9.9</v>
      </c>
      <c r="K3879" t="s">
        <v>43</v>
      </c>
      <c r="L3879">
        <v>0.86299999999999999</v>
      </c>
      <c r="M3879">
        <v>14.52</v>
      </c>
      <c r="N3879">
        <v>1</v>
      </c>
      <c r="O3879" t="str">
        <f t="shared" si="60"/>
        <v>Los Angeles - Rotterdam</v>
      </c>
    </row>
    <row r="3880" spans="1:15" x14ac:dyDescent="0.35">
      <c r="A3880" t="s">
        <v>3915</v>
      </c>
      <c r="B3880" s="1">
        <v>45660</v>
      </c>
      <c r="C3880" t="s">
        <v>16</v>
      </c>
      <c r="D3880" t="s">
        <v>38</v>
      </c>
      <c r="E3880" t="s">
        <v>33</v>
      </c>
      <c r="F3880" t="s">
        <v>31</v>
      </c>
      <c r="G3880">
        <v>8577.09</v>
      </c>
      <c r="H3880">
        <v>187.41</v>
      </c>
      <c r="I3880">
        <v>3.42</v>
      </c>
      <c r="J3880">
        <v>3</v>
      </c>
      <c r="K3880" t="s">
        <v>19</v>
      </c>
      <c r="L3880">
        <v>0.84199999999999997</v>
      </c>
      <c r="M3880">
        <v>3.71</v>
      </c>
      <c r="N3880">
        <v>1</v>
      </c>
      <c r="O3880" t="str">
        <f t="shared" si="60"/>
        <v>Los Angeles - Antwerp</v>
      </c>
    </row>
    <row r="3881" spans="1:15" x14ac:dyDescent="0.35">
      <c r="A3881" t="s">
        <v>3916</v>
      </c>
      <c r="B3881" s="1">
        <v>45348</v>
      </c>
      <c r="C3881" t="s">
        <v>16</v>
      </c>
      <c r="D3881" t="s">
        <v>36</v>
      </c>
      <c r="E3881" t="s">
        <v>33</v>
      </c>
      <c r="F3881" t="s">
        <v>26</v>
      </c>
      <c r="G3881">
        <v>3855.02</v>
      </c>
      <c r="H3881">
        <v>107.94</v>
      </c>
      <c r="I3881">
        <v>4.34</v>
      </c>
      <c r="J3881">
        <v>0.8</v>
      </c>
      <c r="K3881" t="s">
        <v>34</v>
      </c>
      <c r="L3881">
        <v>0.81</v>
      </c>
      <c r="M3881">
        <v>0.5</v>
      </c>
      <c r="N3881">
        <v>0</v>
      </c>
      <c r="O3881" t="str">
        <f t="shared" si="60"/>
        <v>Los Angeles - Marseille</v>
      </c>
    </row>
    <row r="3882" spans="1:15" x14ac:dyDescent="0.35">
      <c r="A3882" t="s">
        <v>3917</v>
      </c>
      <c r="B3882" s="1">
        <v>45803</v>
      </c>
      <c r="C3882" t="s">
        <v>21</v>
      </c>
      <c r="D3882" t="s">
        <v>42</v>
      </c>
      <c r="E3882" t="s">
        <v>17</v>
      </c>
      <c r="F3882" t="s">
        <v>26</v>
      </c>
      <c r="G3882">
        <v>7785.2</v>
      </c>
      <c r="H3882">
        <v>292.98</v>
      </c>
      <c r="I3882">
        <v>2.8</v>
      </c>
      <c r="J3882">
        <v>0.1</v>
      </c>
      <c r="K3882" t="s">
        <v>34</v>
      </c>
      <c r="L3882">
        <v>0.80900000000000005</v>
      </c>
      <c r="M3882">
        <v>7.77</v>
      </c>
      <c r="N3882">
        <v>0</v>
      </c>
      <c r="O3882" t="str">
        <f t="shared" si="60"/>
        <v>Shanghai - Dubai</v>
      </c>
    </row>
    <row r="3883" spans="1:15" x14ac:dyDescent="0.35">
      <c r="A3883" t="s">
        <v>3918</v>
      </c>
      <c r="B3883" s="1">
        <v>45872</v>
      </c>
      <c r="C3883" t="s">
        <v>42</v>
      </c>
      <c r="D3883" t="s">
        <v>38</v>
      </c>
      <c r="E3883" t="s">
        <v>33</v>
      </c>
      <c r="F3883" t="s">
        <v>22</v>
      </c>
      <c r="G3883">
        <v>11106.55</v>
      </c>
      <c r="H3883">
        <v>222.01</v>
      </c>
      <c r="I3883">
        <v>2.74</v>
      </c>
      <c r="J3883">
        <v>4.0999999999999996</v>
      </c>
      <c r="K3883" t="s">
        <v>19</v>
      </c>
      <c r="L3883">
        <v>0.84099999999999997</v>
      </c>
      <c r="M3883">
        <v>5.2</v>
      </c>
      <c r="N3883">
        <v>1</v>
      </c>
      <c r="O3883" t="str">
        <f t="shared" si="60"/>
        <v>Dubai - Antwerp</v>
      </c>
    </row>
    <row r="3884" spans="1:15" x14ac:dyDescent="0.35">
      <c r="A3884" t="s">
        <v>3919</v>
      </c>
      <c r="B3884" s="1">
        <v>45462</v>
      </c>
      <c r="C3884" t="s">
        <v>16</v>
      </c>
      <c r="D3884" t="s">
        <v>15</v>
      </c>
      <c r="E3884" t="s">
        <v>33</v>
      </c>
      <c r="F3884" t="s">
        <v>18</v>
      </c>
      <c r="G3884">
        <v>14392.71</v>
      </c>
      <c r="H3884">
        <v>18.05</v>
      </c>
      <c r="I3884">
        <v>3.36</v>
      </c>
      <c r="J3884">
        <v>6.3</v>
      </c>
      <c r="K3884" t="s">
        <v>19</v>
      </c>
      <c r="L3884">
        <v>0.69199999999999995</v>
      </c>
      <c r="M3884">
        <v>7.9</v>
      </c>
      <c r="N3884">
        <v>1</v>
      </c>
      <c r="O3884" t="str">
        <f t="shared" si="60"/>
        <v>Los Angeles - Singapore</v>
      </c>
    </row>
    <row r="3885" spans="1:15" x14ac:dyDescent="0.35">
      <c r="A3885" t="s">
        <v>3920</v>
      </c>
      <c r="B3885" s="1">
        <v>45668</v>
      </c>
      <c r="C3885" t="s">
        <v>29</v>
      </c>
      <c r="D3885" t="s">
        <v>25</v>
      </c>
      <c r="E3885" t="s">
        <v>17</v>
      </c>
      <c r="F3885" t="s">
        <v>39</v>
      </c>
      <c r="G3885">
        <v>3696.47</v>
      </c>
      <c r="H3885">
        <v>160.51</v>
      </c>
      <c r="I3885">
        <v>1.54</v>
      </c>
      <c r="J3885">
        <v>3.3</v>
      </c>
      <c r="K3885" t="s">
        <v>34</v>
      </c>
      <c r="L3885">
        <v>0.93500000000000005</v>
      </c>
      <c r="M3885">
        <v>4.4400000000000004</v>
      </c>
      <c r="N3885">
        <v>0</v>
      </c>
      <c r="O3885" t="str">
        <f t="shared" si="60"/>
        <v>Busan - Rotterdam</v>
      </c>
    </row>
    <row r="3886" spans="1:15" x14ac:dyDescent="0.35">
      <c r="A3886" t="s">
        <v>3921</v>
      </c>
      <c r="B3886" s="1">
        <v>45453</v>
      </c>
      <c r="C3886" t="s">
        <v>29</v>
      </c>
      <c r="D3886" t="s">
        <v>25</v>
      </c>
      <c r="E3886" t="s">
        <v>49</v>
      </c>
      <c r="F3886" t="s">
        <v>26</v>
      </c>
      <c r="G3886">
        <v>13349.64</v>
      </c>
      <c r="H3886">
        <v>405.41</v>
      </c>
      <c r="I3886">
        <v>2.04</v>
      </c>
      <c r="J3886">
        <v>8.4</v>
      </c>
      <c r="K3886" t="s">
        <v>27</v>
      </c>
      <c r="L3886">
        <v>0.58099999999999996</v>
      </c>
      <c r="M3886">
        <v>13.29</v>
      </c>
      <c r="N3886">
        <v>0</v>
      </c>
      <c r="O3886" t="str">
        <f t="shared" si="60"/>
        <v>Busan - Rotterdam</v>
      </c>
    </row>
    <row r="3887" spans="1:15" x14ac:dyDescent="0.35">
      <c r="A3887" t="s">
        <v>3922</v>
      </c>
      <c r="B3887" s="1">
        <v>45553</v>
      </c>
      <c r="C3887" t="s">
        <v>42</v>
      </c>
      <c r="D3887" t="s">
        <v>16</v>
      </c>
      <c r="E3887" t="s">
        <v>33</v>
      </c>
      <c r="F3887" t="s">
        <v>26</v>
      </c>
      <c r="G3887">
        <v>14047.41</v>
      </c>
      <c r="H3887">
        <v>345.16</v>
      </c>
      <c r="I3887">
        <v>4.2300000000000004</v>
      </c>
      <c r="J3887">
        <v>7.2</v>
      </c>
      <c r="K3887" t="s">
        <v>43</v>
      </c>
      <c r="L3887">
        <v>0.94199999999999995</v>
      </c>
      <c r="M3887">
        <v>0.85</v>
      </c>
      <c r="N3887">
        <v>1</v>
      </c>
      <c r="O3887" t="str">
        <f t="shared" si="60"/>
        <v>Dubai - Los Angeles</v>
      </c>
    </row>
    <row r="3888" spans="1:15" x14ac:dyDescent="0.35">
      <c r="A3888" t="s">
        <v>3923</v>
      </c>
      <c r="B3888" s="1">
        <v>45397</v>
      </c>
      <c r="C3888" t="s">
        <v>42</v>
      </c>
      <c r="D3888" t="s">
        <v>30</v>
      </c>
      <c r="E3888" t="s">
        <v>17</v>
      </c>
      <c r="F3888" t="s">
        <v>26</v>
      </c>
      <c r="G3888">
        <v>13788.1</v>
      </c>
      <c r="H3888">
        <v>362.71</v>
      </c>
      <c r="I3888">
        <v>3.41</v>
      </c>
      <c r="J3888">
        <v>3.5</v>
      </c>
      <c r="K3888" t="s">
        <v>43</v>
      </c>
      <c r="L3888">
        <v>0.67100000000000004</v>
      </c>
      <c r="M3888">
        <v>10.89</v>
      </c>
      <c r="N3888">
        <v>1</v>
      </c>
      <c r="O3888" t="str">
        <f t="shared" si="60"/>
        <v>Dubai - Hamburg</v>
      </c>
    </row>
    <row r="3889" spans="1:15" x14ac:dyDescent="0.35">
      <c r="A3889" t="s">
        <v>3924</v>
      </c>
      <c r="B3889" s="1">
        <v>45879</v>
      </c>
      <c r="C3889" t="s">
        <v>30</v>
      </c>
      <c r="D3889" t="s">
        <v>38</v>
      </c>
      <c r="E3889" t="s">
        <v>63</v>
      </c>
      <c r="F3889" t="s">
        <v>39</v>
      </c>
      <c r="G3889">
        <v>9713.51</v>
      </c>
      <c r="H3889">
        <v>349.36</v>
      </c>
      <c r="I3889">
        <v>1.24</v>
      </c>
      <c r="J3889">
        <v>7.3</v>
      </c>
      <c r="K3889" t="s">
        <v>19</v>
      </c>
      <c r="L3889">
        <v>0.56299999999999994</v>
      </c>
      <c r="M3889">
        <v>147.75</v>
      </c>
      <c r="N3889">
        <v>1</v>
      </c>
      <c r="O3889" t="str">
        <f t="shared" si="60"/>
        <v>Hamburg - Antwerp</v>
      </c>
    </row>
    <row r="3890" spans="1:15" x14ac:dyDescent="0.35">
      <c r="A3890" t="s">
        <v>3925</v>
      </c>
      <c r="B3890" s="1">
        <v>45982</v>
      </c>
      <c r="C3890" t="s">
        <v>38</v>
      </c>
      <c r="D3890" t="s">
        <v>30</v>
      </c>
      <c r="E3890" t="s">
        <v>17</v>
      </c>
      <c r="F3890" t="s">
        <v>22</v>
      </c>
      <c r="G3890">
        <v>9632.4</v>
      </c>
      <c r="H3890">
        <v>156.18</v>
      </c>
      <c r="I3890">
        <v>1.88</v>
      </c>
      <c r="J3890">
        <v>9.4</v>
      </c>
      <c r="K3890" t="s">
        <v>27</v>
      </c>
      <c r="L3890">
        <v>0.8</v>
      </c>
      <c r="M3890">
        <v>12.83</v>
      </c>
      <c r="N3890">
        <v>1</v>
      </c>
      <c r="O3890" t="str">
        <f t="shared" si="60"/>
        <v>Antwerp - Hamburg</v>
      </c>
    </row>
    <row r="3891" spans="1:15" x14ac:dyDescent="0.35">
      <c r="A3891" t="s">
        <v>3926</v>
      </c>
      <c r="B3891" s="1">
        <v>45410</v>
      </c>
      <c r="C3891" t="s">
        <v>42</v>
      </c>
      <c r="D3891" t="s">
        <v>16</v>
      </c>
      <c r="E3891" t="s">
        <v>33</v>
      </c>
      <c r="F3891" t="s">
        <v>18</v>
      </c>
      <c r="G3891">
        <v>6346.55</v>
      </c>
      <c r="H3891">
        <v>50.73</v>
      </c>
      <c r="I3891">
        <v>3.45</v>
      </c>
      <c r="J3891">
        <v>0.9</v>
      </c>
      <c r="K3891" t="s">
        <v>23</v>
      </c>
      <c r="L3891">
        <v>0.68799999999999994</v>
      </c>
      <c r="M3891">
        <v>0.6</v>
      </c>
      <c r="N3891">
        <v>1</v>
      </c>
      <c r="O3891" t="str">
        <f t="shared" si="60"/>
        <v>Dubai - Los Angeles</v>
      </c>
    </row>
    <row r="3892" spans="1:15" x14ac:dyDescent="0.35">
      <c r="A3892" t="s">
        <v>3927</v>
      </c>
      <c r="B3892" s="1">
        <v>45525</v>
      </c>
      <c r="C3892" t="s">
        <v>25</v>
      </c>
      <c r="D3892" t="s">
        <v>30</v>
      </c>
      <c r="E3892" t="s">
        <v>33</v>
      </c>
      <c r="F3892" t="s">
        <v>31</v>
      </c>
      <c r="G3892">
        <v>11409.77</v>
      </c>
      <c r="H3892">
        <v>136.96</v>
      </c>
      <c r="I3892">
        <v>3.72</v>
      </c>
      <c r="J3892">
        <v>3.1</v>
      </c>
      <c r="K3892" t="s">
        <v>19</v>
      </c>
      <c r="L3892">
        <v>0.90800000000000003</v>
      </c>
      <c r="M3892">
        <v>5.68</v>
      </c>
      <c r="N3892">
        <v>1</v>
      </c>
      <c r="O3892" t="str">
        <f t="shared" si="60"/>
        <v>Rotterdam - Hamburg</v>
      </c>
    </row>
    <row r="3893" spans="1:15" x14ac:dyDescent="0.35">
      <c r="A3893" t="s">
        <v>3928</v>
      </c>
      <c r="B3893" s="1">
        <v>45813</v>
      </c>
      <c r="C3893" t="s">
        <v>21</v>
      </c>
      <c r="D3893" t="s">
        <v>38</v>
      </c>
      <c r="E3893" t="s">
        <v>33</v>
      </c>
      <c r="F3893" t="s">
        <v>26</v>
      </c>
      <c r="G3893">
        <v>8203.76</v>
      </c>
      <c r="H3893">
        <v>416.06</v>
      </c>
      <c r="I3893">
        <v>3.97</v>
      </c>
      <c r="J3893">
        <v>4.5999999999999996</v>
      </c>
      <c r="K3893" t="s">
        <v>27</v>
      </c>
      <c r="L3893">
        <v>0.71499999999999997</v>
      </c>
      <c r="M3893">
        <v>0.65</v>
      </c>
      <c r="N3893">
        <v>1</v>
      </c>
      <c r="O3893" t="str">
        <f t="shared" si="60"/>
        <v>Shanghai - Antwerp</v>
      </c>
    </row>
    <row r="3894" spans="1:15" x14ac:dyDescent="0.35">
      <c r="A3894" t="s">
        <v>3929</v>
      </c>
      <c r="B3894" s="1">
        <v>45294</v>
      </c>
      <c r="C3894" t="s">
        <v>29</v>
      </c>
      <c r="D3894" t="s">
        <v>15</v>
      </c>
      <c r="E3894" t="s">
        <v>17</v>
      </c>
      <c r="F3894" t="s">
        <v>39</v>
      </c>
      <c r="G3894">
        <v>10322.85</v>
      </c>
      <c r="H3894">
        <v>490.25</v>
      </c>
      <c r="I3894">
        <v>2.16</v>
      </c>
      <c r="J3894">
        <v>5</v>
      </c>
      <c r="K3894" t="s">
        <v>43</v>
      </c>
      <c r="L3894">
        <v>0.83399999999999996</v>
      </c>
      <c r="M3894">
        <v>9.2899999999999991</v>
      </c>
      <c r="N3894">
        <v>1</v>
      </c>
      <c r="O3894" t="str">
        <f t="shared" si="60"/>
        <v>Busan - Singapore</v>
      </c>
    </row>
    <row r="3895" spans="1:15" x14ac:dyDescent="0.35">
      <c r="A3895" t="s">
        <v>3930</v>
      </c>
      <c r="B3895" s="1">
        <v>45337</v>
      </c>
      <c r="C3895" t="s">
        <v>15</v>
      </c>
      <c r="D3895" t="s">
        <v>38</v>
      </c>
      <c r="E3895" t="s">
        <v>33</v>
      </c>
      <c r="F3895" t="s">
        <v>31</v>
      </c>
      <c r="G3895">
        <v>6712.64</v>
      </c>
      <c r="H3895">
        <v>247.43</v>
      </c>
      <c r="I3895">
        <v>4.2699999999999996</v>
      </c>
      <c r="J3895">
        <v>5.4</v>
      </c>
      <c r="K3895" t="s">
        <v>43</v>
      </c>
      <c r="L3895">
        <v>0.65400000000000003</v>
      </c>
      <c r="M3895">
        <v>0.79</v>
      </c>
      <c r="N3895">
        <v>0</v>
      </c>
      <c r="O3895" t="str">
        <f t="shared" si="60"/>
        <v>Singapore - Antwerp</v>
      </c>
    </row>
    <row r="3896" spans="1:15" x14ac:dyDescent="0.35">
      <c r="A3896" t="s">
        <v>3931</v>
      </c>
      <c r="B3896" s="1">
        <v>45304</v>
      </c>
      <c r="C3896" t="s">
        <v>29</v>
      </c>
      <c r="D3896" t="s">
        <v>38</v>
      </c>
      <c r="E3896" t="s">
        <v>63</v>
      </c>
      <c r="F3896" t="s">
        <v>31</v>
      </c>
      <c r="G3896">
        <v>11106.7</v>
      </c>
      <c r="H3896">
        <v>5.84</v>
      </c>
      <c r="I3896">
        <v>3.02</v>
      </c>
      <c r="J3896">
        <v>3</v>
      </c>
      <c r="K3896" t="s">
        <v>34</v>
      </c>
      <c r="L3896">
        <v>0.60499999999999998</v>
      </c>
      <c r="M3896">
        <v>26.72</v>
      </c>
      <c r="N3896">
        <v>1</v>
      </c>
      <c r="O3896" t="str">
        <f t="shared" si="60"/>
        <v>Busan - Antwerp</v>
      </c>
    </row>
    <row r="3897" spans="1:15" x14ac:dyDescent="0.35">
      <c r="A3897" t="s">
        <v>3932</v>
      </c>
      <c r="B3897" s="1">
        <v>45542</v>
      </c>
      <c r="C3897" t="s">
        <v>16</v>
      </c>
      <c r="D3897" t="s">
        <v>38</v>
      </c>
      <c r="E3897" t="s">
        <v>33</v>
      </c>
      <c r="F3897" t="s">
        <v>39</v>
      </c>
      <c r="G3897">
        <v>12454.84</v>
      </c>
      <c r="H3897">
        <v>70.88</v>
      </c>
      <c r="I3897">
        <v>3.5</v>
      </c>
      <c r="J3897">
        <v>6.7</v>
      </c>
      <c r="K3897" t="s">
        <v>27</v>
      </c>
      <c r="L3897">
        <v>0.69399999999999995</v>
      </c>
      <c r="M3897">
        <v>1.02</v>
      </c>
      <c r="N3897">
        <v>1</v>
      </c>
      <c r="O3897" t="str">
        <f t="shared" si="60"/>
        <v>Los Angeles - Antwerp</v>
      </c>
    </row>
    <row r="3898" spans="1:15" x14ac:dyDescent="0.35">
      <c r="A3898" t="s">
        <v>3933</v>
      </c>
      <c r="B3898" s="1">
        <v>45339</v>
      </c>
      <c r="C3898" t="s">
        <v>15</v>
      </c>
      <c r="D3898" t="s">
        <v>30</v>
      </c>
      <c r="E3898" t="s">
        <v>63</v>
      </c>
      <c r="F3898" t="s">
        <v>26</v>
      </c>
      <c r="G3898">
        <v>2623.33</v>
      </c>
      <c r="H3898">
        <v>161.72</v>
      </c>
      <c r="I3898">
        <v>3.17</v>
      </c>
      <c r="J3898">
        <v>6.5</v>
      </c>
      <c r="K3898" t="s">
        <v>43</v>
      </c>
      <c r="L3898">
        <v>0.80300000000000005</v>
      </c>
      <c r="M3898">
        <v>4.5999999999999996</v>
      </c>
      <c r="N3898">
        <v>0</v>
      </c>
      <c r="O3898" t="str">
        <f t="shared" si="60"/>
        <v>Singapore - Hamburg</v>
      </c>
    </row>
    <row r="3899" spans="1:15" x14ac:dyDescent="0.35">
      <c r="A3899" t="s">
        <v>3934</v>
      </c>
      <c r="B3899" s="1">
        <v>45775</v>
      </c>
      <c r="C3899" t="s">
        <v>16</v>
      </c>
      <c r="D3899" t="s">
        <v>36</v>
      </c>
      <c r="E3899" t="s">
        <v>63</v>
      </c>
      <c r="F3899" t="s">
        <v>39</v>
      </c>
      <c r="G3899">
        <v>12577.48</v>
      </c>
      <c r="H3899">
        <v>289.70999999999998</v>
      </c>
      <c r="I3899">
        <v>1.61</v>
      </c>
      <c r="J3899">
        <v>5.8</v>
      </c>
      <c r="K3899" t="s">
        <v>43</v>
      </c>
      <c r="L3899">
        <v>0.82799999999999996</v>
      </c>
      <c r="M3899">
        <v>22.13</v>
      </c>
      <c r="N3899">
        <v>0</v>
      </c>
      <c r="O3899" t="str">
        <f t="shared" si="60"/>
        <v>Los Angeles - Marseille</v>
      </c>
    </row>
    <row r="3900" spans="1:15" x14ac:dyDescent="0.35">
      <c r="A3900" t="s">
        <v>3935</v>
      </c>
      <c r="B3900" s="1">
        <v>45664</v>
      </c>
      <c r="C3900" t="s">
        <v>16</v>
      </c>
      <c r="D3900" t="s">
        <v>29</v>
      </c>
      <c r="E3900" t="s">
        <v>17</v>
      </c>
      <c r="F3900" t="s">
        <v>18</v>
      </c>
      <c r="G3900">
        <v>8334.2999999999993</v>
      </c>
      <c r="H3900">
        <v>38.47</v>
      </c>
      <c r="I3900">
        <v>4.38</v>
      </c>
      <c r="J3900">
        <v>1.1000000000000001</v>
      </c>
      <c r="K3900" t="s">
        <v>23</v>
      </c>
      <c r="L3900">
        <v>0.78900000000000003</v>
      </c>
      <c r="M3900">
        <v>18.3</v>
      </c>
      <c r="N3900">
        <v>1</v>
      </c>
      <c r="O3900" t="str">
        <f t="shared" si="60"/>
        <v>Los Angeles - Busan</v>
      </c>
    </row>
    <row r="3901" spans="1:15" x14ac:dyDescent="0.35">
      <c r="A3901" t="s">
        <v>3936</v>
      </c>
      <c r="B3901" s="1">
        <v>45684</v>
      </c>
      <c r="C3901" t="s">
        <v>29</v>
      </c>
      <c r="D3901" t="s">
        <v>30</v>
      </c>
      <c r="E3901" t="s">
        <v>49</v>
      </c>
      <c r="F3901" t="s">
        <v>22</v>
      </c>
      <c r="G3901">
        <v>12747.66</v>
      </c>
      <c r="H3901">
        <v>471.74</v>
      </c>
      <c r="I3901">
        <v>1.61</v>
      </c>
      <c r="J3901">
        <v>4.8</v>
      </c>
      <c r="K3901" t="s">
        <v>19</v>
      </c>
      <c r="L3901">
        <v>0.99399999999999999</v>
      </c>
      <c r="M3901">
        <v>74.540000000000006</v>
      </c>
      <c r="N3901">
        <v>1</v>
      </c>
      <c r="O3901" t="str">
        <f t="shared" si="60"/>
        <v>Busan - Hamburg</v>
      </c>
    </row>
    <row r="3902" spans="1:15" x14ac:dyDescent="0.35">
      <c r="A3902" t="s">
        <v>3937</v>
      </c>
      <c r="B3902" s="1">
        <v>45445</v>
      </c>
      <c r="C3902" t="s">
        <v>16</v>
      </c>
      <c r="D3902" t="s">
        <v>15</v>
      </c>
      <c r="E3902" t="s">
        <v>49</v>
      </c>
      <c r="F3902" t="s">
        <v>26</v>
      </c>
      <c r="G3902">
        <v>6753.87</v>
      </c>
      <c r="H3902">
        <v>183.18</v>
      </c>
      <c r="I3902">
        <v>2.04</v>
      </c>
      <c r="J3902">
        <v>3.6</v>
      </c>
      <c r="K3902" t="s">
        <v>34</v>
      </c>
      <c r="L3902">
        <v>0.84599999999999997</v>
      </c>
      <c r="M3902">
        <v>6.81</v>
      </c>
      <c r="N3902">
        <v>0</v>
      </c>
      <c r="O3902" t="str">
        <f t="shared" si="60"/>
        <v>Los Angeles - Singapore</v>
      </c>
    </row>
    <row r="3903" spans="1:15" x14ac:dyDescent="0.35">
      <c r="A3903" t="s">
        <v>3938</v>
      </c>
      <c r="B3903" s="1">
        <v>45475</v>
      </c>
      <c r="C3903" t="s">
        <v>16</v>
      </c>
      <c r="D3903" t="s">
        <v>38</v>
      </c>
      <c r="E3903" t="s">
        <v>63</v>
      </c>
      <c r="F3903" t="s">
        <v>22</v>
      </c>
      <c r="G3903">
        <v>5996.09</v>
      </c>
      <c r="H3903">
        <v>456.38</v>
      </c>
      <c r="I3903">
        <v>3.88</v>
      </c>
      <c r="J3903">
        <v>4.9000000000000004</v>
      </c>
      <c r="K3903" t="s">
        <v>27</v>
      </c>
      <c r="L3903">
        <v>0.96599999999999997</v>
      </c>
      <c r="M3903">
        <v>13</v>
      </c>
      <c r="N3903">
        <v>0</v>
      </c>
      <c r="O3903" t="str">
        <f t="shared" si="60"/>
        <v>Los Angeles - Antwerp</v>
      </c>
    </row>
    <row r="3904" spans="1:15" x14ac:dyDescent="0.35">
      <c r="A3904" t="s">
        <v>3939</v>
      </c>
      <c r="B3904" s="1">
        <v>45328</v>
      </c>
      <c r="C3904" t="s">
        <v>29</v>
      </c>
      <c r="D3904" t="s">
        <v>15</v>
      </c>
      <c r="E3904" t="s">
        <v>17</v>
      </c>
      <c r="F3904" t="s">
        <v>26</v>
      </c>
      <c r="G3904">
        <v>13768.38</v>
      </c>
      <c r="H3904">
        <v>390.48</v>
      </c>
      <c r="I3904">
        <v>3.24</v>
      </c>
      <c r="J3904">
        <v>9.1999999999999993</v>
      </c>
      <c r="K3904" t="s">
        <v>27</v>
      </c>
      <c r="L3904">
        <v>0.55900000000000005</v>
      </c>
      <c r="M3904">
        <v>16.809999999999999</v>
      </c>
      <c r="N3904">
        <v>0</v>
      </c>
      <c r="O3904" t="str">
        <f t="shared" si="60"/>
        <v>Busan - Singapore</v>
      </c>
    </row>
    <row r="3905" spans="1:15" x14ac:dyDescent="0.35">
      <c r="A3905" t="s">
        <v>3940</v>
      </c>
      <c r="B3905" s="1">
        <v>45858</v>
      </c>
      <c r="C3905" t="s">
        <v>42</v>
      </c>
      <c r="D3905" t="s">
        <v>29</v>
      </c>
      <c r="E3905" t="s">
        <v>17</v>
      </c>
      <c r="F3905" t="s">
        <v>31</v>
      </c>
      <c r="G3905">
        <v>4141.95</v>
      </c>
      <c r="H3905">
        <v>377.96</v>
      </c>
      <c r="I3905">
        <v>3.97</v>
      </c>
      <c r="J3905">
        <v>4.8</v>
      </c>
      <c r="K3905" t="s">
        <v>23</v>
      </c>
      <c r="L3905">
        <v>0.53100000000000003</v>
      </c>
      <c r="M3905">
        <v>11.15</v>
      </c>
      <c r="N3905">
        <v>1</v>
      </c>
      <c r="O3905" t="str">
        <f t="shared" si="60"/>
        <v>Dubai - Busan</v>
      </c>
    </row>
    <row r="3906" spans="1:15" x14ac:dyDescent="0.35">
      <c r="A3906" t="s">
        <v>3941</v>
      </c>
      <c r="B3906" s="1">
        <v>45963</v>
      </c>
      <c r="C3906" t="s">
        <v>38</v>
      </c>
      <c r="D3906" t="s">
        <v>25</v>
      </c>
      <c r="E3906" t="s">
        <v>17</v>
      </c>
      <c r="F3906" t="s">
        <v>22</v>
      </c>
      <c r="G3906">
        <v>12741.08</v>
      </c>
      <c r="H3906">
        <v>303.75</v>
      </c>
      <c r="I3906">
        <v>2.9</v>
      </c>
      <c r="J3906">
        <v>0.1</v>
      </c>
      <c r="K3906" t="s">
        <v>27</v>
      </c>
      <c r="L3906">
        <v>0.65500000000000003</v>
      </c>
      <c r="M3906">
        <v>11.43</v>
      </c>
      <c r="N3906">
        <v>0</v>
      </c>
      <c r="O3906" t="str">
        <f t="shared" si="60"/>
        <v>Antwerp - Rotterdam</v>
      </c>
    </row>
    <row r="3907" spans="1:15" x14ac:dyDescent="0.35">
      <c r="A3907" t="s">
        <v>3942</v>
      </c>
      <c r="B3907" s="1">
        <v>45721</v>
      </c>
      <c r="C3907" t="s">
        <v>16</v>
      </c>
      <c r="D3907" t="s">
        <v>36</v>
      </c>
      <c r="E3907" t="s">
        <v>49</v>
      </c>
      <c r="F3907" t="s">
        <v>18</v>
      </c>
      <c r="G3907">
        <v>7518.3</v>
      </c>
      <c r="H3907">
        <v>313.77</v>
      </c>
      <c r="I3907">
        <v>2.44</v>
      </c>
      <c r="J3907">
        <v>4.4000000000000004</v>
      </c>
      <c r="K3907" t="s">
        <v>27</v>
      </c>
      <c r="L3907">
        <v>0.56799999999999995</v>
      </c>
      <c r="M3907">
        <v>6.46</v>
      </c>
      <c r="N3907">
        <v>1</v>
      </c>
      <c r="O3907" t="str">
        <f t="shared" ref="O3907:O3970" si="61">C3907 &amp; " - " &amp; D3907</f>
        <v>Los Angeles - Marseille</v>
      </c>
    </row>
    <row r="3908" spans="1:15" x14ac:dyDescent="0.35">
      <c r="A3908" t="s">
        <v>3943</v>
      </c>
      <c r="B3908" s="1">
        <v>45521</v>
      </c>
      <c r="C3908" t="s">
        <v>38</v>
      </c>
      <c r="D3908" t="s">
        <v>21</v>
      </c>
      <c r="E3908" t="s">
        <v>49</v>
      </c>
      <c r="F3908" t="s">
        <v>26</v>
      </c>
      <c r="G3908">
        <v>7954.38</v>
      </c>
      <c r="H3908">
        <v>319.36</v>
      </c>
      <c r="I3908">
        <v>4.24</v>
      </c>
      <c r="J3908">
        <v>8.1999999999999993</v>
      </c>
      <c r="K3908" t="s">
        <v>19</v>
      </c>
      <c r="L3908">
        <v>0.76300000000000001</v>
      </c>
      <c r="M3908">
        <v>53.52</v>
      </c>
      <c r="N3908">
        <v>1</v>
      </c>
      <c r="O3908" t="str">
        <f t="shared" si="61"/>
        <v>Antwerp - Shanghai</v>
      </c>
    </row>
    <row r="3909" spans="1:15" x14ac:dyDescent="0.35">
      <c r="A3909" t="s">
        <v>3944</v>
      </c>
      <c r="B3909" s="1">
        <v>45621</v>
      </c>
      <c r="C3909" t="s">
        <v>25</v>
      </c>
      <c r="D3909" t="s">
        <v>21</v>
      </c>
      <c r="E3909" t="s">
        <v>17</v>
      </c>
      <c r="F3909" t="s">
        <v>22</v>
      </c>
      <c r="G3909">
        <v>4972.79</v>
      </c>
      <c r="H3909">
        <v>314.73</v>
      </c>
      <c r="I3909">
        <v>1.32</v>
      </c>
      <c r="J3909">
        <v>7.8</v>
      </c>
      <c r="K3909" t="s">
        <v>23</v>
      </c>
      <c r="L3909">
        <v>0.75900000000000001</v>
      </c>
      <c r="M3909">
        <v>14.25</v>
      </c>
      <c r="N3909">
        <v>1</v>
      </c>
      <c r="O3909" t="str">
        <f t="shared" si="61"/>
        <v>Rotterdam - Shanghai</v>
      </c>
    </row>
    <row r="3910" spans="1:15" x14ac:dyDescent="0.35">
      <c r="A3910" t="s">
        <v>3945</v>
      </c>
      <c r="B3910" s="1">
        <v>45546</v>
      </c>
      <c r="C3910" t="s">
        <v>15</v>
      </c>
      <c r="D3910" t="s">
        <v>21</v>
      </c>
      <c r="E3910" t="s">
        <v>49</v>
      </c>
      <c r="F3910" t="s">
        <v>22</v>
      </c>
      <c r="G3910">
        <v>8809.11</v>
      </c>
      <c r="H3910">
        <v>277.31</v>
      </c>
      <c r="I3910">
        <v>4.03</v>
      </c>
      <c r="J3910">
        <v>5.0999999999999996</v>
      </c>
      <c r="K3910" t="s">
        <v>19</v>
      </c>
      <c r="L3910">
        <v>0.78800000000000003</v>
      </c>
      <c r="M3910">
        <v>52.31</v>
      </c>
      <c r="N3910">
        <v>1</v>
      </c>
      <c r="O3910" t="str">
        <f t="shared" si="61"/>
        <v>Singapore - Shanghai</v>
      </c>
    </row>
    <row r="3911" spans="1:15" x14ac:dyDescent="0.35">
      <c r="A3911" t="s">
        <v>3946</v>
      </c>
      <c r="B3911" s="1">
        <v>45718</v>
      </c>
      <c r="C3911" t="s">
        <v>42</v>
      </c>
      <c r="D3911" t="s">
        <v>25</v>
      </c>
      <c r="E3911" t="s">
        <v>17</v>
      </c>
      <c r="F3911" t="s">
        <v>18</v>
      </c>
      <c r="G3911">
        <v>5215.5600000000004</v>
      </c>
      <c r="H3911">
        <v>493.22</v>
      </c>
      <c r="I3911">
        <v>1.96</v>
      </c>
      <c r="J3911">
        <v>2.5</v>
      </c>
      <c r="K3911" t="s">
        <v>27</v>
      </c>
      <c r="L3911">
        <v>0.873</v>
      </c>
      <c r="M3911">
        <v>4.41</v>
      </c>
      <c r="N3911">
        <v>1</v>
      </c>
      <c r="O3911" t="str">
        <f t="shared" si="61"/>
        <v>Dubai - Rotterdam</v>
      </c>
    </row>
    <row r="3912" spans="1:15" x14ac:dyDescent="0.35">
      <c r="A3912" t="s">
        <v>3947</v>
      </c>
      <c r="B3912" s="1">
        <v>45619</v>
      </c>
      <c r="C3912" t="s">
        <v>15</v>
      </c>
      <c r="D3912" t="s">
        <v>29</v>
      </c>
      <c r="E3912" t="s">
        <v>49</v>
      </c>
      <c r="F3912" t="s">
        <v>26</v>
      </c>
      <c r="G3912">
        <v>1069.4100000000001</v>
      </c>
      <c r="H3912">
        <v>366.41</v>
      </c>
      <c r="I3912">
        <v>4</v>
      </c>
      <c r="J3912">
        <v>4.7</v>
      </c>
      <c r="K3912" t="s">
        <v>23</v>
      </c>
      <c r="L3912">
        <v>0.98599999999999999</v>
      </c>
      <c r="M3912">
        <v>2.78</v>
      </c>
      <c r="N3912">
        <v>1</v>
      </c>
      <c r="O3912" t="str">
        <f t="shared" si="61"/>
        <v>Singapore - Busan</v>
      </c>
    </row>
    <row r="3913" spans="1:15" x14ac:dyDescent="0.35">
      <c r="A3913" t="s">
        <v>3948</v>
      </c>
      <c r="B3913" s="1">
        <v>45569</v>
      </c>
      <c r="C3913" t="s">
        <v>21</v>
      </c>
      <c r="D3913" t="s">
        <v>36</v>
      </c>
      <c r="E3913" t="s">
        <v>49</v>
      </c>
      <c r="F3913" t="s">
        <v>18</v>
      </c>
      <c r="G3913">
        <v>4443.9799999999996</v>
      </c>
      <c r="H3913">
        <v>388.7</v>
      </c>
      <c r="I3913">
        <v>1.66</v>
      </c>
      <c r="J3913">
        <v>5.6</v>
      </c>
      <c r="K3913" t="s">
        <v>19</v>
      </c>
      <c r="L3913">
        <v>0.93899999999999995</v>
      </c>
      <c r="M3913">
        <v>27.23</v>
      </c>
      <c r="N3913">
        <v>1</v>
      </c>
      <c r="O3913" t="str">
        <f t="shared" si="61"/>
        <v>Shanghai - Marseille</v>
      </c>
    </row>
    <row r="3914" spans="1:15" x14ac:dyDescent="0.35">
      <c r="A3914" t="s">
        <v>3949</v>
      </c>
      <c r="B3914" s="1">
        <v>45371</v>
      </c>
      <c r="C3914" t="s">
        <v>42</v>
      </c>
      <c r="D3914" t="s">
        <v>25</v>
      </c>
      <c r="E3914" t="s">
        <v>17</v>
      </c>
      <c r="F3914" t="s">
        <v>39</v>
      </c>
      <c r="G3914">
        <v>592.5</v>
      </c>
      <c r="H3914">
        <v>436.36</v>
      </c>
      <c r="I3914">
        <v>3.11</v>
      </c>
      <c r="J3914">
        <v>10</v>
      </c>
      <c r="K3914" t="s">
        <v>27</v>
      </c>
      <c r="L3914">
        <v>0.55900000000000005</v>
      </c>
      <c r="M3914">
        <v>1.66</v>
      </c>
      <c r="N3914">
        <v>1</v>
      </c>
      <c r="O3914" t="str">
        <f t="shared" si="61"/>
        <v>Dubai - Rotterdam</v>
      </c>
    </row>
    <row r="3915" spans="1:15" x14ac:dyDescent="0.35">
      <c r="A3915" t="s">
        <v>3950</v>
      </c>
      <c r="B3915" s="1">
        <v>45877</v>
      </c>
      <c r="C3915" t="s">
        <v>15</v>
      </c>
      <c r="D3915" t="s">
        <v>42</v>
      </c>
      <c r="E3915" t="s">
        <v>17</v>
      </c>
      <c r="F3915" t="s">
        <v>31</v>
      </c>
      <c r="G3915">
        <v>14686.14</v>
      </c>
      <c r="H3915">
        <v>108.6</v>
      </c>
      <c r="I3915">
        <v>4.13</v>
      </c>
      <c r="J3915">
        <v>6.4</v>
      </c>
      <c r="K3915" t="s">
        <v>34</v>
      </c>
      <c r="L3915">
        <v>0.66900000000000004</v>
      </c>
      <c r="M3915">
        <v>20.71</v>
      </c>
      <c r="N3915">
        <v>1</v>
      </c>
      <c r="O3915" t="str">
        <f t="shared" si="61"/>
        <v>Singapore - Dubai</v>
      </c>
    </row>
    <row r="3916" spans="1:15" x14ac:dyDescent="0.35">
      <c r="A3916" t="s">
        <v>3951</v>
      </c>
      <c r="B3916" s="1">
        <v>45673</v>
      </c>
      <c r="C3916" t="s">
        <v>21</v>
      </c>
      <c r="D3916" t="s">
        <v>25</v>
      </c>
      <c r="E3916" t="s">
        <v>33</v>
      </c>
      <c r="F3916" t="s">
        <v>18</v>
      </c>
      <c r="G3916">
        <v>14503.33</v>
      </c>
      <c r="H3916">
        <v>42.82</v>
      </c>
      <c r="I3916">
        <v>2.76</v>
      </c>
      <c r="J3916">
        <v>6.9</v>
      </c>
      <c r="K3916" t="s">
        <v>34</v>
      </c>
      <c r="L3916">
        <v>0.628</v>
      </c>
      <c r="M3916">
        <v>1.1599999999999999</v>
      </c>
      <c r="N3916">
        <v>1</v>
      </c>
      <c r="O3916" t="str">
        <f t="shared" si="61"/>
        <v>Shanghai - Rotterdam</v>
      </c>
    </row>
    <row r="3917" spans="1:15" x14ac:dyDescent="0.35">
      <c r="A3917" t="s">
        <v>3952</v>
      </c>
      <c r="B3917" s="1">
        <v>45414</v>
      </c>
      <c r="C3917" t="s">
        <v>25</v>
      </c>
      <c r="D3917" t="s">
        <v>30</v>
      </c>
      <c r="E3917" t="s">
        <v>17</v>
      </c>
      <c r="F3917" t="s">
        <v>39</v>
      </c>
      <c r="G3917">
        <v>6229.75</v>
      </c>
      <c r="H3917">
        <v>241.96</v>
      </c>
      <c r="I3917">
        <v>3.66</v>
      </c>
      <c r="J3917">
        <v>4.9000000000000004</v>
      </c>
      <c r="K3917" t="s">
        <v>34</v>
      </c>
      <c r="L3917">
        <v>0.58799999999999997</v>
      </c>
      <c r="M3917">
        <v>8.5</v>
      </c>
      <c r="N3917">
        <v>1</v>
      </c>
      <c r="O3917" t="str">
        <f t="shared" si="61"/>
        <v>Rotterdam - Hamburg</v>
      </c>
    </row>
    <row r="3918" spans="1:15" x14ac:dyDescent="0.35">
      <c r="A3918" t="s">
        <v>3953</v>
      </c>
      <c r="B3918" s="1">
        <v>45806</v>
      </c>
      <c r="C3918" t="s">
        <v>30</v>
      </c>
      <c r="D3918" t="s">
        <v>38</v>
      </c>
      <c r="E3918" t="s">
        <v>33</v>
      </c>
      <c r="F3918" t="s">
        <v>18</v>
      </c>
      <c r="G3918">
        <v>11061.38</v>
      </c>
      <c r="H3918">
        <v>257.52999999999997</v>
      </c>
      <c r="I3918">
        <v>3.86</v>
      </c>
      <c r="J3918">
        <v>3.5</v>
      </c>
      <c r="K3918" t="s">
        <v>19</v>
      </c>
      <c r="L3918">
        <v>0.77200000000000002</v>
      </c>
      <c r="M3918">
        <v>5.27</v>
      </c>
      <c r="N3918">
        <v>1</v>
      </c>
      <c r="O3918" t="str">
        <f t="shared" si="61"/>
        <v>Hamburg - Antwerp</v>
      </c>
    </row>
    <row r="3919" spans="1:15" x14ac:dyDescent="0.35">
      <c r="A3919" t="s">
        <v>3954</v>
      </c>
      <c r="B3919" s="1">
        <v>45981</v>
      </c>
      <c r="C3919" t="s">
        <v>29</v>
      </c>
      <c r="D3919" t="s">
        <v>30</v>
      </c>
      <c r="E3919" t="s">
        <v>49</v>
      </c>
      <c r="F3919" t="s">
        <v>18</v>
      </c>
      <c r="G3919">
        <v>5514.19</v>
      </c>
      <c r="H3919">
        <v>414.76</v>
      </c>
      <c r="I3919">
        <v>3.63</v>
      </c>
      <c r="J3919">
        <v>8.1</v>
      </c>
      <c r="K3919" t="s">
        <v>43</v>
      </c>
      <c r="L3919">
        <v>0.77700000000000002</v>
      </c>
      <c r="M3919">
        <v>5.22</v>
      </c>
      <c r="N3919">
        <v>1</v>
      </c>
      <c r="O3919" t="str">
        <f t="shared" si="61"/>
        <v>Busan - Hamburg</v>
      </c>
    </row>
    <row r="3920" spans="1:15" x14ac:dyDescent="0.35">
      <c r="A3920" t="s">
        <v>3955</v>
      </c>
      <c r="B3920" s="1">
        <v>45345</v>
      </c>
      <c r="C3920" t="s">
        <v>16</v>
      </c>
      <c r="D3920" t="s">
        <v>30</v>
      </c>
      <c r="E3920" t="s">
        <v>17</v>
      </c>
      <c r="F3920" t="s">
        <v>26</v>
      </c>
      <c r="G3920">
        <v>10230.85</v>
      </c>
      <c r="H3920">
        <v>222.45</v>
      </c>
      <c r="I3920">
        <v>4.25</v>
      </c>
      <c r="J3920">
        <v>4.9000000000000004</v>
      </c>
      <c r="K3920" t="s">
        <v>19</v>
      </c>
      <c r="L3920">
        <v>0.61399999999999999</v>
      </c>
      <c r="M3920">
        <v>70.66</v>
      </c>
      <c r="N3920">
        <v>1</v>
      </c>
      <c r="O3920" t="str">
        <f t="shared" si="61"/>
        <v>Los Angeles - Hamburg</v>
      </c>
    </row>
    <row r="3921" spans="1:15" x14ac:dyDescent="0.35">
      <c r="A3921" t="s">
        <v>3956</v>
      </c>
      <c r="B3921" s="1">
        <v>45475</v>
      </c>
      <c r="C3921" t="s">
        <v>42</v>
      </c>
      <c r="D3921" t="s">
        <v>30</v>
      </c>
      <c r="E3921" t="s">
        <v>49</v>
      </c>
      <c r="F3921" t="s">
        <v>18</v>
      </c>
      <c r="G3921">
        <v>12178.74</v>
      </c>
      <c r="H3921">
        <v>285.86</v>
      </c>
      <c r="I3921">
        <v>2.67</v>
      </c>
      <c r="J3921">
        <v>9.9</v>
      </c>
      <c r="K3921" t="s">
        <v>19</v>
      </c>
      <c r="L3921">
        <v>0.85599999999999998</v>
      </c>
      <c r="M3921">
        <v>86.31</v>
      </c>
      <c r="N3921">
        <v>1</v>
      </c>
      <c r="O3921" t="str">
        <f t="shared" si="61"/>
        <v>Dubai - Hamburg</v>
      </c>
    </row>
    <row r="3922" spans="1:15" x14ac:dyDescent="0.35">
      <c r="A3922" t="s">
        <v>3957</v>
      </c>
      <c r="B3922" s="1">
        <v>45520</v>
      </c>
      <c r="C3922" t="s">
        <v>15</v>
      </c>
      <c r="D3922" t="s">
        <v>30</v>
      </c>
      <c r="E3922" t="s">
        <v>17</v>
      </c>
      <c r="F3922" t="s">
        <v>18</v>
      </c>
      <c r="G3922">
        <v>14227.97</v>
      </c>
      <c r="H3922">
        <v>264.01</v>
      </c>
      <c r="I3922">
        <v>1.77</v>
      </c>
      <c r="J3922">
        <v>4.5999999999999996</v>
      </c>
      <c r="K3922" t="s">
        <v>23</v>
      </c>
      <c r="L3922">
        <v>0.86599999999999999</v>
      </c>
      <c r="M3922">
        <v>36.020000000000003</v>
      </c>
      <c r="N3922">
        <v>1</v>
      </c>
      <c r="O3922" t="str">
        <f t="shared" si="61"/>
        <v>Singapore - Hamburg</v>
      </c>
    </row>
    <row r="3923" spans="1:15" x14ac:dyDescent="0.35">
      <c r="A3923" t="s">
        <v>3958</v>
      </c>
      <c r="B3923" s="1">
        <v>45820</v>
      </c>
      <c r="C3923" t="s">
        <v>15</v>
      </c>
      <c r="D3923" t="s">
        <v>21</v>
      </c>
      <c r="E3923" t="s">
        <v>49</v>
      </c>
      <c r="F3923" t="s">
        <v>22</v>
      </c>
      <c r="G3923">
        <v>6303.08</v>
      </c>
      <c r="H3923">
        <v>20.059999999999999</v>
      </c>
      <c r="I3923">
        <v>1.36</v>
      </c>
      <c r="J3923">
        <v>0.7</v>
      </c>
      <c r="K3923" t="s">
        <v>34</v>
      </c>
      <c r="L3923">
        <v>0.51</v>
      </c>
      <c r="M3923">
        <v>5.45</v>
      </c>
      <c r="N3923">
        <v>0</v>
      </c>
      <c r="O3923" t="str">
        <f t="shared" si="61"/>
        <v>Singapore - Shanghai</v>
      </c>
    </row>
    <row r="3924" spans="1:15" x14ac:dyDescent="0.35">
      <c r="A3924" t="s">
        <v>3959</v>
      </c>
      <c r="B3924" s="1">
        <v>45339</v>
      </c>
      <c r="C3924" t="s">
        <v>16</v>
      </c>
      <c r="D3924" t="s">
        <v>21</v>
      </c>
      <c r="E3924" t="s">
        <v>49</v>
      </c>
      <c r="F3924" t="s">
        <v>18</v>
      </c>
      <c r="G3924">
        <v>11857.82</v>
      </c>
      <c r="H3924">
        <v>307.99</v>
      </c>
      <c r="I3924">
        <v>2.0099999999999998</v>
      </c>
      <c r="J3924">
        <v>6.8</v>
      </c>
      <c r="K3924" t="s">
        <v>43</v>
      </c>
      <c r="L3924">
        <v>0.69799999999999995</v>
      </c>
      <c r="M3924">
        <v>9.0500000000000007</v>
      </c>
      <c r="N3924">
        <v>0</v>
      </c>
      <c r="O3924" t="str">
        <f t="shared" si="61"/>
        <v>Los Angeles - Shanghai</v>
      </c>
    </row>
    <row r="3925" spans="1:15" x14ac:dyDescent="0.35">
      <c r="A3925" t="s">
        <v>3960</v>
      </c>
      <c r="B3925" s="1">
        <v>45702</v>
      </c>
      <c r="C3925" t="s">
        <v>16</v>
      </c>
      <c r="D3925" t="s">
        <v>38</v>
      </c>
      <c r="E3925" t="s">
        <v>49</v>
      </c>
      <c r="F3925" t="s">
        <v>31</v>
      </c>
      <c r="G3925">
        <v>4355.96</v>
      </c>
      <c r="H3925">
        <v>414.19</v>
      </c>
      <c r="I3925">
        <v>1.67</v>
      </c>
      <c r="J3925">
        <v>0.5</v>
      </c>
      <c r="K3925" t="s">
        <v>43</v>
      </c>
      <c r="L3925">
        <v>0.94499999999999995</v>
      </c>
      <c r="M3925">
        <v>2.37</v>
      </c>
      <c r="N3925">
        <v>0</v>
      </c>
      <c r="O3925" t="str">
        <f t="shared" si="61"/>
        <v>Los Angeles - Antwerp</v>
      </c>
    </row>
    <row r="3926" spans="1:15" x14ac:dyDescent="0.35">
      <c r="A3926" t="s">
        <v>3961</v>
      </c>
      <c r="B3926" s="1">
        <v>45362</v>
      </c>
      <c r="C3926" t="s">
        <v>30</v>
      </c>
      <c r="D3926" t="s">
        <v>16</v>
      </c>
      <c r="E3926" t="s">
        <v>63</v>
      </c>
      <c r="F3926" t="s">
        <v>22</v>
      </c>
      <c r="G3926">
        <v>14859.82</v>
      </c>
      <c r="H3926">
        <v>79.59</v>
      </c>
      <c r="I3926">
        <v>3.04</v>
      </c>
      <c r="J3926">
        <v>2.5</v>
      </c>
      <c r="K3926" t="s">
        <v>19</v>
      </c>
      <c r="L3926">
        <v>0.76</v>
      </c>
      <c r="M3926">
        <v>186.22</v>
      </c>
      <c r="N3926">
        <v>1</v>
      </c>
      <c r="O3926" t="str">
        <f t="shared" si="61"/>
        <v>Hamburg - Los Angeles</v>
      </c>
    </row>
    <row r="3927" spans="1:15" x14ac:dyDescent="0.35">
      <c r="A3927" t="s">
        <v>3962</v>
      </c>
      <c r="B3927" s="1">
        <v>45768</v>
      </c>
      <c r="C3927" t="s">
        <v>25</v>
      </c>
      <c r="D3927" t="s">
        <v>21</v>
      </c>
      <c r="E3927" t="s">
        <v>49</v>
      </c>
      <c r="F3927" t="s">
        <v>18</v>
      </c>
      <c r="G3927">
        <v>873.66</v>
      </c>
      <c r="H3927">
        <v>297.57</v>
      </c>
      <c r="I3927">
        <v>1.81</v>
      </c>
      <c r="J3927">
        <v>3.5</v>
      </c>
      <c r="K3927" t="s">
        <v>43</v>
      </c>
      <c r="L3927">
        <v>0.67400000000000004</v>
      </c>
      <c r="M3927">
        <v>1.51</v>
      </c>
      <c r="N3927">
        <v>0</v>
      </c>
      <c r="O3927" t="str">
        <f t="shared" si="61"/>
        <v>Rotterdam - Shanghai</v>
      </c>
    </row>
    <row r="3928" spans="1:15" x14ac:dyDescent="0.35">
      <c r="A3928" t="s">
        <v>3963</v>
      </c>
      <c r="B3928" s="1">
        <v>45581</v>
      </c>
      <c r="C3928" t="s">
        <v>16</v>
      </c>
      <c r="D3928" t="s">
        <v>29</v>
      </c>
      <c r="E3928" t="s">
        <v>33</v>
      </c>
      <c r="F3928" t="s">
        <v>18</v>
      </c>
      <c r="G3928">
        <v>9251.17</v>
      </c>
      <c r="H3928">
        <v>297.20999999999998</v>
      </c>
      <c r="I3928">
        <v>1.33</v>
      </c>
      <c r="J3928">
        <v>7.4</v>
      </c>
      <c r="K3928" t="s">
        <v>23</v>
      </c>
      <c r="L3928">
        <v>0.627</v>
      </c>
      <c r="M3928">
        <v>1.31</v>
      </c>
      <c r="N3928">
        <v>1</v>
      </c>
      <c r="O3928" t="str">
        <f t="shared" si="61"/>
        <v>Los Angeles - Busan</v>
      </c>
    </row>
    <row r="3929" spans="1:15" x14ac:dyDescent="0.35">
      <c r="A3929" t="s">
        <v>3964</v>
      </c>
      <c r="B3929" s="1">
        <v>45610</v>
      </c>
      <c r="C3929" t="s">
        <v>30</v>
      </c>
      <c r="D3929" t="s">
        <v>16</v>
      </c>
      <c r="E3929" t="s">
        <v>17</v>
      </c>
      <c r="F3929" t="s">
        <v>26</v>
      </c>
      <c r="G3929">
        <v>10062.84</v>
      </c>
      <c r="H3929">
        <v>82.93</v>
      </c>
      <c r="I3929">
        <v>1.32</v>
      </c>
      <c r="J3929">
        <v>4.9000000000000004</v>
      </c>
      <c r="K3929" t="s">
        <v>43</v>
      </c>
      <c r="L3929">
        <v>0.622</v>
      </c>
      <c r="M3929">
        <v>9.35</v>
      </c>
      <c r="N3929">
        <v>1</v>
      </c>
      <c r="O3929" t="str">
        <f t="shared" si="61"/>
        <v>Hamburg - Los Angeles</v>
      </c>
    </row>
    <row r="3930" spans="1:15" x14ac:dyDescent="0.35">
      <c r="A3930" t="s">
        <v>3965</v>
      </c>
      <c r="B3930" s="1">
        <v>45627</v>
      </c>
      <c r="C3930" t="s">
        <v>25</v>
      </c>
      <c r="D3930" t="s">
        <v>36</v>
      </c>
      <c r="E3930" t="s">
        <v>33</v>
      </c>
      <c r="F3930" t="s">
        <v>31</v>
      </c>
      <c r="G3930">
        <v>10476.66</v>
      </c>
      <c r="H3930">
        <v>62.61</v>
      </c>
      <c r="I3930">
        <v>3.94</v>
      </c>
      <c r="J3930">
        <v>0.3</v>
      </c>
      <c r="K3930" t="s">
        <v>27</v>
      </c>
      <c r="L3930">
        <v>0.55000000000000004</v>
      </c>
      <c r="M3930">
        <v>0.5</v>
      </c>
      <c r="N3930">
        <v>0</v>
      </c>
      <c r="O3930" t="str">
        <f t="shared" si="61"/>
        <v>Rotterdam - Marseille</v>
      </c>
    </row>
    <row r="3931" spans="1:15" x14ac:dyDescent="0.35">
      <c r="A3931" t="s">
        <v>3966</v>
      </c>
      <c r="B3931" s="1">
        <v>45380</v>
      </c>
      <c r="C3931" t="s">
        <v>42</v>
      </c>
      <c r="D3931" t="s">
        <v>15</v>
      </c>
      <c r="E3931" t="s">
        <v>63</v>
      </c>
      <c r="F3931" t="s">
        <v>18</v>
      </c>
      <c r="G3931">
        <v>2245.62</v>
      </c>
      <c r="H3931">
        <v>490.05</v>
      </c>
      <c r="I3931">
        <v>3.15</v>
      </c>
      <c r="J3931">
        <v>6.2</v>
      </c>
      <c r="K3931" t="s">
        <v>27</v>
      </c>
      <c r="L3931">
        <v>0.90900000000000003</v>
      </c>
      <c r="M3931">
        <v>5.07</v>
      </c>
      <c r="N3931">
        <v>1</v>
      </c>
      <c r="O3931" t="str">
        <f t="shared" si="61"/>
        <v>Dubai - Singapore</v>
      </c>
    </row>
    <row r="3932" spans="1:15" x14ac:dyDescent="0.35">
      <c r="A3932" t="s">
        <v>3967</v>
      </c>
      <c r="B3932" s="1">
        <v>45858</v>
      </c>
      <c r="C3932" t="s">
        <v>16</v>
      </c>
      <c r="D3932" t="s">
        <v>29</v>
      </c>
      <c r="E3932" t="s">
        <v>33</v>
      </c>
      <c r="F3932" t="s">
        <v>18</v>
      </c>
      <c r="G3932">
        <v>14108.68</v>
      </c>
      <c r="H3932">
        <v>197.47</v>
      </c>
      <c r="I3932">
        <v>2.38</v>
      </c>
      <c r="J3932">
        <v>4.0999999999999996</v>
      </c>
      <c r="K3932" t="s">
        <v>23</v>
      </c>
      <c r="L3932">
        <v>0.54300000000000004</v>
      </c>
      <c r="M3932">
        <v>1.83</v>
      </c>
      <c r="N3932">
        <v>1</v>
      </c>
      <c r="O3932" t="str">
        <f t="shared" si="61"/>
        <v>Los Angeles - Busan</v>
      </c>
    </row>
    <row r="3933" spans="1:15" x14ac:dyDescent="0.35">
      <c r="A3933" t="s">
        <v>3968</v>
      </c>
      <c r="B3933" s="1">
        <v>45759</v>
      </c>
      <c r="C3933" t="s">
        <v>25</v>
      </c>
      <c r="D3933" t="s">
        <v>29</v>
      </c>
      <c r="E3933" t="s">
        <v>17</v>
      </c>
      <c r="F3933" t="s">
        <v>22</v>
      </c>
      <c r="G3933">
        <v>3127.16</v>
      </c>
      <c r="H3933">
        <v>114.48</v>
      </c>
      <c r="I3933">
        <v>4.1500000000000004</v>
      </c>
      <c r="J3933">
        <v>9.1999999999999993</v>
      </c>
      <c r="K3933" t="s">
        <v>19</v>
      </c>
      <c r="L3933">
        <v>0.64600000000000002</v>
      </c>
      <c r="M3933">
        <v>25.64</v>
      </c>
      <c r="N3933">
        <v>1</v>
      </c>
      <c r="O3933" t="str">
        <f t="shared" si="61"/>
        <v>Rotterdam - Busan</v>
      </c>
    </row>
    <row r="3934" spans="1:15" x14ac:dyDescent="0.35">
      <c r="A3934" t="s">
        <v>3969</v>
      </c>
      <c r="B3934" s="1">
        <v>45300</v>
      </c>
      <c r="C3934" t="s">
        <v>16</v>
      </c>
      <c r="D3934" t="s">
        <v>21</v>
      </c>
      <c r="E3934" t="s">
        <v>17</v>
      </c>
      <c r="F3934" t="s">
        <v>22</v>
      </c>
      <c r="G3934">
        <v>9529.92</v>
      </c>
      <c r="H3934">
        <v>86.49</v>
      </c>
      <c r="I3934">
        <v>1.43</v>
      </c>
      <c r="J3934">
        <v>5</v>
      </c>
      <c r="K3934" t="s">
        <v>43</v>
      </c>
      <c r="L3934">
        <v>0.52300000000000002</v>
      </c>
      <c r="M3934">
        <v>7.27</v>
      </c>
      <c r="N3934">
        <v>0</v>
      </c>
      <c r="O3934" t="str">
        <f t="shared" si="61"/>
        <v>Los Angeles - Shanghai</v>
      </c>
    </row>
    <row r="3935" spans="1:15" x14ac:dyDescent="0.35">
      <c r="A3935" t="s">
        <v>3970</v>
      </c>
      <c r="B3935" s="1">
        <v>45669</v>
      </c>
      <c r="C3935" t="s">
        <v>15</v>
      </c>
      <c r="D3935" t="s">
        <v>21</v>
      </c>
      <c r="E3935" t="s">
        <v>17</v>
      </c>
      <c r="F3935" t="s">
        <v>31</v>
      </c>
      <c r="G3935">
        <v>3728.8</v>
      </c>
      <c r="H3935">
        <v>334.13</v>
      </c>
      <c r="I3935">
        <v>4.4400000000000004</v>
      </c>
      <c r="J3935">
        <v>7.1</v>
      </c>
      <c r="K3935" t="s">
        <v>43</v>
      </c>
      <c r="L3935">
        <v>0.89100000000000001</v>
      </c>
      <c r="M3935">
        <v>3.66</v>
      </c>
      <c r="N3935">
        <v>1</v>
      </c>
      <c r="O3935" t="str">
        <f t="shared" si="61"/>
        <v>Singapore - Shanghai</v>
      </c>
    </row>
    <row r="3936" spans="1:15" x14ac:dyDescent="0.35">
      <c r="A3936" t="s">
        <v>3971</v>
      </c>
      <c r="B3936" s="1">
        <v>45497</v>
      </c>
      <c r="C3936" t="s">
        <v>25</v>
      </c>
      <c r="D3936" t="s">
        <v>16</v>
      </c>
      <c r="E3936" t="s">
        <v>63</v>
      </c>
      <c r="F3936" t="s">
        <v>22</v>
      </c>
      <c r="G3936">
        <v>4954.6400000000003</v>
      </c>
      <c r="H3936">
        <v>305.11</v>
      </c>
      <c r="I3936">
        <v>3.23</v>
      </c>
      <c r="J3936">
        <v>2.2000000000000002</v>
      </c>
      <c r="K3936" t="s">
        <v>23</v>
      </c>
      <c r="L3936">
        <v>0.52</v>
      </c>
      <c r="M3936">
        <v>23.03</v>
      </c>
      <c r="N3936">
        <v>0</v>
      </c>
      <c r="O3936" t="str">
        <f t="shared" si="61"/>
        <v>Rotterdam - Los Angeles</v>
      </c>
    </row>
    <row r="3937" spans="1:15" x14ac:dyDescent="0.35">
      <c r="A3937" t="s">
        <v>3972</v>
      </c>
      <c r="B3937" s="1">
        <v>45590</v>
      </c>
      <c r="C3937" t="s">
        <v>30</v>
      </c>
      <c r="D3937" t="s">
        <v>15</v>
      </c>
      <c r="E3937" t="s">
        <v>63</v>
      </c>
      <c r="F3937" t="s">
        <v>18</v>
      </c>
      <c r="G3937">
        <v>8423.65</v>
      </c>
      <c r="H3937">
        <v>322.13</v>
      </c>
      <c r="I3937">
        <v>1.81</v>
      </c>
      <c r="J3937">
        <v>7.6</v>
      </c>
      <c r="K3937" t="s">
        <v>27</v>
      </c>
      <c r="L3937">
        <v>0.65400000000000003</v>
      </c>
      <c r="M3937">
        <v>19.48</v>
      </c>
      <c r="N3937">
        <v>0</v>
      </c>
      <c r="O3937" t="str">
        <f t="shared" si="61"/>
        <v>Hamburg - Singapore</v>
      </c>
    </row>
    <row r="3938" spans="1:15" x14ac:dyDescent="0.35">
      <c r="A3938" t="s">
        <v>3973</v>
      </c>
      <c r="B3938" s="1">
        <v>45869</v>
      </c>
      <c r="C3938" t="s">
        <v>21</v>
      </c>
      <c r="D3938" t="s">
        <v>38</v>
      </c>
      <c r="E3938" t="s">
        <v>17</v>
      </c>
      <c r="F3938" t="s">
        <v>39</v>
      </c>
      <c r="G3938">
        <v>6549.3</v>
      </c>
      <c r="H3938">
        <v>44.92</v>
      </c>
      <c r="I3938">
        <v>3.44</v>
      </c>
      <c r="J3938">
        <v>7.2</v>
      </c>
      <c r="K3938" t="s">
        <v>34</v>
      </c>
      <c r="L3938">
        <v>0.78700000000000003</v>
      </c>
      <c r="M3938">
        <v>8.91</v>
      </c>
      <c r="N3938">
        <v>1</v>
      </c>
      <c r="O3938" t="str">
        <f t="shared" si="61"/>
        <v>Shanghai - Antwerp</v>
      </c>
    </row>
    <row r="3939" spans="1:15" x14ac:dyDescent="0.35">
      <c r="A3939" t="s">
        <v>3974</v>
      </c>
      <c r="B3939" s="1">
        <v>45603</v>
      </c>
      <c r="C3939" t="s">
        <v>15</v>
      </c>
      <c r="D3939" t="s">
        <v>25</v>
      </c>
      <c r="E3939" t="s">
        <v>17</v>
      </c>
      <c r="F3939" t="s">
        <v>39</v>
      </c>
      <c r="G3939">
        <v>2823.27</v>
      </c>
      <c r="H3939">
        <v>446.87</v>
      </c>
      <c r="I3939">
        <v>3.72</v>
      </c>
      <c r="J3939">
        <v>9</v>
      </c>
      <c r="K3939" t="s">
        <v>27</v>
      </c>
      <c r="L3939">
        <v>0.70499999999999996</v>
      </c>
      <c r="M3939">
        <v>3.69</v>
      </c>
      <c r="N3939">
        <v>1</v>
      </c>
      <c r="O3939" t="str">
        <f t="shared" si="61"/>
        <v>Singapore - Rotterdam</v>
      </c>
    </row>
    <row r="3940" spans="1:15" x14ac:dyDescent="0.35">
      <c r="A3940" t="s">
        <v>3975</v>
      </c>
      <c r="B3940" s="1">
        <v>45929</v>
      </c>
      <c r="C3940" t="s">
        <v>25</v>
      </c>
      <c r="D3940" t="s">
        <v>21</v>
      </c>
      <c r="E3940" t="s">
        <v>63</v>
      </c>
      <c r="F3940" t="s">
        <v>26</v>
      </c>
      <c r="G3940">
        <v>2978.58</v>
      </c>
      <c r="H3940">
        <v>195.24</v>
      </c>
      <c r="I3940">
        <v>2.62</v>
      </c>
      <c r="J3940">
        <v>0.3</v>
      </c>
      <c r="K3940" t="s">
        <v>23</v>
      </c>
      <c r="L3940">
        <v>0.64100000000000001</v>
      </c>
      <c r="M3940">
        <v>12.82</v>
      </c>
      <c r="N3940">
        <v>1</v>
      </c>
      <c r="O3940" t="str">
        <f t="shared" si="61"/>
        <v>Rotterdam - Shanghai</v>
      </c>
    </row>
    <row r="3941" spans="1:15" x14ac:dyDescent="0.35">
      <c r="A3941" t="s">
        <v>3976</v>
      </c>
      <c r="B3941" s="1">
        <v>45540</v>
      </c>
      <c r="C3941" t="s">
        <v>38</v>
      </c>
      <c r="D3941" t="s">
        <v>21</v>
      </c>
      <c r="E3941" t="s">
        <v>17</v>
      </c>
      <c r="F3941" t="s">
        <v>26</v>
      </c>
      <c r="G3941">
        <v>6563.1</v>
      </c>
      <c r="H3941">
        <v>157.37</v>
      </c>
      <c r="I3941">
        <v>4.04</v>
      </c>
      <c r="J3941">
        <v>4.5</v>
      </c>
      <c r="K3941" t="s">
        <v>19</v>
      </c>
      <c r="L3941">
        <v>0.63800000000000001</v>
      </c>
      <c r="M3941">
        <v>44.51</v>
      </c>
      <c r="N3941">
        <v>1</v>
      </c>
      <c r="O3941" t="str">
        <f t="shared" si="61"/>
        <v>Antwerp - Shanghai</v>
      </c>
    </row>
    <row r="3942" spans="1:15" x14ac:dyDescent="0.35">
      <c r="A3942" t="s">
        <v>3977</v>
      </c>
      <c r="B3942" s="1">
        <v>45767</v>
      </c>
      <c r="C3942" t="s">
        <v>21</v>
      </c>
      <c r="D3942" t="s">
        <v>16</v>
      </c>
      <c r="E3942" t="s">
        <v>33</v>
      </c>
      <c r="F3942" t="s">
        <v>22</v>
      </c>
      <c r="G3942">
        <v>11480.6</v>
      </c>
      <c r="H3942">
        <v>231.72</v>
      </c>
      <c r="I3942">
        <v>1.7</v>
      </c>
      <c r="J3942">
        <v>6.8</v>
      </c>
      <c r="K3942" t="s">
        <v>34</v>
      </c>
      <c r="L3942">
        <v>0.89900000000000002</v>
      </c>
      <c r="M3942">
        <v>1.54</v>
      </c>
      <c r="N3942">
        <v>0</v>
      </c>
      <c r="O3942" t="str">
        <f t="shared" si="61"/>
        <v>Shanghai - Los Angeles</v>
      </c>
    </row>
    <row r="3943" spans="1:15" x14ac:dyDescent="0.35">
      <c r="A3943" t="s">
        <v>3978</v>
      </c>
      <c r="B3943" s="1">
        <v>45669</v>
      </c>
      <c r="C3943" t="s">
        <v>42</v>
      </c>
      <c r="D3943" t="s">
        <v>38</v>
      </c>
      <c r="E3943" t="s">
        <v>49</v>
      </c>
      <c r="F3943" t="s">
        <v>39</v>
      </c>
      <c r="G3943">
        <v>13520.49</v>
      </c>
      <c r="H3943">
        <v>195.64</v>
      </c>
      <c r="I3943">
        <v>2.12</v>
      </c>
      <c r="J3943">
        <v>1</v>
      </c>
      <c r="K3943" t="s">
        <v>34</v>
      </c>
      <c r="L3943">
        <v>0.98699999999999999</v>
      </c>
      <c r="M3943">
        <v>12.6</v>
      </c>
      <c r="N3943">
        <v>1</v>
      </c>
      <c r="O3943" t="str">
        <f t="shared" si="61"/>
        <v>Dubai - Antwerp</v>
      </c>
    </row>
    <row r="3944" spans="1:15" x14ac:dyDescent="0.35">
      <c r="A3944" t="s">
        <v>3979</v>
      </c>
      <c r="B3944" s="1">
        <v>45897</v>
      </c>
      <c r="C3944" t="s">
        <v>16</v>
      </c>
      <c r="D3944" t="s">
        <v>42</v>
      </c>
      <c r="E3944" t="s">
        <v>33</v>
      </c>
      <c r="F3944" t="s">
        <v>39</v>
      </c>
      <c r="G3944">
        <v>1719.85</v>
      </c>
      <c r="H3944">
        <v>431.92</v>
      </c>
      <c r="I3944">
        <v>1.51</v>
      </c>
      <c r="J3944">
        <v>4.0999999999999996</v>
      </c>
      <c r="K3944" t="s">
        <v>34</v>
      </c>
      <c r="L3944">
        <v>0.67400000000000004</v>
      </c>
      <c r="M3944">
        <v>0.5</v>
      </c>
      <c r="N3944">
        <v>0</v>
      </c>
      <c r="O3944" t="str">
        <f t="shared" si="61"/>
        <v>Los Angeles - Dubai</v>
      </c>
    </row>
    <row r="3945" spans="1:15" x14ac:dyDescent="0.35">
      <c r="A3945" t="s">
        <v>3980</v>
      </c>
      <c r="B3945" s="1">
        <v>45797</v>
      </c>
      <c r="C3945" t="s">
        <v>30</v>
      </c>
      <c r="D3945" t="s">
        <v>29</v>
      </c>
      <c r="E3945" t="s">
        <v>17</v>
      </c>
      <c r="F3945" t="s">
        <v>39</v>
      </c>
      <c r="G3945">
        <v>6200.01</v>
      </c>
      <c r="H3945">
        <v>464.7</v>
      </c>
      <c r="I3945">
        <v>1.9</v>
      </c>
      <c r="J3945">
        <v>9.4</v>
      </c>
      <c r="K3945" t="s">
        <v>43</v>
      </c>
      <c r="L3945">
        <v>0.52</v>
      </c>
      <c r="M3945">
        <v>6.27</v>
      </c>
      <c r="N3945">
        <v>0</v>
      </c>
      <c r="O3945" t="str">
        <f t="shared" si="61"/>
        <v>Hamburg - Busan</v>
      </c>
    </row>
    <row r="3946" spans="1:15" x14ac:dyDescent="0.35">
      <c r="A3946" t="s">
        <v>3981</v>
      </c>
      <c r="B3946" s="1">
        <v>45492</v>
      </c>
      <c r="C3946" t="s">
        <v>29</v>
      </c>
      <c r="D3946" t="s">
        <v>25</v>
      </c>
      <c r="E3946" t="s">
        <v>17</v>
      </c>
      <c r="F3946" t="s">
        <v>39</v>
      </c>
      <c r="G3946">
        <v>1953.56</v>
      </c>
      <c r="H3946">
        <v>152.41999999999999</v>
      </c>
      <c r="I3946">
        <v>1.99</v>
      </c>
      <c r="J3946">
        <v>4.4000000000000004</v>
      </c>
      <c r="K3946" t="s">
        <v>23</v>
      </c>
      <c r="L3946">
        <v>0.51800000000000002</v>
      </c>
      <c r="M3946">
        <v>5.07</v>
      </c>
      <c r="N3946">
        <v>1</v>
      </c>
      <c r="O3946" t="str">
        <f t="shared" si="61"/>
        <v>Busan - Rotterdam</v>
      </c>
    </row>
    <row r="3947" spans="1:15" x14ac:dyDescent="0.35">
      <c r="A3947" t="s">
        <v>3982</v>
      </c>
      <c r="B3947" s="1">
        <v>45851</v>
      </c>
      <c r="C3947" t="s">
        <v>16</v>
      </c>
      <c r="D3947" t="s">
        <v>29</v>
      </c>
      <c r="E3947" t="s">
        <v>49</v>
      </c>
      <c r="F3947" t="s">
        <v>18</v>
      </c>
      <c r="G3947">
        <v>740.59</v>
      </c>
      <c r="H3947">
        <v>432.1</v>
      </c>
      <c r="I3947">
        <v>4.2300000000000004</v>
      </c>
      <c r="J3947">
        <v>9.9</v>
      </c>
      <c r="K3947" t="s">
        <v>23</v>
      </c>
      <c r="L3947">
        <v>0.88</v>
      </c>
      <c r="M3947">
        <v>2.2599999999999998</v>
      </c>
      <c r="N3947">
        <v>1</v>
      </c>
      <c r="O3947" t="str">
        <f t="shared" si="61"/>
        <v>Los Angeles - Busan</v>
      </c>
    </row>
    <row r="3948" spans="1:15" x14ac:dyDescent="0.35">
      <c r="A3948" t="s">
        <v>3983</v>
      </c>
      <c r="B3948" s="1">
        <v>45543</v>
      </c>
      <c r="C3948" t="s">
        <v>42</v>
      </c>
      <c r="D3948" t="s">
        <v>15</v>
      </c>
      <c r="E3948" t="s">
        <v>49</v>
      </c>
      <c r="F3948" t="s">
        <v>22</v>
      </c>
      <c r="G3948">
        <v>10094.92</v>
      </c>
      <c r="H3948">
        <v>390.98</v>
      </c>
      <c r="I3948">
        <v>1.46</v>
      </c>
      <c r="J3948">
        <v>0.6</v>
      </c>
      <c r="K3948" t="s">
        <v>23</v>
      </c>
      <c r="L3948">
        <v>0.77600000000000002</v>
      </c>
      <c r="M3948">
        <v>18.34</v>
      </c>
      <c r="N3948">
        <v>0</v>
      </c>
      <c r="O3948" t="str">
        <f t="shared" si="61"/>
        <v>Dubai - Singapore</v>
      </c>
    </row>
    <row r="3949" spans="1:15" x14ac:dyDescent="0.35">
      <c r="A3949" t="s">
        <v>3984</v>
      </c>
      <c r="B3949" s="1">
        <v>45446</v>
      </c>
      <c r="C3949" t="s">
        <v>42</v>
      </c>
      <c r="D3949" t="s">
        <v>16</v>
      </c>
      <c r="E3949" t="s">
        <v>17</v>
      </c>
      <c r="F3949" t="s">
        <v>26</v>
      </c>
      <c r="G3949">
        <v>9235.52</v>
      </c>
      <c r="H3949">
        <v>465.47</v>
      </c>
      <c r="I3949">
        <v>2.61</v>
      </c>
      <c r="J3949">
        <v>7.2</v>
      </c>
      <c r="K3949" t="s">
        <v>23</v>
      </c>
      <c r="L3949">
        <v>0.89200000000000002</v>
      </c>
      <c r="M3949">
        <v>25.53</v>
      </c>
      <c r="N3949">
        <v>1</v>
      </c>
      <c r="O3949" t="str">
        <f t="shared" si="61"/>
        <v>Dubai - Los Angeles</v>
      </c>
    </row>
    <row r="3950" spans="1:15" x14ac:dyDescent="0.35">
      <c r="A3950" t="s">
        <v>3985</v>
      </c>
      <c r="B3950" s="1">
        <v>45298</v>
      </c>
      <c r="C3950" t="s">
        <v>25</v>
      </c>
      <c r="D3950" t="s">
        <v>16</v>
      </c>
      <c r="E3950" t="s">
        <v>49</v>
      </c>
      <c r="F3950" t="s">
        <v>31</v>
      </c>
      <c r="G3950">
        <v>2863.78</v>
      </c>
      <c r="H3950">
        <v>123.63</v>
      </c>
      <c r="I3950">
        <v>2.96</v>
      </c>
      <c r="J3950">
        <v>5.8</v>
      </c>
      <c r="K3950" t="s">
        <v>34</v>
      </c>
      <c r="L3950">
        <v>0.84899999999999998</v>
      </c>
      <c r="M3950">
        <v>3.44</v>
      </c>
      <c r="N3950">
        <v>1</v>
      </c>
      <c r="O3950" t="str">
        <f t="shared" si="61"/>
        <v>Rotterdam - Los Angeles</v>
      </c>
    </row>
    <row r="3951" spans="1:15" x14ac:dyDescent="0.35">
      <c r="A3951" t="s">
        <v>3986</v>
      </c>
      <c r="B3951" s="1">
        <v>45711</v>
      </c>
      <c r="C3951" t="s">
        <v>38</v>
      </c>
      <c r="D3951" t="s">
        <v>42</v>
      </c>
      <c r="E3951" t="s">
        <v>33</v>
      </c>
      <c r="F3951" t="s">
        <v>39</v>
      </c>
      <c r="G3951">
        <v>3890.29</v>
      </c>
      <c r="H3951">
        <v>288.89999999999998</v>
      </c>
      <c r="I3951">
        <v>4.17</v>
      </c>
      <c r="J3951">
        <v>5</v>
      </c>
      <c r="K3951" t="s">
        <v>43</v>
      </c>
      <c r="L3951">
        <v>0.95399999999999996</v>
      </c>
      <c r="M3951">
        <v>0.85</v>
      </c>
      <c r="N3951">
        <v>0</v>
      </c>
      <c r="O3951" t="str">
        <f t="shared" si="61"/>
        <v>Antwerp - Dubai</v>
      </c>
    </row>
    <row r="3952" spans="1:15" x14ac:dyDescent="0.35">
      <c r="A3952" t="s">
        <v>3987</v>
      </c>
      <c r="B3952" s="1">
        <v>45316</v>
      </c>
      <c r="C3952" t="s">
        <v>21</v>
      </c>
      <c r="D3952" t="s">
        <v>15</v>
      </c>
      <c r="E3952" t="s">
        <v>63</v>
      </c>
      <c r="F3952" t="s">
        <v>31</v>
      </c>
      <c r="G3952">
        <v>843.76</v>
      </c>
      <c r="H3952">
        <v>138</v>
      </c>
      <c r="I3952">
        <v>4.49</v>
      </c>
      <c r="J3952">
        <v>9.6999999999999993</v>
      </c>
      <c r="K3952" t="s">
        <v>23</v>
      </c>
      <c r="L3952">
        <v>0.94299999999999995</v>
      </c>
      <c r="M3952">
        <v>5.37</v>
      </c>
      <c r="N3952">
        <v>1</v>
      </c>
      <c r="O3952" t="str">
        <f t="shared" si="61"/>
        <v>Shanghai - Singapore</v>
      </c>
    </row>
    <row r="3953" spans="1:15" x14ac:dyDescent="0.35">
      <c r="A3953" t="s">
        <v>3988</v>
      </c>
      <c r="B3953" s="1">
        <v>45530</v>
      </c>
      <c r="C3953" t="s">
        <v>21</v>
      </c>
      <c r="D3953" t="s">
        <v>15</v>
      </c>
      <c r="E3953" t="s">
        <v>33</v>
      </c>
      <c r="F3953" t="s">
        <v>39</v>
      </c>
      <c r="G3953">
        <v>12606.73</v>
      </c>
      <c r="H3953">
        <v>412.22</v>
      </c>
      <c r="I3953">
        <v>3.69</v>
      </c>
      <c r="J3953">
        <v>1.3</v>
      </c>
      <c r="K3953" t="s">
        <v>27</v>
      </c>
      <c r="L3953">
        <v>0.89400000000000002</v>
      </c>
      <c r="M3953">
        <v>1</v>
      </c>
      <c r="N3953">
        <v>0</v>
      </c>
      <c r="O3953" t="str">
        <f t="shared" si="61"/>
        <v>Shanghai - Singapore</v>
      </c>
    </row>
    <row r="3954" spans="1:15" x14ac:dyDescent="0.35">
      <c r="A3954" t="s">
        <v>3989</v>
      </c>
      <c r="B3954" s="1">
        <v>45846</v>
      </c>
      <c r="C3954" t="s">
        <v>25</v>
      </c>
      <c r="D3954" t="s">
        <v>36</v>
      </c>
      <c r="E3954" t="s">
        <v>63</v>
      </c>
      <c r="F3954" t="s">
        <v>18</v>
      </c>
      <c r="G3954">
        <v>14633.01</v>
      </c>
      <c r="H3954">
        <v>3.66</v>
      </c>
      <c r="I3954">
        <v>4.4000000000000004</v>
      </c>
      <c r="J3954">
        <v>9</v>
      </c>
      <c r="K3954" t="s">
        <v>19</v>
      </c>
      <c r="L3954">
        <v>0.73799999999999999</v>
      </c>
      <c r="M3954">
        <v>235.41</v>
      </c>
      <c r="N3954">
        <v>1</v>
      </c>
      <c r="O3954" t="str">
        <f t="shared" si="61"/>
        <v>Rotterdam - Marseille</v>
      </c>
    </row>
    <row r="3955" spans="1:15" x14ac:dyDescent="0.35">
      <c r="A3955" t="s">
        <v>3990</v>
      </c>
      <c r="B3955" s="1">
        <v>45646</v>
      </c>
      <c r="C3955" t="s">
        <v>25</v>
      </c>
      <c r="D3955" t="s">
        <v>42</v>
      </c>
      <c r="E3955" t="s">
        <v>49</v>
      </c>
      <c r="F3955" t="s">
        <v>18</v>
      </c>
      <c r="G3955">
        <v>2464.16</v>
      </c>
      <c r="H3955">
        <v>282.83999999999997</v>
      </c>
      <c r="I3955">
        <v>3.8</v>
      </c>
      <c r="J3955">
        <v>6.9</v>
      </c>
      <c r="K3955" t="s">
        <v>27</v>
      </c>
      <c r="L3955">
        <v>0.65400000000000003</v>
      </c>
      <c r="M3955">
        <v>2.74</v>
      </c>
      <c r="N3955">
        <v>1</v>
      </c>
      <c r="O3955" t="str">
        <f t="shared" si="61"/>
        <v>Rotterdam - Dubai</v>
      </c>
    </row>
    <row r="3956" spans="1:15" x14ac:dyDescent="0.35">
      <c r="A3956" t="s">
        <v>3991</v>
      </c>
      <c r="B3956" s="1">
        <v>45943</v>
      </c>
      <c r="C3956" t="s">
        <v>16</v>
      </c>
      <c r="D3956" t="s">
        <v>30</v>
      </c>
      <c r="E3956" t="s">
        <v>17</v>
      </c>
      <c r="F3956" t="s">
        <v>18</v>
      </c>
      <c r="G3956">
        <v>3856.39</v>
      </c>
      <c r="H3956">
        <v>170.26</v>
      </c>
      <c r="I3956">
        <v>4.38</v>
      </c>
      <c r="J3956">
        <v>2.6</v>
      </c>
      <c r="K3956" t="s">
        <v>34</v>
      </c>
      <c r="L3956">
        <v>0.754</v>
      </c>
      <c r="M3956">
        <v>4.4400000000000004</v>
      </c>
      <c r="N3956">
        <v>0</v>
      </c>
      <c r="O3956" t="str">
        <f t="shared" si="61"/>
        <v>Los Angeles - Hamburg</v>
      </c>
    </row>
    <row r="3957" spans="1:15" x14ac:dyDescent="0.35">
      <c r="A3957" t="s">
        <v>3992</v>
      </c>
      <c r="B3957" s="1">
        <v>46002</v>
      </c>
      <c r="C3957" t="s">
        <v>16</v>
      </c>
      <c r="D3957" t="s">
        <v>25</v>
      </c>
      <c r="E3957" t="s">
        <v>33</v>
      </c>
      <c r="F3957" t="s">
        <v>31</v>
      </c>
      <c r="G3957">
        <v>13091.94</v>
      </c>
      <c r="H3957">
        <v>162.02000000000001</v>
      </c>
      <c r="I3957">
        <v>3.53</v>
      </c>
      <c r="J3957">
        <v>9</v>
      </c>
      <c r="K3957" t="s">
        <v>43</v>
      </c>
      <c r="L3957">
        <v>0.751</v>
      </c>
      <c r="M3957">
        <v>0.76</v>
      </c>
      <c r="N3957">
        <v>0</v>
      </c>
      <c r="O3957" t="str">
        <f t="shared" si="61"/>
        <v>Los Angeles - Rotterdam</v>
      </c>
    </row>
    <row r="3958" spans="1:15" x14ac:dyDescent="0.35">
      <c r="A3958" t="s">
        <v>3993</v>
      </c>
      <c r="B3958" s="1">
        <v>45301</v>
      </c>
      <c r="C3958" t="s">
        <v>38</v>
      </c>
      <c r="D3958" t="s">
        <v>42</v>
      </c>
      <c r="E3958" t="s">
        <v>33</v>
      </c>
      <c r="F3958" t="s">
        <v>31</v>
      </c>
      <c r="G3958">
        <v>13933.73</v>
      </c>
      <c r="H3958">
        <v>322.81</v>
      </c>
      <c r="I3958">
        <v>1.46</v>
      </c>
      <c r="J3958">
        <v>4.3</v>
      </c>
      <c r="K3958" t="s">
        <v>19</v>
      </c>
      <c r="L3958">
        <v>0.80500000000000005</v>
      </c>
      <c r="M3958">
        <v>7.6</v>
      </c>
      <c r="N3958">
        <v>1</v>
      </c>
      <c r="O3958" t="str">
        <f t="shared" si="61"/>
        <v>Antwerp - Dubai</v>
      </c>
    </row>
    <row r="3959" spans="1:15" x14ac:dyDescent="0.35">
      <c r="A3959" t="s">
        <v>3994</v>
      </c>
      <c r="B3959" s="1">
        <v>45635</v>
      </c>
      <c r="C3959" t="s">
        <v>42</v>
      </c>
      <c r="D3959" t="s">
        <v>29</v>
      </c>
      <c r="E3959" t="s">
        <v>17</v>
      </c>
      <c r="F3959" t="s">
        <v>22</v>
      </c>
      <c r="G3959">
        <v>6584.6</v>
      </c>
      <c r="H3959">
        <v>425.89</v>
      </c>
      <c r="I3959">
        <v>2.5299999999999998</v>
      </c>
      <c r="J3959">
        <v>8.1</v>
      </c>
      <c r="K3959" t="s">
        <v>34</v>
      </c>
      <c r="L3959">
        <v>0.59299999999999997</v>
      </c>
      <c r="M3959">
        <v>9.39</v>
      </c>
      <c r="N3959">
        <v>1</v>
      </c>
      <c r="O3959" t="str">
        <f t="shared" si="61"/>
        <v>Dubai - Busan</v>
      </c>
    </row>
    <row r="3960" spans="1:15" x14ac:dyDescent="0.35">
      <c r="A3960" t="s">
        <v>3995</v>
      </c>
      <c r="B3960" s="1">
        <v>45293</v>
      </c>
      <c r="C3960" t="s">
        <v>42</v>
      </c>
      <c r="D3960" t="s">
        <v>16</v>
      </c>
      <c r="E3960" t="s">
        <v>63</v>
      </c>
      <c r="F3960" t="s">
        <v>18</v>
      </c>
      <c r="G3960">
        <v>1234.03</v>
      </c>
      <c r="H3960">
        <v>304.99</v>
      </c>
      <c r="I3960">
        <v>3.33</v>
      </c>
      <c r="J3960">
        <v>3.9</v>
      </c>
      <c r="K3960" t="s">
        <v>34</v>
      </c>
      <c r="L3960">
        <v>0.82799999999999996</v>
      </c>
      <c r="M3960">
        <v>3.52</v>
      </c>
      <c r="N3960">
        <v>1</v>
      </c>
      <c r="O3960" t="str">
        <f t="shared" si="61"/>
        <v>Dubai - Los Angeles</v>
      </c>
    </row>
    <row r="3961" spans="1:15" x14ac:dyDescent="0.35">
      <c r="A3961" t="s">
        <v>3996</v>
      </c>
      <c r="B3961" s="1">
        <v>45965</v>
      </c>
      <c r="C3961" t="s">
        <v>38</v>
      </c>
      <c r="D3961" t="s">
        <v>15</v>
      </c>
      <c r="E3961" t="s">
        <v>17</v>
      </c>
      <c r="F3961" t="s">
        <v>22</v>
      </c>
      <c r="G3961">
        <v>1071.18</v>
      </c>
      <c r="H3961">
        <v>426.73</v>
      </c>
      <c r="I3961">
        <v>2.36</v>
      </c>
      <c r="J3961">
        <v>8.5</v>
      </c>
      <c r="K3961" t="s">
        <v>23</v>
      </c>
      <c r="L3961">
        <v>0.72799999999999998</v>
      </c>
      <c r="M3961">
        <v>3.73</v>
      </c>
      <c r="N3961">
        <v>1</v>
      </c>
      <c r="O3961" t="str">
        <f t="shared" si="61"/>
        <v>Antwerp - Singapore</v>
      </c>
    </row>
    <row r="3962" spans="1:15" x14ac:dyDescent="0.35">
      <c r="A3962" t="s">
        <v>3997</v>
      </c>
      <c r="B3962" s="1">
        <v>45677</v>
      </c>
      <c r="C3962" t="s">
        <v>16</v>
      </c>
      <c r="D3962" t="s">
        <v>38</v>
      </c>
      <c r="E3962" t="s">
        <v>33</v>
      </c>
      <c r="F3962" t="s">
        <v>18</v>
      </c>
      <c r="G3962">
        <v>8822.27</v>
      </c>
      <c r="H3962">
        <v>133.03</v>
      </c>
      <c r="I3962">
        <v>2.1</v>
      </c>
      <c r="J3962">
        <v>6.4</v>
      </c>
      <c r="K3962" t="s">
        <v>34</v>
      </c>
      <c r="L3962">
        <v>0.81</v>
      </c>
      <c r="M3962">
        <v>1.19</v>
      </c>
      <c r="N3962">
        <v>1</v>
      </c>
      <c r="O3962" t="str">
        <f t="shared" si="61"/>
        <v>Los Angeles - Antwerp</v>
      </c>
    </row>
    <row r="3963" spans="1:15" x14ac:dyDescent="0.35">
      <c r="A3963" t="s">
        <v>3998</v>
      </c>
      <c r="B3963" s="1">
        <v>45606</v>
      </c>
      <c r="C3963" t="s">
        <v>15</v>
      </c>
      <c r="D3963" t="s">
        <v>38</v>
      </c>
      <c r="E3963" t="s">
        <v>49</v>
      </c>
      <c r="F3963" t="s">
        <v>22</v>
      </c>
      <c r="G3963">
        <v>6196.98</v>
      </c>
      <c r="H3963">
        <v>260.23</v>
      </c>
      <c r="I3963">
        <v>3.11</v>
      </c>
      <c r="J3963">
        <v>1.4</v>
      </c>
      <c r="K3963" t="s">
        <v>27</v>
      </c>
      <c r="L3963">
        <v>0.62</v>
      </c>
      <c r="M3963">
        <v>4.1100000000000003</v>
      </c>
      <c r="N3963">
        <v>0</v>
      </c>
      <c r="O3963" t="str">
        <f t="shared" si="61"/>
        <v>Singapore - Antwerp</v>
      </c>
    </row>
    <row r="3964" spans="1:15" x14ac:dyDescent="0.35">
      <c r="A3964" t="s">
        <v>3999</v>
      </c>
      <c r="B3964" s="1">
        <v>45398</v>
      </c>
      <c r="C3964" t="s">
        <v>16</v>
      </c>
      <c r="D3964" t="s">
        <v>25</v>
      </c>
      <c r="E3964" t="s">
        <v>63</v>
      </c>
      <c r="F3964" t="s">
        <v>39</v>
      </c>
      <c r="G3964">
        <v>915.46</v>
      </c>
      <c r="H3964">
        <v>225.82</v>
      </c>
      <c r="I3964">
        <v>4.28</v>
      </c>
      <c r="J3964">
        <v>6.5</v>
      </c>
      <c r="K3964" t="s">
        <v>34</v>
      </c>
      <c r="L3964">
        <v>0.71699999999999997</v>
      </c>
      <c r="M3964">
        <v>2.54</v>
      </c>
      <c r="N3964">
        <v>0</v>
      </c>
      <c r="O3964" t="str">
        <f t="shared" si="61"/>
        <v>Los Angeles - Rotterdam</v>
      </c>
    </row>
    <row r="3965" spans="1:15" x14ac:dyDescent="0.35">
      <c r="A3965" t="s">
        <v>4000</v>
      </c>
      <c r="B3965" s="1">
        <v>45502</v>
      </c>
      <c r="C3965" t="s">
        <v>30</v>
      </c>
      <c r="D3965" t="s">
        <v>36</v>
      </c>
      <c r="E3965" t="s">
        <v>17</v>
      </c>
      <c r="F3965" t="s">
        <v>22</v>
      </c>
      <c r="G3965">
        <v>8957.16</v>
      </c>
      <c r="H3965">
        <v>6.81</v>
      </c>
      <c r="I3965">
        <v>1.32</v>
      </c>
      <c r="J3965">
        <v>1.9</v>
      </c>
      <c r="K3965" t="s">
        <v>27</v>
      </c>
      <c r="L3965">
        <v>0.60499999999999998</v>
      </c>
      <c r="M3965">
        <v>8.08</v>
      </c>
      <c r="N3965">
        <v>0</v>
      </c>
      <c r="O3965" t="str">
        <f t="shared" si="61"/>
        <v>Hamburg - Marseille</v>
      </c>
    </row>
    <row r="3966" spans="1:15" x14ac:dyDescent="0.35">
      <c r="A3966" t="s">
        <v>4001</v>
      </c>
      <c r="B3966" s="1">
        <v>45834</v>
      </c>
      <c r="C3966" t="s">
        <v>25</v>
      </c>
      <c r="D3966" t="s">
        <v>21</v>
      </c>
      <c r="E3966" t="s">
        <v>63</v>
      </c>
      <c r="F3966" t="s">
        <v>31</v>
      </c>
      <c r="G3966">
        <v>663.89</v>
      </c>
      <c r="H3966">
        <v>278.85000000000002</v>
      </c>
      <c r="I3966">
        <v>3.74</v>
      </c>
      <c r="J3966">
        <v>4.0999999999999996</v>
      </c>
      <c r="K3966" t="s">
        <v>43</v>
      </c>
      <c r="L3966">
        <v>0.93799999999999994</v>
      </c>
      <c r="M3966">
        <v>0.86</v>
      </c>
      <c r="N3966">
        <v>0</v>
      </c>
      <c r="O3966" t="str">
        <f t="shared" si="61"/>
        <v>Rotterdam - Shanghai</v>
      </c>
    </row>
    <row r="3967" spans="1:15" x14ac:dyDescent="0.35">
      <c r="A3967" t="s">
        <v>4002</v>
      </c>
      <c r="B3967" s="1">
        <v>45535</v>
      </c>
      <c r="C3967" t="s">
        <v>42</v>
      </c>
      <c r="D3967" t="s">
        <v>16</v>
      </c>
      <c r="E3967" t="s">
        <v>17</v>
      </c>
      <c r="F3967" t="s">
        <v>31</v>
      </c>
      <c r="G3967">
        <v>11916.89</v>
      </c>
      <c r="H3967">
        <v>331.1</v>
      </c>
      <c r="I3967">
        <v>3.59</v>
      </c>
      <c r="J3967">
        <v>1.7</v>
      </c>
      <c r="K3967" t="s">
        <v>23</v>
      </c>
      <c r="L3967">
        <v>0.74399999999999999</v>
      </c>
      <c r="M3967">
        <v>27.01</v>
      </c>
      <c r="N3967">
        <v>1</v>
      </c>
      <c r="O3967" t="str">
        <f t="shared" si="61"/>
        <v>Dubai - Los Angeles</v>
      </c>
    </row>
    <row r="3968" spans="1:15" x14ac:dyDescent="0.35">
      <c r="A3968" t="s">
        <v>4003</v>
      </c>
      <c r="B3968" s="1">
        <v>45721</v>
      </c>
      <c r="C3968" t="s">
        <v>16</v>
      </c>
      <c r="D3968" t="s">
        <v>25</v>
      </c>
      <c r="E3968" t="s">
        <v>33</v>
      </c>
      <c r="F3968" t="s">
        <v>31</v>
      </c>
      <c r="G3968">
        <v>4943.28</v>
      </c>
      <c r="H3968">
        <v>296.37</v>
      </c>
      <c r="I3968">
        <v>4.38</v>
      </c>
      <c r="J3968">
        <v>0.2</v>
      </c>
      <c r="K3968" t="s">
        <v>27</v>
      </c>
      <c r="L3968">
        <v>0.61199999999999999</v>
      </c>
      <c r="M3968">
        <v>0.7</v>
      </c>
      <c r="N3968">
        <v>0</v>
      </c>
      <c r="O3968" t="str">
        <f t="shared" si="61"/>
        <v>Los Angeles - Rotterdam</v>
      </c>
    </row>
    <row r="3969" spans="1:15" x14ac:dyDescent="0.35">
      <c r="A3969" t="s">
        <v>4004</v>
      </c>
      <c r="B3969" s="1">
        <v>45795</v>
      </c>
      <c r="C3969" t="s">
        <v>15</v>
      </c>
      <c r="D3969" t="s">
        <v>16</v>
      </c>
      <c r="E3969" t="s">
        <v>33</v>
      </c>
      <c r="F3969" t="s">
        <v>39</v>
      </c>
      <c r="G3969">
        <v>1083.74</v>
      </c>
      <c r="H3969">
        <v>368.4</v>
      </c>
      <c r="I3969">
        <v>4.2699999999999996</v>
      </c>
      <c r="J3969">
        <v>2.1</v>
      </c>
      <c r="K3969" t="s">
        <v>34</v>
      </c>
      <c r="L3969">
        <v>0.52100000000000002</v>
      </c>
      <c r="M3969">
        <v>0.5</v>
      </c>
      <c r="N3969">
        <v>0</v>
      </c>
      <c r="O3969" t="str">
        <f t="shared" si="61"/>
        <v>Singapore - Los Angeles</v>
      </c>
    </row>
    <row r="3970" spans="1:15" x14ac:dyDescent="0.35">
      <c r="A3970" t="s">
        <v>4005</v>
      </c>
      <c r="B3970" s="1">
        <v>45353</v>
      </c>
      <c r="C3970" t="s">
        <v>30</v>
      </c>
      <c r="D3970" t="s">
        <v>42</v>
      </c>
      <c r="E3970" t="s">
        <v>33</v>
      </c>
      <c r="F3970" t="s">
        <v>26</v>
      </c>
      <c r="G3970">
        <v>9031.11</v>
      </c>
      <c r="H3970">
        <v>286.10000000000002</v>
      </c>
      <c r="I3970">
        <v>3.72</v>
      </c>
      <c r="J3970">
        <v>5.4</v>
      </c>
      <c r="K3970" t="s">
        <v>23</v>
      </c>
      <c r="L3970">
        <v>0.83799999999999997</v>
      </c>
      <c r="M3970">
        <v>1.7</v>
      </c>
      <c r="N3970">
        <v>0</v>
      </c>
      <c r="O3970" t="str">
        <f t="shared" si="61"/>
        <v>Hamburg - Dubai</v>
      </c>
    </row>
    <row r="3971" spans="1:15" x14ac:dyDescent="0.35">
      <c r="A3971" t="s">
        <v>4006</v>
      </c>
      <c r="B3971" s="1">
        <v>45437</v>
      </c>
      <c r="C3971" t="s">
        <v>25</v>
      </c>
      <c r="D3971" t="s">
        <v>29</v>
      </c>
      <c r="E3971" t="s">
        <v>49</v>
      </c>
      <c r="F3971" t="s">
        <v>26</v>
      </c>
      <c r="G3971">
        <v>6266.42</v>
      </c>
      <c r="H3971">
        <v>34.31</v>
      </c>
      <c r="I3971">
        <v>2.92</v>
      </c>
      <c r="J3971">
        <v>4.8</v>
      </c>
      <c r="K3971" t="s">
        <v>19</v>
      </c>
      <c r="L3971">
        <v>0.60699999999999998</v>
      </c>
      <c r="M3971">
        <v>36.9</v>
      </c>
      <c r="N3971">
        <v>1</v>
      </c>
      <c r="O3971" t="str">
        <f t="shared" ref="O3971:O4034" si="62">C3971 &amp; " - " &amp; D3971</f>
        <v>Rotterdam - Busan</v>
      </c>
    </row>
    <row r="3972" spans="1:15" x14ac:dyDescent="0.35">
      <c r="A3972" t="s">
        <v>4007</v>
      </c>
      <c r="B3972" s="1">
        <v>46020</v>
      </c>
      <c r="C3972" t="s">
        <v>29</v>
      </c>
      <c r="D3972" t="s">
        <v>15</v>
      </c>
      <c r="E3972" t="s">
        <v>63</v>
      </c>
      <c r="F3972" t="s">
        <v>39</v>
      </c>
      <c r="G3972">
        <v>14620.11</v>
      </c>
      <c r="H3972">
        <v>59.11</v>
      </c>
      <c r="I3972">
        <v>1.87</v>
      </c>
      <c r="J3972">
        <v>5</v>
      </c>
      <c r="K3972" t="s">
        <v>19</v>
      </c>
      <c r="L3972">
        <v>0.995</v>
      </c>
      <c r="M3972">
        <v>203.76</v>
      </c>
      <c r="N3972">
        <v>1</v>
      </c>
      <c r="O3972" t="str">
        <f t="shared" si="62"/>
        <v>Busan - Singapore</v>
      </c>
    </row>
    <row r="3973" spans="1:15" x14ac:dyDescent="0.35">
      <c r="A3973" t="s">
        <v>4008</v>
      </c>
      <c r="B3973" s="1">
        <v>45578</v>
      </c>
      <c r="C3973" t="s">
        <v>16</v>
      </c>
      <c r="D3973" t="s">
        <v>29</v>
      </c>
      <c r="E3973" t="s">
        <v>17</v>
      </c>
      <c r="F3973" t="s">
        <v>39</v>
      </c>
      <c r="G3973">
        <v>8390.8799999999992</v>
      </c>
      <c r="H3973">
        <v>298.64</v>
      </c>
      <c r="I3973">
        <v>3</v>
      </c>
      <c r="J3973">
        <v>2.5</v>
      </c>
      <c r="K3973" t="s">
        <v>43</v>
      </c>
      <c r="L3973">
        <v>0.76700000000000002</v>
      </c>
      <c r="M3973">
        <v>6.42</v>
      </c>
      <c r="N3973">
        <v>0</v>
      </c>
      <c r="O3973" t="str">
        <f t="shared" si="62"/>
        <v>Los Angeles - Busan</v>
      </c>
    </row>
    <row r="3974" spans="1:15" x14ac:dyDescent="0.35">
      <c r="A3974" t="s">
        <v>4009</v>
      </c>
      <c r="B3974" s="1">
        <v>45387</v>
      </c>
      <c r="C3974" t="s">
        <v>21</v>
      </c>
      <c r="D3974" t="s">
        <v>36</v>
      </c>
      <c r="E3974" t="s">
        <v>17</v>
      </c>
      <c r="F3974" t="s">
        <v>39</v>
      </c>
      <c r="G3974">
        <v>4490.97</v>
      </c>
      <c r="H3974">
        <v>138.21</v>
      </c>
      <c r="I3974">
        <v>3.73</v>
      </c>
      <c r="J3974">
        <v>6.9</v>
      </c>
      <c r="K3974" t="s">
        <v>43</v>
      </c>
      <c r="L3974">
        <v>0.64400000000000002</v>
      </c>
      <c r="M3974">
        <v>3.57</v>
      </c>
      <c r="N3974">
        <v>1</v>
      </c>
      <c r="O3974" t="str">
        <f t="shared" si="62"/>
        <v>Shanghai - Marseille</v>
      </c>
    </row>
    <row r="3975" spans="1:15" x14ac:dyDescent="0.35">
      <c r="A3975" t="s">
        <v>4010</v>
      </c>
      <c r="B3975" s="1">
        <v>45336</v>
      </c>
      <c r="C3975" t="s">
        <v>29</v>
      </c>
      <c r="D3975" t="s">
        <v>16</v>
      </c>
      <c r="E3975" t="s">
        <v>17</v>
      </c>
      <c r="F3975" t="s">
        <v>18</v>
      </c>
      <c r="G3975">
        <v>10786.86</v>
      </c>
      <c r="H3975">
        <v>40.74</v>
      </c>
      <c r="I3975">
        <v>4.16</v>
      </c>
      <c r="J3975">
        <v>7</v>
      </c>
      <c r="K3975" t="s">
        <v>19</v>
      </c>
      <c r="L3975">
        <v>0.82899999999999996</v>
      </c>
      <c r="M3975">
        <v>80.239999999999995</v>
      </c>
      <c r="N3975">
        <v>1</v>
      </c>
      <c r="O3975" t="str">
        <f t="shared" si="62"/>
        <v>Busan - Los Angeles</v>
      </c>
    </row>
    <row r="3976" spans="1:15" x14ac:dyDescent="0.35">
      <c r="A3976" t="s">
        <v>4011</v>
      </c>
      <c r="B3976" s="1">
        <v>45529</v>
      </c>
      <c r="C3976" t="s">
        <v>21</v>
      </c>
      <c r="D3976" t="s">
        <v>30</v>
      </c>
      <c r="E3976" t="s">
        <v>33</v>
      </c>
      <c r="F3976" t="s">
        <v>18</v>
      </c>
      <c r="G3976">
        <v>4436.63</v>
      </c>
      <c r="H3976">
        <v>215.37</v>
      </c>
      <c r="I3976">
        <v>3.81</v>
      </c>
      <c r="J3976">
        <v>3.6</v>
      </c>
      <c r="K3976" t="s">
        <v>27</v>
      </c>
      <c r="L3976">
        <v>0.63800000000000001</v>
      </c>
      <c r="M3976">
        <v>0.51</v>
      </c>
      <c r="N3976">
        <v>0</v>
      </c>
      <c r="O3976" t="str">
        <f t="shared" si="62"/>
        <v>Shanghai - Hamburg</v>
      </c>
    </row>
    <row r="3977" spans="1:15" x14ac:dyDescent="0.35">
      <c r="A3977" t="s">
        <v>4012</v>
      </c>
      <c r="B3977" s="1">
        <v>45824</v>
      </c>
      <c r="C3977" t="s">
        <v>25</v>
      </c>
      <c r="D3977" t="s">
        <v>36</v>
      </c>
      <c r="E3977" t="s">
        <v>63</v>
      </c>
      <c r="F3977" t="s">
        <v>22</v>
      </c>
      <c r="G3977">
        <v>13611.53</v>
      </c>
      <c r="H3977">
        <v>277.61</v>
      </c>
      <c r="I3977">
        <v>1.84</v>
      </c>
      <c r="J3977">
        <v>8.8000000000000007</v>
      </c>
      <c r="K3977" t="s">
        <v>19</v>
      </c>
      <c r="L3977">
        <v>0.91</v>
      </c>
      <c r="M3977">
        <v>217.49</v>
      </c>
      <c r="N3977">
        <v>1</v>
      </c>
      <c r="O3977" t="str">
        <f t="shared" si="62"/>
        <v>Rotterdam - Marseille</v>
      </c>
    </row>
    <row r="3978" spans="1:15" x14ac:dyDescent="0.35">
      <c r="A3978" t="s">
        <v>4013</v>
      </c>
      <c r="B3978" s="1">
        <v>45714</v>
      </c>
      <c r="C3978" t="s">
        <v>38</v>
      </c>
      <c r="D3978" t="s">
        <v>25</v>
      </c>
      <c r="E3978" t="s">
        <v>49</v>
      </c>
      <c r="F3978" t="s">
        <v>26</v>
      </c>
      <c r="G3978">
        <v>5933.47</v>
      </c>
      <c r="H3978">
        <v>165.04</v>
      </c>
      <c r="I3978">
        <v>3.18</v>
      </c>
      <c r="J3978">
        <v>6.4</v>
      </c>
      <c r="K3978" t="s">
        <v>23</v>
      </c>
      <c r="L3978">
        <v>0.65400000000000003</v>
      </c>
      <c r="M3978">
        <v>14.34</v>
      </c>
      <c r="N3978">
        <v>1</v>
      </c>
      <c r="O3978" t="str">
        <f t="shared" si="62"/>
        <v>Antwerp - Rotterdam</v>
      </c>
    </row>
    <row r="3979" spans="1:15" x14ac:dyDescent="0.35">
      <c r="A3979" t="s">
        <v>4014</v>
      </c>
      <c r="B3979" s="1">
        <v>46009</v>
      </c>
      <c r="C3979" t="s">
        <v>42</v>
      </c>
      <c r="D3979" t="s">
        <v>36</v>
      </c>
      <c r="E3979" t="s">
        <v>49</v>
      </c>
      <c r="F3979" t="s">
        <v>22</v>
      </c>
      <c r="G3979">
        <v>8473.09</v>
      </c>
      <c r="H3979">
        <v>360.5</v>
      </c>
      <c r="I3979">
        <v>2.2999999999999998</v>
      </c>
      <c r="J3979">
        <v>7.1</v>
      </c>
      <c r="K3979" t="s">
        <v>34</v>
      </c>
      <c r="L3979">
        <v>0.99399999999999999</v>
      </c>
      <c r="M3979">
        <v>9.6</v>
      </c>
      <c r="N3979">
        <v>1</v>
      </c>
      <c r="O3979" t="str">
        <f t="shared" si="62"/>
        <v>Dubai - Marseille</v>
      </c>
    </row>
    <row r="3980" spans="1:15" x14ac:dyDescent="0.35">
      <c r="A3980" t="s">
        <v>4015</v>
      </c>
      <c r="B3980" s="1">
        <v>45673</v>
      </c>
      <c r="C3980" t="s">
        <v>29</v>
      </c>
      <c r="D3980" t="s">
        <v>15</v>
      </c>
      <c r="E3980" t="s">
        <v>33</v>
      </c>
      <c r="F3980" t="s">
        <v>39</v>
      </c>
      <c r="G3980">
        <v>1233.31</v>
      </c>
      <c r="H3980">
        <v>322.24</v>
      </c>
      <c r="I3980">
        <v>1.23</v>
      </c>
      <c r="J3980">
        <v>2.8</v>
      </c>
      <c r="K3980" t="s">
        <v>34</v>
      </c>
      <c r="L3980">
        <v>0.80300000000000005</v>
      </c>
      <c r="M3980">
        <v>0.5</v>
      </c>
      <c r="N3980">
        <v>0</v>
      </c>
      <c r="O3980" t="str">
        <f t="shared" si="62"/>
        <v>Busan - Singapore</v>
      </c>
    </row>
    <row r="3981" spans="1:15" x14ac:dyDescent="0.35">
      <c r="A3981" t="s">
        <v>4016</v>
      </c>
      <c r="B3981" s="1">
        <v>45761</v>
      </c>
      <c r="C3981" t="s">
        <v>29</v>
      </c>
      <c r="D3981" t="s">
        <v>21</v>
      </c>
      <c r="E3981" t="s">
        <v>49</v>
      </c>
      <c r="F3981" t="s">
        <v>39</v>
      </c>
      <c r="G3981">
        <v>6678.76</v>
      </c>
      <c r="H3981">
        <v>167.08</v>
      </c>
      <c r="I3981">
        <v>1.86</v>
      </c>
      <c r="J3981">
        <v>0</v>
      </c>
      <c r="K3981" t="s">
        <v>27</v>
      </c>
      <c r="L3981">
        <v>0.92200000000000004</v>
      </c>
      <c r="M3981">
        <v>4.1100000000000003</v>
      </c>
      <c r="N3981">
        <v>0</v>
      </c>
      <c r="O3981" t="str">
        <f t="shared" si="62"/>
        <v>Busan - Shanghai</v>
      </c>
    </row>
    <row r="3982" spans="1:15" x14ac:dyDescent="0.35">
      <c r="A3982" t="s">
        <v>4017</v>
      </c>
      <c r="B3982" s="1">
        <v>45378</v>
      </c>
      <c r="C3982" t="s">
        <v>25</v>
      </c>
      <c r="D3982" t="s">
        <v>21</v>
      </c>
      <c r="E3982" t="s">
        <v>33</v>
      </c>
      <c r="F3982" t="s">
        <v>22</v>
      </c>
      <c r="G3982">
        <v>12569.27</v>
      </c>
      <c r="H3982">
        <v>377.68</v>
      </c>
      <c r="I3982">
        <v>1.57</v>
      </c>
      <c r="J3982">
        <v>8.6999999999999993</v>
      </c>
      <c r="K3982" t="s">
        <v>19</v>
      </c>
      <c r="L3982">
        <v>0.53600000000000003</v>
      </c>
      <c r="M3982">
        <v>7.72</v>
      </c>
      <c r="N3982">
        <v>1</v>
      </c>
      <c r="O3982" t="str">
        <f t="shared" si="62"/>
        <v>Rotterdam - Shanghai</v>
      </c>
    </row>
    <row r="3983" spans="1:15" x14ac:dyDescent="0.35">
      <c r="A3983" t="s">
        <v>4018</v>
      </c>
      <c r="B3983" s="1">
        <v>45886</v>
      </c>
      <c r="C3983" t="s">
        <v>42</v>
      </c>
      <c r="D3983" t="s">
        <v>38</v>
      </c>
      <c r="E3983" t="s">
        <v>63</v>
      </c>
      <c r="F3983" t="s">
        <v>26</v>
      </c>
      <c r="G3983">
        <v>12181.91</v>
      </c>
      <c r="H3983">
        <v>324.7</v>
      </c>
      <c r="I3983">
        <v>3.98</v>
      </c>
      <c r="J3983">
        <v>8.1999999999999993</v>
      </c>
      <c r="K3983" t="s">
        <v>23</v>
      </c>
      <c r="L3983">
        <v>0.67400000000000004</v>
      </c>
      <c r="M3983">
        <v>71.95</v>
      </c>
      <c r="N3983">
        <v>0</v>
      </c>
      <c r="O3983" t="str">
        <f t="shared" si="62"/>
        <v>Dubai - Antwerp</v>
      </c>
    </row>
    <row r="3984" spans="1:15" x14ac:dyDescent="0.35">
      <c r="A3984" t="s">
        <v>4019</v>
      </c>
      <c r="B3984" s="1">
        <v>45389</v>
      </c>
      <c r="C3984" t="s">
        <v>42</v>
      </c>
      <c r="D3984" t="s">
        <v>15</v>
      </c>
      <c r="E3984" t="s">
        <v>63</v>
      </c>
      <c r="F3984" t="s">
        <v>26</v>
      </c>
      <c r="G3984">
        <v>3752.62</v>
      </c>
      <c r="H3984">
        <v>319.08999999999997</v>
      </c>
      <c r="I3984">
        <v>2.0499999999999998</v>
      </c>
      <c r="J3984">
        <v>1.2</v>
      </c>
      <c r="K3984" t="s">
        <v>43</v>
      </c>
      <c r="L3984">
        <v>0.86899999999999999</v>
      </c>
      <c r="M3984">
        <v>5.7</v>
      </c>
      <c r="N3984">
        <v>0</v>
      </c>
      <c r="O3984" t="str">
        <f t="shared" si="62"/>
        <v>Dubai - Singapore</v>
      </c>
    </row>
    <row r="3985" spans="1:15" x14ac:dyDescent="0.35">
      <c r="A3985" t="s">
        <v>4020</v>
      </c>
      <c r="B3985" s="1">
        <v>45809</v>
      </c>
      <c r="C3985" t="s">
        <v>29</v>
      </c>
      <c r="D3985" t="s">
        <v>25</v>
      </c>
      <c r="E3985" t="s">
        <v>63</v>
      </c>
      <c r="F3985" t="s">
        <v>18</v>
      </c>
      <c r="G3985">
        <v>3778.15</v>
      </c>
      <c r="H3985">
        <v>277.16000000000003</v>
      </c>
      <c r="I3985">
        <v>2.14</v>
      </c>
      <c r="J3985">
        <v>3.7</v>
      </c>
      <c r="K3985" t="s">
        <v>27</v>
      </c>
      <c r="L3985">
        <v>0.82799999999999996</v>
      </c>
      <c r="M3985">
        <v>6.93</v>
      </c>
      <c r="N3985">
        <v>0</v>
      </c>
      <c r="O3985" t="str">
        <f t="shared" si="62"/>
        <v>Busan - Rotterdam</v>
      </c>
    </row>
    <row r="3986" spans="1:15" x14ac:dyDescent="0.35">
      <c r="A3986" t="s">
        <v>4021</v>
      </c>
      <c r="B3986" s="1">
        <v>45428</v>
      </c>
      <c r="C3986" t="s">
        <v>29</v>
      </c>
      <c r="D3986" t="s">
        <v>42</v>
      </c>
      <c r="E3986" t="s">
        <v>63</v>
      </c>
      <c r="F3986" t="s">
        <v>26</v>
      </c>
      <c r="G3986">
        <v>12350.93</v>
      </c>
      <c r="H3986">
        <v>6.68</v>
      </c>
      <c r="I3986">
        <v>4.37</v>
      </c>
      <c r="J3986">
        <v>6.6</v>
      </c>
      <c r="K3986" t="s">
        <v>43</v>
      </c>
      <c r="L3986">
        <v>0.59699999999999998</v>
      </c>
      <c r="M3986">
        <v>22.45</v>
      </c>
      <c r="N3986">
        <v>0</v>
      </c>
      <c r="O3986" t="str">
        <f t="shared" si="62"/>
        <v>Busan - Dubai</v>
      </c>
    </row>
    <row r="3987" spans="1:15" x14ac:dyDescent="0.35">
      <c r="A3987" t="s">
        <v>4022</v>
      </c>
      <c r="B3987" s="1">
        <v>45944</v>
      </c>
      <c r="C3987" t="s">
        <v>29</v>
      </c>
      <c r="D3987" t="s">
        <v>42</v>
      </c>
      <c r="E3987" t="s">
        <v>49</v>
      </c>
      <c r="F3987" t="s">
        <v>31</v>
      </c>
      <c r="G3987">
        <v>13990.78</v>
      </c>
      <c r="H3987">
        <v>348.56</v>
      </c>
      <c r="I3987">
        <v>2.4500000000000002</v>
      </c>
      <c r="J3987">
        <v>6.5</v>
      </c>
      <c r="K3987" t="s">
        <v>23</v>
      </c>
      <c r="L3987">
        <v>0.67800000000000005</v>
      </c>
      <c r="M3987">
        <v>33.25</v>
      </c>
      <c r="N3987">
        <v>1</v>
      </c>
      <c r="O3987" t="str">
        <f t="shared" si="62"/>
        <v>Busan - Dubai</v>
      </c>
    </row>
    <row r="3988" spans="1:15" x14ac:dyDescent="0.35">
      <c r="A3988" t="s">
        <v>4023</v>
      </c>
      <c r="B3988" s="1">
        <v>45695</v>
      </c>
      <c r="C3988" t="s">
        <v>30</v>
      </c>
      <c r="D3988" t="s">
        <v>15</v>
      </c>
      <c r="E3988" t="s">
        <v>17</v>
      </c>
      <c r="F3988" t="s">
        <v>18</v>
      </c>
      <c r="G3988">
        <v>1882.73</v>
      </c>
      <c r="H3988">
        <v>188.64</v>
      </c>
      <c r="I3988">
        <v>1.23</v>
      </c>
      <c r="J3988">
        <v>8.6</v>
      </c>
      <c r="K3988" t="s">
        <v>23</v>
      </c>
      <c r="L3988">
        <v>0.63200000000000001</v>
      </c>
      <c r="M3988">
        <v>4.7699999999999996</v>
      </c>
      <c r="N3988">
        <v>1</v>
      </c>
      <c r="O3988" t="str">
        <f t="shared" si="62"/>
        <v>Hamburg - Singapore</v>
      </c>
    </row>
    <row r="3989" spans="1:15" x14ac:dyDescent="0.35">
      <c r="A3989" t="s">
        <v>4024</v>
      </c>
      <c r="B3989" s="1">
        <v>45368</v>
      </c>
      <c r="C3989" t="s">
        <v>38</v>
      </c>
      <c r="D3989" t="s">
        <v>25</v>
      </c>
      <c r="E3989" t="s">
        <v>33</v>
      </c>
      <c r="F3989" t="s">
        <v>18</v>
      </c>
      <c r="G3989">
        <v>7025.85</v>
      </c>
      <c r="H3989">
        <v>471.36</v>
      </c>
      <c r="I3989">
        <v>2.14</v>
      </c>
      <c r="J3989">
        <v>1.4</v>
      </c>
      <c r="K3989" t="s">
        <v>27</v>
      </c>
      <c r="L3989">
        <v>0.80700000000000005</v>
      </c>
      <c r="M3989">
        <v>0.5</v>
      </c>
      <c r="N3989">
        <v>0</v>
      </c>
      <c r="O3989" t="str">
        <f t="shared" si="62"/>
        <v>Antwerp - Rotterdam</v>
      </c>
    </row>
    <row r="3990" spans="1:15" x14ac:dyDescent="0.35">
      <c r="A3990" t="s">
        <v>4025</v>
      </c>
      <c r="B3990" s="1">
        <v>45898</v>
      </c>
      <c r="C3990" t="s">
        <v>15</v>
      </c>
      <c r="D3990" t="s">
        <v>21</v>
      </c>
      <c r="E3990" t="s">
        <v>33</v>
      </c>
      <c r="F3990" t="s">
        <v>18</v>
      </c>
      <c r="G3990">
        <v>5393.09</v>
      </c>
      <c r="H3990">
        <v>409.17</v>
      </c>
      <c r="I3990">
        <v>1.59</v>
      </c>
      <c r="J3990">
        <v>4.3</v>
      </c>
      <c r="K3990" t="s">
        <v>19</v>
      </c>
      <c r="L3990">
        <v>0.67200000000000004</v>
      </c>
      <c r="M3990">
        <v>3.49</v>
      </c>
      <c r="N3990">
        <v>1</v>
      </c>
      <c r="O3990" t="str">
        <f t="shared" si="62"/>
        <v>Singapore - Shanghai</v>
      </c>
    </row>
    <row r="3991" spans="1:15" x14ac:dyDescent="0.35">
      <c r="A3991" t="s">
        <v>4026</v>
      </c>
      <c r="B3991" s="1">
        <v>45873</v>
      </c>
      <c r="C3991" t="s">
        <v>16</v>
      </c>
      <c r="D3991" t="s">
        <v>36</v>
      </c>
      <c r="E3991" t="s">
        <v>63</v>
      </c>
      <c r="F3991" t="s">
        <v>39</v>
      </c>
      <c r="G3991">
        <v>13124.98</v>
      </c>
      <c r="H3991">
        <v>294.26</v>
      </c>
      <c r="I3991">
        <v>1.54</v>
      </c>
      <c r="J3991">
        <v>1</v>
      </c>
      <c r="K3991" t="s">
        <v>27</v>
      </c>
      <c r="L3991">
        <v>0.65500000000000003</v>
      </c>
      <c r="M3991">
        <v>22.85</v>
      </c>
      <c r="N3991">
        <v>0</v>
      </c>
      <c r="O3991" t="str">
        <f t="shared" si="62"/>
        <v>Los Angeles - Marseille</v>
      </c>
    </row>
    <row r="3992" spans="1:15" x14ac:dyDescent="0.35">
      <c r="A3992" t="s">
        <v>4027</v>
      </c>
      <c r="B3992" s="1">
        <v>45355</v>
      </c>
      <c r="C3992" t="s">
        <v>16</v>
      </c>
      <c r="D3992" t="s">
        <v>15</v>
      </c>
      <c r="E3992" t="s">
        <v>63</v>
      </c>
      <c r="F3992" t="s">
        <v>39</v>
      </c>
      <c r="G3992">
        <v>1711.11</v>
      </c>
      <c r="H3992">
        <v>126.84</v>
      </c>
      <c r="I3992">
        <v>1.46</v>
      </c>
      <c r="J3992">
        <v>3.9</v>
      </c>
      <c r="K3992" t="s">
        <v>43</v>
      </c>
      <c r="L3992">
        <v>0.60399999999999998</v>
      </c>
      <c r="M3992">
        <v>2.1</v>
      </c>
      <c r="N3992">
        <v>1</v>
      </c>
      <c r="O3992" t="str">
        <f t="shared" si="62"/>
        <v>Los Angeles - Singapore</v>
      </c>
    </row>
    <row r="3993" spans="1:15" x14ac:dyDescent="0.35">
      <c r="A3993" t="s">
        <v>4028</v>
      </c>
      <c r="B3993" s="1">
        <v>45737</v>
      </c>
      <c r="C3993" t="s">
        <v>16</v>
      </c>
      <c r="D3993" t="s">
        <v>38</v>
      </c>
      <c r="E3993" t="s">
        <v>17</v>
      </c>
      <c r="F3993" t="s">
        <v>39</v>
      </c>
      <c r="G3993">
        <v>3561.33</v>
      </c>
      <c r="H3993">
        <v>102.65</v>
      </c>
      <c r="I3993">
        <v>3.16</v>
      </c>
      <c r="J3993">
        <v>0.2</v>
      </c>
      <c r="K3993" t="s">
        <v>34</v>
      </c>
      <c r="L3993">
        <v>0.70499999999999996</v>
      </c>
      <c r="M3993">
        <v>3.43</v>
      </c>
      <c r="N3993">
        <v>0</v>
      </c>
      <c r="O3993" t="str">
        <f t="shared" si="62"/>
        <v>Los Angeles - Antwerp</v>
      </c>
    </row>
    <row r="3994" spans="1:15" x14ac:dyDescent="0.35">
      <c r="A3994" t="s">
        <v>4029</v>
      </c>
      <c r="B3994" s="1">
        <v>45970</v>
      </c>
      <c r="C3994" t="s">
        <v>29</v>
      </c>
      <c r="D3994" t="s">
        <v>15</v>
      </c>
      <c r="E3994" t="s">
        <v>49</v>
      </c>
      <c r="F3994" t="s">
        <v>26</v>
      </c>
      <c r="G3994">
        <v>11410.79</v>
      </c>
      <c r="H3994">
        <v>170.85</v>
      </c>
      <c r="I3994">
        <v>1.82</v>
      </c>
      <c r="J3994">
        <v>9</v>
      </c>
      <c r="K3994" t="s">
        <v>34</v>
      </c>
      <c r="L3994">
        <v>0.59799999999999998</v>
      </c>
      <c r="M3994">
        <v>14.45</v>
      </c>
      <c r="N3994">
        <v>1</v>
      </c>
      <c r="O3994" t="str">
        <f t="shared" si="62"/>
        <v>Busan - Singapore</v>
      </c>
    </row>
    <row r="3995" spans="1:15" x14ac:dyDescent="0.35">
      <c r="A3995" t="s">
        <v>4030</v>
      </c>
      <c r="B3995" s="1">
        <v>45425</v>
      </c>
      <c r="C3995" t="s">
        <v>16</v>
      </c>
      <c r="D3995" t="s">
        <v>15</v>
      </c>
      <c r="E3995" t="s">
        <v>63</v>
      </c>
      <c r="F3995" t="s">
        <v>18</v>
      </c>
      <c r="G3995">
        <v>1243.76</v>
      </c>
      <c r="H3995">
        <v>238.81</v>
      </c>
      <c r="I3995">
        <v>2.39</v>
      </c>
      <c r="J3995">
        <v>5.3</v>
      </c>
      <c r="K3995" t="s">
        <v>23</v>
      </c>
      <c r="L3995">
        <v>0.98099999999999998</v>
      </c>
      <c r="M3995">
        <v>7.62</v>
      </c>
      <c r="N3995">
        <v>1</v>
      </c>
      <c r="O3995" t="str">
        <f t="shared" si="62"/>
        <v>Los Angeles - Singapore</v>
      </c>
    </row>
    <row r="3996" spans="1:15" x14ac:dyDescent="0.35">
      <c r="A3996" t="s">
        <v>4031</v>
      </c>
      <c r="B3996" s="1">
        <v>45534</v>
      </c>
      <c r="C3996" t="s">
        <v>38</v>
      </c>
      <c r="D3996" t="s">
        <v>36</v>
      </c>
      <c r="E3996" t="s">
        <v>17</v>
      </c>
      <c r="F3996" t="s">
        <v>18</v>
      </c>
      <c r="G3996">
        <v>7641.76</v>
      </c>
      <c r="H3996">
        <v>148.74</v>
      </c>
      <c r="I3996">
        <v>4.04</v>
      </c>
      <c r="J3996">
        <v>8.5</v>
      </c>
      <c r="K3996" t="s">
        <v>23</v>
      </c>
      <c r="L3996">
        <v>0.57699999999999996</v>
      </c>
      <c r="M3996">
        <v>23.52</v>
      </c>
      <c r="N3996">
        <v>1</v>
      </c>
      <c r="O3996" t="str">
        <f t="shared" si="62"/>
        <v>Antwerp - Marseille</v>
      </c>
    </row>
    <row r="3997" spans="1:15" x14ac:dyDescent="0.35">
      <c r="A3997" t="s">
        <v>4032</v>
      </c>
      <c r="B3997" s="1">
        <v>45590</v>
      </c>
      <c r="C3997" t="s">
        <v>16</v>
      </c>
      <c r="D3997" t="s">
        <v>21</v>
      </c>
      <c r="E3997" t="s">
        <v>17</v>
      </c>
      <c r="F3997" t="s">
        <v>26</v>
      </c>
      <c r="G3997">
        <v>6910.55</v>
      </c>
      <c r="H3997">
        <v>257.95</v>
      </c>
      <c r="I3997">
        <v>2.6</v>
      </c>
      <c r="J3997">
        <v>0.6</v>
      </c>
      <c r="K3997" t="s">
        <v>19</v>
      </c>
      <c r="L3997">
        <v>0.95699999999999996</v>
      </c>
      <c r="M3997">
        <v>39.909999999999997</v>
      </c>
      <c r="N3997">
        <v>1</v>
      </c>
      <c r="O3997" t="str">
        <f t="shared" si="62"/>
        <v>Los Angeles - Shanghai</v>
      </c>
    </row>
    <row r="3998" spans="1:15" x14ac:dyDescent="0.35">
      <c r="A3998" t="s">
        <v>4033</v>
      </c>
      <c r="B3998" s="1">
        <v>45559</v>
      </c>
      <c r="C3998" t="s">
        <v>30</v>
      </c>
      <c r="D3998" t="s">
        <v>16</v>
      </c>
      <c r="E3998" t="s">
        <v>33</v>
      </c>
      <c r="F3998" t="s">
        <v>31</v>
      </c>
      <c r="G3998">
        <v>5348.82</v>
      </c>
      <c r="H3998">
        <v>83.52</v>
      </c>
      <c r="I3998">
        <v>4.22</v>
      </c>
      <c r="J3998">
        <v>2.2999999999999998</v>
      </c>
      <c r="K3998" t="s">
        <v>27</v>
      </c>
      <c r="L3998">
        <v>0.71399999999999997</v>
      </c>
      <c r="M3998">
        <v>0.5</v>
      </c>
      <c r="N3998">
        <v>1</v>
      </c>
      <c r="O3998" t="str">
        <f t="shared" si="62"/>
        <v>Hamburg - Los Angeles</v>
      </c>
    </row>
    <row r="3999" spans="1:15" x14ac:dyDescent="0.35">
      <c r="A3999" t="s">
        <v>4034</v>
      </c>
      <c r="B3999" s="1">
        <v>45614</v>
      </c>
      <c r="C3999" t="s">
        <v>38</v>
      </c>
      <c r="D3999" t="s">
        <v>15</v>
      </c>
      <c r="E3999" t="s">
        <v>33</v>
      </c>
      <c r="F3999" t="s">
        <v>22</v>
      </c>
      <c r="G3999">
        <v>6221.3</v>
      </c>
      <c r="H3999">
        <v>488.88</v>
      </c>
      <c r="I3999">
        <v>2.84</v>
      </c>
      <c r="J3999">
        <v>2.6</v>
      </c>
      <c r="K3999" t="s">
        <v>43</v>
      </c>
      <c r="L3999">
        <v>0.68899999999999995</v>
      </c>
      <c r="M3999">
        <v>0.97</v>
      </c>
      <c r="N3999">
        <v>1</v>
      </c>
      <c r="O3999" t="str">
        <f t="shared" si="62"/>
        <v>Antwerp - Singapore</v>
      </c>
    </row>
    <row r="4000" spans="1:15" x14ac:dyDescent="0.35">
      <c r="A4000" t="s">
        <v>4035</v>
      </c>
      <c r="B4000" s="1">
        <v>45694</v>
      </c>
      <c r="C4000" t="s">
        <v>38</v>
      </c>
      <c r="D4000" t="s">
        <v>21</v>
      </c>
      <c r="E4000" t="s">
        <v>17</v>
      </c>
      <c r="F4000" t="s">
        <v>18</v>
      </c>
      <c r="G4000">
        <v>8184.14</v>
      </c>
      <c r="H4000">
        <v>54.85</v>
      </c>
      <c r="I4000">
        <v>2.52</v>
      </c>
      <c r="J4000">
        <v>3.9</v>
      </c>
      <c r="K4000" t="s">
        <v>27</v>
      </c>
      <c r="L4000">
        <v>0.61599999999999999</v>
      </c>
      <c r="M4000">
        <v>7.57</v>
      </c>
      <c r="N4000">
        <v>1</v>
      </c>
      <c r="O4000" t="str">
        <f t="shared" si="62"/>
        <v>Antwerp - Shanghai</v>
      </c>
    </row>
    <row r="4001" spans="1:15" x14ac:dyDescent="0.35">
      <c r="A4001" t="s">
        <v>4036</v>
      </c>
      <c r="B4001" s="1">
        <v>46009</v>
      </c>
      <c r="C4001" t="s">
        <v>25</v>
      </c>
      <c r="D4001" t="s">
        <v>15</v>
      </c>
      <c r="E4001" t="s">
        <v>17</v>
      </c>
      <c r="F4001" t="s">
        <v>22</v>
      </c>
      <c r="G4001">
        <v>2839.83</v>
      </c>
      <c r="H4001">
        <v>466.04</v>
      </c>
      <c r="I4001">
        <v>3.68</v>
      </c>
      <c r="J4001">
        <v>8</v>
      </c>
      <c r="K4001" t="s">
        <v>34</v>
      </c>
      <c r="L4001">
        <v>0.81799999999999995</v>
      </c>
      <c r="M4001">
        <v>4.68</v>
      </c>
      <c r="N4001">
        <v>1</v>
      </c>
      <c r="O4001" t="str">
        <f t="shared" si="62"/>
        <v>Rotterdam - Singapore</v>
      </c>
    </row>
    <row r="4002" spans="1:15" x14ac:dyDescent="0.35">
      <c r="A4002" t="s">
        <v>4037</v>
      </c>
      <c r="B4002" s="1">
        <v>45626</v>
      </c>
      <c r="C4002" t="s">
        <v>42</v>
      </c>
      <c r="D4002" t="s">
        <v>29</v>
      </c>
      <c r="E4002" t="s">
        <v>33</v>
      </c>
      <c r="F4002" t="s">
        <v>31</v>
      </c>
      <c r="G4002">
        <v>8793.94</v>
      </c>
      <c r="H4002">
        <v>456.88</v>
      </c>
      <c r="I4002">
        <v>1.44</v>
      </c>
      <c r="J4002">
        <v>3.9</v>
      </c>
      <c r="K4002" t="s">
        <v>27</v>
      </c>
      <c r="L4002">
        <v>0.84299999999999997</v>
      </c>
      <c r="M4002">
        <v>1.1200000000000001</v>
      </c>
      <c r="N4002">
        <v>0</v>
      </c>
      <c r="O4002" t="str">
        <f t="shared" si="62"/>
        <v>Dubai - Busan</v>
      </c>
    </row>
    <row r="4003" spans="1:15" x14ac:dyDescent="0.35">
      <c r="A4003" t="s">
        <v>4038</v>
      </c>
      <c r="B4003" s="1">
        <v>45617</v>
      </c>
      <c r="C4003" t="s">
        <v>30</v>
      </c>
      <c r="D4003" t="s">
        <v>38</v>
      </c>
      <c r="E4003" t="s">
        <v>49</v>
      </c>
      <c r="F4003" t="s">
        <v>26</v>
      </c>
      <c r="G4003">
        <v>12178.77</v>
      </c>
      <c r="H4003">
        <v>263.14999999999998</v>
      </c>
      <c r="I4003">
        <v>1.5</v>
      </c>
      <c r="J4003">
        <v>2</v>
      </c>
      <c r="K4003" t="s">
        <v>34</v>
      </c>
      <c r="L4003">
        <v>0.73399999999999999</v>
      </c>
      <c r="M4003">
        <v>11.91</v>
      </c>
      <c r="N4003">
        <v>0</v>
      </c>
      <c r="O4003" t="str">
        <f t="shared" si="62"/>
        <v>Hamburg - Antwerp</v>
      </c>
    </row>
    <row r="4004" spans="1:15" x14ac:dyDescent="0.35">
      <c r="A4004" t="s">
        <v>4039</v>
      </c>
      <c r="B4004" s="1">
        <v>45755</v>
      </c>
      <c r="C4004" t="s">
        <v>21</v>
      </c>
      <c r="D4004" t="s">
        <v>30</v>
      </c>
      <c r="E4004" t="s">
        <v>49</v>
      </c>
      <c r="F4004" t="s">
        <v>18</v>
      </c>
      <c r="G4004">
        <v>11522.33</v>
      </c>
      <c r="H4004">
        <v>362.73</v>
      </c>
      <c r="I4004">
        <v>3.35</v>
      </c>
      <c r="J4004">
        <v>0.6</v>
      </c>
      <c r="K4004" t="s">
        <v>23</v>
      </c>
      <c r="L4004">
        <v>0.52800000000000002</v>
      </c>
      <c r="M4004">
        <v>21.81</v>
      </c>
      <c r="N4004">
        <v>0</v>
      </c>
      <c r="O4004" t="str">
        <f t="shared" si="62"/>
        <v>Shanghai - Hamburg</v>
      </c>
    </row>
    <row r="4005" spans="1:15" x14ac:dyDescent="0.35">
      <c r="A4005" t="s">
        <v>4040</v>
      </c>
      <c r="B4005" s="1">
        <v>45570</v>
      </c>
      <c r="C4005" t="s">
        <v>25</v>
      </c>
      <c r="D4005" t="s">
        <v>38</v>
      </c>
      <c r="E4005" t="s">
        <v>17</v>
      </c>
      <c r="F4005" t="s">
        <v>31</v>
      </c>
      <c r="G4005">
        <v>2731.55</v>
      </c>
      <c r="H4005">
        <v>218.59</v>
      </c>
      <c r="I4005">
        <v>2.81</v>
      </c>
      <c r="J4005">
        <v>0.8</v>
      </c>
      <c r="K4005" t="s">
        <v>27</v>
      </c>
      <c r="L4005">
        <v>0.95899999999999996</v>
      </c>
      <c r="M4005">
        <v>2.14</v>
      </c>
      <c r="N4005">
        <v>0</v>
      </c>
      <c r="O4005" t="str">
        <f t="shared" si="62"/>
        <v>Rotterdam - Antwerp</v>
      </c>
    </row>
    <row r="4006" spans="1:15" x14ac:dyDescent="0.35">
      <c r="A4006" t="s">
        <v>4041</v>
      </c>
      <c r="B4006" s="1">
        <v>45531</v>
      </c>
      <c r="C4006" t="s">
        <v>21</v>
      </c>
      <c r="D4006" t="s">
        <v>29</v>
      </c>
      <c r="E4006" t="s">
        <v>17</v>
      </c>
      <c r="F4006" t="s">
        <v>26</v>
      </c>
      <c r="G4006">
        <v>2664.12</v>
      </c>
      <c r="H4006">
        <v>315.39</v>
      </c>
      <c r="I4006">
        <v>3.81</v>
      </c>
      <c r="J4006">
        <v>7.6</v>
      </c>
      <c r="K4006" t="s">
        <v>19</v>
      </c>
      <c r="L4006">
        <v>0.99</v>
      </c>
      <c r="M4006">
        <v>19.79</v>
      </c>
      <c r="N4006">
        <v>1</v>
      </c>
      <c r="O4006" t="str">
        <f t="shared" si="62"/>
        <v>Shanghai - Busan</v>
      </c>
    </row>
    <row r="4007" spans="1:15" x14ac:dyDescent="0.35">
      <c r="A4007" t="s">
        <v>4042</v>
      </c>
      <c r="B4007" s="1">
        <v>45368</v>
      </c>
      <c r="C4007" t="s">
        <v>30</v>
      </c>
      <c r="D4007" t="s">
        <v>16</v>
      </c>
      <c r="E4007" t="s">
        <v>49</v>
      </c>
      <c r="F4007" t="s">
        <v>31</v>
      </c>
      <c r="G4007">
        <v>4388.53</v>
      </c>
      <c r="H4007">
        <v>170.95</v>
      </c>
      <c r="I4007">
        <v>4.22</v>
      </c>
      <c r="J4007">
        <v>4.4000000000000004</v>
      </c>
      <c r="K4007" t="s">
        <v>23</v>
      </c>
      <c r="L4007">
        <v>0.71599999999999997</v>
      </c>
      <c r="M4007">
        <v>10.07</v>
      </c>
      <c r="N4007">
        <v>0</v>
      </c>
      <c r="O4007" t="str">
        <f t="shared" si="62"/>
        <v>Hamburg - Los Angeles</v>
      </c>
    </row>
    <row r="4008" spans="1:15" x14ac:dyDescent="0.35">
      <c r="A4008" t="s">
        <v>4043</v>
      </c>
      <c r="B4008" s="1">
        <v>45499</v>
      </c>
      <c r="C4008" t="s">
        <v>29</v>
      </c>
      <c r="D4008" t="s">
        <v>36</v>
      </c>
      <c r="E4008" t="s">
        <v>63</v>
      </c>
      <c r="F4008" t="s">
        <v>39</v>
      </c>
      <c r="G4008">
        <v>5735.58</v>
      </c>
      <c r="H4008">
        <v>151.28</v>
      </c>
      <c r="I4008">
        <v>2.48</v>
      </c>
      <c r="J4008">
        <v>7.3</v>
      </c>
      <c r="K4008" t="s">
        <v>34</v>
      </c>
      <c r="L4008">
        <v>0.80700000000000005</v>
      </c>
      <c r="M4008">
        <v>16.25</v>
      </c>
      <c r="N4008">
        <v>1</v>
      </c>
      <c r="O4008" t="str">
        <f t="shared" si="62"/>
        <v>Busan - Marseille</v>
      </c>
    </row>
    <row r="4009" spans="1:15" x14ac:dyDescent="0.35">
      <c r="A4009" t="s">
        <v>4044</v>
      </c>
      <c r="B4009" s="1">
        <v>45431</v>
      </c>
      <c r="C4009" t="s">
        <v>42</v>
      </c>
      <c r="D4009" t="s">
        <v>30</v>
      </c>
      <c r="E4009" t="s">
        <v>63</v>
      </c>
      <c r="F4009" t="s">
        <v>22</v>
      </c>
      <c r="G4009">
        <v>6422.61</v>
      </c>
      <c r="H4009">
        <v>289.54000000000002</v>
      </c>
      <c r="I4009">
        <v>3.17</v>
      </c>
      <c r="J4009">
        <v>6.8</v>
      </c>
      <c r="K4009" t="s">
        <v>34</v>
      </c>
      <c r="L4009">
        <v>0.72499999999999998</v>
      </c>
      <c r="M4009">
        <v>18.25</v>
      </c>
      <c r="N4009">
        <v>1</v>
      </c>
      <c r="O4009" t="str">
        <f t="shared" si="62"/>
        <v>Dubai - Hamburg</v>
      </c>
    </row>
    <row r="4010" spans="1:15" x14ac:dyDescent="0.35">
      <c r="A4010" t="s">
        <v>4045</v>
      </c>
      <c r="B4010" s="1">
        <v>45890</v>
      </c>
      <c r="C4010" t="s">
        <v>16</v>
      </c>
      <c r="D4010" t="s">
        <v>42</v>
      </c>
      <c r="E4010" t="s">
        <v>49</v>
      </c>
      <c r="F4010" t="s">
        <v>18</v>
      </c>
      <c r="G4010">
        <v>10355.61</v>
      </c>
      <c r="H4010">
        <v>249.57</v>
      </c>
      <c r="I4010">
        <v>2.85</v>
      </c>
      <c r="J4010">
        <v>1.4</v>
      </c>
      <c r="K4010" t="s">
        <v>19</v>
      </c>
      <c r="L4010">
        <v>0.66100000000000003</v>
      </c>
      <c r="M4010">
        <v>53.56</v>
      </c>
      <c r="N4010">
        <v>1</v>
      </c>
      <c r="O4010" t="str">
        <f t="shared" si="62"/>
        <v>Los Angeles - Dubai</v>
      </c>
    </row>
    <row r="4011" spans="1:15" x14ac:dyDescent="0.35">
      <c r="A4011" t="s">
        <v>4046</v>
      </c>
      <c r="B4011" s="1">
        <v>45403</v>
      </c>
      <c r="C4011" t="s">
        <v>15</v>
      </c>
      <c r="D4011" t="s">
        <v>29</v>
      </c>
      <c r="E4011" t="s">
        <v>33</v>
      </c>
      <c r="F4011" t="s">
        <v>22</v>
      </c>
      <c r="G4011">
        <v>1321.87</v>
      </c>
      <c r="H4011">
        <v>290.19</v>
      </c>
      <c r="I4011">
        <v>4.4400000000000004</v>
      </c>
      <c r="J4011">
        <v>1.4</v>
      </c>
      <c r="K4011" t="s">
        <v>23</v>
      </c>
      <c r="L4011">
        <v>0.53900000000000003</v>
      </c>
      <c r="M4011">
        <v>0.5</v>
      </c>
      <c r="N4011">
        <v>0</v>
      </c>
      <c r="O4011" t="str">
        <f t="shared" si="62"/>
        <v>Singapore - Busan</v>
      </c>
    </row>
    <row r="4012" spans="1:15" x14ac:dyDescent="0.35">
      <c r="A4012" t="s">
        <v>4047</v>
      </c>
      <c r="B4012" s="1">
        <v>45451</v>
      </c>
      <c r="C4012" t="s">
        <v>29</v>
      </c>
      <c r="D4012" t="s">
        <v>36</v>
      </c>
      <c r="E4012" t="s">
        <v>33</v>
      </c>
      <c r="F4012" t="s">
        <v>26</v>
      </c>
      <c r="G4012">
        <v>1002.75</v>
      </c>
      <c r="H4012">
        <v>144.04</v>
      </c>
      <c r="I4012">
        <v>3.94</v>
      </c>
      <c r="J4012">
        <v>7.6</v>
      </c>
      <c r="K4012" t="s">
        <v>23</v>
      </c>
      <c r="L4012">
        <v>0.72799999999999998</v>
      </c>
      <c r="M4012">
        <v>0.5</v>
      </c>
      <c r="N4012">
        <v>1</v>
      </c>
      <c r="O4012" t="str">
        <f t="shared" si="62"/>
        <v>Busan - Marseille</v>
      </c>
    </row>
    <row r="4013" spans="1:15" x14ac:dyDescent="0.35">
      <c r="A4013" t="s">
        <v>4048</v>
      </c>
      <c r="B4013" s="1">
        <v>45400</v>
      </c>
      <c r="C4013" t="s">
        <v>42</v>
      </c>
      <c r="D4013" t="s">
        <v>25</v>
      </c>
      <c r="E4013" t="s">
        <v>63</v>
      </c>
      <c r="F4013" t="s">
        <v>22</v>
      </c>
      <c r="G4013">
        <v>6182.7</v>
      </c>
      <c r="H4013">
        <v>184.11</v>
      </c>
      <c r="I4013">
        <v>4.21</v>
      </c>
      <c r="J4013">
        <v>7.2</v>
      </c>
      <c r="K4013" t="s">
        <v>34</v>
      </c>
      <c r="L4013">
        <v>0.90900000000000003</v>
      </c>
      <c r="M4013">
        <v>18.309999999999999</v>
      </c>
      <c r="N4013">
        <v>1</v>
      </c>
      <c r="O4013" t="str">
        <f t="shared" si="62"/>
        <v>Dubai - Rotterdam</v>
      </c>
    </row>
    <row r="4014" spans="1:15" x14ac:dyDescent="0.35">
      <c r="A4014" t="s">
        <v>4049</v>
      </c>
      <c r="B4014" s="1">
        <v>45460</v>
      </c>
      <c r="C4014" t="s">
        <v>38</v>
      </c>
      <c r="D4014" t="s">
        <v>29</v>
      </c>
      <c r="E4014" t="s">
        <v>49</v>
      </c>
      <c r="F4014" t="s">
        <v>26</v>
      </c>
      <c r="G4014">
        <v>10608.87</v>
      </c>
      <c r="H4014">
        <v>42.87</v>
      </c>
      <c r="I4014">
        <v>2.04</v>
      </c>
      <c r="J4014">
        <v>3.8</v>
      </c>
      <c r="K4014" t="s">
        <v>43</v>
      </c>
      <c r="L4014">
        <v>0.50900000000000001</v>
      </c>
      <c r="M4014">
        <v>7.84</v>
      </c>
      <c r="N4014">
        <v>1</v>
      </c>
      <c r="O4014" t="str">
        <f t="shared" si="62"/>
        <v>Antwerp - Busan</v>
      </c>
    </row>
    <row r="4015" spans="1:15" x14ac:dyDescent="0.35">
      <c r="A4015" t="s">
        <v>4050</v>
      </c>
      <c r="B4015" s="1">
        <v>45752</v>
      </c>
      <c r="C4015" t="s">
        <v>29</v>
      </c>
      <c r="D4015" t="s">
        <v>42</v>
      </c>
      <c r="E4015" t="s">
        <v>17</v>
      </c>
      <c r="F4015" t="s">
        <v>18</v>
      </c>
      <c r="G4015">
        <v>3304.81</v>
      </c>
      <c r="H4015">
        <v>27.09</v>
      </c>
      <c r="I4015">
        <v>3.75</v>
      </c>
      <c r="J4015">
        <v>0.8</v>
      </c>
      <c r="K4015" t="s">
        <v>34</v>
      </c>
      <c r="L4015">
        <v>0.79100000000000004</v>
      </c>
      <c r="M4015">
        <v>3.23</v>
      </c>
      <c r="N4015">
        <v>1</v>
      </c>
      <c r="O4015" t="str">
        <f t="shared" si="62"/>
        <v>Busan - Dubai</v>
      </c>
    </row>
    <row r="4016" spans="1:15" x14ac:dyDescent="0.35">
      <c r="A4016" t="s">
        <v>4051</v>
      </c>
      <c r="B4016" s="1">
        <v>45769</v>
      </c>
      <c r="C4016" t="s">
        <v>29</v>
      </c>
      <c r="D4016" t="s">
        <v>16</v>
      </c>
      <c r="E4016" t="s">
        <v>33</v>
      </c>
      <c r="F4016" t="s">
        <v>18</v>
      </c>
      <c r="G4016">
        <v>9801.81</v>
      </c>
      <c r="H4016">
        <v>127.48</v>
      </c>
      <c r="I4016">
        <v>2.08</v>
      </c>
      <c r="J4016">
        <v>0.1</v>
      </c>
      <c r="K4016" t="s">
        <v>19</v>
      </c>
      <c r="L4016">
        <v>0.94</v>
      </c>
      <c r="M4016">
        <v>3.63</v>
      </c>
      <c r="N4016">
        <v>1</v>
      </c>
      <c r="O4016" t="str">
        <f t="shared" si="62"/>
        <v>Busan - Los Angeles</v>
      </c>
    </row>
    <row r="4017" spans="1:15" x14ac:dyDescent="0.35">
      <c r="A4017" t="s">
        <v>4052</v>
      </c>
      <c r="B4017" s="1">
        <v>45613</v>
      </c>
      <c r="C4017" t="s">
        <v>38</v>
      </c>
      <c r="D4017" t="s">
        <v>25</v>
      </c>
      <c r="E4017" t="s">
        <v>33</v>
      </c>
      <c r="F4017" t="s">
        <v>18</v>
      </c>
      <c r="G4017">
        <v>4267.51</v>
      </c>
      <c r="H4017">
        <v>38.049999999999997</v>
      </c>
      <c r="I4017">
        <v>1.89</v>
      </c>
      <c r="J4017">
        <v>2.9</v>
      </c>
      <c r="K4017" t="s">
        <v>19</v>
      </c>
      <c r="L4017">
        <v>0.60899999999999999</v>
      </c>
      <c r="M4017">
        <v>1.77</v>
      </c>
      <c r="N4017">
        <v>1</v>
      </c>
      <c r="O4017" t="str">
        <f t="shared" si="62"/>
        <v>Antwerp - Rotterdam</v>
      </c>
    </row>
    <row r="4018" spans="1:15" x14ac:dyDescent="0.35">
      <c r="A4018" t="s">
        <v>4053</v>
      </c>
      <c r="B4018" s="1">
        <v>45708</v>
      </c>
      <c r="C4018" t="s">
        <v>38</v>
      </c>
      <c r="D4018" t="s">
        <v>30</v>
      </c>
      <c r="E4018" t="s">
        <v>49</v>
      </c>
      <c r="F4018" t="s">
        <v>22</v>
      </c>
      <c r="G4018">
        <v>13348.25</v>
      </c>
      <c r="H4018">
        <v>52.78</v>
      </c>
      <c r="I4018">
        <v>4.32</v>
      </c>
      <c r="J4018">
        <v>0.1</v>
      </c>
      <c r="K4018" t="s">
        <v>43</v>
      </c>
      <c r="L4018">
        <v>0.59199999999999997</v>
      </c>
      <c r="M4018">
        <v>7.61</v>
      </c>
      <c r="N4018">
        <v>0</v>
      </c>
      <c r="O4018" t="str">
        <f t="shared" si="62"/>
        <v>Antwerp - Hamburg</v>
      </c>
    </row>
    <row r="4019" spans="1:15" x14ac:dyDescent="0.35">
      <c r="A4019" t="s">
        <v>4054</v>
      </c>
      <c r="B4019" s="1">
        <v>45415</v>
      </c>
      <c r="C4019" t="s">
        <v>42</v>
      </c>
      <c r="D4019" t="s">
        <v>25</v>
      </c>
      <c r="E4019" t="s">
        <v>49</v>
      </c>
      <c r="F4019" t="s">
        <v>26</v>
      </c>
      <c r="G4019">
        <v>13487.5</v>
      </c>
      <c r="H4019">
        <v>406.65</v>
      </c>
      <c r="I4019">
        <v>1.26</v>
      </c>
      <c r="J4019">
        <v>2.2999999999999998</v>
      </c>
      <c r="K4019" t="s">
        <v>34</v>
      </c>
      <c r="L4019">
        <v>0.88600000000000001</v>
      </c>
      <c r="M4019">
        <v>13.55</v>
      </c>
      <c r="N4019">
        <v>0</v>
      </c>
      <c r="O4019" t="str">
        <f t="shared" si="62"/>
        <v>Dubai - Rotterdam</v>
      </c>
    </row>
    <row r="4020" spans="1:15" x14ac:dyDescent="0.35">
      <c r="A4020" t="s">
        <v>4055</v>
      </c>
      <c r="B4020" s="1">
        <v>45840</v>
      </c>
      <c r="C4020" t="s">
        <v>29</v>
      </c>
      <c r="D4020" t="s">
        <v>38</v>
      </c>
      <c r="E4020" t="s">
        <v>49</v>
      </c>
      <c r="F4020" t="s">
        <v>31</v>
      </c>
      <c r="G4020">
        <v>4810.66</v>
      </c>
      <c r="H4020">
        <v>20.399999999999999</v>
      </c>
      <c r="I4020">
        <v>4.3899999999999997</v>
      </c>
      <c r="J4020">
        <v>4.2</v>
      </c>
      <c r="K4020" t="s">
        <v>23</v>
      </c>
      <c r="L4020">
        <v>0.628</v>
      </c>
      <c r="M4020">
        <v>10.43</v>
      </c>
      <c r="N4020">
        <v>0</v>
      </c>
      <c r="O4020" t="str">
        <f t="shared" si="62"/>
        <v>Busan - Antwerp</v>
      </c>
    </row>
    <row r="4021" spans="1:15" x14ac:dyDescent="0.35">
      <c r="A4021" t="s">
        <v>4056</v>
      </c>
      <c r="B4021" s="1">
        <v>45658</v>
      </c>
      <c r="C4021" t="s">
        <v>42</v>
      </c>
      <c r="D4021" t="s">
        <v>30</v>
      </c>
      <c r="E4021" t="s">
        <v>33</v>
      </c>
      <c r="F4021" t="s">
        <v>22</v>
      </c>
      <c r="G4021">
        <v>3834.91</v>
      </c>
      <c r="H4021">
        <v>329.81</v>
      </c>
      <c r="I4021">
        <v>1.69</v>
      </c>
      <c r="J4021">
        <v>1.2</v>
      </c>
      <c r="K4021" t="s">
        <v>43</v>
      </c>
      <c r="L4021">
        <v>0.59599999999999997</v>
      </c>
      <c r="M4021">
        <v>0.5</v>
      </c>
      <c r="N4021">
        <v>0</v>
      </c>
      <c r="O4021" t="str">
        <f t="shared" si="62"/>
        <v>Dubai - Hamburg</v>
      </c>
    </row>
    <row r="4022" spans="1:15" x14ac:dyDescent="0.35">
      <c r="A4022" t="s">
        <v>4057</v>
      </c>
      <c r="B4022" s="1">
        <v>45504</v>
      </c>
      <c r="C4022" t="s">
        <v>30</v>
      </c>
      <c r="D4022" t="s">
        <v>25</v>
      </c>
      <c r="E4022" t="s">
        <v>49</v>
      </c>
      <c r="F4022" t="s">
        <v>18</v>
      </c>
      <c r="G4022">
        <v>6463.91</v>
      </c>
      <c r="H4022">
        <v>137.01</v>
      </c>
      <c r="I4022">
        <v>3.9</v>
      </c>
      <c r="J4022">
        <v>1</v>
      </c>
      <c r="K4022" t="s">
        <v>19</v>
      </c>
      <c r="L4022">
        <v>0.68899999999999995</v>
      </c>
      <c r="M4022">
        <v>31.96</v>
      </c>
      <c r="N4022">
        <v>1</v>
      </c>
      <c r="O4022" t="str">
        <f t="shared" si="62"/>
        <v>Hamburg - Rotterdam</v>
      </c>
    </row>
    <row r="4023" spans="1:15" x14ac:dyDescent="0.35">
      <c r="A4023" t="s">
        <v>4058</v>
      </c>
      <c r="B4023" s="1">
        <v>45754</v>
      </c>
      <c r="C4023" t="s">
        <v>38</v>
      </c>
      <c r="D4023" t="s">
        <v>42</v>
      </c>
      <c r="E4023" t="s">
        <v>49</v>
      </c>
      <c r="F4023" t="s">
        <v>26</v>
      </c>
      <c r="G4023">
        <v>3987.71</v>
      </c>
      <c r="H4023">
        <v>435.9</v>
      </c>
      <c r="I4023">
        <v>2.11</v>
      </c>
      <c r="J4023">
        <v>9</v>
      </c>
      <c r="K4023" t="s">
        <v>19</v>
      </c>
      <c r="L4023">
        <v>0.69599999999999995</v>
      </c>
      <c r="M4023">
        <v>27.46</v>
      </c>
      <c r="N4023">
        <v>1</v>
      </c>
      <c r="O4023" t="str">
        <f t="shared" si="62"/>
        <v>Antwerp - Dubai</v>
      </c>
    </row>
    <row r="4024" spans="1:15" x14ac:dyDescent="0.35">
      <c r="A4024" t="s">
        <v>4059</v>
      </c>
      <c r="B4024" s="1">
        <v>45607</v>
      </c>
      <c r="C4024" t="s">
        <v>15</v>
      </c>
      <c r="D4024" t="s">
        <v>36</v>
      </c>
      <c r="E4024" t="s">
        <v>17</v>
      </c>
      <c r="F4024" t="s">
        <v>26</v>
      </c>
      <c r="G4024">
        <v>10249.57</v>
      </c>
      <c r="H4024">
        <v>243.01</v>
      </c>
      <c r="I4024">
        <v>2.36</v>
      </c>
      <c r="J4024">
        <v>5.9</v>
      </c>
      <c r="K4024" t="s">
        <v>43</v>
      </c>
      <c r="L4024">
        <v>0.93700000000000006</v>
      </c>
      <c r="M4024">
        <v>8.17</v>
      </c>
      <c r="N4024">
        <v>1</v>
      </c>
      <c r="O4024" t="str">
        <f t="shared" si="62"/>
        <v>Singapore - Marseille</v>
      </c>
    </row>
    <row r="4025" spans="1:15" x14ac:dyDescent="0.35">
      <c r="A4025" t="s">
        <v>4060</v>
      </c>
      <c r="B4025" s="1">
        <v>45766</v>
      </c>
      <c r="C4025" t="s">
        <v>25</v>
      </c>
      <c r="D4025" t="s">
        <v>38</v>
      </c>
      <c r="E4025" t="s">
        <v>49</v>
      </c>
      <c r="F4025" t="s">
        <v>18</v>
      </c>
      <c r="G4025">
        <v>12477.94</v>
      </c>
      <c r="H4025">
        <v>153.47999999999999</v>
      </c>
      <c r="I4025">
        <v>1.92</v>
      </c>
      <c r="J4025">
        <v>9.3000000000000007</v>
      </c>
      <c r="K4025" t="s">
        <v>19</v>
      </c>
      <c r="L4025">
        <v>0.80900000000000005</v>
      </c>
      <c r="M4025">
        <v>87.25</v>
      </c>
      <c r="N4025">
        <v>1</v>
      </c>
      <c r="O4025" t="str">
        <f t="shared" si="62"/>
        <v>Rotterdam - Antwerp</v>
      </c>
    </row>
    <row r="4026" spans="1:15" x14ac:dyDescent="0.35">
      <c r="A4026" t="s">
        <v>4061</v>
      </c>
      <c r="B4026" s="1">
        <v>45563</v>
      </c>
      <c r="C4026" t="s">
        <v>29</v>
      </c>
      <c r="D4026" t="s">
        <v>30</v>
      </c>
      <c r="E4026" t="s">
        <v>33</v>
      </c>
      <c r="F4026" t="s">
        <v>22</v>
      </c>
      <c r="G4026">
        <v>10259.84</v>
      </c>
      <c r="H4026">
        <v>259.3</v>
      </c>
      <c r="I4026">
        <v>3.13</v>
      </c>
      <c r="J4026">
        <v>3.5</v>
      </c>
      <c r="K4026" t="s">
        <v>19</v>
      </c>
      <c r="L4026">
        <v>0.70299999999999996</v>
      </c>
      <c r="M4026">
        <v>5.6</v>
      </c>
      <c r="N4026">
        <v>1</v>
      </c>
      <c r="O4026" t="str">
        <f t="shared" si="62"/>
        <v>Busan - Hamburg</v>
      </c>
    </row>
    <row r="4027" spans="1:15" x14ac:dyDescent="0.35">
      <c r="A4027" t="s">
        <v>4062</v>
      </c>
      <c r="B4027" s="1">
        <v>45414</v>
      </c>
      <c r="C4027" t="s">
        <v>16</v>
      </c>
      <c r="D4027" t="s">
        <v>25</v>
      </c>
      <c r="E4027" t="s">
        <v>33</v>
      </c>
      <c r="F4027" t="s">
        <v>18</v>
      </c>
      <c r="G4027">
        <v>12453.08</v>
      </c>
      <c r="H4027">
        <v>191.6</v>
      </c>
      <c r="I4027">
        <v>2.35</v>
      </c>
      <c r="J4027">
        <v>6.8</v>
      </c>
      <c r="K4027" t="s">
        <v>43</v>
      </c>
      <c r="L4027">
        <v>0.76700000000000002</v>
      </c>
      <c r="M4027">
        <v>0.5</v>
      </c>
      <c r="N4027">
        <v>0</v>
      </c>
      <c r="O4027" t="str">
        <f t="shared" si="62"/>
        <v>Los Angeles - Rotterdam</v>
      </c>
    </row>
    <row r="4028" spans="1:15" x14ac:dyDescent="0.35">
      <c r="A4028" t="s">
        <v>4063</v>
      </c>
      <c r="B4028" s="1">
        <v>45384</v>
      </c>
      <c r="C4028" t="s">
        <v>30</v>
      </c>
      <c r="D4028" t="s">
        <v>15</v>
      </c>
      <c r="E4028" t="s">
        <v>49</v>
      </c>
      <c r="F4028" t="s">
        <v>26</v>
      </c>
      <c r="G4028">
        <v>6256.39</v>
      </c>
      <c r="H4028">
        <v>282.58999999999997</v>
      </c>
      <c r="I4028">
        <v>3.37</v>
      </c>
      <c r="J4028">
        <v>2</v>
      </c>
      <c r="K4028" t="s">
        <v>34</v>
      </c>
      <c r="L4028">
        <v>0.97699999999999998</v>
      </c>
      <c r="M4028">
        <v>6.4</v>
      </c>
      <c r="N4028">
        <v>1</v>
      </c>
      <c r="O4028" t="str">
        <f t="shared" si="62"/>
        <v>Hamburg - Singapore</v>
      </c>
    </row>
    <row r="4029" spans="1:15" x14ac:dyDescent="0.35">
      <c r="A4029" t="s">
        <v>4064</v>
      </c>
      <c r="B4029" s="1">
        <v>45453</v>
      </c>
      <c r="C4029" t="s">
        <v>21</v>
      </c>
      <c r="D4029" t="s">
        <v>29</v>
      </c>
      <c r="E4029" t="s">
        <v>63</v>
      </c>
      <c r="F4029" t="s">
        <v>39</v>
      </c>
      <c r="G4029">
        <v>2766.6</v>
      </c>
      <c r="H4029">
        <v>58.15</v>
      </c>
      <c r="I4029">
        <v>1.25</v>
      </c>
      <c r="J4029">
        <v>6.2</v>
      </c>
      <c r="K4029" t="s">
        <v>34</v>
      </c>
      <c r="L4029">
        <v>0.55700000000000005</v>
      </c>
      <c r="M4029">
        <v>7.24</v>
      </c>
      <c r="N4029">
        <v>1</v>
      </c>
      <c r="O4029" t="str">
        <f t="shared" si="62"/>
        <v>Shanghai - Busan</v>
      </c>
    </row>
    <row r="4030" spans="1:15" x14ac:dyDescent="0.35">
      <c r="A4030" t="s">
        <v>4065</v>
      </c>
      <c r="B4030" s="1">
        <v>45994</v>
      </c>
      <c r="C4030" t="s">
        <v>42</v>
      </c>
      <c r="D4030" t="s">
        <v>38</v>
      </c>
      <c r="E4030" t="s">
        <v>63</v>
      </c>
      <c r="F4030" t="s">
        <v>18</v>
      </c>
      <c r="G4030">
        <v>11200.29</v>
      </c>
      <c r="H4030">
        <v>498.5</v>
      </c>
      <c r="I4030">
        <v>1.41</v>
      </c>
      <c r="J4030">
        <v>1.3</v>
      </c>
      <c r="K4030" t="s">
        <v>23</v>
      </c>
      <c r="L4030">
        <v>0.60399999999999998</v>
      </c>
      <c r="M4030">
        <v>50.09</v>
      </c>
      <c r="N4030">
        <v>0</v>
      </c>
      <c r="O4030" t="str">
        <f t="shared" si="62"/>
        <v>Dubai - Antwerp</v>
      </c>
    </row>
    <row r="4031" spans="1:15" x14ac:dyDescent="0.35">
      <c r="A4031" t="s">
        <v>4066</v>
      </c>
      <c r="B4031" s="1">
        <v>45603</v>
      </c>
      <c r="C4031" t="s">
        <v>21</v>
      </c>
      <c r="D4031" t="s">
        <v>16</v>
      </c>
      <c r="E4031" t="s">
        <v>17</v>
      </c>
      <c r="F4031" t="s">
        <v>39</v>
      </c>
      <c r="G4031">
        <v>5726.88</v>
      </c>
      <c r="H4031">
        <v>213.35</v>
      </c>
      <c r="I4031">
        <v>1.53</v>
      </c>
      <c r="J4031">
        <v>0</v>
      </c>
      <c r="K4031" t="s">
        <v>23</v>
      </c>
      <c r="L4031">
        <v>0.98099999999999998</v>
      </c>
      <c r="M4031">
        <v>12.02</v>
      </c>
      <c r="N4031">
        <v>0</v>
      </c>
      <c r="O4031" t="str">
        <f t="shared" si="62"/>
        <v>Shanghai - Los Angeles</v>
      </c>
    </row>
    <row r="4032" spans="1:15" x14ac:dyDescent="0.35">
      <c r="A4032" t="s">
        <v>4067</v>
      </c>
      <c r="B4032" s="1">
        <v>46013</v>
      </c>
      <c r="C4032" t="s">
        <v>30</v>
      </c>
      <c r="D4032" t="s">
        <v>38</v>
      </c>
      <c r="E4032" t="s">
        <v>63</v>
      </c>
      <c r="F4032" t="s">
        <v>31</v>
      </c>
      <c r="G4032">
        <v>10233.43</v>
      </c>
      <c r="H4032">
        <v>174.77</v>
      </c>
      <c r="I4032">
        <v>2.58</v>
      </c>
      <c r="J4032">
        <v>9.3000000000000007</v>
      </c>
      <c r="K4032" t="s">
        <v>43</v>
      </c>
      <c r="L4032">
        <v>0.97899999999999998</v>
      </c>
      <c r="M4032">
        <v>21.04</v>
      </c>
      <c r="N4032">
        <v>0</v>
      </c>
      <c r="O4032" t="str">
        <f t="shared" si="62"/>
        <v>Hamburg - Antwerp</v>
      </c>
    </row>
    <row r="4033" spans="1:15" x14ac:dyDescent="0.35">
      <c r="A4033" t="s">
        <v>4068</v>
      </c>
      <c r="B4033" s="1">
        <v>46005</v>
      </c>
      <c r="C4033" t="s">
        <v>21</v>
      </c>
      <c r="D4033" t="s">
        <v>25</v>
      </c>
      <c r="E4033" t="s">
        <v>63</v>
      </c>
      <c r="F4033" t="s">
        <v>18</v>
      </c>
      <c r="G4033">
        <v>4424.34</v>
      </c>
      <c r="H4033">
        <v>355.39</v>
      </c>
      <c r="I4033">
        <v>3.89</v>
      </c>
      <c r="J4033">
        <v>5.5</v>
      </c>
      <c r="K4033" t="s">
        <v>27</v>
      </c>
      <c r="L4033">
        <v>0.58899999999999997</v>
      </c>
      <c r="M4033">
        <v>9.4499999999999993</v>
      </c>
      <c r="N4033">
        <v>1</v>
      </c>
      <c r="O4033" t="str">
        <f t="shared" si="62"/>
        <v>Shanghai - Rotterdam</v>
      </c>
    </row>
    <row r="4034" spans="1:15" x14ac:dyDescent="0.35">
      <c r="A4034" t="s">
        <v>4069</v>
      </c>
      <c r="B4034" s="1">
        <v>45909</v>
      </c>
      <c r="C4034" t="s">
        <v>30</v>
      </c>
      <c r="D4034" t="s">
        <v>42</v>
      </c>
      <c r="E4034" t="s">
        <v>17</v>
      </c>
      <c r="F4034" t="s">
        <v>26</v>
      </c>
      <c r="G4034">
        <v>1677.83</v>
      </c>
      <c r="H4034">
        <v>182.59</v>
      </c>
      <c r="I4034">
        <v>4.13</v>
      </c>
      <c r="J4034">
        <v>9.3000000000000007</v>
      </c>
      <c r="K4034" t="s">
        <v>19</v>
      </c>
      <c r="L4034">
        <v>0.57299999999999995</v>
      </c>
      <c r="M4034">
        <v>14.31</v>
      </c>
      <c r="N4034">
        <v>1</v>
      </c>
      <c r="O4034" t="str">
        <f t="shared" si="62"/>
        <v>Hamburg - Dubai</v>
      </c>
    </row>
    <row r="4035" spans="1:15" x14ac:dyDescent="0.35">
      <c r="A4035" t="s">
        <v>4070</v>
      </c>
      <c r="B4035" s="1">
        <v>45333</v>
      </c>
      <c r="C4035" t="s">
        <v>16</v>
      </c>
      <c r="D4035" t="s">
        <v>36</v>
      </c>
      <c r="E4035" t="s">
        <v>33</v>
      </c>
      <c r="F4035" t="s">
        <v>39</v>
      </c>
      <c r="G4035">
        <v>14892.44</v>
      </c>
      <c r="H4035">
        <v>416.8</v>
      </c>
      <c r="I4035">
        <v>2.0099999999999998</v>
      </c>
      <c r="J4035">
        <v>3.3</v>
      </c>
      <c r="K4035" t="s">
        <v>23</v>
      </c>
      <c r="L4035">
        <v>0.71099999999999997</v>
      </c>
      <c r="M4035">
        <v>2.89</v>
      </c>
      <c r="N4035">
        <v>1</v>
      </c>
      <c r="O4035" t="str">
        <f t="shared" ref="O4035:O4098" si="63">C4035 &amp; " - " &amp; D4035</f>
        <v>Los Angeles - Marseille</v>
      </c>
    </row>
    <row r="4036" spans="1:15" x14ac:dyDescent="0.35">
      <c r="A4036" t="s">
        <v>4071</v>
      </c>
      <c r="B4036" s="1">
        <v>45512</v>
      </c>
      <c r="C4036" t="s">
        <v>21</v>
      </c>
      <c r="D4036" t="s">
        <v>38</v>
      </c>
      <c r="E4036" t="s">
        <v>49</v>
      </c>
      <c r="F4036" t="s">
        <v>39</v>
      </c>
      <c r="G4036">
        <v>2764.92</v>
      </c>
      <c r="H4036">
        <v>227.68</v>
      </c>
      <c r="I4036">
        <v>3.1</v>
      </c>
      <c r="J4036">
        <v>3.3</v>
      </c>
      <c r="K4036" t="s">
        <v>23</v>
      </c>
      <c r="L4036">
        <v>0.52500000000000002</v>
      </c>
      <c r="M4036">
        <v>5.39</v>
      </c>
      <c r="N4036">
        <v>0</v>
      </c>
      <c r="O4036" t="str">
        <f t="shared" si="63"/>
        <v>Shanghai - Antwerp</v>
      </c>
    </row>
    <row r="4037" spans="1:15" x14ac:dyDescent="0.35">
      <c r="A4037" t="s">
        <v>4072</v>
      </c>
      <c r="B4037" s="1">
        <v>45627</v>
      </c>
      <c r="C4037" t="s">
        <v>21</v>
      </c>
      <c r="D4037" t="s">
        <v>38</v>
      </c>
      <c r="E4037" t="s">
        <v>63</v>
      </c>
      <c r="F4037" t="s">
        <v>26</v>
      </c>
      <c r="G4037">
        <v>14832.1</v>
      </c>
      <c r="H4037">
        <v>360.06</v>
      </c>
      <c r="I4037">
        <v>3.74</v>
      </c>
      <c r="J4037">
        <v>4</v>
      </c>
      <c r="K4037" t="s">
        <v>43</v>
      </c>
      <c r="L4037">
        <v>0.82699999999999996</v>
      </c>
      <c r="M4037">
        <v>24.78</v>
      </c>
      <c r="N4037">
        <v>0</v>
      </c>
      <c r="O4037" t="str">
        <f t="shared" si="63"/>
        <v>Shanghai - Antwerp</v>
      </c>
    </row>
    <row r="4038" spans="1:15" x14ac:dyDescent="0.35">
      <c r="A4038" t="s">
        <v>4073</v>
      </c>
      <c r="B4038" s="1">
        <v>45443</v>
      </c>
      <c r="C4038" t="s">
        <v>21</v>
      </c>
      <c r="D4038" t="s">
        <v>38</v>
      </c>
      <c r="E4038" t="s">
        <v>63</v>
      </c>
      <c r="F4038" t="s">
        <v>31</v>
      </c>
      <c r="G4038">
        <v>14670.56</v>
      </c>
      <c r="H4038">
        <v>54.62</v>
      </c>
      <c r="I4038">
        <v>2.15</v>
      </c>
      <c r="J4038">
        <v>7.1</v>
      </c>
      <c r="K4038" t="s">
        <v>23</v>
      </c>
      <c r="L4038">
        <v>0.53900000000000003</v>
      </c>
      <c r="M4038">
        <v>82.52</v>
      </c>
      <c r="N4038">
        <v>1</v>
      </c>
      <c r="O4038" t="str">
        <f t="shared" si="63"/>
        <v>Shanghai - Antwerp</v>
      </c>
    </row>
    <row r="4039" spans="1:15" x14ac:dyDescent="0.35">
      <c r="A4039" t="s">
        <v>4074</v>
      </c>
      <c r="B4039" s="1">
        <v>45385</v>
      </c>
      <c r="C4039" t="s">
        <v>42</v>
      </c>
      <c r="D4039" t="s">
        <v>29</v>
      </c>
      <c r="E4039" t="s">
        <v>17</v>
      </c>
      <c r="F4039" t="s">
        <v>31</v>
      </c>
      <c r="G4039">
        <v>12010.36</v>
      </c>
      <c r="H4039">
        <v>423.21</v>
      </c>
      <c r="I4039">
        <v>2.5499999999999998</v>
      </c>
      <c r="J4039">
        <v>5.7</v>
      </c>
      <c r="K4039" t="s">
        <v>19</v>
      </c>
      <c r="L4039">
        <v>0.52900000000000003</v>
      </c>
      <c r="M4039">
        <v>85.68</v>
      </c>
      <c r="N4039">
        <v>1</v>
      </c>
      <c r="O4039" t="str">
        <f t="shared" si="63"/>
        <v>Dubai - Busan</v>
      </c>
    </row>
    <row r="4040" spans="1:15" x14ac:dyDescent="0.35">
      <c r="A4040" t="s">
        <v>4075</v>
      </c>
      <c r="B4040" s="1">
        <v>46020</v>
      </c>
      <c r="C4040" t="s">
        <v>15</v>
      </c>
      <c r="D4040" t="s">
        <v>29</v>
      </c>
      <c r="E4040" t="s">
        <v>17</v>
      </c>
      <c r="F4040" t="s">
        <v>18</v>
      </c>
      <c r="G4040">
        <v>10061.629999999999</v>
      </c>
      <c r="H4040">
        <v>368.12</v>
      </c>
      <c r="I4040">
        <v>2.93</v>
      </c>
      <c r="J4040">
        <v>9.3000000000000007</v>
      </c>
      <c r="K4040" t="s">
        <v>27</v>
      </c>
      <c r="L4040">
        <v>0.74299999999999999</v>
      </c>
      <c r="M4040">
        <v>12.05</v>
      </c>
      <c r="N4040">
        <v>0</v>
      </c>
      <c r="O4040" t="str">
        <f t="shared" si="63"/>
        <v>Singapore - Busan</v>
      </c>
    </row>
    <row r="4041" spans="1:15" x14ac:dyDescent="0.35">
      <c r="A4041" t="s">
        <v>4076</v>
      </c>
      <c r="B4041" s="1">
        <v>45546</v>
      </c>
      <c r="C4041" t="s">
        <v>16</v>
      </c>
      <c r="D4041" t="s">
        <v>29</v>
      </c>
      <c r="E4041" t="s">
        <v>63</v>
      </c>
      <c r="F4041" t="s">
        <v>31</v>
      </c>
      <c r="G4041">
        <v>8878.2000000000007</v>
      </c>
      <c r="H4041">
        <v>106.65</v>
      </c>
      <c r="I4041">
        <v>1.65</v>
      </c>
      <c r="J4041">
        <v>0.3</v>
      </c>
      <c r="K4041" t="s">
        <v>23</v>
      </c>
      <c r="L4041">
        <v>0.97899999999999998</v>
      </c>
      <c r="M4041">
        <v>37.119999999999997</v>
      </c>
      <c r="N4041">
        <v>1</v>
      </c>
      <c r="O4041" t="str">
        <f t="shared" si="63"/>
        <v>Los Angeles - Busan</v>
      </c>
    </row>
    <row r="4042" spans="1:15" x14ac:dyDescent="0.35">
      <c r="A4042" t="s">
        <v>4077</v>
      </c>
      <c r="B4042" s="1">
        <v>45656</v>
      </c>
      <c r="C4042" t="s">
        <v>42</v>
      </c>
      <c r="D4042" t="s">
        <v>38</v>
      </c>
      <c r="E4042" t="s">
        <v>63</v>
      </c>
      <c r="F4042" t="s">
        <v>18</v>
      </c>
      <c r="G4042">
        <v>13058.47</v>
      </c>
      <c r="H4042">
        <v>73.5</v>
      </c>
      <c r="I4042">
        <v>1.29</v>
      </c>
      <c r="J4042">
        <v>7.1</v>
      </c>
      <c r="K4042" t="s">
        <v>27</v>
      </c>
      <c r="L4042">
        <v>0.71299999999999997</v>
      </c>
      <c r="M4042">
        <v>29.57</v>
      </c>
      <c r="N4042">
        <v>0</v>
      </c>
      <c r="O4042" t="str">
        <f t="shared" si="63"/>
        <v>Dubai - Antwerp</v>
      </c>
    </row>
    <row r="4043" spans="1:15" x14ac:dyDescent="0.35">
      <c r="A4043" t="s">
        <v>4078</v>
      </c>
      <c r="B4043" s="1">
        <v>45697</v>
      </c>
      <c r="C4043" t="s">
        <v>16</v>
      </c>
      <c r="D4043" t="s">
        <v>29</v>
      </c>
      <c r="E4043" t="s">
        <v>63</v>
      </c>
      <c r="F4043" t="s">
        <v>39</v>
      </c>
      <c r="G4043">
        <v>4696.87</v>
      </c>
      <c r="H4043">
        <v>158.83000000000001</v>
      </c>
      <c r="I4043">
        <v>1.7</v>
      </c>
      <c r="J4043">
        <v>3.3</v>
      </c>
      <c r="K4043" t="s">
        <v>43</v>
      </c>
      <c r="L4043">
        <v>0.67800000000000005</v>
      </c>
      <c r="M4043">
        <v>7.63</v>
      </c>
      <c r="N4043">
        <v>0</v>
      </c>
      <c r="O4043" t="str">
        <f t="shared" si="63"/>
        <v>Los Angeles - Busan</v>
      </c>
    </row>
    <row r="4044" spans="1:15" x14ac:dyDescent="0.35">
      <c r="A4044" t="s">
        <v>4079</v>
      </c>
      <c r="B4044" s="1">
        <v>45817</v>
      </c>
      <c r="C4044" t="s">
        <v>42</v>
      </c>
      <c r="D4044" t="s">
        <v>36</v>
      </c>
      <c r="E4044" t="s">
        <v>33</v>
      </c>
      <c r="F4044" t="s">
        <v>26</v>
      </c>
      <c r="G4044">
        <v>7281.38</v>
      </c>
      <c r="H4044">
        <v>488.06</v>
      </c>
      <c r="I4044">
        <v>3.27</v>
      </c>
      <c r="J4044">
        <v>1.8</v>
      </c>
      <c r="K4044" t="s">
        <v>34</v>
      </c>
      <c r="L4044">
        <v>0.999</v>
      </c>
      <c r="M4044">
        <v>1.1499999999999999</v>
      </c>
      <c r="N4044">
        <v>0</v>
      </c>
      <c r="O4044" t="str">
        <f t="shared" si="63"/>
        <v>Dubai - Marseille</v>
      </c>
    </row>
    <row r="4045" spans="1:15" x14ac:dyDescent="0.35">
      <c r="A4045" t="s">
        <v>4080</v>
      </c>
      <c r="B4045" s="1">
        <v>45342</v>
      </c>
      <c r="C4045" t="s">
        <v>30</v>
      </c>
      <c r="D4045" t="s">
        <v>42</v>
      </c>
      <c r="E4045" t="s">
        <v>49</v>
      </c>
      <c r="F4045" t="s">
        <v>31</v>
      </c>
      <c r="G4045">
        <v>9481.15</v>
      </c>
      <c r="H4045">
        <v>129.16</v>
      </c>
      <c r="I4045">
        <v>1.44</v>
      </c>
      <c r="J4045">
        <v>5.0999999999999996</v>
      </c>
      <c r="K4045" t="s">
        <v>23</v>
      </c>
      <c r="L4045">
        <v>0.76600000000000001</v>
      </c>
      <c r="M4045">
        <v>21.04</v>
      </c>
      <c r="N4045">
        <v>1</v>
      </c>
      <c r="O4045" t="str">
        <f t="shared" si="63"/>
        <v>Hamburg - Dubai</v>
      </c>
    </row>
    <row r="4046" spans="1:15" x14ac:dyDescent="0.35">
      <c r="A4046" t="s">
        <v>4081</v>
      </c>
      <c r="B4046" s="1">
        <v>45985</v>
      </c>
      <c r="C4046" t="s">
        <v>30</v>
      </c>
      <c r="D4046" t="s">
        <v>42</v>
      </c>
      <c r="E4046" t="s">
        <v>33</v>
      </c>
      <c r="F4046" t="s">
        <v>26</v>
      </c>
      <c r="G4046">
        <v>6462.26</v>
      </c>
      <c r="H4046">
        <v>228.61</v>
      </c>
      <c r="I4046">
        <v>1.83</v>
      </c>
      <c r="J4046">
        <v>5.0999999999999996</v>
      </c>
      <c r="K4046" t="s">
        <v>19</v>
      </c>
      <c r="L4046">
        <v>0.68799999999999994</v>
      </c>
      <c r="M4046">
        <v>2.38</v>
      </c>
      <c r="N4046">
        <v>1</v>
      </c>
      <c r="O4046" t="str">
        <f t="shared" si="63"/>
        <v>Hamburg - Dubai</v>
      </c>
    </row>
    <row r="4047" spans="1:15" x14ac:dyDescent="0.35">
      <c r="A4047" t="s">
        <v>4082</v>
      </c>
      <c r="B4047" s="1">
        <v>45598</v>
      </c>
      <c r="C4047" t="s">
        <v>30</v>
      </c>
      <c r="D4047" t="s">
        <v>38</v>
      </c>
      <c r="E4047" t="s">
        <v>33</v>
      </c>
      <c r="F4047" t="s">
        <v>26</v>
      </c>
      <c r="G4047">
        <v>6698.55</v>
      </c>
      <c r="H4047">
        <v>15.98</v>
      </c>
      <c r="I4047">
        <v>2.31</v>
      </c>
      <c r="J4047">
        <v>1.4</v>
      </c>
      <c r="K4047" t="s">
        <v>19</v>
      </c>
      <c r="L4047">
        <v>0.69299999999999995</v>
      </c>
      <c r="M4047">
        <v>2.8</v>
      </c>
      <c r="N4047">
        <v>1</v>
      </c>
      <c r="O4047" t="str">
        <f t="shared" si="63"/>
        <v>Hamburg - Antwerp</v>
      </c>
    </row>
    <row r="4048" spans="1:15" x14ac:dyDescent="0.35">
      <c r="A4048" t="s">
        <v>4083</v>
      </c>
      <c r="B4048" s="1">
        <v>45558</v>
      </c>
      <c r="C4048" t="s">
        <v>16</v>
      </c>
      <c r="D4048" t="s">
        <v>25</v>
      </c>
      <c r="E4048" t="s">
        <v>63</v>
      </c>
      <c r="F4048" t="s">
        <v>39</v>
      </c>
      <c r="G4048">
        <v>5289.13</v>
      </c>
      <c r="H4048">
        <v>199.22</v>
      </c>
      <c r="I4048">
        <v>1.46</v>
      </c>
      <c r="J4048">
        <v>2</v>
      </c>
      <c r="K4048" t="s">
        <v>27</v>
      </c>
      <c r="L4048">
        <v>0.59699999999999998</v>
      </c>
      <c r="M4048">
        <v>8.89</v>
      </c>
      <c r="N4048">
        <v>1</v>
      </c>
      <c r="O4048" t="str">
        <f t="shared" si="63"/>
        <v>Los Angeles - Rotterdam</v>
      </c>
    </row>
    <row r="4049" spans="1:15" x14ac:dyDescent="0.35">
      <c r="A4049" t="s">
        <v>4084</v>
      </c>
      <c r="B4049" s="1">
        <v>45470</v>
      </c>
      <c r="C4049" t="s">
        <v>25</v>
      </c>
      <c r="D4049" t="s">
        <v>16</v>
      </c>
      <c r="E4049" t="s">
        <v>17</v>
      </c>
      <c r="F4049" t="s">
        <v>31</v>
      </c>
      <c r="G4049">
        <v>8681.36</v>
      </c>
      <c r="H4049">
        <v>286.08999999999997</v>
      </c>
      <c r="I4049">
        <v>1.83</v>
      </c>
      <c r="J4049">
        <v>4.0999999999999996</v>
      </c>
      <c r="K4049" t="s">
        <v>19</v>
      </c>
      <c r="L4049">
        <v>0.75600000000000001</v>
      </c>
      <c r="M4049">
        <v>58.28</v>
      </c>
      <c r="N4049">
        <v>1</v>
      </c>
      <c r="O4049" t="str">
        <f t="shared" si="63"/>
        <v>Rotterdam - Los Angeles</v>
      </c>
    </row>
    <row r="4050" spans="1:15" x14ac:dyDescent="0.35">
      <c r="A4050" t="s">
        <v>4085</v>
      </c>
      <c r="B4050" s="1">
        <v>45323</v>
      </c>
      <c r="C4050" t="s">
        <v>30</v>
      </c>
      <c r="D4050" t="s">
        <v>16</v>
      </c>
      <c r="E4050" t="s">
        <v>33</v>
      </c>
      <c r="F4050" t="s">
        <v>31</v>
      </c>
      <c r="G4050">
        <v>12833.33</v>
      </c>
      <c r="H4050">
        <v>476.61</v>
      </c>
      <c r="I4050">
        <v>4.21</v>
      </c>
      <c r="J4050">
        <v>4.0999999999999996</v>
      </c>
      <c r="K4050" t="s">
        <v>27</v>
      </c>
      <c r="L4050">
        <v>0.71899999999999997</v>
      </c>
      <c r="M4050">
        <v>0.5</v>
      </c>
      <c r="N4050">
        <v>0</v>
      </c>
      <c r="O4050" t="str">
        <f t="shared" si="63"/>
        <v>Hamburg - Los Angeles</v>
      </c>
    </row>
    <row r="4051" spans="1:15" x14ac:dyDescent="0.35">
      <c r="A4051" t="s">
        <v>4086</v>
      </c>
      <c r="B4051" s="1">
        <v>45706</v>
      </c>
      <c r="C4051" t="s">
        <v>15</v>
      </c>
      <c r="D4051" t="s">
        <v>16</v>
      </c>
      <c r="E4051" t="s">
        <v>17</v>
      </c>
      <c r="F4051" t="s">
        <v>26</v>
      </c>
      <c r="G4051">
        <v>3422.16</v>
      </c>
      <c r="H4051">
        <v>258.85000000000002</v>
      </c>
      <c r="I4051">
        <v>1.26</v>
      </c>
      <c r="J4051">
        <v>3.2</v>
      </c>
      <c r="K4051" t="s">
        <v>19</v>
      </c>
      <c r="L4051">
        <v>0.63500000000000001</v>
      </c>
      <c r="M4051">
        <v>21.54</v>
      </c>
      <c r="N4051">
        <v>1</v>
      </c>
      <c r="O4051" t="str">
        <f t="shared" si="63"/>
        <v>Singapore - Los Angeles</v>
      </c>
    </row>
    <row r="4052" spans="1:15" x14ac:dyDescent="0.35">
      <c r="A4052" t="s">
        <v>4087</v>
      </c>
      <c r="B4052" s="1">
        <v>45755</v>
      </c>
      <c r="C4052" t="s">
        <v>30</v>
      </c>
      <c r="D4052" t="s">
        <v>16</v>
      </c>
      <c r="E4052" t="s">
        <v>49</v>
      </c>
      <c r="F4052" t="s">
        <v>22</v>
      </c>
      <c r="G4052">
        <v>14049.28</v>
      </c>
      <c r="H4052">
        <v>409.73</v>
      </c>
      <c r="I4052">
        <v>3.36</v>
      </c>
      <c r="J4052">
        <v>1.5</v>
      </c>
      <c r="K4052" t="s">
        <v>23</v>
      </c>
      <c r="L4052">
        <v>0.57999999999999996</v>
      </c>
      <c r="M4052">
        <v>26.77</v>
      </c>
      <c r="N4052">
        <v>0</v>
      </c>
      <c r="O4052" t="str">
        <f t="shared" si="63"/>
        <v>Hamburg - Los Angeles</v>
      </c>
    </row>
    <row r="4053" spans="1:15" x14ac:dyDescent="0.35">
      <c r="A4053" t="s">
        <v>4088</v>
      </c>
      <c r="B4053" s="1">
        <v>45861</v>
      </c>
      <c r="C4053" t="s">
        <v>30</v>
      </c>
      <c r="D4053" t="s">
        <v>16</v>
      </c>
      <c r="E4053" t="s">
        <v>33</v>
      </c>
      <c r="F4053" t="s">
        <v>22</v>
      </c>
      <c r="G4053">
        <v>10491.77</v>
      </c>
      <c r="H4053">
        <v>274.02</v>
      </c>
      <c r="I4053">
        <v>2.4700000000000002</v>
      </c>
      <c r="J4053">
        <v>0</v>
      </c>
      <c r="K4053" t="s">
        <v>19</v>
      </c>
      <c r="L4053">
        <v>0.65600000000000003</v>
      </c>
      <c r="M4053">
        <v>5.15</v>
      </c>
      <c r="N4053">
        <v>1</v>
      </c>
      <c r="O4053" t="str">
        <f t="shared" si="63"/>
        <v>Hamburg - Los Angeles</v>
      </c>
    </row>
    <row r="4054" spans="1:15" x14ac:dyDescent="0.35">
      <c r="A4054" t="s">
        <v>4089</v>
      </c>
      <c r="B4054" s="1">
        <v>45855</v>
      </c>
      <c r="C4054" t="s">
        <v>42</v>
      </c>
      <c r="D4054" t="s">
        <v>36</v>
      </c>
      <c r="E4054" t="s">
        <v>63</v>
      </c>
      <c r="F4054" t="s">
        <v>22</v>
      </c>
      <c r="G4054">
        <v>12437.46</v>
      </c>
      <c r="H4054">
        <v>21.35</v>
      </c>
      <c r="I4054">
        <v>3.42</v>
      </c>
      <c r="J4054">
        <v>9.6999999999999993</v>
      </c>
      <c r="K4054" t="s">
        <v>34</v>
      </c>
      <c r="L4054">
        <v>0.754</v>
      </c>
      <c r="M4054">
        <v>37.94</v>
      </c>
      <c r="N4054">
        <v>1</v>
      </c>
      <c r="O4054" t="str">
        <f t="shared" si="63"/>
        <v>Dubai - Marseille</v>
      </c>
    </row>
    <row r="4055" spans="1:15" x14ac:dyDescent="0.35">
      <c r="A4055" t="s">
        <v>4090</v>
      </c>
      <c r="B4055" s="1">
        <v>45547</v>
      </c>
      <c r="C4055" t="s">
        <v>38</v>
      </c>
      <c r="D4055" t="s">
        <v>29</v>
      </c>
      <c r="E4055" t="s">
        <v>49</v>
      </c>
      <c r="F4055" t="s">
        <v>26</v>
      </c>
      <c r="G4055">
        <v>8564.77</v>
      </c>
      <c r="H4055">
        <v>158.19</v>
      </c>
      <c r="I4055">
        <v>3.14</v>
      </c>
      <c r="J4055">
        <v>9.4</v>
      </c>
      <c r="K4055" t="s">
        <v>23</v>
      </c>
      <c r="L4055">
        <v>0.52900000000000003</v>
      </c>
      <c r="M4055">
        <v>22.52</v>
      </c>
      <c r="N4055">
        <v>1</v>
      </c>
      <c r="O4055" t="str">
        <f t="shared" si="63"/>
        <v>Antwerp - Busan</v>
      </c>
    </row>
    <row r="4056" spans="1:15" x14ac:dyDescent="0.35">
      <c r="A4056" t="s">
        <v>4091</v>
      </c>
      <c r="B4056" s="1">
        <v>45388</v>
      </c>
      <c r="C4056" t="s">
        <v>38</v>
      </c>
      <c r="D4056" t="s">
        <v>36</v>
      </c>
      <c r="E4056" t="s">
        <v>63</v>
      </c>
      <c r="F4056" t="s">
        <v>18</v>
      </c>
      <c r="G4056">
        <v>11802.99</v>
      </c>
      <c r="H4056">
        <v>288.2</v>
      </c>
      <c r="I4056">
        <v>1.94</v>
      </c>
      <c r="J4056">
        <v>4.8</v>
      </c>
      <c r="K4056" t="s">
        <v>34</v>
      </c>
      <c r="L4056">
        <v>0.57699999999999996</v>
      </c>
      <c r="M4056">
        <v>30.83</v>
      </c>
      <c r="N4056">
        <v>0</v>
      </c>
      <c r="O4056" t="str">
        <f t="shared" si="63"/>
        <v>Antwerp - Marseille</v>
      </c>
    </row>
    <row r="4057" spans="1:15" x14ac:dyDescent="0.35">
      <c r="A4057" t="s">
        <v>4092</v>
      </c>
      <c r="B4057" s="1">
        <v>45765</v>
      </c>
      <c r="C4057" t="s">
        <v>15</v>
      </c>
      <c r="D4057" t="s">
        <v>42</v>
      </c>
      <c r="E4057" t="s">
        <v>17</v>
      </c>
      <c r="F4057" t="s">
        <v>26</v>
      </c>
      <c r="G4057">
        <v>734.91</v>
      </c>
      <c r="H4057">
        <v>475.35</v>
      </c>
      <c r="I4057">
        <v>4</v>
      </c>
      <c r="J4057">
        <v>10</v>
      </c>
      <c r="K4057" t="s">
        <v>34</v>
      </c>
      <c r="L4057">
        <v>0.97399999999999998</v>
      </c>
      <c r="M4057">
        <v>1.89</v>
      </c>
      <c r="N4057">
        <v>0</v>
      </c>
      <c r="O4057" t="str">
        <f t="shared" si="63"/>
        <v>Singapore - Dubai</v>
      </c>
    </row>
    <row r="4058" spans="1:15" x14ac:dyDescent="0.35">
      <c r="A4058" t="s">
        <v>4093</v>
      </c>
      <c r="B4058" s="1">
        <v>45396</v>
      </c>
      <c r="C4058" t="s">
        <v>29</v>
      </c>
      <c r="D4058" t="s">
        <v>30</v>
      </c>
      <c r="E4058" t="s">
        <v>33</v>
      </c>
      <c r="F4058" t="s">
        <v>22</v>
      </c>
      <c r="G4058">
        <v>12366.52</v>
      </c>
      <c r="H4058">
        <v>429.71</v>
      </c>
      <c r="I4058">
        <v>2.82</v>
      </c>
      <c r="J4058">
        <v>6.7</v>
      </c>
      <c r="K4058" t="s">
        <v>34</v>
      </c>
      <c r="L4058">
        <v>0.77100000000000002</v>
      </c>
      <c r="M4058">
        <v>1.68</v>
      </c>
      <c r="N4058">
        <v>0</v>
      </c>
      <c r="O4058" t="str">
        <f t="shared" si="63"/>
        <v>Busan - Hamburg</v>
      </c>
    </row>
    <row r="4059" spans="1:15" x14ac:dyDescent="0.35">
      <c r="A4059" t="s">
        <v>4094</v>
      </c>
      <c r="B4059" s="1">
        <v>45435</v>
      </c>
      <c r="C4059" t="s">
        <v>25</v>
      </c>
      <c r="D4059" t="s">
        <v>16</v>
      </c>
      <c r="E4059" t="s">
        <v>63</v>
      </c>
      <c r="F4059" t="s">
        <v>22</v>
      </c>
      <c r="G4059">
        <v>1082.01</v>
      </c>
      <c r="H4059">
        <v>114.95</v>
      </c>
      <c r="I4059">
        <v>3.91</v>
      </c>
      <c r="J4059">
        <v>0.7</v>
      </c>
      <c r="K4059" t="s">
        <v>23</v>
      </c>
      <c r="L4059">
        <v>0.53200000000000003</v>
      </c>
      <c r="M4059">
        <v>5.21</v>
      </c>
      <c r="N4059">
        <v>1</v>
      </c>
      <c r="O4059" t="str">
        <f t="shared" si="63"/>
        <v>Rotterdam - Los Angeles</v>
      </c>
    </row>
    <row r="4060" spans="1:15" x14ac:dyDescent="0.35">
      <c r="A4060" t="s">
        <v>4095</v>
      </c>
      <c r="B4060" s="1">
        <v>45416</v>
      </c>
      <c r="C4060" t="s">
        <v>38</v>
      </c>
      <c r="D4060" t="s">
        <v>36</v>
      </c>
      <c r="E4060" t="s">
        <v>33</v>
      </c>
      <c r="F4060" t="s">
        <v>26</v>
      </c>
      <c r="G4060">
        <v>13403.74</v>
      </c>
      <c r="H4060">
        <v>110.83</v>
      </c>
      <c r="I4060">
        <v>2.54</v>
      </c>
      <c r="J4060">
        <v>1.2</v>
      </c>
      <c r="K4060" t="s">
        <v>34</v>
      </c>
      <c r="L4060">
        <v>0.84699999999999998</v>
      </c>
      <c r="M4060">
        <v>1.54</v>
      </c>
      <c r="N4060">
        <v>0</v>
      </c>
      <c r="O4060" t="str">
        <f t="shared" si="63"/>
        <v>Antwerp - Marseille</v>
      </c>
    </row>
    <row r="4061" spans="1:15" x14ac:dyDescent="0.35">
      <c r="A4061" t="s">
        <v>4096</v>
      </c>
      <c r="B4061" s="1">
        <v>45304</v>
      </c>
      <c r="C4061" t="s">
        <v>16</v>
      </c>
      <c r="D4061" t="s">
        <v>25</v>
      </c>
      <c r="E4061" t="s">
        <v>49</v>
      </c>
      <c r="F4061" t="s">
        <v>18</v>
      </c>
      <c r="G4061">
        <v>14883.46</v>
      </c>
      <c r="H4061">
        <v>101.39</v>
      </c>
      <c r="I4061">
        <v>4.45</v>
      </c>
      <c r="J4061">
        <v>9.1999999999999993</v>
      </c>
      <c r="K4061" t="s">
        <v>23</v>
      </c>
      <c r="L4061">
        <v>0.53100000000000003</v>
      </c>
      <c r="M4061">
        <v>38.15</v>
      </c>
      <c r="N4061">
        <v>1</v>
      </c>
      <c r="O4061" t="str">
        <f t="shared" si="63"/>
        <v>Los Angeles - Rotterdam</v>
      </c>
    </row>
    <row r="4062" spans="1:15" x14ac:dyDescent="0.35">
      <c r="A4062" t="s">
        <v>4097</v>
      </c>
      <c r="B4062" s="1">
        <v>45355</v>
      </c>
      <c r="C4062" t="s">
        <v>16</v>
      </c>
      <c r="D4062" t="s">
        <v>29</v>
      </c>
      <c r="E4062" t="s">
        <v>63</v>
      </c>
      <c r="F4062" t="s">
        <v>26</v>
      </c>
      <c r="G4062">
        <v>4763.9799999999996</v>
      </c>
      <c r="H4062">
        <v>461.33</v>
      </c>
      <c r="I4062">
        <v>3.74</v>
      </c>
      <c r="J4062">
        <v>6.3</v>
      </c>
      <c r="K4062" t="s">
        <v>19</v>
      </c>
      <c r="L4062">
        <v>0.86899999999999999</v>
      </c>
      <c r="M4062">
        <v>69.790000000000006</v>
      </c>
      <c r="N4062">
        <v>1</v>
      </c>
      <c r="O4062" t="str">
        <f t="shared" si="63"/>
        <v>Los Angeles - Busan</v>
      </c>
    </row>
    <row r="4063" spans="1:15" x14ac:dyDescent="0.35">
      <c r="A4063" t="s">
        <v>4098</v>
      </c>
      <c r="B4063" s="1">
        <v>45519</v>
      </c>
      <c r="C4063" t="s">
        <v>16</v>
      </c>
      <c r="D4063" t="s">
        <v>21</v>
      </c>
      <c r="E4063" t="s">
        <v>49</v>
      </c>
      <c r="F4063" t="s">
        <v>22</v>
      </c>
      <c r="G4063">
        <v>3549.62</v>
      </c>
      <c r="H4063">
        <v>426.48</v>
      </c>
      <c r="I4063">
        <v>4.3899999999999997</v>
      </c>
      <c r="J4063">
        <v>8.4</v>
      </c>
      <c r="K4063" t="s">
        <v>43</v>
      </c>
      <c r="L4063">
        <v>0.875</v>
      </c>
      <c r="M4063">
        <v>3.43</v>
      </c>
      <c r="N4063">
        <v>0</v>
      </c>
      <c r="O4063" t="str">
        <f t="shared" si="63"/>
        <v>Los Angeles - Shanghai</v>
      </c>
    </row>
    <row r="4064" spans="1:15" x14ac:dyDescent="0.35">
      <c r="A4064" t="s">
        <v>4099</v>
      </c>
      <c r="B4064" s="1">
        <v>45425</v>
      </c>
      <c r="C4064" t="s">
        <v>29</v>
      </c>
      <c r="D4064" t="s">
        <v>36</v>
      </c>
      <c r="E4064" t="s">
        <v>33</v>
      </c>
      <c r="F4064" t="s">
        <v>22</v>
      </c>
      <c r="G4064">
        <v>11597.77</v>
      </c>
      <c r="H4064">
        <v>387.67</v>
      </c>
      <c r="I4064">
        <v>2.9</v>
      </c>
      <c r="J4064">
        <v>9</v>
      </c>
      <c r="K4064" t="s">
        <v>34</v>
      </c>
      <c r="L4064">
        <v>0.82599999999999996</v>
      </c>
      <c r="M4064">
        <v>0.83</v>
      </c>
      <c r="N4064">
        <v>0</v>
      </c>
      <c r="O4064" t="str">
        <f t="shared" si="63"/>
        <v>Busan - Marseille</v>
      </c>
    </row>
    <row r="4065" spans="1:15" x14ac:dyDescent="0.35">
      <c r="A4065" t="s">
        <v>4100</v>
      </c>
      <c r="B4065" s="1">
        <v>45494</v>
      </c>
      <c r="C4065" t="s">
        <v>16</v>
      </c>
      <c r="D4065" t="s">
        <v>30</v>
      </c>
      <c r="E4065" t="s">
        <v>63</v>
      </c>
      <c r="F4065" t="s">
        <v>22</v>
      </c>
      <c r="G4065">
        <v>4168.88</v>
      </c>
      <c r="H4065">
        <v>196.97</v>
      </c>
      <c r="I4065">
        <v>2.76</v>
      </c>
      <c r="J4065">
        <v>4.5</v>
      </c>
      <c r="K4065" t="s">
        <v>43</v>
      </c>
      <c r="L4065">
        <v>0.86599999999999999</v>
      </c>
      <c r="M4065">
        <v>6.8</v>
      </c>
      <c r="N4065">
        <v>1</v>
      </c>
      <c r="O4065" t="str">
        <f t="shared" si="63"/>
        <v>Los Angeles - Hamburg</v>
      </c>
    </row>
    <row r="4066" spans="1:15" x14ac:dyDescent="0.35">
      <c r="A4066" t="s">
        <v>4101</v>
      </c>
      <c r="B4066" s="1">
        <v>45702</v>
      </c>
      <c r="C4066" t="s">
        <v>29</v>
      </c>
      <c r="D4066" t="s">
        <v>38</v>
      </c>
      <c r="E4066" t="s">
        <v>33</v>
      </c>
      <c r="F4066" t="s">
        <v>26</v>
      </c>
      <c r="G4066">
        <v>13050.65</v>
      </c>
      <c r="H4066">
        <v>252.69</v>
      </c>
      <c r="I4066">
        <v>3.69</v>
      </c>
      <c r="J4066">
        <v>0.5</v>
      </c>
      <c r="K4066" t="s">
        <v>23</v>
      </c>
      <c r="L4066">
        <v>0.54400000000000004</v>
      </c>
      <c r="M4066">
        <v>1.69</v>
      </c>
      <c r="N4066">
        <v>0</v>
      </c>
      <c r="O4066" t="str">
        <f t="shared" si="63"/>
        <v>Busan - Antwerp</v>
      </c>
    </row>
    <row r="4067" spans="1:15" x14ac:dyDescent="0.35">
      <c r="A4067" t="s">
        <v>4102</v>
      </c>
      <c r="B4067" s="1">
        <v>45673</v>
      </c>
      <c r="C4067" t="s">
        <v>29</v>
      </c>
      <c r="D4067" t="s">
        <v>15</v>
      </c>
      <c r="E4067" t="s">
        <v>63</v>
      </c>
      <c r="F4067" t="s">
        <v>22</v>
      </c>
      <c r="G4067">
        <v>1991.22</v>
      </c>
      <c r="H4067">
        <v>232.7</v>
      </c>
      <c r="I4067">
        <v>4.0999999999999996</v>
      </c>
      <c r="J4067">
        <v>1.9</v>
      </c>
      <c r="K4067" t="s">
        <v>23</v>
      </c>
      <c r="L4067">
        <v>0.86299999999999999</v>
      </c>
      <c r="M4067">
        <v>9.4600000000000009</v>
      </c>
      <c r="N4067">
        <v>1</v>
      </c>
      <c r="O4067" t="str">
        <f t="shared" si="63"/>
        <v>Busan - Singapore</v>
      </c>
    </row>
    <row r="4068" spans="1:15" x14ac:dyDescent="0.35">
      <c r="A4068" t="s">
        <v>4103</v>
      </c>
      <c r="B4068" s="1">
        <v>45994</v>
      </c>
      <c r="C4068" t="s">
        <v>42</v>
      </c>
      <c r="D4068" t="s">
        <v>16</v>
      </c>
      <c r="E4068" t="s">
        <v>33</v>
      </c>
      <c r="F4068" t="s">
        <v>31</v>
      </c>
      <c r="G4068">
        <v>2326.35</v>
      </c>
      <c r="H4068">
        <v>127.45</v>
      </c>
      <c r="I4068">
        <v>4.38</v>
      </c>
      <c r="J4068">
        <v>0.7</v>
      </c>
      <c r="K4068" t="s">
        <v>23</v>
      </c>
      <c r="L4068">
        <v>0.56799999999999995</v>
      </c>
      <c r="M4068">
        <v>0.5</v>
      </c>
      <c r="N4068">
        <v>1</v>
      </c>
      <c r="O4068" t="str">
        <f t="shared" si="63"/>
        <v>Dubai - Los Angeles</v>
      </c>
    </row>
    <row r="4069" spans="1:15" x14ac:dyDescent="0.35">
      <c r="A4069" t="s">
        <v>4104</v>
      </c>
      <c r="B4069" s="1">
        <v>45937</v>
      </c>
      <c r="C4069" t="s">
        <v>21</v>
      </c>
      <c r="D4069" t="s">
        <v>16</v>
      </c>
      <c r="E4069" t="s">
        <v>49</v>
      </c>
      <c r="F4069" t="s">
        <v>39</v>
      </c>
      <c r="G4069">
        <v>14697.7</v>
      </c>
      <c r="H4069">
        <v>253.01</v>
      </c>
      <c r="I4069">
        <v>2.27</v>
      </c>
      <c r="J4069">
        <v>1.9</v>
      </c>
      <c r="K4069" t="s">
        <v>19</v>
      </c>
      <c r="L4069">
        <v>0.67</v>
      </c>
      <c r="M4069">
        <v>76.430000000000007</v>
      </c>
      <c r="N4069">
        <v>1</v>
      </c>
      <c r="O4069" t="str">
        <f t="shared" si="63"/>
        <v>Shanghai - Los Angeles</v>
      </c>
    </row>
    <row r="4070" spans="1:15" x14ac:dyDescent="0.35">
      <c r="A4070" t="s">
        <v>4105</v>
      </c>
      <c r="B4070" s="1">
        <v>45952</v>
      </c>
      <c r="C4070" t="s">
        <v>42</v>
      </c>
      <c r="D4070" t="s">
        <v>36</v>
      </c>
      <c r="E4070" t="s">
        <v>17</v>
      </c>
      <c r="F4070" t="s">
        <v>22</v>
      </c>
      <c r="G4070">
        <v>10270.66</v>
      </c>
      <c r="H4070">
        <v>16.22</v>
      </c>
      <c r="I4070">
        <v>3.84</v>
      </c>
      <c r="J4070">
        <v>4.0999999999999996</v>
      </c>
      <c r="K4070" t="s">
        <v>23</v>
      </c>
      <c r="L4070">
        <v>0.97099999999999997</v>
      </c>
      <c r="M4070">
        <v>25.15</v>
      </c>
      <c r="N4070">
        <v>0</v>
      </c>
      <c r="O4070" t="str">
        <f t="shared" si="63"/>
        <v>Dubai - Marseille</v>
      </c>
    </row>
    <row r="4071" spans="1:15" x14ac:dyDescent="0.35">
      <c r="A4071" t="s">
        <v>4106</v>
      </c>
      <c r="B4071" s="1">
        <v>45378</v>
      </c>
      <c r="C4071" t="s">
        <v>16</v>
      </c>
      <c r="D4071" t="s">
        <v>25</v>
      </c>
      <c r="E4071" t="s">
        <v>17</v>
      </c>
      <c r="F4071" t="s">
        <v>26</v>
      </c>
      <c r="G4071">
        <v>12779.86</v>
      </c>
      <c r="H4071">
        <v>66.77</v>
      </c>
      <c r="I4071">
        <v>1.9</v>
      </c>
      <c r="J4071">
        <v>1.2</v>
      </c>
      <c r="K4071" t="s">
        <v>27</v>
      </c>
      <c r="L4071">
        <v>0.751</v>
      </c>
      <c r="M4071">
        <v>11.25</v>
      </c>
      <c r="N4071">
        <v>0</v>
      </c>
      <c r="O4071" t="str">
        <f t="shared" si="63"/>
        <v>Los Angeles - Rotterdam</v>
      </c>
    </row>
    <row r="4072" spans="1:15" x14ac:dyDescent="0.35">
      <c r="A4072" t="s">
        <v>4107</v>
      </c>
      <c r="B4072" s="1">
        <v>45888</v>
      </c>
      <c r="C4072" t="s">
        <v>38</v>
      </c>
      <c r="D4072" t="s">
        <v>36</v>
      </c>
      <c r="E4072" t="s">
        <v>33</v>
      </c>
      <c r="F4072" t="s">
        <v>26</v>
      </c>
      <c r="G4072">
        <v>5202.78</v>
      </c>
      <c r="H4072">
        <v>443.41</v>
      </c>
      <c r="I4072">
        <v>3</v>
      </c>
      <c r="J4072">
        <v>1.7</v>
      </c>
      <c r="K4072" t="s">
        <v>23</v>
      </c>
      <c r="L4072">
        <v>0.98399999999999999</v>
      </c>
      <c r="M4072">
        <v>0.6</v>
      </c>
      <c r="N4072">
        <v>0</v>
      </c>
      <c r="O4072" t="str">
        <f t="shared" si="63"/>
        <v>Antwerp - Marseille</v>
      </c>
    </row>
    <row r="4073" spans="1:15" x14ac:dyDescent="0.35">
      <c r="A4073" t="s">
        <v>4108</v>
      </c>
      <c r="B4073" s="1">
        <v>45892</v>
      </c>
      <c r="C4073" t="s">
        <v>38</v>
      </c>
      <c r="D4073" t="s">
        <v>36</v>
      </c>
      <c r="E4073" t="s">
        <v>49</v>
      </c>
      <c r="F4073" t="s">
        <v>22</v>
      </c>
      <c r="G4073">
        <v>10309.01</v>
      </c>
      <c r="H4073">
        <v>376.09</v>
      </c>
      <c r="I4073">
        <v>1.79</v>
      </c>
      <c r="J4073">
        <v>4.5</v>
      </c>
      <c r="K4073" t="s">
        <v>27</v>
      </c>
      <c r="L4073">
        <v>0.54400000000000004</v>
      </c>
      <c r="M4073">
        <v>9.1300000000000008</v>
      </c>
      <c r="N4073">
        <v>1</v>
      </c>
      <c r="O4073" t="str">
        <f t="shared" si="63"/>
        <v>Antwerp - Marseille</v>
      </c>
    </row>
    <row r="4074" spans="1:15" x14ac:dyDescent="0.35">
      <c r="A4074" t="s">
        <v>4109</v>
      </c>
      <c r="B4074" s="1">
        <v>45557</v>
      </c>
      <c r="C4074" t="s">
        <v>16</v>
      </c>
      <c r="D4074" t="s">
        <v>25</v>
      </c>
      <c r="E4074" t="s">
        <v>33</v>
      </c>
      <c r="F4074" t="s">
        <v>31</v>
      </c>
      <c r="G4074">
        <v>9116.51</v>
      </c>
      <c r="H4074">
        <v>212.01</v>
      </c>
      <c r="I4074">
        <v>2.35</v>
      </c>
      <c r="J4074">
        <v>3.4</v>
      </c>
      <c r="K4074" t="s">
        <v>34</v>
      </c>
      <c r="L4074">
        <v>0.73899999999999999</v>
      </c>
      <c r="M4074">
        <v>0.5</v>
      </c>
      <c r="N4074">
        <v>0</v>
      </c>
      <c r="O4074" t="str">
        <f t="shared" si="63"/>
        <v>Los Angeles - Rotterdam</v>
      </c>
    </row>
    <row r="4075" spans="1:15" x14ac:dyDescent="0.35">
      <c r="A4075" t="s">
        <v>4110</v>
      </c>
      <c r="B4075" s="1">
        <v>45368</v>
      </c>
      <c r="C4075" t="s">
        <v>29</v>
      </c>
      <c r="D4075" t="s">
        <v>36</v>
      </c>
      <c r="E4075" t="s">
        <v>63</v>
      </c>
      <c r="F4075" t="s">
        <v>31</v>
      </c>
      <c r="G4075">
        <v>9245.68</v>
      </c>
      <c r="H4075">
        <v>259.06</v>
      </c>
      <c r="I4075">
        <v>4.2699999999999996</v>
      </c>
      <c r="J4075">
        <v>4.7</v>
      </c>
      <c r="K4075" t="s">
        <v>19</v>
      </c>
      <c r="L4075">
        <v>0.53100000000000003</v>
      </c>
      <c r="M4075">
        <v>126.84</v>
      </c>
      <c r="N4075">
        <v>1</v>
      </c>
      <c r="O4075" t="str">
        <f t="shared" si="63"/>
        <v>Busan - Marseille</v>
      </c>
    </row>
    <row r="4076" spans="1:15" x14ac:dyDescent="0.35">
      <c r="A4076" t="s">
        <v>4111</v>
      </c>
      <c r="B4076" s="1">
        <v>45314</v>
      </c>
      <c r="C4076" t="s">
        <v>29</v>
      </c>
      <c r="D4076" t="s">
        <v>15</v>
      </c>
      <c r="E4076" t="s">
        <v>33</v>
      </c>
      <c r="F4076" t="s">
        <v>31</v>
      </c>
      <c r="G4076">
        <v>10396.719999999999</v>
      </c>
      <c r="H4076">
        <v>185.63</v>
      </c>
      <c r="I4076">
        <v>1.68</v>
      </c>
      <c r="J4076">
        <v>4.3</v>
      </c>
      <c r="K4076" t="s">
        <v>34</v>
      </c>
      <c r="L4076">
        <v>0.81499999999999995</v>
      </c>
      <c r="M4076">
        <v>0.77</v>
      </c>
      <c r="N4076">
        <v>0</v>
      </c>
      <c r="O4076" t="str">
        <f t="shared" si="63"/>
        <v>Busan - Singapore</v>
      </c>
    </row>
    <row r="4077" spans="1:15" x14ac:dyDescent="0.35">
      <c r="A4077" t="s">
        <v>4112</v>
      </c>
      <c r="B4077" s="1">
        <v>45358</v>
      </c>
      <c r="C4077" t="s">
        <v>15</v>
      </c>
      <c r="D4077" t="s">
        <v>16</v>
      </c>
      <c r="E4077" t="s">
        <v>49</v>
      </c>
      <c r="F4077" t="s">
        <v>26</v>
      </c>
      <c r="G4077">
        <v>8842.7099999999991</v>
      </c>
      <c r="H4077">
        <v>370.65</v>
      </c>
      <c r="I4077">
        <v>3.29</v>
      </c>
      <c r="J4077">
        <v>6.4</v>
      </c>
      <c r="K4077" t="s">
        <v>34</v>
      </c>
      <c r="L4077">
        <v>0.53900000000000003</v>
      </c>
      <c r="M4077">
        <v>9.81</v>
      </c>
      <c r="N4077">
        <v>1</v>
      </c>
      <c r="O4077" t="str">
        <f t="shared" si="63"/>
        <v>Singapore - Los Angeles</v>
      </c>
    </row>
    <row r="4078" spans="1:15" x14ac:dyDescent="0.35">
      <c r="A4078" t="s">
        <v>4113</v>
      </c>
      <c r="B4078" s="1">
        <v>45494</v>
      </c>
      <c r="C4078" t="s">
        <v>42</v>
      </c>
      <c r="D4078" t="s">
        <v>38</v>
      </c>
      <c r="E4078" t="s">
        <v>33</v>
      </c>
      <c r="F4078" t="s">
        <v>18</v>
      </c>
      <c r="G4078">
        <v>6721.4</v>
      </c>
      <c r="H4078">
        <v>392.31</v>
      </c>
      <c r="I4078">
        <v>3.16</v>
      </c>
      <c r="J4078">
        <v>9.4</v>
      </c>
      <c r="K4078" t="s">
        <v>43</v>
      </c>
      <c r="L4078">
        <v>0.58799999999999997</v>
      </c>
      <c r="M4078">
        <v>0.5</v>
      </c>
      <c r="N4078">
        <v>0</v>
      </c>
      <c r="O4078" t="str">
        <f t="shared" si="63"/>
        <v>Dubai - Antwerp</v>
      </c>
    </row>
    <row r="4079" spans="1:15" x14ac:dyDescent="0.35">
      <c r="A4079" t="s">
        <v>4114</v>
      </c>
      <c r="B4079" s="1">
        <v>45953</v>
      </c>
      <c r="C4079" t="s">
        <v>25</v>
      </c>
      <c r="D4079" t="s">
        <v>36</v>
      </c>
      <c r="E4079" t="s">
        <v>17</v>
      </c>
      <c r="F4079" t="s">
        <v>26</v>
      </c>
      <c r="G4079">
        <v>4500.88</v>
      </c>
      <c r="H4079">
        <v>381.88</v>
      </c>
      <c r="I4079">
        <v>1.6</v>
      </c>
      <c r="J4079">
        <v>1.1000000000000001</v>
      </c>
      <c r="K4079" t="s">
        <v>23</v>
      </c>
      <c r="L4079">
        <v>0.629</v>
      </c>
      <c r="M4079">
        <v>9.2899999999999991</v>
      </c>
      <c r="N4079">
        <v>1</v>
      </c>
      <c r="O4079" t="str">
        <f t="shared" si="63"/>
        <v>Rotterdam - Marseille</v>
      </c>
    </row>
    <row r="4080" spans="1:15" x14ac:dyDescent="0.35">
      <c r="A4080" t="s">
        <v>4115</v>
      </c>
      <c r="B4080" s="1">
        <v>45746</v>
      </c>
      <c r="C4080" t="s">
        <v>25</v>
      </c>
      <c r="D4080" t="s">
        <v>30</v>
      </c>
      <c r="E4080" t="s">
        <v>33</v>
      </c>
      <c r="F4080" t="s">
        <v>22</v>
      </c>
      <c r="G4080">
        <v>11644.43</v>
      </c>
      <c r="H4080">
        <v>361.58</v>
      </c>
      <c r="I4080">
        <v>2.2799999999999998</v>
      </c>
      <c r="J4080">
        <v>1</v>
      </c>
      <c r="K4080" t="s">
        <v>34</v>
      </c>
      <c r="L4080">
        <v>0.874</v>
      </c>
      <c r="M4080">
        <v>0.85</v>
      </c>
      <c r="N4080">
        <v>0</v>
      </c>
      <c r="O4080" t="str">
        <f t="shared" si="63"/>
        <v>Rotterdam - Hamburg</v>
      </c>
    </row>
    <row r="4081" spans="1:15" x14ac:dyDescent="0.35">
      <c r="A4081" t="s">
        <v>4116</v>
      </c>
      <c r="B4081" s="1">
        <v>45423</v>
      </c>
      <c r="C4081" t="s">
        <v>30</v>
      </c>
      <c r="D4081" t="s">
        <v>25</v>
      </c>
      <c r="E4081" t="s">
        <v>17</v>
      </c>
      <c r="F4081" t="s">
        <v>18</v>
      </c>
      <c r="G4081">
        <v>3780.95</v>
      </c>
      <c r="H4081">
        <v>103.05</v>
      </c>
      <c r="I4081">
        <v>3.06</v>
      </c>
      <c r="J4081">
        <v>8.5</v>
      </c>
      <c r="K4081" t="s">
        <v>19</v>
      </c>
      <c r="L4081">
        <v>0.58199999999999996</v>
      </c>
      <c r="M4081">
        <v>30.02</v>
      </c>
      <c r="N4081">
        <v>1</v>
      </c>
      <c r="O4081" t="str">
        <f t="shared" si="63"/>
        <v>Hamburg - Rotterdam</v>
      </c>
    </row>
    <row r="4082" spans="1:15" x14ac:dyDescent="0.35">
      <c r="A4082" t="s">
        <v>4117</v>
      </c>
      <c r="B4082" s="1">
        <v>45386</v>
      </c>
      <c r="C4082" t="s">
        <v>15</v>
      </c>
      <c r="D4082" t="s">
        <v>38</v>
      </c>
      <c r="E4082" t="s">
        <v>17</v>
      </c>
      <c r="F4082" t="s">
        <v>26</v>
      </c>
      <c r="G4082">
        <v>10539.14</v>
      </c>
      <c r="H4082">
        <v>169.65</v>
      </c>
      <c r="I4082">
        <v>1.82</v>
      </c>
      <c r="J4082">
        <v>5.0999999999999996</v>
      </c>
      <c r="K4082" t="s">
        <v>27</v>
      </c>
      <c r="L4082">
        <v>0.92300000000000004</v>
      </c>
      <c r="M4082">
        <v>11.14</v>
      </c>
      <c r="N4082">
        <v>0</v>
      </c>
      <c r="O4082" t="str">
        <f t="shared" si="63"/>
        <v>Singapore - Antwerp</v>
      </c>
    </row>
    <row r="4083" spans="1:15" x14ac:dyDescent="0.35">
      <c r="A4083" t="s">
        <v>4118</v>
      </c>
      <c r="B4083" s="1">
        <v>45631</v>
      </c>
      <c r="C4083" t="s">
        <v>29</v>
      </c>
      <c r="D4083" t="s">
        <v>16</v>
      </c>
      <c r="E4083" t="s">
        <v>33</v>
      </c>
      <c r="F4083" t="s">
        <v>18</v>
      </c>
      <c r="G4083">
        <v>3883.33</v>
      </c>
      <c r="H4083">
        <v>235.45</v>
      </c>
      <c r="I4083">
        <v>3.84</v>
      </c>
      <c r="J4083">
        <v>7.7</v>
      </c>
      <c r="K4083" t="s">
        <v>27</v>
      </c>
      <c r="L4083">
        <v>0.56599999999999995</v>
      </c>
      <c r="M4083">
        <v>0.5</v>
      </c>
      <c r="N4083">
        <v>0</v>
      </c>
      <c r="O4083" t="str">
        <f t="shared" si="63"/>
        <v>Busan - Los Angeles</v>
      </c>
    </row>
    <row r="4084" spans="1:15" x14ac:dyDescent="0.35">
      <c r="A4084" t="s">
        <v>4119</v>
      </c>
      <c r="B4084" s="1">
        <v>45417</v>
      </c>
      <c r="C4084" t="s">
        <v>42</v>
      </c>
      <c r="D4084" t="s">
        <v>25</v>
      </c>
      <c r="E4084" t="s">
        <v>33</v>
      </c>
      <c r="F4084" t="s">
        <v>39</v>
      </c>
      <c r="G4084">
        <v>9567.2900000000009</v>
      </c>
      <c r="H4084">
        <v>166.07</v>
      </c>
      <c r="I4084">
        <v>4.41</v>
      </c>
      <c r="J4084">
        <v>2.2000000000000002</v>
      </c>
      <c r="K4084" t="s">
        <v>43</v>
      </c>
      <c r="L4084">
        <v>0.51800000000000002</v>
      </c>
      <c r="M4084">
        <v>0.5</v>
      </c>
      <c r="N4084">
        <v>0</v>
      </c>
      <c r="O4084" t="str">
        <f t="shared" si="63"/>
        <v>Dubai - Rotterdam</v>
      </c>
    </row>
    <row r="4085" spans="1:15" x14ac:dyDescent="0.35">
      <c r="A4085" t="s">
        <v>4120</v>
      </c>
      <c r="B4085" s="1">
        <v>45335</v>
      </c>
      <c r="C4085" t="s">
        <v>42</v>
      </c>
      <c r="D4085" t="s">
        <v>38</v>
      </c>
      <c r="E4085" t="s">
        <v>33</v>
      </c>
      <c r="F4085" t="s">
        <v>22</v>
      </c>
      <c r="G4085">
        <v>11332.63</v>
      </c>
      <c r="H4085">
        <v>377.72</v>
      </c>
      <c r="I4085">
        <v>1.91</v>
      </c>
      <c r="J4085">
        <v>8.3000000000000007</v>
      </c>
      <c r="K4085" t="s">
        <v>19</v>
      </c>
      <c r="L4085">
        <v>0.69799999999999995</v>
      </c>
      <c r="M4085">
        <v>7.21</v>
      </c>
      <c r="N4085">
        <v>1</v>
      </c>
      <c r="O4085" t="str">
        <f t="shared" si="63"/>
        <v>Dubai - Antwerp</v>
      </c>
    </row>
    <row r="4086" spans="1:15" x14ac:dyDescent="0.35">
      <c r="A4086" t="s">
        <v>4121</v>
      </c>
      <c r="B4086" s="1">
        <v>45764</v>
      </c>
      <c r="C4086" t="s">
        <v>16</v>
      </c>
      <c r="D4086" t="s">
        <v>42</v>
      </c>
      <c r="E4086" t="s">
        <v>33</v>
      </c>
      <c r="F4086" t="s">
        <v>31</v>
      </c>
      <c r="G4086">
        <v>3671.35</v>
      </c>
      <c r="H4086">
        <v>165.35</v>
      </c>
      <c r="I4086">
        <v>1.82</v>
      </c>
      <c r="J4086">
        <v>9.1999999999999993</v>
      </c>
      <c r="K4086" t="s">
        <v>23</v>
      </c>
      <c r="L4086">
        <v>0.99</v>
      </c>
      <c r="M4086">
        <v>0.62</v>
      </c>
      <c r="N4086">
        <v>1</v>
      </c>
      <c r="O4086" t="str">
        <f t="shared" si="63"/>
        <v>Los Angeles - Dubai</v>
      </c>
    </row>
    <row r="4087" spans="1:15" x14ac:dyDescent="0.35">
      <c r="A4087" t="s">
        <v>4122</v>
      </c>
      <c r="B4087" s="1">
        <v>45343</v>
      </c>
      <c r="C4087" t="s">
        <v>38</v>
      </c>
      <c r="D4087" t="s">
        <v>29</v>
      </c>
      <c r="E4087" t="s">
        <v>33</v>
      </c>
      <c r="F4087" t="s">
        <v>22</v>
      </c>
      <c r="G4087">
        <v>1369.18</v>
      </c>
      <c r="H4087">
        <v>69.98</v>
      </c>
      <c r="I4087">
        <v>2.7</v>
      </c>
      <c r="J4087">
        <v>6.4</v>
      </c>
      <c r="K4087" t="s">
        <v>19</v>
      </c>
      <c r="L4087">
        <v>0.55500000000000005</v>
      </c>
      <c r="M4087">
        <v>0.98</v>
      </c>
      <c r="N4087">
        <v>1</v>
      </c>
      <c r="O4087" t="str">
        <f t="shared" si="63"/>
        <v>Antwerp - Busan</v>
      </c>
    </row>
    <row r="4088" spans="1:15" x14ac:dyDescent="0.35">
      <c r="A4088" t="s">
        <v>4123</v>
      </c>
      <c r="B4088" s="1">
        <v>45464</v>
      </c>
      <c r="C4088" t="s">
        <v>38</v>
      </c>
      <c r="D4088" t="s">
        <v>16</v>
      </c>
      <c r="E4088" t="s">
        <v>49</v>
      </c>
      <c r="F4088" t="s">
        <v>31</v>
      </c>
      <c r="G4088">
        <v>2399.12</v>
      </c>
      <c r="H4088">
        <v>200.12</v>
      </c>
      <c r="I4088">
        <v>3.67</v>
      </c>
      <c r="J4088">
        <v>1.1000000000000001</v>
      </c>
      <c r="K4088" t="s">
        <v>43</v>
      </c>
      <c r="L4088">
        <v>0.55100000000000005</v>
      </c>
      <c r="M4088">
        <v>1.42</v>
      </c>
      <c r="N4088">
        <v>0</v>
      </c>
      <c r="O4088" t="str">
        <f t="shared" si="63"/>
        <v>Antwerp - Los Angeles</v>
      </c>
    </row>
    <row r="4089" spans="1:15" x14ac:dyDescent="0.35">
      <c r="A4089" t="s">
        <v>4124</v>
      </c>
      <c r="B4089" s="1">
        <v>45879</v>
      </c>
      <c r="C4089" t="s">
        <v>38</v>
      </c>
      <c r="D4089" t="s">
        <v>25</v>
      </c>
      <c r="E4089" t="s">
        <v>33</v>
      </c>
      <c r="F4089" t="s">
        <v>26</v>
      </c>
      <c r="G4089">
        <v>9286.9599999999991</v>
      </c>
      <c r="H4089">
        <v>489.98</v>
      </c>
      <c r="I4089">
        <v>2.13</v>
      </c>
      <c r="J4089">
        <v>9</v>
      </c>
      <c r="K4089" t="s">
        <v>34</v>
      </c>
      <c r="L4089">
        <v>0.876</v>
      </c>
      <c r="M4089">
        <v>1.24</v>
      </c>
      <c r="N4089">
        <v>1</v>
      </c>
      <c r="O4089" t="str">
        <f t="shared" si="63"/>
        <v>Antwerp - Rotterdam</v>
      </c>
    </row>
    <row r="4090" spans="1:15" x14ac:dyDescent="0.35">
      <c r="A4090" t="s">
        <v>4125</v>
      </c>
      <c r="B4090" s="1">
        <v>45735</v>
      </c>
      <c r="C4090" t="s">
        <v>30</v>
      </c>
      <c r="D4090" t="s">
        <v>29</v>
      </c>
      <c r="E4090" t="s">
        <v>33</v>
      </c>
      <c r="F4090" t="s">
        <v>26</v>
      </c>
      <c r="G4090">
        <v>12816.97</v>
      </c>
      <c r="H4090">
        <v>113.71</v>
      </c>
      <c r="I4090">
        <v>1.27</v>
      </c>
      <c r="J4090">
        <v>7.9</v>
      </c>
      <c r="K4090" t="s">
        <v>34</v>
      </c>
      <c r="L4090">
        <v>0.65600000000000003</v>
      </c>
      <c r="M4090">
        <v>1.29</v>
      </c>
      <c r="N4090">
        <v>1</v>
      </c>
      <c r="O4090" t="str">
        <f t="shared" si="63"/>
        <v>Hamburg - Busan</v>
      </c>
    </row>
    <row r="4091" spans="1:15" x14ac:dyDescent="0.35">
      <c r="A4091" t="s">
        <v>4126</v>
      </c>
      <c r="B4091" s="1">
        <v>45696</v>
      </c>
      <c r="C4091" t="s">
        <v>42</v>
      </c>
      <c r="D4091" t="s">
        <v>36</v>
      </c>
      <c r="E4091" t="s">
        <v>33</v>
      </c>
      <c r="F4091" t="s">
        <v>22</v>
      </c>
      <c r="G4091">
        <v>1152.45</v>
      </c>
      <c r="H4091">
        <v>306.47000000000003</v>
      </c>
      <c r="I4091">
        <v>2.99</v>
      </c>
      <c r="J4091">
        <v>7.5</v>
      </c>
      <c r="K4091" t="s">
        <v>27</v>
      </c>
      <c r="L4091">
        <v>0.85899999999999999</v>
      </c>
      <c r="M4091">
        <v>0.5</v>
      </c>
      <c r="N4091">
        <v>0</v>
      </c>
      <c r="O4091" t="str">
        <f t="shared" si="63"/>
        <v>Dubai - Marseille</v>
      </c>
    </row>
    <row r="4092" spans="1:15" x14ac:dyDescent="0.35">
      <c r="A4092" t="s">
        <v>4127</v>
      </c>
      <c r="B4092" s="1">
        <v>45800</v>
      </c>
      <c r="C4092" t="s">
        <v>15</v>
      </c>
      <c r="D4092" t="s">
        <v>36</v>
      </c>
      <c r="E4092" t="s">
        <v>63</v>
      </c>
      <c r="F4092" t="s">
        <v>22</v>
      </c>
      <c r="G4092">
        <v>11145.19</v>
      </c>
      <c r="H4092">
        <v>217.05</v>
      </c>
      <c r="I4092">
        <v>4.3600000000000003</v>
      </c>
      <c r="J4092">
        <v>0.4</v>
      </c>
      <c r="K4092" t="s">
        <v>23</v>
      </c>
      <c r="L4092">
        <v>0.6</v>
      </c>
      <c r="M4092">
        <v>47.29</v>
      </c>
      <c r="N4092">
        <v>1</v>
      </c>
      <c r="O4092" t="str">
        <f t="shared" si="63"/>
        <v>Singapore - Marseille</v>
      </c>
    </row>
    <row r="4093" spans="1:15" x14ac:dyDescent="0.35">
      <c r="A4093" t="s">
        <v>4128</v>
      </c>
      <c r="B4093" s="1">
        <v>45322</v>
      </c>
      <c r="C4093" t="s">
        <v>15</v>
      </c>
      <c r="D4093" t="s">
        <v>21</v>
      </c>
      <c r="E4093" t="s">
        <v>17</v>
      </c>
      <c r="F4093" t="s">
        <v>22</v>
      </c>
      <c r="G4093">
        <v>5449.12</v>
      </c>
      <c r="H4093">
        <v>36.44</v>
      </c>
      <c r="I4093">
        <v>2.4900000000000002</v>
      </c>
      <c r="J4093">
        <v>8</v>
      </c>
      <c r="K4093" t="s">
        <v>43</v>
      </c>
      <c r="L4093">
        <v>0.73</v>
      </c>
      <c r="M4093">
        <v>5.7</v>
      </c>
      <c r="N4093">
        <v>1</v>
      </c>
      <c r="O4093" t="str">
        <f t="shared" si="63"/>
        <v>Singapore - Shanghai</v>
      </c>
    </row>
    <row r="4094" spans="1:15" x14ac:dyDescent="0.35">
      <c r="A4094" t="s">
        <v>4129</v>
      </c>
      <c r="B4094" s="1">
        <v>45683</v>
      </c>
      <c r="C4094" t="s">
        <v>25</v>
      </c>
      <c r="D4094" t="s">
        <v>21</v>
      </c>
      <c r="E4094" t="s">
        <v>17</v>
      </c>
      <c r="F4094" t="s">
        <v>31</v>
      </c>
      <c r="G4094">
        <v>7438.66</v>
      </c>
      <c r="H4094">
        <v>244.45</v>
      </c>
      <c r="I4094">
        <v>2.59</v>
      </c>
      <c r="J4094">
        <v>1.4</v>
      </c>
      <c r="K4094" t="s">
        <v>23</v>
      </c>
      <c r="L4094">
        <v>0.63300000000000001</v>
      </c>
      <c r="M4094">
        <v>16.16</v>
      </c>
      <c r="N4094">
        <v>1</v>
      </c>
      <c r="O4094" t="str">
        <f t="shared" si="63"/>
        <v>Rotterdam - Shanghai</v>
      </c>
    </row>
    <row r="4095" spans="1:15" x14ac:dyDescent="0.35">
      <c r="A4095" t="s">
        <v>4130</v>
      </c>
      <c r="B4095" s="1">
        <v>45991</v>
      </c>
      <c r="C4095" t="s">
        <v>25</v>
      </c>
      <c r="D4095" t="s">
        <v>21</v>
      </c>
      <c r="E4095" t="s">
        <v>49</v>
      </c>
      <c r="F4095" t="s">
        <v>39</v>
      </c>
      <c r="G4095">
        <v>13968.46</v>
      </c>
      <c r="H4095">
        <v>351.38</v>
      </c>
      <c r="I4095">
        <v>4.4000000000000004</v>
      </c>
      <c r="J4095">
        <v>2.2000000000000002</v>
      </c>
      <c r="K4095" t="s">
        <v>27</v>
      </c>
      <c r="L4095">
        <v>0.72599999999999998</v>
      </c>
      <c r="M4095">
        <v>10.199999999999999</v>
      </c>
      <c r="N4095">
        <v>1</v>
      </c>
      <c r="O4095" t="str">
        <f t="shared" si="63"/>
        <v>Rotterdam - Shanghai</v>
      </c>
    </row>
    <row r="4096" spans="1:15" x14ac:dyDescent="0.35">
      <c r="A4096" t="s">
        <v>4131</v>
      </c>
      <c r="B4096" s="1">
        <v>45728</v>
      </c>
      <c r="C4096" t="s">
        <v>42</v>
      </c>
      <c r="D4096" t="s">
        <v>15</v>
      </c>
      <c r="E4096" t="s">
        <v>33</v>
      </c>
      <c r="F4096" t="s">
        <v>39</v>
      </c>
      <c r="G4096">
        <v>5313.59</v>
      </c>
      <c r="H4096">
        <v>257.10000000000002</v>
      </c>
      <c r="I4096">
        <v>3.49</v>
      </c>
      <c r="J4096">
        <v>5.8</v>
      </c>
      <c r="K4096" t="s">
        <v>23</v>
      </c>
      <c r="L4096">
        <v>0.88500000000000001</v>
      </c>
      <c r="M4096">
        <v>0.57999999999999996</v>
      </c>
      <c r="N4096">
        <v>1</v>
      </c>
      <c r="O4096" t="str">
        <f t="shared" si="63"/>
        <v>Dubai - Singapore</v>
      </c>
    </row>
    <row r="4097" spans="1:15" x14ac:dyDescent="0.35">
      <c r="A4097" t="s">
        <v>4132</v>
      </c>
      <c r="B4097" s="1">
        <v>45468</v>
      </c>
      <c r="C4097" t="s">
        <v>38</v>
      </c>
      <c r="D4097" t="s">
        <v>15</v>
      </c>
      <c r="E4097" t="s">
        <v>17</v>
      </c>
      <c r="F4097" t="s">
        <v>22</v>
      </c>
      <c r="G4097">
        <v>7247.39</v>
      </c>
      <c r="H4097">
        <v>436.18</v>
      </c>
      <c r="I4097">
        <v>3.57</v>
      </c>
      <c r="J4097">
        <v>2.6</v>
      </c>
      <c r="K4097" t="s">
        <v>19</v>
      </c>
      <c r="L4097">
        <v>0.88100000000000001</v>
      </c>
      <c r="M4097">
        <v>46.13</v>
      </c>
      <c r="N4097">
        <v>1</v>
      </c>
      <c r="O4097" t="str">
        <f t="shared" si="63"/>
        <v>Antwerp - Singapore</v>
      </c>
    </row>
    <row r="4098" spans="1:15" x14ac:dyDescent="0.35">
      <c r="A4098" t="s">
        <v>4133</v>
      </c>
      <c r="B4098" s="1">
        <v>45654</v>
      </c>
      <c r="C4098" t="s">
        <v>38</v>
      </c>
      <c r="D4098" t="s">
        <v>15</v>
      </c>
      <c r="E4098" t="s">
        <v>33</v>
      </c>
      <c r="F4098" t="s">
        <v>22</v>
      </c>
      <c r="G4098">
        <v>698.4</v>
      </c>
      <c r="H4098">
        <v>145.18</v>
      </c>
      <c r="I4098">
        <v>3.06</v>
      </c>
      <c r="J4098">
        <v>6.6</v>
      </c>
      <c r="K4098" t="s">
        <v>34</v>
      </c>
      <c r="L4098">
        <v>0.75800000000000001</v>
      </c>
      <c r="M4098">
        <v>0.5</v>
      </c>
      <c r="N4098">
        <v>0</v>
      </c>
      <c r="O4098" t="str">
        <f t="shared" si="63"/>
        <v>Antwerp - Singapore</v>
      </c>
    </row>
    <row r="4099" spans="1:15" x14ac:dyDescent="0.35">
      <c r="A4099" t="s">
        <v>4134</v>
      </c>
      <c r="B4099" s="1">
        <v>45511</v>
      </c>
      <c r="C4099" t="s">
        <v>16</v>
      </c>
      <c r="D4099" t="s">
        <v>42</v>
      </c>
      <c r="E4099" t="s">
        <v>33</v>
      </c>
      <c r="F4099" t="s">
        <v>22</v>
      </c>
      <c r="G4099">
        <v>1683.18</v>
      </c>
      <c r="H4099">
        <v>44.04</v>
      </c>
      <c r="I4099">
        <v>4.42</v>
      </c>
      <c r="J4099">
        <v>6.1</v>
      </c>
      <c r="K4099" t="s">
        <v>34</v>
      </c>
      <c r="L4099">
        <v>0.96399999999999997</v>
      </c>
      <c r="M4099">
        <v>0.5</v>
      </c>
      <c r="N4099">
        <v>0</v>
      </c>
      <c r="O4099" t="str">
        <f t="shared" ref="O4099:O4162" si="64">C4099 &amp; " - " &amp; D4099</f>
        <v>Los Angeles - Dubai</v>
      </c>
    </row>
    <row r="4100" spans="1:15" x14ac:dyDescent="0.35">
      <c r="A4100" t="s">
        <v>4135</v>
      </c>
      <c r="B4100" s="1">
        <v>45483</v>
      </c>
      <c r="C4100" t="s">
        <v>38</v>
      </c>
      <c r="D4100" t="s">
        <v>21</v>
      </c>
      <c r="E4100" t="s">
        <v>33</v>
      </c>
      <c r="F4100" t="s">
        <v>31</v>
      </c>
      <c r="G4100">
        <v>4249.58</v>
      </c>
      <c r="H4100">
        <v>468.35</v>
      </c>
      <c r="I4100">
        <v>3.47</v>
      </c>
      <c r="J4100">
        <v>1.1000000000000001</v>
      </c>
      <c r="K4100" t="s">
        <v>43</v>
      </c>
      <c r="L4100">
        <v>0.63200000000000001</v>
      </c>
      <c r="M4100">
        <v>0.5</v>
      </c>
      <c r="N4100">
        <v>0</v>
      </c>
      <c r="O4100" t="str">
        <f t="shared" si="64"/>
        <v>Antwerp - Shanghai</v>
      </c>
    </row>
    <row r="4101" spans="1:15" x14ac:dyDescent="0.35">
      <c r="A4101" t="s">
        <v>4136</v>
      </c>
      <c r="B4101" s="1">
        <v>45573</v>
      </c>
      <c r="C4101" t="s">
        <v>21</v>
      </c>
      <c r="D4101" t="s">
        <v>42</v>
      </c>
      <c r="E4101" t="s">
        <v>49</v>
      </c>
      <c r="F4101" t="s">
        <v>18</v>
      </c>
      <c r="G4101">
        <v>903.86</v>
      </c>
      <c r="H4101">
        <v>189.72</v>
      </c>
      <c r="I4101">
        <v>4.1500000000000004</v>
      </c>
      <c r="J4101">
        <v>6.6</v>
      </c>
      <c r="K4101" t="s">
        <v>43</v>
      </c>
      <c r="L4101">
        <v>0.62</v>
      </c>
      <c r="M4101">
        <v>0.75</v>
      </c>
      <c r="N4101">
        <v>1</v>
      </c>
      <c r="O4101" t="str">
        <f t="shared" si="64"/>
        <v>Shanghai - Dubai</v>
      </c>
    </row>
    <row r="4102" spans="1:15" x14ac:dyDescent="0.35">
      <c r="A4102" t="s">
        <v>4137</v>
      </c>
      <c r="B4102" s="1">
        <v>45578</v>
      </c>
      <c r="C4102" t="s">
        <v>38</v>
      </c>
      <c r="D4102" t="s">
        <v>42</v>
      </c>
      <c r="E4102" t="s">
        <v>49</v>
      </c>
      <c r="F4102" t="s">
        <v>18</v>
      </c>
      <c r="G4102">
        <v>9654.94</v>
      </c>
      <c r="H4102">
        <v>288.63</v>
      </c>
      <c r="I4102">
        <v>3.51</v>
      </c>
      <c r="J4102">
        <v>9.1999999999999993</v>
      </c>
      <c r="K4102" t="s">
        <v>43</v>
      </c>
      <c r="L4102">
        <v>0.80700000000000005</v>
      </c>
      <c r="M4102">
        <v>7.89</v>
      </c>
      <c r="N4102">
        <v>1</v>
      </c>
      <c r="O4102" t="str">
        <f t="shared" si="64"/>
        <v>Antwerp - Dubai</v>
      </c>
    </row>
    <row r="4103" spans="1:15" x14ac:dyDescent="0.35">
      <c r="A4103" t="s">
        <v>4138</v>
      </c>
      <c r="B4103" s="1">
        <v>45748</v>
      </c>
      <c r="C4103" t="s">
        <v>16</v>
      </c>
      <c r="D4103" t="s">
        <v>36</v>
      </c>
      <c r="E4103" t="s">
        <v>63</v>
      </c>
      <c r="F4103" t="s">
        <v>18</v>
      </c>
      <c r="G4103">
        <v>6682.78</v>
      </c>
      <c r="H4103">
        <v>396.21</v>
      </c>
      <c r="I4103">
        <v>3.63</v>
      </c>
      <c r="J4103">
        <v>1.6</v>
      </c>
      <c r="K4103" t="s">
        <v>43</v>
      </c>
      <c r="L4103">
        <v>0.81100000000000005</v>
      </c>
      <c r="M4103">
        <v>9.59</v>
      </c>
      <c r="N4103">
        <v>0</v>
      </c>
      <c r="O4103" t="str">
        <f t="shared" si="64"/>
        <v>Los Angeles - Marseille</v>
      </c>
    </row>
    <row r="4104" spans="1:15" x14ac:dyDescent="0.35">
      <c r="A4104" t="s">
        <v>4139</v>
      </c>
      <c r="B4104" s="1">
        <v>45444</v>
      </c>
      <c r="C4104" t="s">
        <v>29</v>
      </c>
      <c r="D4104" t="s">
        <v>25</v>
      </c>
      <c r="E4104" t="s">
        <v>17</v>
      </c>
      <c r="F4104" t="s">
        <v>26</v>
      </c>
      <c r="G4104">
        <v>8448.11</v>
      </c>
      <c r="H4104">
        <v>162.83000000000001</v>
      </c>
      <c r="I4104">
        <v>2.16</v>
      </c>
      <c r="J4104">
        <v>6</v>
      </c>
      <c r="K4104" t="s">
        <v>43</v>
      </c>
      <c r="L4104">
        <v>0.52300000000000002</v>
      </c>
      <c r="M4104">
        <v>7.42</v>
      </c>
      <c r="N4104">
        <v>1</v>
      </c>
      <c r="O4104" t="str">
        <f t="shared" si="64"/>
        <v>Busan - Rotterdam</v>
      </c>
    </row>
    <row r="4105" spans="1:15" x14ac:dyDescent="0.35">
      <c r="A4105" t="s">
        <v>4140</v>
      </c>
      <c r="B4105" s="1">
        <v>45327</v>
      </c>
      <c r="C4105" t="s">
        <v>21</v>
      </c>
      <c r="D4105" t="s">
        <v>16</v>
      </c>
      <c r="E4105" t="s">
        <v>63</v>
      </c>
      <c r="F4105" t="s">
        <v>22</v>
      </c>
      <c r="G4105">
        <v>3032.38</v>
      </c>
      <c r="H4105">
        <v>358.37</v>
      </c>
      <c r="I4105">
        <v>2.2000000000000002</v>
      </c>
      <c r="J4105">
        <v>3.4</v>
      </c>
      <c r="K4105" t="s">
        <v>23</v>
      </c>
      <c r="L4105">
        <v>0.80400000000000005</v>
      </c>
      <c r="M4105">
        <v>15.02</v>
      </c>
      <c r="N4105">
        <v>1</v>
      </c>
      <c r="O4105" t="str">
        <f t="shared" si="64"/>
        <v>Shanghai - Los Angeles</v>
      </c>
    </row>
    <row r="4106" spans="1:15" x14ac:dyDescent="0.35">
      <c r="A4106" t="s">
        <v>4141</v>
      </c>
      <c r="B4106" s="1">
        <v>45920</v>
      </c>
      <c r="C4106" t="s">
        <v>42</v>
      </c>
      <c r="D4106" t="s">
        <v>30</v>
      </c>
      <c r="E4106" t="s">
        <v>49</v>
      </c>
      <c r="F4106" t="s">
        <v>31</v>
      </c>
      <c r="G4106">
        <v>4791.01</v>
      </c>
      <c r="H4106">
        <v>68.569999999999993</v>
      </c>
      <c r="I4106">
        <v>3.78</v>
      </c>
      <c r="J4106">
        <v>4.5999999999999996</v>
      </c>
      <c r="K4106" t="s">
        <v>23</v>
      </c>
      <c r="L4106">
        <v>0.68700000000000006</v>
      </c>
      <c r="M4106">
        <v>10.8</v>
      </c>
      <c r="N4106">
        <v>0</v>
      </c>
      <c r="O4106" t="str">
        <f t="shared" si="64"/>
        <v>Dubai - Hamburg</v>
      </c>
    </row>
    <row r="4107" spans="1:15" x14ac:dyDescent="0.35">
      <c r="A4107" t="s">
        <v>4142</v>
      </c>
      <c r="B4107" s="1">
        <v>45926</v>
      </c>
      <c r="C4107" t="s">
        <v>29</v>
      </c>
      <c r="D4107" t="s">
        <v>21</v>
      </c>
      <c r="E4107" t="s">
        <v>49</v>
      </c>
      <c r="F4107" t="s">
        <v>39</v>
      </c>
      <c r="G4107">
        <v>10125.450000000001</v>
      </c>
      <c r="H4107">
        <v>146.36000000000001</v>
      </c>
      <c r="I4107">
        <v>2.1800000000000002</v>
      </c>
      <c r="J4107">
        <v>2.9</v>
      </c>
      <c r="K4107" t="s">
        <v>34</v>
      </c>
      <c r="L4107">
        <v>0.874</v>
      </c>
      <c r="M4107">
        <v>10.63</v>
      </c>
      <c r="N4107">
        <v>1</v>
      </c>
      <c r="O4107" t="str">
        <f t="shared" si="64"/>
        <v>Busan - Shanghai</v>
      </c>
    </row>
    <row r="4108" spans="1:15" x14ac:dyDescent="0.35">
      <c r="A4108" t="s">
        <v>4143</v>
      </c>
      <c r="B4108" s="1">
        <v>45923</v>
      </c>
      <c r="C4108" t="s">
        <v>30</v>
      </c>
      <c r="D4108" t="s">
        <v>42</v>
      </c>
      <c r="E4108" t="s">
        <v>63</v>
      </c>
      <c r="F4108" t="s">
        <v>39</v>
      </c>
      <c r="G4108">
        <v>14496.89</v>
      </c>
      <c r="H4108">
        <v>73.209999999999994</v>
      </c>
      <c r="I4108">
        <v>3.06</v>
      </c>
      <c r="J4108">
        <v>3.5</v>
      </c>
      <c r="K4108" t="s">
        <v>34</v>
      </c>
      <c r="L4108">
        <v>0.90400000000000003</v>
      </c>
      <c r="M4108">
        <v>34.76</v>
      </c>
      <c r="N4108">
        <v>0</v>
      </c>
      <c r="O4108" t="str">
        <f t="shared" si="64"/>
        <v>Hamburg - Dubai</v>
      </c>
    </row>
    <row r="4109" spans="1:15" x14ac:dyDescent="0.35">
      <c r="A4109" t="s">
        <v>4144</v>
      </c>
      <c r="B4109" s="1">
        <v>45543</v>
      </c>
      <c r="C4109" t="s">
        <v>21</v>
      </c>
      <c r="D4109" t="s">
        <v>42</v>
      </c>
      <c r="E4109" t="s">
        <v>63</v>
      </c>
      <c r="F4109" t="s">
        <v>39</v>
      </c>
      <c r="G4109">
        <v>1231.04</v>
      </c>
      <c r="H4109">
        <v>405.8</v>
      </c>
      <c r="I4109">
        <v>2.02</v>
      </c>
      <c r="J4109">
        <v>0.3</v>
      </c>
      <c r="K4109" t="s">
        <v>27</v>
      </c>
      <c r="L4109">
        <v>0.77600000000000002</v>
      </c>
      <c r="M4109">
        <v>2.08</v>
      </c>
      <c r="N4109">
        <v>0</v>
      </c>
      <c r="O4109" t="str">
        <f t="shared" si="64"/>
        <v>Shanghai - Dubai</v>
      </c>
    </row>
    <row r="4110" spans="1:15" x14ac:dyDescent="0.35">
      <c r="A4110" t="s">
        <v>4145</v>
      </c>
      <c r="B4110" s="1">
        <v>45954</v>
      </c>
      <c r="C4110" t="s">
        <v>25</v>
      </c>
      <c r="D4110" t="s">
        <v>29</v>
      </c>
      <c r="E4110" t="s">
        <v>49</v>
      </c>
      <c r="F4110" t="s">
        <v>18</v>
      </c>
      <c r="G4110">
        <v>13410.57</v>
      </c>
      <c r="H4110">
        <v>112.1</v>
      </c>
      <c r="I4110">
        <v>3.9</v>
      </c>
      <c r="J4110">
        <v>9.8000000000000007</v>
      </c>
      <c r="K4110" t="s">
        <v>23</v>
      </c>
      <c r="L4110">
        <v>0.501</v>
      </c>
      <c r="M4110">
        <v>35.6</v>
      </c>
      <c r="N4110">
        <v>1</v>
      </c>
      <c r="O4110" t="str">
        <f t="shared" si="64"/>
        <v>Rotterdam - Busan</v>
      </c>
    </row>
    <row r="4111" spans="1:15" x14ac:dyDescent="0.35">
      <c r="A4111" t="s">
        <v>4146</v>
      </c>
      <c r="B4111" s="1">
        <v>45594</v>
      </c>
      <c r="C4111" t="s">
        <v>21</v>
      </c>
      <c r="D4111" t="s">
        <v>29</v>
      </c>
      <c r="E4111" t="s">
        <v>63</v>
      </c>
      <c r="F4111" t="s">
        <v>26</v>
      </c>
      <c r="G4111">
        <v>8864.7800000000007</v>
      </c>
      <c r="H4111">
        <v>358.98</v>
      </c>
      <c r="I4111">
        <v>1.56</v>
      </c>
      <c r="J4111">
        <v>6.2</v>
      </c>
      <c r="K4111" t="s">
        <v>19</v>
      </c>
      <c r="L4111">
        <v>0.81799999999999995</v>
      </c>
      <c r="M4111">
        <v>128.5</v>
      </c>
      <c r="N4111">
        <v>1</v>
      </c>
      <c r="O4111" t="str">
        <f t="shared" si="64"/>
        <v>Shanghai - Busan</v>
      </c>
    </row>
    <row r="4112" spans="1:15" x14ac:dyDescent="0.35">
      <c r="A4112" t="s">
        <v>4147</v>
      </c>
      <c r="B4112" s="1">
        <v>45802</v>
      </c>
      <c r="C4112" t="s">
        <v>25</v>
      </c>
      <c r="D4112" t="s">
        <v>42</v>
      </c>
      <c r="E4112" t="s">
        <v>33</v>
      </c>
      <c r="F4112" t="s">
        <v>18</v>
      </c>
      <c r="G4112">
        <v>8676.83</v>
      </c>
      <c r="H4112">
        <v>471.71</v>
      </c>
      <c r="I4112">
        <v>3.94</v>
      </c>
      <c r="J4112">
        <v>5</v>
      </c>
      <c r="K4112" t="s">
        <v>23</v>
      </c>
      <c r="L4112">
        <v>0.874</v>
      </c>
      <c r="M4112">
        <v>1.7</v>
      </c>
      <c r="N4112">
        <v>1</v>
      </c>
      <c r="O4112" t="str">
        <f t="shared" si="64"/>
        <v>Rotterdam - Dubai</v>
      </c>
    </row>
    <row r="4113" spans="1:15" x14ac:dyDescent="0.35">
      <c r="A4113" t="s">
        <v>4148</v>
      </c>
      <c r="B4113" s="1">
        <v>45713</v>
      </c>
      <c r="C4113" t="s">
        <v>15</v>
      </c>
      <c r="D4113" t="s">
        <v>25</v>
      </c>
      <c r="E4113" t="s">
        <v>49</v>
      </c>
      <c r="F4113" t="s">
        <v>26</v>
      </c>
      <c r="G4113">
        <v>7754.04</v>
      </c>
      <c r="H4113">
        <v>264.36</v>
      </c>
      <c r="I4113">
        <v>3.19</v>
      </c>
      <c r="J4113">
        <v>3.8</v>
      </c>
      <c r="K4113" t="s">
        <v>27</v>
      </c>
      <c r="L4113">
        <v>0.624</v>
      </c>
      <c r="M4113">
        <v>6.48</v>
      </c>
      <c r="N4113">
        <v>1</v>
      </c>
      <c r="O4113" t="str">
        <f t="shared" si="64"/>
        <v>Singapore - Rotterdam</v>
      </c>
    </row>
    <row r="4114" spans="1:15" x14ac:dyDescent="0.35">
      <c r="A4114" t="s">
        <v>4149</v>
      </c>
      <c r="B4114" s="1">
        <v>45855</v>
      </c>
      <c r="C4114" t="s">
        <v>29</v>
      </c>
      <c r="D4114" t="s">
        <v>30</v>
      </c>
      <c r="E4114" t="s">
        <v>49</v>
      </c>
      <c r="F4114" t="s">
        <v>31</v>
      </c>
      <c r="G4114">
        <v>1506.21</v>
      </c>
      <c r="H4114">
        <v>270.47000000000003</v>
      </c>
      <c r="I4114">
        <v>1.82</v>
      </c>
      <c r="J4114">
        <v>5.4</v>
      </c>
      <c r="K4114" t="s">
        <v>43</v>
      </c>
      <c r="L4114">
        <v>0.73199999999999998</v>
      </c>
      <c r="M4114">
        <v>1.39</v>
      </c>
      <c r="N4114">
        <v>0</v>
      </c>
      <c r="O4114" t="str">
        <f t="shared" si="64"/>
        <v>Busan - Hamburg</v>
      </c>
    </row>
    <row r="4115" spans="1:15" x14ac:dyDescent="0.35">
      <c r="A4115" t="s">
        <v>4150</v>
      </c>
      <c r="B4115" s="1">
        <v>45782</v>
      </c>
      <c r="C4115" t="s">
        <v>15</v>
      </c>
      <c r="D4115" t="s">
        <v>30</v>
      </c>
      <c r="E4115" t="s">
        <v>63</v>
      </c>
      <c r="F4115" t="s">
        <v>18</v>
      </c>
      <c r="G4115">
        <v>1803.21</v>
      </c>
      <c r="H4115">
        <v>231.06</v>
      </c>
      <c r="I4115">
        <v>2.99</v>
      </c>
      <c r="J4115">
        <v>3.8</v>
      </c>
      <c r="K4115" t="s">
        <v>23</v>
      </c>
      <c r="L4115">
        <v>0.98299999999999998</v>
      </c>
      <c r="M4115">
        <v>8.98</v>
      </c>
      <c r="N4115">
        <v>0</v>
      </c>
      <c r="O4115" t="str">
        <f t="shared" si="64"/>
        <v>Singapore - Hamburg</v>
      </c>
    </row>
    <row r="4116" spans="1:15" x14ac:dyDescent="0.35">
      <c r="A4116" t="s">
        <v>4151</v>
      </c>
      <c r="B4116" s="1">
        <v>45354</v>
      </c>
      <c r="C4116" t="s">
        <v>25</v>
      </c>
      <c r="D4116" t="s">
        <v>21</v>
      </c>
      <c r="E4116" t="s">
        <v>33</v>
      </c>
      <c r="F4116" t="s">
        <v>39</v>
      </c>
      <c r="G4116">
        <v>9213.2199999999993</v>
      </c>
      <c r="H4116">
        <v>163.62</v>
      </c>
      <c r="I4116">
        <v>2.13</v>
      </c>
      <c r="J4116">
        <v>3.6</v>
      </c>
      <c r="K4116" t="s">
        <v>19</v>
      </c>
      <c r="L4116">
        <v>0.64900000000000002</v>
      </c>
      <c r="M4116">
        <v>4.25</v>
      </c>
      <c r="N4116">
        <v>1</v>
      </c>
      <c r="O4116" t="str">
        <f t="shared" si="64"/>
        <v>Rotterdam - Shanghai</v>
      </c>
    </row>
    <row r="4117" spans="1:15" x14ac:dyDescent="0.35">
      <c r="A4117" t="s">
        <v>4152</v>
      </c>
      <c r="B4117" s="1">
        <v>45381</v>
      </c>
      <c r="C4117" t="s">
        <v>16</v>
      </c>
      <c r="D4117" t="s">
        <v>25</v>
      </c>
      <c r="E4117" t="s">
        <v>33</v>
      </c>
      <c r="F4117" t="s">
        <v>22</v>
      </c>
      <c r="G4117">
        <v>5443.9</v>
      </c>
      <c r="H4117">
        <v>238.35</v>
      </c>
      <c r="I4117">
        <v>2.27</v>
      </c>
      <c r="J4117">
        <v>4.5999999999999996</v>
      </c>
      <c r="K4117" t="s">
        <v>34</v>
      </c>
      <c r="L4117">
        <v>0.61199999999999999</v>
      </c>
      <c r="M4117">
        <v>0.99</v>
      </c>
      <c r="N4117">
        <v>0</v>
      </c>
      <c r="O4117" t="str">
        <f t="shared" si="64"/>
        <v>Los Angeles - Rotterdam</v>
      </c>
    </row>
    <row r="4118" spans="1:15" x14ac:dyDescent="0.35">
      <c r="A4118" t="s">
        <v>4153</v>
      </c>
      <c r="B4118" s="1">
        <v>45578</v>
      </c>
      <c r="C4118" t="s">
        <v>21</v>
      </c>
      <c r="D4118" t="s">
        <v>25</v>
      </c>
      <c r="E4118" t="s">
        <v>49</v>
      </c>
      <c r="F4118" t="s">
        <v>26</v>
      </c>
      <c r="G4118">
        <v>13800.39</v>
      </c>
      <c r="H4118">
        <v>301.8</v>
      </c>
      <c r="I4118">
        <v>2.36</v>
      </c>
      <c r="J4118">
        <v>2.8</v>
      </c>
      <c r="K4118" t="s">
        <v>27</v>
      </c>
      <c r="L4118">
        <v>0.60499999999999998</v>
      </c>
      <c r="M4118">
        <v>10.11</v>
      </c>
      <c r="N4118">
        <v>0</v>
      </c>
      <c r="O4118" t="str">
        <f t="shared" si="64"/>
        <v>Shanghai - Rotterdam</v>
      </c>
    </row>
    <row r="4119" spans="1:15" x14ac:dyDescent="0.35">
      <c r="A4119" t="s">
        <v>4154</v>
      </c>
      <c r="B4119" s="1">
        <v>45684</v>
      </c>
      <c r="C4119" t="s">
        <v>38</v>
      </c>
      <c r="D4119" t="s">
        <v>25</v>
      </c>
      <c r="E4119" t="s">
        <v>63</v>
      </c>
      <c r="F4119" t="s">
        <v>31</v>
      </c>
      <c r="G4119">
        <v>6395.56</v>
      </c>
      <c r="H4119">
        <v>493.01</v>
      </c>
      <c r="I4119">
        <v>1.41</v>
      </c>
      <c r="J4119">
        <v>1.8</v>
      </c>
      <c r="K4119" t="s">
        <v>27</v>
      </c>
      <c r="L4119">
        <v>0.77900000000000003</v>
      </c>
      <c r="M4119">
        <v>11.59</v>
      </c>
      <c r="N4119">
        <v>0</v>
      </c>
      <c r="O4119" t="str">
        <f t="shared" si="64"/>
        <v>Antwerp - Rotterdam</v>
      </c>
    </row>
    <row r="4120" spans="1:15" x14ac:dyDescent="0.35">
      <c r="A4120" t="s">
        <v>4155</v>
      </c>
      <c r="B4120" s="1">
        <v>45432</v>
      </c>
      <c r="C4120" t="s">
        <v>30</v>
      </c>
      <c r="D4120" t="s">
        <v>38</v>
      </c>
      <c r="E4120" t="s">
        <v>63</v>
      </c>
      <c r="F4120" t="s">
        <v>31</v>
      </c>
      <c r="G4120">
        <v>2577.58</v>
      </c>
      <c r="H4120">
        <v>468.94</v>
      </c>
      <c r="I4120">
        <v>4.45</v>
      </c>
      <c r="J4120">
        <v>5.6</v>
      </c>
      <c r="K4120" t="s">
        <v>23</v>
      </c>
      <c r="L4120">
        <v>0.97499999999999998</v>
      </c>
      <c r="M4120">
        <v>12.85</v>
      </c>
      <c r="N4120">
        <v>1</v>
      </c>
      <c r="O4120" t="str">
        <f t="shared" si="64"/>
        <v>Hamburg - Antwerp</v>
      </c>
    </row>
    <row r="4121" spans="1:15" x14ac:dyDescent="0.35">
      <c r="A4121" t="s">
        <v>4156</v>
      </c>
      <c r="B4121" s="1">
        <v>45721</v>
      </c>
      <c r="C4121" t="s">
        <v>16</v>
      </c>
      <c r="D4121" t="s">
        <v>21</v>
      </c>
      <c r="E4121" t="s">
        <v>63</v>
      </c>
      <c r="F4121" t="s">
        <v>26</v>
      </c>
      <c r="G4121">
        <v>10863.42</v>
      </c>
      <c r="H4121">
        <v>431.21</v>
      </c>
      <c r="I4121">
        <v>1.3</v>
      </c>
      <c r="J4121">
        <v>8.4</v>
      </c>
      <c r="K4121" t="s">
        <v>23</v>
      </c>
      <c r="L4121">
        <v>0.80400000000000005</v>
      </c>
      <c r="M4121">
        <v>63.88</v>
      </c>
      <c r="N4121">
        <v>1</v>
      </c>
      <c r="O4121" t="str">
        <f t="shared" si="64"/>
        <v>Los Angeles - Shanghai</v>
      </c>
    </row>
    <row r="4122" spans="1:15" x14ac:dyDescent="0.35">
      <c r="A4122" t="s">
        <v>4157</v>
      </c>
      <c r="B4122" s="1">
        <v>45496</v>
      </c>
      <c r="C4122" t="s">
        <v>16</v>
      </c>
      <c r="D4122" t="s">
        <v>38</v>
      </c>
      <c r="E4122" t="s">
        <v>49</v>
      </c>
      <c r="F4122" t="s">
        <v>31</v>
      </c>
      <c r="G4122">
        <v>4753.62</v>
      </c>
      <c r="H4122">
        <v>444.68</v>
      </c>
      <c r="I4122">
        <v>3.39</v>
      </c>
      <c r="J4122">
        <v>1.5</v>
      </c>
      <c r="K4122" t="s">
        <v>34</v>
      </c>
      <c r="L4122">
        <v>0.65200000000000002</v>
      </c>
      <c r="M4122">
        <v>4.83</v>
      </c>
      <c r="N4122">
        <v>1</v>
      </c>
      <c r="O4122" t="str">
        <f t="shared" si="64"/>
        <v>Los Angeles - Antwerp</v>
      </c>
    </row>
    <row r="4123" spans="1:15" x14ac:dyDescent="0.35">
      <c r="A4123" t="s">
        <v>4158</v>
      </c>
      <c r="B4123" s="1">
        <v>45950</v>
      </c>
      <c r="C4123" t="s">
        <v>30</v>
      </c>
      <c r="D4123" t="s">
        <v>25</v>
      </c>
      <c r="E4123" t="s">
        <v>63</v>
      </c>
      <c r="F4123" t="s">
        <v>39</v>
      </c>
      <c r="G4123">
        <v>8119.32</v>
      </c>
      <c r="H4123">
        <v>234.46</v>
      </c>
      <c r="I4123">
        <v>2.4300000000000002</v>
      </c>
      <c r="J4123">
        <v>0.3</v>
      </c>
      <c r="K4123" t="s">
        <v>19</v>
      </c>
      <c r="L4123">
        <v>0.81899999999999995</v>
      </c>
      <c r="M4123">
        <v>91.05</v>
      </c>
      <c r="N4123">
        <v>1</v>
      </c>
      <c r="O4123" t="str">
        <f t="shared" si="64"/>
        <v>Hamburg - Rotterdam</v>
      </c>
    </row>
    <row r="4124" spans="1:15" x14ac:dyDescent="0.35">
      <c r="A4124" t="s">
        <v>4159</v>
      </c>
      <c r="B4124" s="1">
        <v>45830</v>
      </c>
      <c r="C4124" t="s">
        <v>21</v>
      </c>
      <c r="D4124" t="s">
        <v>29</v>
      </c>
      <c r="E4124" t="s">
        <v>33</v>
      </c>
      <c r="F4124" t="s">
        <v>26</v>
      </c>
      <c r="G4124">
        <v>10618.58</v>
      </c>
      <c r="H4124">
        <v>329.06</v>
      </c>
      <c r="I4124">
        <v>3.33</v>
      </c>
      <c r="J4124">
        <v>2.5</v>
      </c>
      <c r="K4124" t="s">
        <v>23</v>
      </c>
      <c r="L4124">
        <v>0.81200000000000006</v>
      </c>
      <c r="M4124">
        <v>1.1499999999999999</v>
      </c>
      <c r="N4124">
        <v>1</v>
      </c>
      <c r="O4124" t="str">
        <f t="shared" si="64"/>
        <v>Shanghai - Busan</v>
      </c>
    </row>
    <row r="4125" spans="1:15" x14ac:dyDescent="0.35">
      <c r="A4125" t="s">
        <v>4160</v>
      </c>
      <c r="B4125" s="1">
        <v>45547</v>
      </c>
      <c r="C4125" t="s">
        <v>29</v>
      </c>
      <c r="D4125" t="s">
        <v>30</v>
      </c>
      <c r="E4125" t="s">
        <v>49</v>
      </c>
      <c r="F4125" t="s">
        <v>39</v>
      </c>
      <c r="G4125">
        <v>13553.83</v>
      </c>
      <c r="H4125">
        <v>447.64</v>
      </c>
      <c r="I4125">
        <v>2.38</v>
      </c>
      <c r="J4125">
        <v>9.8000000000000007</v>
      </c>
      <c r="K4125" t="s">
        <v>34</v>
      </c>
      <c r="L4125">
        <v>0.79800000000000004</v>
      </c>
      <c r="M4125">
        <v>19.22</v>
      </c>
      <c r="N4125">
        <v>0</v>
      </c>
      <c r="O4125" t="str">
        <f t="shared" si="64"/>
        <v>Busan - Hamburg</v>
      </c>
    </row>
    <row r="4126" spans="1:15" x14ac:dyDescent="0.35">
      <c r="A4126" t="s">
        <v>4161</v>
      </c>
      <c r="B4126" s="1">
        <v>45937</v>
      </c>
      <c r="C4126" t="s">
        <v>15</v>
      </c>
      <c r="D4126" t="s">
        <v>16</v>
      </c>
      <c r="E4126" t="s">
        <v>63</v>
      </c>
      <c r="F4126" t="s">
        <v>31</v>
      </c>
      <c r="G4126">
        <v>11986.77</v>
      </c>
      <c r="H4126">
        <v>197.08</v>
      </c>
      <c r="I4126">
        <v>3.42</v>
      </c>
      <c r="J4126">
        <v>8.3000000000000007</v>
      </c>
      <c r="K4126" t="s">
        <v>23</v>
      </c>
      <c r="L4126">
        <v>0.57999999999999996</v>
      </c>
      <c r="M4126">
        <v>69.959999999999994</v>
      </c>
      <c r="N4126">
        <v>1</v>
      </c>
      <c r="O4126" t="str">
        <f t="shared" si="64"/>
        <v>Singapore - Los Angeles</v>
      </c>
    </row>
    <row r="4127" spans="1:15" x14ac:dyDescent="0.35">
      <c r="A4127" t="s">
        <v>4162</v>
      </c>
      <c r="B4127" s="1">
        <v>45848</v>
      </c>
      <c r="C4127" t="s">
        <v>42</v>
      </c>
      <c r="D4127" t="s">
        <v>21</v>
      </c>
      <c r="E4127" t="s">
        <v>17</v>
      </c>
      <c r="F4127" t="s">
        <v>18</v>
      </c>
      <c r="G4127">
        <v>10307.24</v>
      </c>
      <c r="H4127">
        <v>480.92</v>
      </c>
      <c r="I4127">
        <v>3.61</v>
      </c>
      <c r="J4127">
        <v>6</v>
      </c>
      <c r="K4127" t="s">
        <v>43</v>
      </c>
      <c r="L4127">
        <v>0.81699999999999995</v>
      </c>
      <c r="M4127">
        <v>10.119999999999999</v>
      </c>
      <c r="N4127">
        <v>0</v>
      </c>
      <c r="O4127" t="str">
        <f t="shared" si="64"/>
        <v>Dubai - Shanghai</v>
      </c>
    </row>
    <row r="4128" spans="1:15" x14ac:dyDescent="0.35">
      <c r="A4128" t="s">
        <v>4163</v>
      </c>
      <c r="B4128" s="1">
        <v>45311</v>
      </c>
      <c r="C4128" t="s">
        <v>15</v>
      </c>
      <c r="D4128" t="s">
        <v>25</v>
      </c>
      <c r="E4128" t="s">
        <v>33</v>
      </c>
      <c r="F4128" t="s">
        <v>22</v>
      </c>
      <c r="G4128">
        <v>10354.68</v>
      </c>
      <c r="H4128">
        <v>208.48</v>
      </c>
      <c r="I4128">
        <v>3.48</v>
      </c>
      <c r="J4128">
        <v>9.3000000000000007</v>
      </c>
      <c r="K4128" t="s">
        <v>27</v>
      </c>
      <c r="L4128">
        <v>0.71499999999999997</v>
      </c>
      <c r="M4128">
        <v>0.86</v>
      </c>
      <c r="N4128">
        <v>0</v>
      </c>
      <c r="O4128" t="str">
        <f t="shared" si="64"/>
        <v>Singapore - Rotterdam</v>
      </c>
    </row>
    <row r="4129" spans="1:15" x14ac:dyDescent="0.35">
      <c r="A4129" t="s">
        <v>4164</v>
      </c>
      <c r="B4129" s="1">
        <v>45683</v>
      </c>
      <c r="C4129" t="s">
        <v>25</v>
      </c>
      <c r="D4129" t="s">
        <v>29</v>
      </c>
      <c r="E4129" t="s">
        <v>33</v>
      </c>
      <c r="F4129" t="s">
        <v>22</v>
      </c>
      <c r="G4129">
        <v>14215.91</v>
      </c>
      <c r="H4129">
        <v>300.94</v>
      </c>
      <c r="I4129">
        <v>1.58</v>
      </c>
      <c r="J4129">
        <v>4.5</v>
      </c>
      <c r="K4129" t="s">
        <v>23</v>
      </c>
      <c r="L4129">
        <v>0.50900000000000001</v>
      </c>
      <c r="M4129">
        <v>2.4500000000000002</v>
      </c>
      <c r="N4129">
        <v>1</v>
      </c>
      <c r="O4129" t="str">
        <f t="shared" si="64"/>
        <v>Rotterdam - Busan</v>
      </c>
    </row>
    <row r="4130" spans="1:15" x14ac:dyDescent="0.35">
      <c r="A4130" t="s">
        <v>4165</v>
      </c>
      <c r="B4130" s="1">
        <v>46022</v>
      </c>
      <c r="C4130" t="s">
        <v>42</v>
      </c>
      <c r="D4130" t="s">
        <v>21</v>
      </c>
      <c r="E4130" t="s">
        <v>63</v>
      </c>
      <c r="F4130" t="s">
        <v>39</v>
      </c>
      <c r="G4130">
        <v>4789.45</v>
      </c>
      <c r="H4130">
        <v>355.19</v>
      </c>
      <c r="I4130">
        <v>3.37</v>
      </c>
      <c r="J4130">
        <v>9.8000000000000007</v>
      </c>
      <c r="K4130" t="s">
        <v>23</v>
      </c>
      <c r="L4130">
        <v>0.77</v>
      </c>
      <c r="M4130">
        <v>30.05</v>
      </c>
      <c r="N4130">
        <v>1</v>
      </c>
      <c r="O4130" t="str">
        <f t="shared" si="64"/>
        <v>Dubai - Shanghai</v>
      </c>
    </row>
    <row r="4131" spans="1:15" x14ac:dyDescent="0.35">
      <c r="A4131" t="s">
        <v>4166</v>
      </c>
      <c r="B4131" s="1">
        <v>45659</v>
      </c>
      <c r="C4131" t="s">
        <v>38</v>
      </c>
      <c r="D4131" t="s">
        <v>15</v>
      </c>
      <c r="E4131" t="s">
        <v>49</v>
      </c>
      <c r="F4131" t="s">
        <v>39</v>
      </c>
      <c r="G4131">
        <v>516.13</v>
      </c>
      <c r="H4131">
        <v>475.35</v>
      </c>
      <c r="I4131">
        <v>2.12</v>
      </c>
      <c r="J4131">
        <v>3</v>
      </c>
      <c r="K4131" t="s">
        <v>34</v>
      </c>
      <c r="L4131">
        <v>0.995</v>
      </c>
      <c r="M4131">
        <v>1.2</v>
      </c>
      <c r="N4131">
        <v>1</v>
      </c>
      <c r="O4131" t="str">
        <f t="shared" si="64"/>
        <v>Antwerp - Singapore</v>
      </c>
    </row>
    <row r="4132" spans="1:15" x14ac:dyDescent="0.35">
      <c r="A4132" t="s">
        <v>4167</v>
      </c>
      <c r="B4132" s="1">
        <v>45783</v>
      </c>
      <c r="C4132" t="s">
        <v>38</v>
      </c>
      <c r="D4132" t="s">
        <v>25</v>
      </c>
      <c r="E4132" t="s">
        <v>49</v>
      </c>
      <c r="F4132" t="s">
        <v>18</v>
      </c>
      <c r="G4132">
        <v>4443.34</v>
      </c>
      <c r="H4132">
        <v>123.06</v>
      </c>
      <c r="I4132">
        <v>1.3</v>
      </c>
      <c r="J4132">
        <v>2.4</v>
      </c>
      <c r="K4132" t="s">
        <v>23</v>
      </c>
      <c r="L4132">
        <v>0.67500000000000004</v>
      </c>
      <c r="M4132">
        <v>8.31</v>
      </c>
      <c r="N4132">
        <v>0</v>
      </c>
      <c r="O4132" t="str">
        <f t="shared" si="64"/>
        <v>Antwerp - Rotterdam</v>
      </c>
    </row>
    <row r="4133" spans="1:15" x14ac:dyDescent="0.35">
      <c r="A4133" t="s">
        <v>4168</v>
      </c>
      <c r="B4133" s="1">
        <v>45849</v>
      </c>
      <c r="C4133" t="s">
        <v>25</v>
      </c>
      <c r="D4133" t="s">
        <v>38</v>
      </c>
      <c r="E4133" t="s">
        <v>17</v>
      </c>
      <c r="F4133" t="s">
        <v>26</v>
      </c>
      <c r="G4133">
        <v>3659.43</v>
      </c>
      <c r="H4133">
        <v>373.32</v>
      </c>
      <c r="I4133">
        <v>2.57</v>
      </c>
      <c r="J4133">
        <v>6.4</v>
      </c>
      <c r="K4133" t="s">
        <v>43</v>
      </c>
      <c r="L4133">
        <v>0.98299999999999998</v>
      </c>
      <c r="M4133">
        <v>3.1</v>
      </c>
      <c r="N4133">
        <v>1</v>
      </c>
      <c r="O4133" t="str">
        <f t="shared" si="64"/>
        <v>Rotterdam - Antwerp</v>
      </c>
    </row>
    <row r="4134" spans="1:15" x14ac:dyDescent="0.35">
      <c r="A4134" t="s">
        <v>4169</v>
      </c>
      <c r="B4134" s="1">
        <v>45788</v>
      </c>
      <c r="C4134" t="s">
        <v>21</v>
      </c>
      <c r="D4134" t="s">
        <v>29</v>
      </c>
      <c r="E4134" t="s">
        <v>17</v>
      </c>
      <c r="F4134" t="s">
        <v>31</v>
      </c>
      <c r="G4134">
        <v>10096.6</v>
      </c>
      <c r="H4134">
        <v>260.89</v>
      </c>
      <c r="I4134">
        <v>2.63</v>
      </c>
      <c r="J4134">
        <v>3.8</v>
      </c>
      <c r="K4134" t="s">
        <v>34</v>
      </c>
      <c r="L4134">
        <v>0.54800000000000004</v>
      </c>
      <c r="M4134">
        <v>12.93</v>
      </c>
      <c r="N4134">
        <v>0</v>
      </c>
      <c r="O4134" t="str">
        <f t="shared" si="64"/>
        <v>Shanghai - Busan</v>
      </c>
    </row>
    <row r="4135" spans="1:15" x14ac:dyDescent="0.35">
      <c r="A4135" t="s">
        <v>4170</v>
      </c>
      <c r="B4135" s="1">
        <v>45644</v>
      </c>
      <c r="C4135" t="s">
        <v>25</v>
      </c>
      <c r="D4135" t="s">
        <v>38</v>
      </c>
      <c r="E4135" t="s">
        <v>49</v>
      </c>
      <c r="F4135" t="s">
        <v>39</v>
      </c>
      <c r="G4135">
        <v>9688.82</v>
      </c>
      <c r="H4135">
        <v>135.01</v>
      </c>
      <c r="I4135">
        <v>2.74</v>
      </c>
      <c r="J4135">
        <v>6.3</v>
      </c>
      <c r="K4135" t="s">
        <v>19</v>
      </c>
      <c r="L4135">
        <v>0.86599999999999999</v>
      </c>
      <c r="M4135">
        <v>60.73</v>
      </c>
      <c r="N4135">
        <v>1</v>
      </c>
      <c r="O4135" t="str">
        <f t="shared" si="64"/>
        <v>Rotterdam - Antwerp</v>
      </c>
    </row>
    <row r="4136" spans="1:15" x14ac:dyDescent="0.35">
      <c r="A4136" t="s">
        <v>4171</v>
      </c>
      <c r="B4136" s="1">
        <v>45871</v>
      </c>
      <c r="C4136" t="s">
        <v>38</v>
      </c>
      <c r="D4136" t="s">
        <v>29</v>
      </c>
      <c r="E4136" t="s">
        <v>49</v>
      </c>
      <c r="F4136" t="s">
        <v>31</v>
      </c>
      <c r="G4136">
        <v>9105.19</v>
      </c>
      <c r="H4136">
        <v>388.53</v>
      </c>
      <c r="I4136">
        <v>3.53</v>
      </c>
      <c r="J4136">
        <v>3</v>
      </c>
      <c r="K4136" t="s">
        <v>23</v>
      </c>
      <c r="L4136">
        <v>0.55700000000000005</v>
      </c>
      <c r="M4136">
        <v>19.29</v>
      </c>
      <c r="N4136">
        <v>1</v>
      </c>
      <c r="O4136" t="str">
        <f t="shared" si="64"/>
        <v>Antwerp - Busan</v>
      </c>
    </row>
    <row r="4137" spans="1:15" x14ac:dyDescent="0.35">
      <c r="A4137" t="s">
        <v>4172</v>
      </c>
      <c r="B4137" s="1">
        <v>45806</v>
      </c>
      <c r="C4137" t="s">
        <v>29</v>
      </c>
      <c r="D4137" t="s">
        <v>25</v>
      </c>
      <c r="E4137" t="s">
        <v>33</v>
      </c>
      <c r="F4137" t="s">
        <v>22</v>
      </c>
      <c r="G4137">
        <v>735.53</v>
      </c>
      <c r="H4137">
        <v>276.56</v>
      </c>
      <c r="I4137">
        <v>2.2200000000000002</v>
      </c>
      <c r="J4137">
        <v>6.2</v>
      </c>
      <c r="K4137" t="s">
        <v>23</v>
      </c>
      <c r="L4137">
        <v>0.63700000000000001</v>
      </c>
      <c r="M4137">
        <v>0.5</v>
      </c>
      <c r="N4137">
        <v>1</v>
      </c>
      <c r="O4137" t="str">
        <f t="shared" si="64"/>
        <v>Busan - Rotterdam</v>
      </c>
    </row>
    <row r="4138" spans="1:15" x14ac:dyDescent="0.35">
      <c r="A4138" t="s">
        <v>4173</v>
      </c>
      <c r="B4138" s="1">
        <v>45621</v>
      </c>
      <c r="C4138" t="s">
        <v>21</v>
      </c>
      <c r="D4138" t="s">
        <v>15</v>
      </c>
      <c r="E4138" t="s">
        <v>17</v>
      </c>
      <c r="F4138" t="s">
        <v>31</v>
      </c>
      <c r="G4138">
        <v>11067.28</v>
      </c>
      <c r="H4138">
        <v>330.83</v>
      </c>
      <c r="I4138">
        <v>2.2400000000000002</v>
      </c>
      <c r="J4138">
        <v>2.8</v>
      </c>
      <c r="K4138" t="s">
        <v>34</v>
      </c>
      <c r="L4138">
        <v>0.78500000000000003</v>
      </c>
      <c r="M4138">
        <v>14.02</v>
      </c>
      <c r="N4138">
        <v>0</v>
      </c>
      <c r="O4138" t="str">
        <f t="shared" si="64"/>
        <v>Shanghai - Singapore</v>
      </c>
    </row>
    <row r="4139" spans="1:15" x14ac:dyDescent="0.35">
      <c r="A4139" t="s">
        <v>4174</v>
      </c>
      <c r="B4139" s="1">
        <v>45689</v>
      </c>
      <c r="C4139" t="s">
        <v>38</v>
      </c>
      <c r="D4139" t="s">
        <v>42</v>
      </c>
      <c r="E4139" t="s">
        <v>49</v>
      </c>
      <c r="F4139" t="s">
        <v>18</v>
      </c>
      <c r="G4139">
        <v>5191.1899999999996</v>
      </c>
      <c r="H4139">
        <v>162.13</v>
      </c>
      <c r="I4139">
        <v>1.4</v>
      </c>
      <c r="J4139">
        <v>0.5</v>
      </c>
      <c r="K4139" t="s">
        <v>27</v>
      </c>
      <c r="L4139">
        <v>0.79600000000000004</v>
      </c>
      <c r="M4139">
        <v>3.89</v>
      </c>
      <c r="N4139">
        <v>1</v>
      </c>
      <c r="O4139" t="str">
        <f t="shared" si="64"/>
        <v>Antwerp - Dubai</v>
      </c>
    </row>
    <row r="4140" spans="1:15" x14ac:dyDescent="0.35">
      <c r="A4140" t="s">
        <v>4175</v>
      </c>
      <c r="B4140" s="1">
        <v>45568</v>
      </c>
      <c r="C4140" t="s">
        <v>16</v>
      </c>
      <c r="D4140" t="s">
        <v>29</v>
      </c>
      <c r="E4140" t="s">
        <v>17</v>
      </c>
      <c r="F4140" t="s">
        <v>18</v>
      </c>
      <c r="G4140">
        <v>10143.31</v>
      </c>
      <c r="H4140">
        <v>241.16</v>
      </c>
      <c r="I4140">
        <v>3.47</v>
      </c>
      <c r="J4140">
        <v>9.1</v>
      </c>
      <c r="K4140" t="s">
        <v>19</v>
      </c>
      <c r="L4140">
        <v>0.88800000000000001</v>
      </c>
      <c r="M4140">
        <v>82.16</v>
      </c>
      <c r="N4140">
        <v>1</v>
      </c>
      <c r="O4140" t="str">
        <f t="shared" si="64"/>
        <v>Los Angeles - Busan</v>
      </c>
    </row>
    <row r="4141" spans="1:15" x14ac:dyDescent="0.35">
      <c r="A4141" t="s">
        <v>4176</v>
      </c>
      <c r="B4141" s="1">
        <v>45476</v>
      </c>
      <c r="C4141" t="s">
        <v>25</v>
      </c>
      <c r="D4141" t="s">
        <v>36</v>
      </c>
      <c r="E4141" t="s">
        <v>33</v>
      </c>
      <c r="F4141" t="s">
        <v>18</v>
      </c>
      <c r="G4141">
        <v>8570.39</v>
      </c>
      <c r="H4141">
        <v>309.06</v>
      </c>
      <c r="I4141">
        <v>3.07</v>
      </c>
      <c r="J4141">
        <v>8.8000000000000007</v>
      </c>
      <c r="K4141" t="s">
        <v>23</v>
      </c>
      <c r="L4141">
        <v>0.80800000000000005</v>
      </c>
      <c r="M4141">
        <v>2.09</v>
      </c>
      <c r="N4141">
        <v>1</v>
      </c>
      <c r="O4141" t="str">
        <f t="shared" si="64"/>
        <v>Rotterdam - Marseille</v>
      </c>
    </row>
    <row r="4142" spans="1:15" x14ac:dyDescent="0.35">
      <c r="A4142" t="s">
        <v>4177</v>
      </c>
      <c r="B4142" s="1">
        <v>45318</v>
      </c>
      <c r="C4142" t="s">
        <v>16</v>
      </c>
      <c r="D4142" t="s">
        <v>29</v>
      </c>
      <c r="E4142" t="s">
        <v>33</v>
      </c>
      <c r="F4142" t="s">
        <v>39</v>
      </c>
      <c r="G4142">
        <v>5469.6</v>
      </c>
      <c r="H4142">
        <v>203.05</v>
      </c>
      <c r="I4142">
        <v>2.35</v>
      </c>
      <c r="J4142">
        <v>9.6999999999999993</v>
      </c>
      <c r="K4142" t="s">
        <v>27</v>
      </c>
      <c r="L4142">
        <v>0.79700000000000004</v>
      </c>
      <c r="M4142">
        <v>0.5</v>
      </c>
      <c r="N4142">
        <v>0</v>
      </c>
      <c r="O4142" t="str">
        <f t="shared" si="64"/>
        <v>Los Angeles - Busan</v>
      </c>
    </row>
    <row r="4143" spans="1:15" x14ac:dyDescent="0.35">
      <c r="A4143" t="s">
        <v>4178</v>
      </c>
      <c r="B4143" s="1">
        <v>45618</v>
      </c>
      <c r="C4143" t="s">
        <v>30</v>
      </c>
      <c r="D4143" t="s">
        <v>15</v>
      </c>
      <c r="E4143" t="s">
        <v>33</v>
      </c>
      <c r="F4143" t="s">
        <v>31</v>
      </c>
      <c r="G4143">
        <v>2451.36</v>
      </c>
      <c r="H4143">
        <v>99.99</v>
      </c>
      <c r="I4143">
        <v>3.53</v>
      </c>
      <c r="J4143">
        <v>7.2</v>
      </c>
      <c r="K4143" t="s">
        <v>27</v>
      </c>
      <c r="L4143">
        <v>0.95599999999999996</v>
      </c>
      <c r="M4143">
        <v>0.63</v>
      </c>
      <c r="N4143">
        <v>0</v>
      </c>
      <c r="O4143" t="str">
        <f t="shared" si="64"/>
        <v>Hamburg - Singapore</v>
      </c>
    </row>
    <row r="4144" spans="1:15" x14ac:dyDescent="0.35">
      <c r="A4144" t="s">
        <v>4179</v>
      </c>
      <c r="B4144" s="1">
        <v>45903</v>
      </c>
      <c r="C4144" t="s">
        <v>38</v>
      </c>
      <c r="D4144" t="s">
        <v>29</v>
      </c>
      <c r="E4144" t="s">
        <v>33</v>
      </c>
      <c r="F4144" t="s">
        <v>18</v>
      </c>
      <c r="G4144">
        <v>1869.07</v>
      </c>
      <c r="H4144">
        <v>480.86</v>
      </c>
      <c r="I4144">
        <v>2.97</v>
      </c>
      <c r="J4144">
        <v>6.8</v>
      </c>
      <c r="K4144" t="s">
        <v>27</v>
      </c>
      <c r="L4144">
        <v>0.72599999999999998</v>
      </c>
      <c r="M4144">
        <v>0.5</v>
      </c>
      <c r="N4144">
        <v>0</v>
      </c>
      <c r="O4144" t="str">
        <f t="shared" si="64"/>
        <v>Antwerp - Busan</v>
      </c>
    </row>
    <row r="4145" spans="1:15" x14ac:dyDescent="0.35">
      <c r="A4145" t="s">
        <v>4180</v>
      </c>
      <c r="B4145" s="1">
        <v>45516</v>
      </c>
      <c r="C4145" t="s">
        <v>29</v>
      </c>
      <c r="D4145" t="s">
        <v>42</v>
      </c>
      <c r="E4145" t="s">
        <v>33</v>
      </c>
      <c r="F4145" t="s">
        <v>22</v>
      </c>
      <c r="G4145">
        <v>12557.02</v>
      </c>
      <c r="H4145">
        <v>256.22000000000003</v>
      </c>
      <c r="I4145">
        <v>2.75</v>
      </c>
      <c r="J4145">
        <v>5.6</v>
      </c>
      <c r="K4145" t="s">
        <v>19</v>
      </c>
      <c r="L4145">
        <v>0.61299999999999999</v>
      </c>
      <c r="M4145">
        <v>7.09</v>
      </c>
      <c r="N4145">
        <v>1</v>
      </c>
      <c r="O4145" t="str">
        <f t="shared" si="64"/>
        <v>Busan - Dubai</v>
      </c>
    </row>
    <row r="4146" spans="1:15" x14ac:dyDescent="0.35">
      <c r="A4146" t="s">
        <v>4181</v>
      </c>
      <c r="B4146" s="1">
        <v>45322</v>
      </c>
      <c r="C4146" t="s">
        <v>25</v>
      </c>
      <c r="D4146" t="s">
        <v>42</v>
      </c>
      <c r="E4146" t="s">
        <v>33</v>
      </c>
      <c r="F4146" t="s">
        <v>31</v>
      </c>
      <c r="G4146">
        <v>13816.76</v>
      </c>
      <c r="H4146">
        <v>367.23</v>
      </c>
      <c r="I4146">
        <v>2.89</v>
      </c>
      <c r="J4146">
        <v>1.3</v>
      </c>
      <c r="K4146" t="s">
        <v>23</v>
      </c>
      <c r="L4146">
        <v>0.58099999999999996</v>
      </c>
      <c r="M4146">
        <v>2.77</v>
      </c>
      <c r="N4146">
        <v>0</v>
      </c>
      <c r="O4146" t="str">
        <f t="shared" si="64"/>
        <v>Rotterdam - Dubai</v>
      </c>
    </row>
    <row r="4147" spans="1:15" x14ac:dyDescent="0.35">
      <c r="A4147" t="s">
        <v>4182</v>
      </c>
      <c r="B4147" s="1">
        <v>45579</v>
      </c>
      <c r="C4147" t="s">
        <v>30</v>
      </c>
      <c r="D4147" t="s">
        <v>21</v>
      </c>
      <c r="E4147" t="s">
        <v>33</v>
      </c>
      <c r="F4147" t="s">
        <v>39</v>
      </c>
      <c r="G4147">
        <v>9921.93</v>
      </c>
      <c r="H4147">
        <v>206.11</v>
      </c>
      <c r="I4147">
        <v>3.3</v>
      </c>
      <c r="J4147">
        <v>1.9</v>
      </c>
      <c r="K4147" t="s">
        <v>23</v>
      </c>
      <c r="L4147">
        <v>0.7</v>
      </c>
      <c r="M4147">
        <v>1.91</v>
      </c>
      <c r="N4147">
        <v>1</v>
      </c>
      <c r="O4147" t="str">
        <f t="shared" si="64"/>
        <v>Hamburg - Shanghai</v>
      </c>
    </row>
    <row r="4148" spans="1:15" x14ac:dyDescent="0.35">
      <c r="A4148" t="s">
        <v>4183</v>
      </c>
      <c r="B4148" s="1">
        <v>45351</v>
      </c>
      <c r="C4148" t="s">
        <v>16</v>
      </c>
      <c r="D4148" t="s">
        <v>42</v>
      </c>
      <c r="E4148" t="s">
        <v>63</v>
      </c>
      <c r="F4148" t="s">
        <v>22</v>
      </c>
      <c r="G4148">
        <v>1999.79</v>
      </c>
      <c r="H4148">
        <v>178.21</v>
      </c>
      <c r="I4148">
        <v>3.38</v>
      </c>
      <c r="J4148">
        <v>2.9</v>
      </c>
      <c r="K4148" t="s">
        <v>23</v>
      </c>
      <c r="L4148">
        <v>0.85599999999999998</v>
      </c>
      <c r="M4148">
        <v>9.7899999999999991</v>
      </c>
      <c r="N4148">
        <v>0</v>
      </c>
      <c r="O4148" t="str">
        <f t="shared" si="64"/>
        <v>Los Angeles - Dubai</v>
      </c>
    </row>
    <row r="4149" spans="1:15" x14ac:dyDescent="0.35">
      <c r="A4149" t="s">
        <v>4184</v>
      </c>
      <c r="B4149" s="1">
        <v>45775</v>
      </c>
      <c r="C4149" t="s">
        <v>29</v>
      </c>
      <c r="D4149" t="s">
        <v>21</v>
      </c>
      <c r="E4149" t="s">
        <v>63</v>
      </c>
      <c r="F4149" t="s">
        <v>18</v>
      </c>
      <c r="G4149">
        <v>6329.39</v>
      </c>
      <c r="H4149">
        <v>204.17</v>
      </c>
      <c r="I4149">
        <v>2.15</v>
      </c>
      <c r="J4149">
        <v>8.9</v>
      </c>
      <c r="K4149" t="s">
        <v>19</v>
      </c>
      <c r="L4149">
        <v>0.52100000000000002</v>
      </c>
      <c r="M4149">
        <v>101.12</v>
      </c>
      <c r="N4149">
        <v>1</v>
      </c>
      <c r="O4149" t="str">
        <f t="shared" si="64"/>
        <v>Busan - Shanghai</v>
      </c>
    </row>
    <row r="4150" spans="1:15" x14ac:dyDescent="0.35">
      <c r="A4150" t="s">
        <v>4185</v>
      </c>
      <c r="B4150" s="1">
        <v>45834</v>
      </c>
      <c r="C4150" t="s">
        <v>30</v>
      </c>
      <c r="D4150" t="s">
        <v>25</v>
      </c>
      <c r="E4150" t="s">
        <v>17</v>
      </c>
      <c r="F4150" t="s">
        <v>31</v>
      </c>
      <c r="G4150">
        <v>11069.62</v>
      </c>
      <c r="H4150">
        <v>205.19</v>
      </c>
      <c r="I4150">
        <v>1.66</v>
      </c>
      <c r="J4150">
        <v>1.7</v>
      </c>
      <c r="K4150" t="s">
        <v>43</v>
      </c>
      <c r="L4150">
        <v>0.56499999999999995</v>
      </c>
      <c r="M4150">
        <v>8.08</v>
      </c>
      <c r="N4150">
        <v>0</v>
      </c>
      <c r="O4150" t="str">
        <f t="shared" si="64"/>
        <v>Hamburg - Rotterdam</v>
      </c>
    </row>
    <row r="4151" spans="1:15" x14ac:dyDescent="0.35">
      <c r="A4151" t="s">
        <v>4186</v>
      </c>
      <c r="B4151" s="1">
        <v>45658</v>
      </c>
      <c r="C4151" t="s">
        <v>16</v>
      </c>
      <c r="D4151" t="s">
        <v>25</v>
      </c>
      <c r="E4151" t="s">
        <v>17</v>
      </c>
      <c r="F4151" t="s">
        <v>18</v>
      </c>
      <c r="G4151">
        <v>11807.4</v>
      </c>
      <c r="H4151">
        <v>272.55</v>
      </c>
      <c r="I4151">
        <v>1.72</v>
      </c>
      <c r="J4151">
        <v>9.1999999999999993</v>
      </c>
      <c r="K4151" t="s">
        <v>19</v>
      </c>
      <c r="L4151">
        <v>0.55300000000000005</v>
      </c>
      <c r="M4151">
        <v>96.29</v>
      </c>
      <c r="N4151">
        <v>1</v>
      </c>
      <c r="O4151" t="str">
        <f t="shared" si="64"/>
        <v>Los Angeles - Rotterdam</v>
      </c>
    </row>
    <row r="4152" spans="1:15" x14ac:dyDescent="0.35">
      <c r="A4152" t="s">
        <v>4187</v>
      </c>
      <c r="B4152" s="1">
        <v>45890</v>
      </c>
      <c r="C4152" t="s">
        <v>15</v>
      </c>
      <c r="D4152" t="s">
        <v>30</v>
      </c>
      <c r="E4152" t="s">
        <v>33</v>
      </c>
      <c r="F4152" t="s">
        <v>26</v>
      </c>
      <c r="G4152">
        <v>2214.17</v>
      </c>
      <c r="H4152">
        <v>272.19</v>
      </c>
      <c r="I4152">
        <v>3.31</v>
      </c>
      <c r="J4152">
        <v>5.2</v>
      </c>
      <c r="K4152" t="s">
        <v>23</v>
      </c>
      <c r="L4152">
        <v>0.79300000000000004</v>
      </c>
      <c r="M4152">
        <v>1.1499999999999999</v>
      </c>
      <c r="N4152">
        <v>1</v>
      </c>
      <c r="O4152" t="str">
        <f t="shared" si="64"/>
        <v>Singapore - Hamburg</v>
      </c>
    </row>
    <row r="4153" spans="1:15" x14ac:dyDescent="0.35">
      <c r="A4153" t="s">
        <v>4188</v>
      </c>
      <c r="B4153" s="1">
        <v>45530</v>
      </c>
      <c r="C4153" t="s">
        <v>25</v>
      </c>
      <c r="D4153" t="s">
        <v>38</v>
      </c>
      <c r="E4153" t="s">
        <v>17</v>
      </c>
      <c r="F4153" t="s">
        <v>31</v>
      </c>
      <c r="G4153">
        <v>500.45</v>
      </c>
      <c r="H4153">
        <v>249.08</v>
      </c>
      <c r="I4153">
        <v>4.08</v>
      </c>
      <c r="J4153">
        <v>7.2</v>
      </c>
      <c r="K4153" t="s">
        <v>34</v>
      </c>
      <c r="L4153">
        <v>0.621</v>
      </c>
      <c r="M4153">
        <v>0.5</v>
      </c>
      <c r="N4153">
        <v>1</v>
      </c>
      <c r="O4153" t="str">
        <f t="shared" si="64"/>
        <v>Rotterdam - Antwerp</v>
      </c>
    </row>
    <row r="4154" spans="1:15" x14ac:dyDescent="0.35">
      <c r="A4154" t="s">
        <v>4189</v>
      </c>
      <c r="B4154" s="1">
        <v>45455</v>
      </c>
      <c r="C4154" t="s">
        <v>29</v>
      </c>
      <c r="D4154" t="s">
        <v>25</v>
      </c>
      <c r="E4154" t="s">
        <v>33</v>
      </c>
      <c r="F4154" t="s">
        <v>18</v>
      </c>
      <c r="G4154">
        <v>10825.99</v>
      </c>
      <c r="H4154">
        <v>68.260000000000005</v>
      </c>
      <c r="I4154">
        <v>2.5499999999999998</v>
      </c>
      <c r="J4154">
        <v>1.1000000000000001</v>
      </c>
      <c r="K4154" t="s">
        <v>19</v>
      </c>
      <c r="L4154">
        <v>0.58299999999999996</v>
      </c>
      <c r="M4154">
        <v>4.4800000000000004</v>
      </c>
      <c r="N4154">
        <v>1</v>
      </c>
      <c r="O4154" t="str">
        <f t="shared" si="64"/>
        <v>Busan - Rotterdam</v>
      </c>
    </row>
    <row r="4155" spans="1:15" x14ac:dyDescent="0.35">
      <c r="A4155" t="s">
        <v>4190</v>
      </c>
      <c r="B4155" s="1">
        <v>45394</v>
      </c>
      <c r="C4155" t="s">
        <v>21</v>
      </c>
      <c r="D4155" t="s">
        <v>36</v>
      </c>
      <c r="E4155" t="s">
        <v>33</v>
      </c>
      <c r="F4155" t="s">
        <v>26</v>
      </c>
      <c r="G4155">
        <v>5670.64</v>
      </c>
      <c r="H4155">
        <v>248.54</v>
      </c>
      <c r="I4155">
        <v>1.76</v>
      </c>
      <c r="J4155">
        <v>2.7</v>
      </c>
      <c r="K4155" t="s">
        <v>23</v>
      </c>
      <c r="L4155">
        <v>0.79600000000000004</v>
      </c>
      <c r="M4155">
        <v>1.02</v>
      </c>
      <c r="N4155">
        <v>1</v>
      </c>
      <c r="O4155" t="str">
        <f t="shared" si="64"/>
        <v>Shanghai - Marseille</v>
      </c>
    </row>
    <row r="4156" spans="1:15" x14ac:dyDescent="0.35">
      <c r="A4156" t="s">
        <v>4191</v>
      </c>
      <c r="B4156" s="1">
        <v>45545</v>
      </c>
      <c r="C4156" t="s">
        <v>38</v>
      </c>
      <c r="D4156" t="s">
        <v>16</v>
      </c>
      <c r="E4156" t="s">
        <v>33</v>
      </c>
      <c r="F4156" t="s">
        <v>18</v>
      </c>
      <c r="G4156">
        <v>4189.9799999999996</v>
      </c>
      <c r="H4156">
        <v>85.38</v>
      </c>
      <c r="I4156">
        <v>3.7</v>
      </c>
      <c r="J4156">
        <v>9.6</v>
      </c>
      <c r="K4156" t="s">
        <v>34</v>
      </c>
      <c r="L4156">
        <v>0.88100000000000001</v>
      </c>
      <c r="M4156">
        <v>0.5</v>
      </c>
      <c r="N4156">
        <v>1</v>
      </c>
      <c r="O4156" t="str">
        <f t="shared" si="64"/>
        <v>Antwerp - Los Angeles</v>
      </c>
    </row>
    <row r="4157" spans="1:15" x14ac:dyDescent="0.35">
      <c r="A4157" t="s">
        <v>4192</v>
      </c>
      <c r="B4157" s="1">
        <v>45964</v>
      </c>
      <c r="C4157" t="s">
        <v>16</v>
      </c>
      <c r="D4157" t="s">
        <v>42</v>
      </c>
      <c r="E4157" t="s">
        <v>17</v>
      </c>
      <c r="F4157" t="s">
        <v>26</v>
      </c>
      <c r="G4157">
        <v>687.01</v>
      </c>
      <c r="H4157">
        <v>63.94</v>
      </c>
      <c r="I4157">
        <v>3.95</v>
      </c>
      <c r="J4157">
        <v>2.7</v>
      </c>
      <c r="K4157" t="s">
        <v>23</v>
      </c>
      <c r="L4157">
        <v>0.66600000000000004</v>
      </c>
      <c r="M4157">
        <v>1.21</v>
      </c>
      <c r="N4157">
        <v>1</v>
      </c>
      <c r="O4157" t="str">
        <f t="shared" si="64"/>
        <v>Los Angeles - Dubai</v>
      </c>
    </row>
    <row r="4158" spans="1:15" x14ac:dyDescent="0.35">
      <c r="A4158" t="s">
        <v>4193</v>
      </c>
      <c r="B4158" s="1">
        <v>45538</v>
      </c>
      <c r="C4158" t="s">
        <v>42</v>
      </c>
      <c r="D4158" t="s">
        <v>30</v>
      </c>
      <c r="E4158" t="s">
        <v>49</v>
      </c>
      <c r="F4158" t="s">
        <v>18</v>
      </c>
      <c r="G4158">
        <v>8334.34</v>
      </c>
      <c r="H4158">
        <v>466.39</v>
      </c>
      <c r="I4158">
        <v>4.1100000000000003</v>
      </c>
      <c r="J4158">
        <v>3</v>
      </c>
      <c r="K4158" t="s">
        <v>19</v>
      </c>
      <c r="L4158">
        <v>0.78900000000000003</v>
      </c>
      <c r="M4158">
        <v>45.81</v>
      </c>
      <c r="N4158">
        <v>1</v>
      </c>
      <c r="O4158" t="str">
        <f t="shared" si="64"/>
        <v>Dubai - Hamburg</v>
      </c>
    </row>
    <row r="4159" spans="1:15" x14ac:dyDescent="0.35">
      <c r="A4159" t="s">
        <v>4194</v>
      </c>
      <c r="B4159" s="1">
        <v>45564</v>
      </c>
      <c r="C4159" t="s">
        <v>29</v>
      </c>
      <c r="D4159" t="s">
        <v>21</v>
      </c>
      <c r="E4159" t="s">
        <v>63</v>
      </c>
      <c r="F4159" t="s">
        <v>26</v>
      </c>
      <c r="G4159">
        <v>12841.69</v>
      </c>
      <c r="H4159">
        <v>302.87</v>
      </c>
      <c r="I4159">
        <v>3.2</v>
      </c>
      <c r="J4159">
        <v>2</v>
      </c>
      <c r="K4159" t="s">
        <v>43</v>
      </c>
      <c r="L4159">
        <v>0.54900000000000004</v>
      </c>
      <c r="M4159">
        <v>20.39</v>
      </c>
      <c r="N4159">
        <v>0</v>
      </c>
      <c r="O4159" t="str">
        <f t="shared" si="64"/>
        <v>Busan - Shanghai</v>
      </c>
    </row>
    <row r="4160" spans="1:15" x14ac:dyDescent="0.35">
      <c r="A4160" t="s">
        <v>4195</v>
      </c>
      <c r="B4160" s="1">
        <v>45838</v>
      </c>
      <c r="C4160" t="s">
        <v>29</v>
      </c>
      <c r="D4160" t="s">
        <v>42</v>
      </c>
      <c r="E4160" t="s">
        <v>49</v>
      </c>
      <c r="F4160" t="s">
        <v>39</v>
      </c>
      <c r="G4160">
        <v>14385.66</v>
      </c>
      <c r="H4160">
        <v>330.09</v>
      </c>
      <c r="I4160">
        <v>4.04</v>
      </c>
      <c r="J4160">
        <v>1.3</v>
      </c>
      <c r="K4160" t="s">
        <v>34</v>
      </c>
      <c r="L4160">
        <v>0.96799999999999997</v>
      </c>
      <c r="M4160">
        <v>12.66</v>
      </c>
      <c r="N4160">
        <v>0</v>
      </c>
      <c r="O4160" t="str">
        <f t="shared" si="64"/>
        <v>Busan - Dubai</v>
      </c>
    </row>
    <row r="4161" spans="1:15" x14ac:dyDescent="0.35">
      <c r="A4161" t="s">
        <v>4196</v>
      </c>
      <c r="B4161" s="1">
        <v>45349</v>
      </c>
      <c r="C4161" t="s">
        <v>29</v>
      </c>
      <c r="D4161" t="s">
        <v>36</v>
      </c>
      <c r="E4161" t="s">
        <v>33</v>
      </c>
      <c r="F4161" t="s">
        <v>22</v>
      </c>
      <c r="G4161">
        <v>8703.2999999999993</v>
      </c>
      <c r="H4161">
        <v>201.5</v>
      </c>
      <c r="I4161">
        <v>1.25</v>
      </c>
      <c r="J4161">
        <v>2.2999999999999998</v>
      </c>
      <c r="K4161" t="s">
        <v>34</v>
      </c>
      <c r="L4161">
        <v>0.66800000000000004</v>
      </c>
      <c r="M4161">
        <v>0.67</v>
      </c>
      <c r="N4161">
        <v>0</v>
      </c>
      <c r="O4161" t="str">
        <f t="shared" si="64"/>
        <v>Busan - Marseille</v>
      </c>
    </row>
    <row r="4162" spans="1:15" x14ac:dyDescent="0.35">
      <c r="A4162" t="s">
        <v>4197</v>
      </c>
      <c r="B4162" s="1">
        <v>45516</v>
      </c>
      <c r="C4162" t="s">
        <v>15</v>
      </c>
      <c r="D4162" t="s">
        <v>36</v>
      </c>
      <c r="E4162" t="s">
        <v>17</v>
      </c>
      <c r="F4162" t="s">
        <v>22</v>
      </c>
      <c r="G4162">
        <v>7959.69</v>
      </c>
      <c r="H4162">
        <v>454.58</v>
      </c>
      <c r="I4162">
        <v>1.55</v>
      </c>
      <c r="J4162">
        <v>6.4</v>
      </c>
      <c r="K4162" t="s">
        <v>43</v>
      </c>
      <c r="L4162">
        <v>0.999</v>
      </c>
      <c r="M4162">
        <v>7.53</v>
      </c>
      <c r="N4162">
        <v>1</v>
      </c>
      <c r="O4162" t="str">
        <f t="shared" si="64"/>
        <v>Singapore - Marseille</v>
      </c>
    </row>
    <row r="4163" spans="1:15" x14ac:dyDescent="0.35">
      <c r="A4163" t="s">
        <v>4198</v>
      </c>
      <c r="B4163" s="1">
        <v>45881</v>
      </c>
      <c r="C4163" t="s">
        <v>21</v>
      </c>
      <c r="D4163" t="s">
        <v>38</v>
      </c>
      <c r="E4163" t="s">
        <v>33</v>
      </c>
      <c r="F4163" t="s">
        <v>39</v>
      </c>
      <c r="G4163">
        <v>1733.32</v>
      </c>
      <c r="H4163">
        <v>319.33</v>
      </c>
      <c r="I4163">
        <v>1.51</v>
      </c>
      <c r="J4163">
        <v>4.5999999999999996</v>
      </c>
      <c r="K4163" t="s">
        <v>27</v>
      </c>
      <c r="L4163">
        <v>0.98899999999999999</v>
      </c>
      <c r="M4163">
        <v>0.52</v>
      </c>
      <c r="N4163">
        <v>0</v>
      </c>
      <c r="O4163" t="str">
        <f t="shared" ref="O4163:O4226" si="65">C4163 &amp; " - " &amp; D4163</f>
        <v>Shanghai - Antwerp</v>
      </c>
    </row>
    <row r="4164" spans="1:15" x14ac:dyDescent="0.35">
      <c r="A4164" t="s">
        <v>4199</v>
      </c>
      <c r="B4164" s="1">
        <v>45689</v>
      </c>
      <c r="C4164" t="s">
        <v>30</v>
      </c>
      <c r="D4164" t="s">
        <v>25</v>
      </c>
      <c r="E4164" t="s">
        <v>17</v>
      </c>
      <c r="F4164" t="s">
        <v>18</v>
      </c>
      <c r="G4164">
        <v>8458.66</v>
      </c>
      <c r="H4164">
        <v>384.82</v>
      </c>
      <c r="I4164">
        <v>3.55</v>
      </c>
      <c r="J4164">
        <v>5.5</v>
      </c>
      <c r="K4164" t="s">
        <v>19</v>
      </c>
      <c r="L4164">
        <v>0.88900000000000001</v>
      </c>
      <c r="M4164">
        <v>60.16</v>
      </c>
      <c r="N4164">
        <v>1</v>
      </c>
      <c r="O4164" t="str">
        <f t="shared" si="65"/>
        <v>Hamburg - Rotterdam</v>
      </c>
    </row>
    <row r="4165" spans="1:15" x14ac:dyDescent="0.35">
      <c r="A4165" t="s">
        <v>4200</v>
      </c>
      <c r="B4165" s="1">
        <v>45655</v>
      </c>
      <c r="C4165" t="s">
        <v>29</v>
      </c>
      <c r="D4165" t="s">
        <v>42</v>
      </c>
      <c r="E4165" t="s">
        <v>63</v>
      </c>
      <c r="F4165" t="s">
        <v>22</v>
      </c>
      <c r="G4165">
        <v>6009.7</v>
      </c>
      <c r="H4165">
        <v>184.91</v>
      </c>
      <c r="I4165">
        <v>1.43</v>
      </c>
      <c r="J4165">
        <v>1.2</v>
      </c>
      <c r="K4165" t="s">
        <v>23</v>
      </c>
      <c r="L4165">
        <v>0.51</v>
      </c>
      <c r="M4165">
        <v>27.45</v>
      </c>
      <c r="N4165">
        <v>0</v>
      </c>
      <c r="O4165" t="str">
        <f t="shared" si="65"/>
        <v>Busan - Dubai</v>
      </c>
    </row>
    <row r="4166" spans="1:15" x14ac:dyDescent="0.35">
      <c r="A4166" t="s">
        <v>4201</v>
      </c>
      <c r="B4166" s="1">
        <v>45469</v>
      </c>
      <c r="C4166" t="s">
        <v>42</v>
      </c>
      <c r="D4166" t="s">
        <v>30</v>
      </c>
      <c r="E4166" t="s">
        <v>49</v>
      </c>
      <c r="F4166" t="s">
        <v>31</v>
      </c>
      <c r="G4166">
        <v>9303.4599999999991</v>
      </c>
      <c r="H4166">
        <v>480.05</v>
      </c>
      <c r="I4166">
        <v>2.84</v>
      </c>
      <c r="J4166">
        <v>8</v>
      </c>
      <c r="K4166" t="s">
        <v>43</v>
      </c>
      <c r="L4166">
        <v>0.77200000000000002</v>
      </c>
      <c r="M4166">
        <v>7.77</v>
      </c>
      <c r="N4166">
        <v>0</v>
      </c>
      <c r="O4166" t="str">
        <f t="shared" si="65"/>
        <v>Dubai - Hamburg</v>
      </c>
    </row>
    <row r="4167" spans="1:15" x14ac:dyDescent="0.35">
      <c r="A4167" t="s">
        <v>4202</v>
      </c>
      <c r="B4167" s="1">
        <v>45472</v>
      </c>
      <c r="C4167" t="s">
        <v>30</v>
      </c>
      <c r="D4167" t="s">
        <v>16</v>
      </c>
      <c r="E4167" t="s">
        <v>33</v>
      </c>
      <c r="F4167" t="s">
        <v>39</v>
      </c>
      <c r="G4167">
        <v>6136.53</v>
      </c>
      <c r="H4167">
        <v>410.41</v>
      </c>
      <c r="I4167">
        <v>2.76</v>
      </c>
      <c r="J4167">
        <v>7.8</v>
      </c>
      <c r="K4167" t="s">
        <v>27</v>
      </c>
      <c r="L4167">
        <v>0.54300000000000004</v>
      </c>
      <c r="M4167">
        <v>1.19</v>
      </c>
      <c r="N4167">
        <v>1</v>
      </c>
      <c r="O4167" t="str">
        <f t="shared" si="65"/>
        <v>Hamburg - Los Angeles</v>
      </c>
    </row>
    <row r="4168" spans="1:15" x14ac:dyDescent="0.35">
      <c r="A4168" t="s">
        <v>4203</v>
      </c>
      <c r="B4168" s="1">
        <v>45534</v>
      </c>
      <c r="C4168" t="s">
        <v>38</v>
      </c>
      <c r="D4168" t="s">
        <v>30</v>
      </c>
      <c r="E4168" t="s">
        <v>49</v>
      </c>
      <c r="F4168" t="s">
        <v>22</v>
      </c>
      <c r="G4168">
        <v>3984.34</v>
      </c>
      <c r="H4168">
        <v>427.12</v>
      </c>
      <c r="I4168">
        <v>2.23</v>
      </c>
      <c r="J4168">
        <v>0.2</v>
      </c>
      <c r="K4168" t="s">
        <v>34</v>
      </c>
      <c r="L4168">
        <v>0.94799999999999995</v>
      </c>
      <c r="M4168">
        <v>3.27</v>
      </c>
      <c r="N4168">
        <v>0</v>
      </c>
      <c r="O4168" t="str">
        <f t="shared" si="65"/>
        <v>Antwerp - Hamburg</v>
      </c>
    </row>
    <row r="4169" spans="1:15" x14ac:dyDescent="0.35">
      <c r="A4169" t="s">
        <v>4204</v>
      </c>
      <c r="B4169" s="1">
        <v>45898</v>
      </c>
      <c r="C4169" t="s">
        <v>25</v>
      </c>
      <c r="D4169" t="s">
        <v>15</v>
      </c>
      <c r="E4169" t="s">
        <v>33</v>
      </c>
      <c r="F4169" t="s">
        <v>26</v>
      </c>
      <c r="G4169">
        <v>1877</v>
      </c>
      <c r="H4169">
        <v>86.92</v>
      </c>
      <c r="I4169">
        <v>4.07</v>
      </c>
      <c r="J4169">
        <v>3.8</v>
      </c>
      <c r="K4169" t="s">
        <v>27</v>
      </c>
      <c r="L4169">
        <v>0.89500000000000002</v>
      </c>
      <c r="M4169">
        <v>0.5</v>
      </c>
      <c r="N4169">
        <v>0</v>
      </c>
      <c r="O4169" t="str">
        <f t="shared" si="65"/>
        <v>Rotterdam - Singapore</v>
      </c>
    </row>
    <row r="4170" spans="1:15" x14ac:dyDescent="0.35">
      <c r="A4170" t="s">
        <v>4205</v>
      </c>
      <c r="B4170" s="1">
        <v>45617</v>
      </c>
      <c r="C4170" t="s">
        <v>38</v>
      </c>
      <c r="D4170" t="s">
        <v>29</v>
      </c>
      <c r="E4170" t="s">
        <v>63</v>
      </c>
      <c r="F4170" t="s">
        <v>18</v>
      </c>
      <c r="G4170">
        <v>5066.32</v>
      </c>
      <c r="H4170">
        <v>136.21</v>
      </c>
      <c r="I4170">
        <v>1.76</v>
      </c>
      <c r="J4170">
        <v>0.7</v>
      </c>
      <c r="K4170" t="s">
        <v>27</v>
      </c>
      <c r="L4170">
        <v>0.98599999999999999</v>
      </c>
      <c r="M4170">
        <v>8.1300000000000008</v>
      </c>
      <c r="N4170">
        <v>1</v>
      </c>
      <c r="O4170" t="str">
        <f t="shared" si="65"/>
        <v>Antwerp - Busan</v>
      </c>
    </row>
    <row r="4171" spans="1:15" x14ac:dyDescent="0.35">
      <c r="A4171" t="s">
        <v>4206</v>
      </c>
      <c r="B4171" s="1">
        <v>46006</v>
      </c>
      <c r="C4171" t="s">
        <v>16</v>
      </c>
      <c r="D4171" t="s">
        <v>42</v>
      </c>
      <c r="E4171" t="s">
        <v>63</v>
      </c>
      <c r="F4171" t="s">
        <v>22</v>
      </c>
      <c r="G4171">
        <v>1901.35</v>
      </c>
      <c r="H4171">
        <v>143.53</v>
      </c>
      <c r="I4171">
        <v>2.36</v>
      </c>
      <c r="J4171">
        <v>7.9</v>
      </c>
      <c r="K4171" t="s">
        <v>27</v>
      </c>
      <c r="L4171">
        <v>0.80400000000000005</v>
      </c>
      <c r="M4171">
        <v>4.87</v>
      </c>
      <c r="N4171">
        <v>1</v>
      </c>
      <c r="O4171" t="str">
        <f t="shared" si="65"/>
        <v>Los Angeles - Dubai</v>
      </c>
    </row>
    <row r="4172" spans="1:15" x14ac:dyDescent="0.35">
      <c r="A4172" t="s">
        <v>4207</v>
      </c>
      <c r="B4172" s="1">
        <v>45659</v>
      </c>
      <c r="C4172" t="s">
        <v>25</v>
      </c>
      <c r="D4172" t="s">
        <v>36</v>
      </c>
      <c r="E4172" t="s">
        <v>63</v>
      </c>
      <c r="F4172" t="s">
        <v>18</v>
      </c>
      <c r="G4172">
        <v>3065.01</v>
      </c>
      <c r="H4172">
        <v>136.18</v>
      </c>
      <c r="I4172">
        <v>3.75</v>
      </c>
      <c r="J4172">
        <v>7.4</v>
      </c>
      <c r="K4172" t="s">
        <v>23</v>
      </c>
      <c r="L4172">
        <v>0.76100000000000001</v>
      </c>
      <c r="M4172">
        <v>17.420000000000002</v>
      </c>
      <c r="N4172">
        <v>1</v>
      </c>
      <c r="O4172" t="str">
        <f t="shared" si="65"/>
        <v>Rotterdam - Marseille</v>
      </c>
    </row>
    <row r="4173" spans="1:15" x14ac:dyDescent="0.35">
      <c r="A4173" t="s">
        <v>4208</v>
      </c>
      <c r="B4173" s="1">
        <v>45897</v>
      </c>
      <c r="C4173" t="s">
        <v>38</v>
      </c>
      <c r="D4173" t="s">
        <v>15</v>
      </c>
      <c r="E4173" t="s">
        <v>17</v>
      </c>
      <c r="F4173" t="s">
        <v>31</v>
      </c>
      <c r="G4173">
        <v>14816.37</v>
      </c>
      <c r="H4173">
        <v>427.85</v>
      </c>
      <c r="I4173">
        <v>1.3</v>
      </c>
      <c r="J4173">
        <v>9</v>
      </c>
      <c r="K4173" t="s">
        <v>34</v>
      </c>
      <c r="L4173">
        <v>0.75900000000000001</v>
      </c>
      <c r="M4173">
        <v>22.57</v>
      </c>
      <c r="N4173">
        <v>1</v>
      </c>
      <c r="O4173" t="str">
        <f t="shared" si="65"/>
        <v>Antwerp - Singapore</v>
      </c>
    </row>
    <row r="4174" spans="1:15" x14ac:dyDescent="0.35">
      <c r="A4174" t="s">
        <v>4209</v>
      </c>
      <c r="B4174" s="1">
        <v>45320</v>
      </c>
      <c r="C4174" t="s">
        <v>29</v>
      </c>
      <c r="D4174" t="s">
        <v>16</v>
      </c>
      <c r="E4174" t="s">
        <v>49</v>
      </c>
      <c r="F4174" t="s">
        <v>22</v>
      </c>
      <c r="G4174">
        <v>6939.5</v>
      </c>
      <c r="H4174">
        <v>16.91</v>
      </c>
      <c r="I4174">
        <v>3.42</v>
      </c>
      <c r="J4174">
        <v>2.4</v>
      </c>
      <c r="K4174" t="s">
        <v>43</v>
      </c>
      <c r="L4174">
        <v>0.69299999999999995</v>
      </c>
      <c r="M4174">
        <v>4.46</v>
      </c>
      <c r="N4174">
        <v>0</v>
      </c>
      <c r="O4174" t="str">
        <f t="shared" si="65"/>
        <v>Busan - Los Angeles</v>
      </c>
    </row>
    <row r="4175" spans="1:15" x14ac:dyDescent="0.35">
      <c r="A4175" t="s">
        <v>4210</v>
      </c>
      <c r="B4175" s="1">
        <v>46012</v>
      </c>
      <c r="C4175" t="s">
        <v>38</v>
      </c>
      <c r="D4175" t="s">
        <v>30</v>
      </c>
      <c r="E4175" t="s">
        <v>49</v>
      </c>
      <c r="F4175" t="s">
        <v>22</v>
      </c>
      <c r="G4175">
        <v>8212.14</v>
      </c>
      <c r="H4175">
        <v>38.97</v>
      </c>
      <c r="I4175">
        <v>3.89</v>
      </c>
      <c r="J4175">
        <v>4.5999999999999996</v>
      </c>
      <c r="K4175" t="s">
        <v>23</v>
      </c>
      <c r="L4175">
        <v>0.73399999999999999</v>
      </c>
      <c r="M4175">
        <v>18.3</v>
      </c>
      <c r="N4175">
        <v>0</v>
      </c>
      <c r="O4175" t="str">
        <f t="shared" si="65"/>
        <v>Antwerp - Hamburg</v>
      </c>
    </row>
    <row r="4176" spans="1:15" x14ac:dyDescent="0.35">
      <c r="A4176" t="s">
        <v>4211</v>
      </c>
      <c r="B4176" s="1">
        <v>46009</v>
      </c>
      <c r="C4176" t="s">
        <v>25</v>
      </c>
      <c r="D4176" t="s">
        <v>30</v>
      </c>
      <c r="E4176" t="s">
        <v>17</v>
      </c>
      <c r="F4176" t="s">
        <v>31</v>
      </c>
      <c r="G4176">
        <v>13167.47</v>
      </c>
      <c r="H4176">
        <v>137.68</v>
      </c>
      <c r="I4176">
        <v>4.28</v>
      </c>
      <c r="J4176">
        <v>1.8</v>
      </c>
      <c r="K4176" t="s">
        <v>43</v>
      </c>
      <c r="L4176">
        <v>0.81799999999999995</v>
      </c>
      <c r="M4176">
        <v>10.19</v>
      </c>
      <c r="N4176">
        <v>0</v>
      </c>
      <c r="O4176" t="str">
        <f t="shared" si="65"/>
        <v>Rotterdam - Hamburg</v>
      </c>
    </row>
    <row r="4177" spans="1:15" x14ac:dyDescent="0.35">
      <c r="A4177" t="s">
        <v>4212</v>
      </c>
      <c r="B4177" s="1">
        <v>45652</v>
      </c>
      <c r="C4177" t="s">
        <v>21</v>
      </c>
      <c r="D4177" t="s">
        <v>29</v>
      </c>
      <c r="E4177" t="s">
        <v>63</v>
      </c>
      <c r="F4177" t="s">
        <v>26</v>
      </c>
      <c r="G4177">
        <v>14935.75</v>
      </c>
      <c r="H4177">
        <v>100.74</v>
      </c>
      <c r="I4177">
        <v>4.09</v>
      </c>
      <c r="J4177">
        <v>3.7</v>
      </c>
      <c r="K4177" t="s">
        <v>34</v>
      </c>
      <c r="L4177">
        <v>0.96599999999999997</v>
      </c>
      <c r="M4177">
        <v>36.39</v>
      </c>
      <c r="N4177">
        <v>1</v>
      </c>
      <c r="O4177" t="str">
        <f t="shared" si="65"/>
        <v>Shanghai - Busan</v>
      </c>
    </row>
    <row r="4178" spans="1:15" x14ac:dyDescent="0.35">
      <c r="A4178" t="s">
        <v>4213</v>
      </c>
      <c r="B4178" s="1">
        <v>45873</v>
      </c>
      <c r="C4178" t="s">
        <v>38</v>
      </c>
      <c r="D4178" t="s">
        <v>36</v>
      </c>
      <c r="E4178" t="s">
        <v>33</v>
      </c>
      <c r="F4178" t="s">
        <v>39</v>
      </c>
      <c r="G4178">
        <v>8949.36</v>
      </c>
      <c r="H4178">
        <v>116.7</v>
      </c>
      <c r="I4178">
        <v>2.25</v>
      </c>
      <c r="J4178">
        <v>5.2</v>
      </c>
      <c r="K4178" t="s">
        <v>43</v>
      </c>
      <c r="L4178">
        <v>0.79800000000000004</v>
      </c>
      <c r="M4178">
        <v>0.5</v>
      </c>
      <c r="N4178">
        <v>0</v>
      </c>
      <c r="O4178" t="str">
        <f t="shared" si="65"/>
        <v>Antwerp - Marseille</v>
      </c>
    </row>
    <row r="4179" spans="1:15" x14ac:dyDescent="0.35">
      <c r="A4179" t="s">
        <v>4214</v>
      </c>
      <c r="B4179" s="1">
        <v>45869</v>
      </c>
      <c r="C4179" t="s">
        <v>15</v>
      </c>
      <c r="D4179" t="s">
        <v>42</v>
      </c>
      <c r="E4179" t="s">
        <v>63</v>
      </c>
      <c r="F4179" t="s">
        <v>22</v>
      </c>
      <c r="G4179">
        <v>12280.87</v>
      </c>
      <c r="H4179">
        <v>399.17</v>
      </c>
      <c r="I4179">
        <v>3.14</v>
      </c>
      <c r="J4179">
        <v>0.5</v>
      </c>
      <c r="K4179" t="s">
        <v>23</v>
      </c>
      <c r="L4179">
        <v>0.92900000000000005</v>
      </c>
      <c r="M4179">
        <v>52.52</v>
      </c>
      <c r="N4179">
        <v>0</v>
      </c>
      <c r="O4179" t="str">
        <f t="shared" si="65"/>
        <v>Singapore - Dubai</v>
      </c>
    </row>
    <row r="4180" spans="1:15" x14ac:dyDescent="0.35">
      <c r="A4180" t="s">
        <v>4215</v>
      </c>
      <c r="B4180" s="1">
        <v>45437</v>
      </c>
      <c r="C4180" t="s">
        <v>16</v>
      </c>
      <c r="D4180" t="s">
        <v>15</v>
      </c>
      <c r="E4180" t="s">
        <v>49</v>
      </c>
      <c r="F4180" t="s">
        <v>26</v>
      </c>
      <c r="G4180">
        <v>5240.6400000000003</v>
      </c>
      <c r="H4180">
        <v>282</v>
      </c>
      <c r="I4180">
        <v>1.46</v>
      </c>
      <c r="J4180">
        <v>7.1</v>
      </c>
      <c r="K4180" t="s">
        <v>34</v>
      </c>
      <c r="L4180">
        <v>0.93100000000000005</v>
      </c>
      <c r="M4180">
        <v>6.68</v>
      </c>
      <c r="N4180">
        <v>1</v>
      </c>
      <c r="O4180" t="str">
        <f t="shared" si="65"/>
        <v>Los Angeles - Singapore</v>
      </c>
    </row>
    <row r="4181" spans="1:15" x14ac:dyDescent="0.35">
      <c r="A4181" t="s">
        <v>4216</v>
      </c>
      <c r="B4181" s="1">
        <v>45868</v>
      </c>
      <c r="C4181" t="s">
        <v>25</v>
      </c>
      <c r="D4181" t="s">
        <v>30</v>
      </c>
      <c r="E4181" t="s">
        <v>17</v>
      </c>
      <c r="F4181" t="s">
        <v>26</v>
      </c>
      <c r="G4181">
        <v>4933.29</v>
      </c>
      <c r="H4181">
        <v>3.88</v>
      </c>
      <c r="I4181">
        <v>2.0499999999999998</v>
      </c>
      <c r="J4181">
        <v>5.4</v>
      </c>
      <c r="K4181" t="s">
        <v>19</v>
      </c>
      <c r="L4181">
        <v>0.75900000000000001</v>
      </c>
      <c r="M4181">
        <v>35.78</v>
      </c>
      <c r="N4181">
        <v>1</v>
      </c>
      <c r="O4181" t="str">
        <f t="shared" si="65"/>
        <v>Rotterdam - Hamburg</v>
      </c>
    </row>
    <row r="4182" spans="1:15" x14ac:dyDescent="0.35">
      <c r="A4182" t="s">
        <v>4217</v>
      </c>
      <c r="B4182" s="1">
        <v>45484</v>
      </c>
      <c r="C4182" t="s">
        <v>30</v>
      </c>
      <c r="D4182" t="s">
        <v>29</v>
      </c>
      <c r="E4182" t="s">
        <v>33</v>
      </c>
      <c r="F4182" t="s">
        <v>22</v>
      </c>
      <c r="G4182">
        <v>6339.2</v>
      </c>
      <c r="H4182">
        <v>215.23</v>
      </c>
      <c r="I4182">
        <v>1.51</v>
      </c>
      <c r="J4182">
        <v>8.3000000000000007</v>
      </c>
      <c r="K4182" t="s">
        <v>34</v>
      </c>
      <c r="L4182">
        <v>0.67400000000000004</v>
      </c>
      <c r="M4182">
        <v>0.85</v>
      </c>
      <c r="N4182">
        <v>0</v>
      </c>
      <c r="O4182" t="str">
        <f t="shared" si="65"/>
        <v>Hamburg - Busan</v>
      </c>
    </row>
    <row r="4183" spans="1:15" x14ac:dyDescent="0.35">
      <c r="A4183" t="s">
        <v>4218</v>
      </c>
      <c r="B4183" s="1">
        <v>45796</v>
      </c>
      <c r="C4183" t="s">
        <v>30</v>
      </c>
      <c r="D4183" t="s">
        <v>21</v>
      </c>
      <c r="E4183" t="s">
        <v>17</v>
      </c>
      <c r="F4183" t="s">
        <v>18</v>
      </c>
      <c r="G4183">
        <v>10251.36</v>
      </c>
      <c r="H4183">
        <v>204.53</v>
      </c>
      <c r="I4183">
        <v>2.2400000000000002</v>
      </c>
      <c r="J4183">
        <v>2.7</v>
      </c>
      <c r="K4183" t="s">
        <v>43</v>
      </c>
      <c r="L4183">
        <v>0.82</v>
      </c>
      <c r="M4183">
        <v>8.59</v>
      </c>
      <c r="N4183">
        <v>0</v>
      </c>
      <c r="O4183" t="str">
        <f t="shared" si="65"/>
        <v>Hamburg - Shanghai</v>
      </c>
    </row>
    <row r="4184" spans="1:15" x14ac:dyDescent="0.35">
      <c r="A4184" t="s">
        <v>4219</v>
      </c>
      <c r="B4184" s="1">
        <v>45847</v>
      </c>
      <c r="C4184" t="s">
        <v>21</v>
      </c>
      <c r="D4184" t="s">
        <v>42</v>
      </c>
      <c r="E4184" t="s">
        <v>63</v>
      </c>
      <c r="F4184" t="s">
        <v>31</v>
      </c>
      <c r="G4184">
        <v>10391.780000000001</v>
      </c>
      <c r="H4184">
        <v>57.86</v>
      </c>
      <c r="I4184">
        <v>4.09</v>
      </c>
      <c r="J4184">
        <v>9</v>
      </c>
      <c r="K4184" t="s">
        <v>23</v>
      </c>
      <c r="L4184">
        <v>0.72299999999999998</v>
      </c>
      <c r="M4184">
        <v>62.05</v>
      </c>
      <c r="N4184">
        <v>1</v>
      </c>
      <c r="O4184" t="str">
        <f t="shared" si="65"/>
        <v>Shanghai - Dubai</v>
      </c>
    </row>
    <row r="4185" spans="1:15" x14ac:dyDescent="0.35">
      <c r="A4185" t="s">
        <v>4220</v>
      </c>
      <c r="B4185" s="1">
        <v>45608</v>
      </c>
      <c r="C4185" t="s">
        <v>16</v>
      </c>
      <c r="D4185" t="s">
        <v>15</v>
      </c>
      <c r="E4185" t="s">
        <v>17</v>
      </c>
      <c r="F4185" t="s">
        <v>18</v>
      </c>
      <c r="G4185">
        <v>5070.97</v>
      </c>
      <c r="H4185">
        <v>338.39</v>
      </c>
      <c r="I4185">
        <v>2.35</v>
      </c>
      <c r="J4185">
        <v>10</v>
      </c>
      <c r="K4185" t="s">
        <v>34</v>
      </c>
      <c r="L4185">
        <v>0.54100000000000004</v>
      </c>
      <c r="M4185">
        <v>8.93</v>
      </c>
      <c r="N4185">
        <v>1</v>
      </c>
      <c r="O4185" t="str">
        <f t="shared" si="65"/>
        <v>Los Angeles - Singapore</v>
      </c>
    </row>
    <row r="4186" spans="1:15" x14ac:dyDescent="0.35">
      <c r="A4186" t="s">
        <v>4221</v>
      </c>
      <c r="B4186" s="1">
        <v>45471</v>
      </c>
      <c r="C4186" t="s">
        <v>29</v>
      </c>
      <c r="D4186" t="s">
        <v>25</v>
      </c>
      <c r="E4186" t="s">
        <v>33</v>
      </c>
      <c r="F4186" t="s">
        <v>22</v>
      </c>
      <c r="G4186">
        <v>2431.54</v>
      </c>
      <c r="H4186">
        <v>351.35</v>
      </c>
      <c r="I4186">
        <v>3.05</v>
      </c>
      <c r="J4186">
        <v>9.1999999999999993</v>
      </c>
      <c r="K4186" t="s">
        <v>19</v>
      </c>
      <c r="L4186">
        <v>0.68899999999999995</v>
      </c>
      <c r="M4186">
        <v>1.78</v>
      </c>
      <c r="N4186">
        <v>1</v>
      </c>
      <c r="O4186" t="str">
        <f t="shared" si="65"/>
        <v>Busan - Rotterdam</v>
      </c>
    </row>
    <row r="4187" spans="1:15" x14ac:dyDescent="0.35">
      <c r="A4187" t="s">
        <v>4222</v>
      </c>
      <c r="B4187" s="1">
        <v>45794</v>
      </c>
      <c r="C4187" t="s">
        <v>38</v>
      </c>
      <c r="D4187" t="s">
        <v>15</v>
      </c>
      <c r="E4187" t="s">
        <v>63</v>
      </c>
      <c r="F4187" t="s">
        <v>26</v>
      </c>
      <c r="G4187">
        <v>9669.75</v>
      </c>
      <c r="H4187">
        <v>360.73</v>
      </c>
      <c r="I4187">
        <v>2.63</v>
      </c>
      <c r="J4187">
        <v>7.8</v>
      </c>
      <c r="K4187" t="s">
        <v>34</v>
      </c>
      <c r="L4187">
        <v>0.997</v>
      </c>
      <c r="M4187">
        <v>27.96</v>
      </c>
      <c r="N4187">
        <v>0</v>
      </c>
      <c r="O4187" t="str">
        <f t="shared" si="65"/>
        <v>Antwerp - Singapore</v>
      </c>
    </row>
    <row r="4188" spans="1:15" x14ac:dyDescent="0.35">
      <c r="A4188" t="s">
        <v>4223</v>
      </c>
      <c r="B4188" s="1">
        <v>45330</v>
      </c>
      <c r="C4188" t="s">
        <v>21</v>
      </c>
      <c r="D4188" t="s">
        <v>15</v>
      </c>
      <c r="E4188" t="s">
        <v>63</v>
      </c>
      <c r="F4188" t="s">
        <v>39</v>
      </c>
      <c r="G4188">
        <v>2360.73</v>
      </c>
      <c r="H4188">
        <v>364.51</v>
      </c>
      <c r="I4188">
        <v>2.71</v>
      </c>
      <c r="J4188">
        <v>8.1</v>
      </c>
      <c r="K4188" t="s">
        <v>27</v>
      </c>
      <c r="L4188">
        <v>0.52400000000000002</v>
      </c>
      <c r="M4188">
        <v>5.45</v>
      </c>
      <c r="N4188">
        <v>1</v>
      </c>
      <c r="O4188" t="str">
        <f t="shared" si="65"/>
        <v>Shanghai - Singapore</v>
      </c>
    </row>
    <row r="4189" spans="1:15" x14ac:dyDescent="0.35">
      <c r="A4189" t="s">
        <v>4224</v>
      </c>
      <c r="B4189" s="1">
        <v>45384</v>
      </c>
      <c r="C4189" t="s">
        <v>42</v>
      </c>
      <c r="D4189" t="s">
        <v>30</v>
      </c>
      <c r="E4189" t="s">
        <v>33</v>
      </c>
      <c r="F4189" t="s">
        <v>18</v>
      </c>
      <c r="G4189">
        <v>8888.14</v>
      </c>
      <c r="H4189">
        <v>1.03</v>
      </c>
      <c r="I4189">
        <v>4.4000000000000004</v>
      </c>
      <c r="J4189">
        <v>5.7</v>
      </c>
      <c r="K4189" t="s">
        <v>23</v>
      </c>
      <c r="L4189">
        <v>0.84799999999999998</v>
      </c>
      <c r="M4189">
        <v>1.23</v>
      </c>
      <c r="N4189">
        <v>1</v>
      </c>
      <c r="O4189" t="str">
        <f t="shared" si="65"/>
        <v>Dubai - Hamburg</v>
      </c>
    </row>
    <row r="4190" spans="1:15" x14ac:dyDescent="0.35">
      <c r="A4190" t="s">
        <v>4225</v>
      </c>
      <c r="B4190" s="1">
        <v>45349</v>
      </c>
      <c r="C4190" t="s">
        <v>21</v>
      </c>
      <c r="D4190" t="s">
        <v>38</v>
      </c>
      <c r="E4190" t="s">
        <v>49</v>
      </c>
      <c r="F4190" t="s">
        <v>22</v>
      </c>
      <c r="G4190">
        <v>10554.62</v>
      </c>
      <c r="H4190">
        <v>477.01</v>
      </c>
      <c r="I4190">
        <v>2.1800000000000002</v>
      </c>
      <c r="J4190">
        <v>1.9</v>
      </c>
      <c r="K4190" t="s">
        <v>43</v>
      </c>
      <c r="L4190">
        <v>0.92100000000000004</v>
      </c>
      <c r="M4190">
        <v>6.47</v>
      </c>
      <c r="N4190">
        <v>0</v>
      </c>
      <c r="O4190" t="str">
        <f t="shared" si="65"/>
        <v>Shanghai - Antwerp</v>
      </c>
    </row>
    <row r="4191" spans="1:15" x14ac:dyDescent="0.35">
      <c r="A4191" t="s">
        <v>4226</v>
      </c>
      <c r="B4191" s="1">
        <v>45530</v>
      </c>
      <c r="C4191" t="s">
        <v>21</v>
      </c>
      <c r="D4191" t="s">
        <v>16</v>
      </c>
      <c r="E4191" t="s">
        <v>33</v>
      </c>
      <c r="F4191" t="s">
        <v>31</v>
      </c>
      <c r="G4191">
        <v>10658.87</v>
      </c>
      <c r="H4191">
        <v>407.29</v>
      </c>
      <c r="I4191">
        <v>3.27</v>
      </c>
      <c r="J4191">
        <v>6.8</v>
      </c>
      <c r="K4191" t="s">
        <v>19</v>
      </c>
      <c r="L4191">
        <v>0.82399999999999995</v>
      </c>
      <c r="M4191">
        <v>6.9</v>
      </c>
      <c r="N4191">
        <v>1</v>
      </c>
      <c r="O4191" t="str">
        <f t="shared" si="65"/>
        <v>Shanghai - Los Angeles</v>
      </c>
    </row>
    <row r="4192" spans="1:15" x14ac:dyDescent="0.35">
      <c r="A4192" t="s">
        <v>4227</v>
      </c>
      <c r="B4192" s="1">
        <v>45908</v>
      </c>
      <c r="C4192" t="s">
        <v>42</v>
      </c>
      <c r="D4192" t="s">
        <v>29</v>
      </c>
      <c r="E4192" t="s">
        <v>49</v>
      </c>
      <c r="F4192" t="s">
        <v>22</v>
      </c>
      <c r="G4192">
        <v>11425.35</v>
      </c>
      <c r="H4192">
        <v>452.09</v>
      </c>
      <c r="I4192">
        <v>2.59</v>
      </c>
      <c r="J4192">
        <v>7.1</v>
      </c>
      <c r="K4192" t="s">
        <v>23</v>
      </c>
      <c r="L4192">
        <v>0.78500000000000003</v>
      </c>
      <c r="M4192">
        <v>27.18</v>
      </c>
      <c r="N4192">
        <v>1</v>
      </c>
      <c r="O4192" t="str">
        <f t="shared" si="65"/>
        <v>Dubai - Busan</v>
      </c>
    </row>
    <row r="4193" spans="1:15" x14ac:dyDescent="0.35">
      <c r="A4193" t="s">
        <v>4228</v>
      </c>
      <c r="B4193" s="1">
        <v>45516</v>
      </c>
      <c r="C4193" t="s">
        <v>38</v>
      </c>
      <c r="D4193" t="s">
        <v>36</v>
      </c>
      <c r="E4193" t="s">
        <v>63</v>
      </c>
      <c r="F4193" t="s">
        <v>18</v>
      </c>
      <c r="G4193">
        <v>13156.46</v>
      </c>
      <c r="H4193">
        <v>8.81</v>
      </c>
      <c r="I4193">
        <v>1.4</v>
      </c>
      <c r="J4193">
        <v>9.9</v>
      </c>
      <c r="K4193" t="s">
        <v>23</v>
      </c>
      <c r="L4193">
        <v>0.85399999999999998</v>
      </c>
      <c r="M4193">
        <v>81.319999999999993</v>
      </c>
      <c r="N4193">
        <v>1</v>
      </c>
      <c r="O4193" t="str">
        <f t="shared" si="65"/>
        <v>Antwerp - Marseille</v>
      </c>
    </row>
    <row r="4194" spans="1:15" x14ac:dyDescent="0.35">
      <c r="A4194" t="s">
        <v>4229</v>
      </c>
      <c r="B4194" s="1">
        <v>45312</v>
      </c>
      <c r="C4194" t="s">
        <v>29</v>
      </c>
      <c r="D4194" t="s">
        <v>38</v>
      </c>
      <c r="E4194" t="s">
        <v>17</v>
      </c>
      <c r="F4194" t="s">
        <v>18</v>
      </c>
      <c r="G4194">
        <v>7749.41</v>
      </c>
      <c r="H4194">
        <v>467</v>
      </c>
      <c r="I4194">
        <v>2.81</v>
      </c>
      <c r="J4194">
        <v>5.4</v>
      </c>
      <c r="K4194" t="s">
        <v>19</v>
      </c>
      <c r="L4194">
        <v>0.71499999999999997</v>
      </c>
      <c r="M4194">
        <v>54.35</v>
      </c>
      <c r="N4194">
        <v>1</v>
      </c>
      <c r="O4194" t="str">
        <f t="shared" si="65"/>
        <v>Busan - Antwerp</v>
      </c>
    </row>
    <row r="4195" spans="1:15" x14ac:dyDescent="0.35">
      <c r="A4195" t="s">
        <v>4230</v>
      </c>
      <c r="B4195" s="1">
        <v>45831</v>
      </c>
      <c r="C4195" t="s">
        <v>25</v>
      </c>
      <c r="D4195" t="s">
        <v>15</v>
      </c>
      <c r="E4195" t="s">
        <v>49</v>
      </c>
      <c r="F4195" t="s">
        <v>31</v>
      </c>
      <c r="G4195">
        <v>11088.61</v>
      </c>
      <c r="H4195">
        <v>405.08</v>
      </c>
      <c r="I4195">
        <v>3.88</v>
      </c>
      <c r="J4195">
        <v>2.7</v>
      </c>
      <c r="K4195" t="s">
        <v>23</v>
      </c>
      <c r="L4195">
        <v>0.54600000000000004</v>
      </c>
      <c r="M4195">
        <v>21.89</v>
      </c>
      <c r="N4195">
        <v>1</v>
      </c>
      <c r="O4195" t="str">
        <f t="shared" si="65"/>
        <v>Rotterdam - Singapore</v>
      </c>
    </row>
    <row r="4196" spans="1:15" x14ac:dyDescent="0.35">
      <c r="A4196" t="s">
        <v>4231</v>
      </c>
      <c r="B4196" s="1">
        <v>45781</v>
      </c>
      <c r="C4196" t="s">
        <v>30</v>
      </c>
      <c r="D4196" t="s">
        <v>36</v>
      </c>
      <c r="E4196" t="s">
        <v>33</v>
      </c>
      <c r="F4196" t="s">
        <v>39</v>
      </c>
      <c r="G4196">
        <v>9478</v>
      </c>
      <c r="H4196">
        <v>418.77</v>
      </c>
      <c r="I4196">
        <v>1.53</v>
      </c>
      <c r="J4196">
        <v>6.8</v>
      </c>
      <c r="K4196" t="s">
        <v>43</v>
      </c>
      <c r="L4196">
        <v>0.98099999999999998</v>
      </c>
      <c r="M4196">
        <v>0.67</v>
      </c>
      <c r="N4196">
        <v>1</v>
      </c>
      <c r="O4196" t="str">
        <f t="shared" si="65"/>
        <v>Hamburg - Marseille</v>
      </c>
    </row>
    <row r="4197" spans="1:15" x14ac:dyDescent="0.35">
      <c r="A4197" t="s">
        <v>4232</v>
      </c>
      <c r="B4197" s="1">
        <v>45292</v>
      </c>
      <c r="C4197" t="s">
        <v>16</v>
      </c>
      <c r="D4197" t="s">
        <v>38</v>
      </c>
      <c r="E4197" t="s">
        <v>49</v>
      </c>
      <c r="F4197" t="s">
        <v>26</v>
      </c>
      <c r="G4197">
        <v>3206.28</v>
      </c>
      <c r="H4197">
        <v>47.55</v>
      </c>
      <c r="I4197">
        <v>1.43</v>
      </c>
      <c r="J4197">
        <v>9.8000000000000007</v>
      </c>
      <c r="K4197" t="s">
        <v>19</v>
      </c>
      <c r="L4197">
        <v>0.71599999999999997</v>
      </c>
      <c r="M4197">
        <v>23.29</v>
      </c>
      <c r="N4197">
        <v>1</v>
      </c>
      <c r="O4197" t="str">
        <f t="shared" si="65"/>
        <v>Los Angeles - Antwerp</v>
      </c>
    </row>
    <row r="4198" spans="1:15" x14ac:dyDescent="0.35">
      <c r="A4198" t="s">
        <v>4233</v>
      </c>
      <c r="B4198" s="1">
        <v>45631</v>
      </c>
      <c r="C4198" t="s">
        <v>15</v>
      </c>
      <c r="D4198" t="s">
        <v>42</v>
      </c>
      <c r="E4198" t="s">
        <v>17</v>
      </c>
      <c r="F4198" t="s">
        <v>31</v>
      </c>
      <c r="G4198">
        <v>872.5</v>
      </c>
      <c r="H4198">
        <v>369.65</v>
      </c>
      <c r="I4198">
        <v>1.71</v>
      </c>
      <c r="J4198">
        <v>1.8</v>
      </c>
      <c r="K4198" t="s">
        <v>27</v>
      </c>
      <c r="L4198">
        <v>0.83299999999999996</v>
      </c>
      <c r="M4198">
        <v>0.5</v>
      </c>
      <c r="N4198">
        <v>0</v>
      </c>
      <c r="O4198" t="str">
        <f t="shared" si="65"/>
        <v>Singapore - Dubai</v>
      </c>
    </row>
    <row r="4199" spans="1:15" x14ac:dyDescent="0.35">
      <c r="A4199" t="s">
        <v>4234</v>
      </c>
      <c r="B4199" s="1">
        <v>45920</v>
      </c>
      <c r="C4199" t="s">
        <v>29</v>
      </c>
      <c r="D4199" t="s">
        <v>42</v>
      </c>
      <c r="E4199" t="s">
        <v>49</v>
      </c>
      <c r="F4199" t="s">
        <v>39</v>
      </c>
      <c r="G4199">
        <v>4625.8500000000004</v>
      </c>
      <c r="H4199">
        <v>480</v>
      </c>
      <c r="I4199">
        <v>3.72</v>
      </c>
      <c r="J4199">
        <v>3.3</v>
      </c>
      <c r="K4199" t="s">
        <v>34</v>
      </c>
      <c r="L4199">
        <v>0.76600000000000001</v>
      </c>
      <c r="M4199">
        <v>4.12</v>
      </c>
      <c r="N4199">
        <v>0</v>
      </c>
      <c r="O4199" t="str">
        <f t="shared" si="65"/>
        <v>Busan - Dubai</v>
      </c>
    </row>
    <row r="4200" spans="1:15" x14ac:dyDescent="0.35">
      <c r="A4200" t="s">
        <v>4235</v>
      </c>
      <c r="B4200" s="1">
        <v>45498</v>
      </c>
      <c r="C4200" t="s">
        <v>15</v>
      </c>
      <c r="D4200" t="s">
        <v>38</v>
      </c>
      <c r="E4200" t="s">
        <v>63</v>
      </c>
      <c r="F4200" t="s">
        <v>18</v>
      </c>
      <c r="G4200">
        <v>6923.99</v>
      </c>
      <c r="H4200">
        <v>339.6</v>
      </c>
      <c r="I4200">
        <v>3.59</v>
      </c>
      <c r="J4200">
        <v>5.4</v>
      </c>
      <c r="K4200" t="s">
        <v>23</v>
      </c>
      <c r="L4200">
        <v>0.52700000000000002</v>
      </c>
      <c r="M4200">
        <v>36.81</v>
      </c>
      <c r="N4200">
        <v>1</v>
      </c>
      <c r="O4200" t="str">
        <f t="shared" si="65"/>
        <v>Singapore - Antwerp</v>
      </c>
    </row>
    <row r="4201" spans="1:15" x14ac:dyDescent="0.35">
      <c r="A4201" t="s">
        <v>4236</v>
      </c>
      <c r="B4201" s="1">
        <v>45425</v>
      </c>
      <c r="C4201" t="s">
        <v>21</v>
      </c>
      <c r="D4201" t="s">
        <v>38</v>
      </c>
      <c r="E4201" t="s">
        <v>17</v>
      </c>
      <c r="F4201" t="s">
        <v>22</v>
      </c>
      <c r="G4201">
        <v>9448.0400000000009</v>
      </c>
      <c r="H4201">
        <v>285.70999999999998</v>
      </c>
      <c r="I4201">
        <v>3.06</v>
      </c>
      <c r="J4201">
        <v>1.7</v>
      </c>
      <c r="K4201" t="s">
        <v>23</v>
      </c>
      <c r="L4201">
        <v>0.97599999999999998</v>
      </c>
      <c r="M4201">
        <v>21.33</v>
      </c>
      <c r="N4201">
        <v>0</v>
      </c>
      <c r="O4201" t="str">
        <f t="shared" si="65"/>
        <v>Shanghai - Antwerp</v>
      </c>
    </row>
    <row r="4202" spans="1:15" x14ac:dyDescent="0.35">
      <c r="A4202" t="s">
        <v>4237</v>
      </c>
      <c r="B4202" s="1">
        <v>45640</v>
      </c>
      <c r="C4202" t="s">
        <v>29</v>
      </c>
      <c r="D4202" t="s">
        <v>42</v>
      </c>
      <c r="E4202" t="s">
        <v>17</v>
      </c>
      <c r="F4202" t="s">
        <v>22</v>
      </c>
      <c r="G4202">
        <v>12824.41</v>
      </c>
      <c r="H4202">
        <v>472.87</v>
      </c>
      <c r="I4202">
        <v>2.75</v>
      </c>
      <c r="J4202">
        <v>0.2</v>
      </c>
      <c r="K4202" t="s">
        <v>34</v>
      </c>
      <c r="L4202">
        <v>0.89600000000000002</v>
      </c>
      <c r="M4202">
        <v>14.01</v>
      </c>
      <c r="N4202">
        <v>0</v>
      </c>
      <c r="O4202" t="str">
        <f t="shared" si="65"/>
        <v>Busan - Dubai</v>
      </c>
    </row>
    <row r="4203" spans="1:15" x14ac:dyDescent="0.35">
      <c r="A4203" t="s">
        <v>4238</v>
      </c>
      <c r="B4203" s="1">
        <v>45473</v>
      </c>
      <c r="C4203" t="s">
        <v>38</v>
      </c>
      <c r="D4203" t="s">
        <v>25</v>
      </c>
      <c r="E4203" t="s">
        <v>49</v>
      </c>
      <c r="F4203" t="s">
        <v>39</v>
      </c>
      <c r="G4203">
        <v>3345.56</v>
      </c>
      <c r="H4203">
        <v>222.03</v>
      </c>
      <c r="I4203">
        <v>4.13</v>
      </c>
      <c r="J4203">
        <v>3.4</v>
      </c>
      <c r="K4203" t="s">
        <v>43</v>
      </c>
      <c r="L4203">
        <v>0.57499999999999996</v>
      </c>
      <c r="M4203">
        <v>2.1</v>
      </c>
      <c r="N4203">
        <v>0</v>
      </c>
      <c r="O4203" t="str">
        <f t="shared" si="65"/>
        <v>Antwerp - Rotterdam</v>
      </c>
    </row>
    <row r="4204" spans="1:15" x14ac:dyDescent="0.35">
      <c r="A4204" t="s">
        <v>4239</v>
      </c>
      <c r="B4204" s="1">
        <v>45623</v>
      </c>
      <c r="C4204" t="s">
        <v>42</v>
      </c>
      <c r="D4204" t="s">
        <v>36</v>
      </c>
      <c r="E4204" t="s">
        <v>63</v>
      </c>
      <c r="F4204" t="s">
        <v>31</v>
      </c>
      <c r="G4204">
        <v>2320.4699999999998</v>
      </c>
      <c r="H4204">
        <v>300.05</v>
      </c>
      <c r="I4204">
        <v>3.73</v>
      </c>
      <c r="J4204">
        <v>8.6999999999999993</v>
      </c>
      <c r="K4204" t="s">
        <v>43</v>
      </c>
      <c r="L4204">
        <v>0.99099999999999999</v>
      </c>
      <c r="M4204">
        <v>4.49</v>
      </c>
      <c r="N4204">
        <v>0</v>
      </c>
      <c r="O4204" t="str">
        <f t="shared" si="65"/>
        <v>Dubai - Marseille</v>
      </c>
    </row>
    <row r="4205" spans="1:15" x14ac:dyDescent="0.35">
      <c r="A4205" t="s">
        <v>4240</v>
      </c>
      <c r="B4205" s="1">
        <v>45352</v>
      </c>
      <c r="C4205" t="s">
        <v>38</v>
      </c>
      <c r="D4205" t="s">
        <v>30</v>
      </c>
      <c r="E4205" t="s">
        <v>17</v>
      </c>
      <c r="F4205" t="s">
        <v>39</v>
      </c>
      <c r="G4205">
        <v>14470.46</v>
      </c>
      <c r="H4205">
        <v>238.69</v>
      </c>
      <c r="I4205">
        <v>3.88</v>
      </c>
      <c r="J4205">
        <v>0.4</v>
      </c>
      <c r="K4205" t="s">
        <v>34</v>
      </c>
      <c r="L4205">
        <v>0.86799999999999999</v>
      </c>
      <c r="M4205">
        <v>15.33</v>
      </c>
      <c r="N4205">
        <v>0</v>
      </c>
      <c r="O4205" t="str">
        <f t="shared" si="65"/>
        <v>Antwerp - Hamburg</v>
      </c>
    </row>
    <row r="4206" spans="1:15" x14ac:dyDescent="0.35">
      <c r="A4206" t="s">
        <v>4241</v>
      </c>
      <c r="B4206" s="1">
        <v>45314</v>
      </c>
      <c r="C4206" t="s">
        <v>16</v>
      </c>
      <c r="D4206" t="s">
        <v>36</v>
      </c>
      <c r="E4206" t="s">
        <v>17</v>
      </c>
      <c r="F4206" t="s">
        <v>31</v>
      </c>
      <c r="G4206">
        <v>2066.65</v>
      </c>
      <c r="H4206">
        <v>466.49</v>
      </c>
      <c r="I4206">
        <v>3.88</v>
      </c>
      <c r="J4206">
        <v>4.3</v>
      </c>
      <c r="K4206" t="s">
        <v>43</v>
      </c>
      <c r="L4206">
        <v>0.73599999999999999</v>
      </c>
      <c r="M4206">
        <v>1.79</v>
      </c>
      <c r="N4206">
        <v>1</v>
      </c>
      <c r="O4206" t="str">
        <f t="shared" si="65"/>
        <v>Los Angeles - Marseille</v>
      </c>
    </row>
    <row r="4207" spans="1:15" x14ac:dyDescent="0.35">
      <c r="A4207" t="s">
        <v>4242</v>
      </c>
      <c r="B4207" s="1">
        <v>45443</v>
      </c>
      <c r="C4207" t="s">
        <v>38</v>
      </c>
      <c r="D4207" t="s">
        <v>29</v>
      </c>
      <c r="E4207" t="s">
        <v>17</v>
      </c>
      <c r="F4207" t="s">
        <v>22</v>
      </c>
      <c r="G4207">
        <v>7438.12</v>
      </c>
      <c r="H4207">
        <v>38.97</v>
      </c>
      <c r="I4207">
        <v>3.32</v>
      </c>
      <c r="J4207">
        <v>7.6</v>
      </c>
      <c r="K4207" t="s">
        <v>27</v>
      </c>
      <c r="L4207">
        <v>0.80600000000000005</v>
      </c>
      <c r="M4207">
        <v>8.36</v>
      </c>
      <c r="N4207">
        <v>0</v>
      </c>
      <c r="O4207" t="str">
        <f t="shared" si="65"/>
        <v>Antwerp - Busan</v>
      </c>
    </row>
    <row r="4208" spans="1:15" x14ac:dyDescent="0.35">
      <c r="A4208" t="s">
        <v>4243</v>
      </c>
      <c r="B4208" s="1">
        <v>45892</v>
      </c>
      <c r="C4208" t="s">
        <v>15</v>
      </c>
      <c r="D4208" t="s">
        <v>30</v>
      </c>
      <c r="E4208" t="s">
        <v>63</v>
      </c>
      <c r="F4208" t="s">
        <v>18</v>
      </c>
      <c r="G4208">
        <v>8990.67</v>
      </c>
      <c r="H4208">
        <v>251.06</v>
      </c>
      <c r="I4208">
        <v>2.71</v>
      </c>
      <c r="J4208">
        <v>9.5</v>
      </c>
      <c r="K4208" t="s">
        <v>19</v>
      </c>
      <c r="L4208">
        <v>0.55300000000000005</v>
      </c>
      <c r="M4208">
        <v>147.22999999999999</v>
      </c>
      <c r="N4208">
        <v>1</v>
      </c>
      <c r="O4208" t="str">
        <f t="shared" si="65"/>
        <v>Singapore - Hamburg</v>
      </c>
    </row>
    <row r="4209" spans="1:15" x14ac:dyDescent="0.35">
      <c r="A4209" t="s">
        <v>4244</v>
      </c>
      <c r="B4209" s="1">
        <v>46013</v>
      </c>
      <c r="C4209" t="s">
        <v>15</v>
      </c>
      <c r="D4209" t="s">
        <v>30</v>
      </c>
      <c r="E4209" t="s">
        <v>33</v>
      </c>
      <c r="F4209" t="s">
        <v>18</v>
      </c>
      <c r="G4209">
        <v>8349.93</v>
      </c>
      <c r="H4209">
        <v>343.79</v>
      </c>
      <c r="I4209">
        <v>4.05</v>
      </c>
      <c r="J4209">
        <v>9.9</v>
      </c>
      <c r="K4209" t="s">
        <v>34</v>
      </c>
      <c r="L4209">
        <v>0.78</v>
      </c>
      <c r="M4209">
        <v>0.5</v>
      </c>
      <c r="N4209">
        <v>1</v>
      </c>
      <c r="O4209" t="str">
        <f t="shared" si="65"/>
        <v>Singapore - Hamburg</v>
      </c>
    </row>
    <row r="4210" spans="1:15" x14ac:dyDescent="0.35">
      <c r="A4210" t="s">
        <v>4245</v>
      </c>
      <c r="B4210" s="1">
        <v>45437</v>
      </c>
      <c r="C4210" t="s">
        <v>30</v>
      </c>
      <c r="D4210" t="s">
        <v>21</v>
      </c>
      <c r="E4210" t="s">
        <v>63</v>
      </c>
      <c r="F4210" t="s">
        <v>39</v>
      </c>
      <c r="G4210">
        <v>1747.47</v>
      </c>
      <c r="H4210">
        <v>396.16</v>
      </c>
      <c r="I4210">
        <v>4.26</v>
      </c>
      <c r="J4210">
        <v>4.2</v>
      </c>
      <c r="K4210" t="s">
        <v>43</v>
      </c>
      <c r="L4210">
        <v>0.53700000000000003</v>
      </c>
      <c r="M4210">
        <v>2.66</v>
      </c>
      <c r="N4210">
        <v>1</v>
      </c>
      <c r="O4210" t="str">
        <f t="shared" si="65"/>
        <v>Hamburg - Shanghai</v>
      </c>
    </row>
    <row r="4211" spans="1:15" x14ac:dyDescent="0.35">
      <c r="A4211" t="s">
        <v>4246</v>
      </c>
      <c r="B4211" s="1">
        <v>45405</v>
      </c>
      <c r="C4211" t="s">
        <v>21</v>
      </c>
      <c r="D4211" t="s">
        <v>29</v>
      </c>
      <c r="E4211" t="s">
        <v>17</v>
      </c>
      <c r="F4211" t="s">
        <v>22</v>
      </c>
      <c r="G4211">
        <v>1326.89</v>
      </c>
      <c r="H4211">
        <v>291.93</v>
      </c>
      <c r="I4211">
        <v>1.28</v>
      </c>
      <c r="J4211">
        <v>9.5</v>
      </c>
      <c r="K4211" t="s">
        <v>43</v>
      </c>
      <c r="L4211">
        <v>0.77200000000000002</v>
      </c>
      <c r="M4211">
        <v>1.72</v>
      </c>
      <c r="N4211">
        <v>0</v>
      </c>
      <c r="O4211" t="str">
        <f t="shared" si="65"/>
        <v>Shanghai - Busan</v>
      </c>
    </row>
    <row r="4212" spans="1:15" x14ac:dyDescent="0.35">
      <c r="A4212" t="s">
        <v>4247</v>
      </c>
      <c r="B4212" s="1">
        <v>45830</v>
      </c>
      <c r="C4212" t="s">
        <v>25</v>
      </c>
      <c r="D4212" t="s">
        <v>21</v>
      </c>
      <c r="E4212" t="s">
        <v>63</v>
      </c>
      <c r="F4212" t="s">
        <v>18</v>
      </c>
      <c r="G4212">
        <v>2029.51</v>
      </c>
      <c r="H4212">
        <v>454.55</v>
      </c>
      <c r="I4212">
        <v>1.37</v>
      </c>
      <c r="J4212">
        <v>0.4</v>
      </c>
      <c r="K4212" t="s">
        <v>43</v>
      </c>
      <c r="L4212">
        <v>0.77600000000000002</v>
      </c>
      <c r="M4212">
        <v>3.29</v>
      </c>
      <c r="N4212">
        <v>0</v>
      </c>
      <c r="O4212" t="str">
        <f t="shared" si="65"/>
        <v>Rotterdam - Shanghai</v>
      </c>
    </row>
    <row r="4213" spans="1:15" x14ac:dyDescent="0.35">
      <c r="A4213" t="s">
        <v>4248</v>
      </c>
      <c r="B4213" s="1">
        <v>45665</v>
      </c>
      <c r="C4213" t="s">
        <v>42</v>
      </c>
      <c r="D4213" t="s">
        <v>36</v>
      </c>
      <c r="E4213" t="s">
        <v>49</v>
      </c>
      <c r="F4213" t="s">
        <v>22</v>
      </c>
      <c r="G4213">
        <v>8991.02</v>
      </c>
      <c r="H4213">
        <v>471.05</v>
      </c>
      <c r="I4213">
        <v>4.3600000000000003</v>
      </c>
      <c r="J4213">
        <v>7.5</v>
      </c>
      <c r="K4213" t="s">
        <v>34</v>
      </c>
      <c r="L4213">
        <v>0.93700000000000006</v>
      </c>
      <c r="M4213">
        <v>10.79</v>
      </c>
      <c r="N4213">
        <v>0</v>
      </c>
      <c r="O4213" t="str">
        <f t="shared" si="65"/>
        <v>Dubai - Marseille</v>
      </c>
    </row>
    <row r="4214" spans="1:15" x14ac:dyDescent="0.35">
      <c r="A4214" t="s">
        <v>4249</v>
      </c>
      <c r="B4214" s="1">
        <v>45366</v>
      </c>
      <c r="C4214" t="s">
        <v>29</v>
      </c>
      <c r="D4214" t="s">
        <v>21</v>
      </c>
      <c r="E4214" t="s">
        <v>17</v>
      </c>
      <c r="F4214" t="s">
        <v>18</v>
      </c>
      <c r="G4214">
        <v>8393</v>
      </c>
      <c r="H4214">
        <v>33.1</v>
      </c>
      <c r="I4214">
        <v>2.11</v>
      </c>
      <c r="J4214">
        <v>6.4</v>
      </c>
      <c r="K4214" t="s">
        <v>23</v>
      </c>
      <c r="L4214">
        <v>0.86299999999999999</v>
      </c>
      <c r="M4214">
        <v>23.75</v>
      </c>
      <c r="N4214">
        <v>1</v>
      </c>
      <c r="O4214" t="str">
        <f t="shared" si="65"/>
        <v>Busan - Shanghai</v>
      </c>
    </row>
    <row r="4215" spans="1:15" x14ac:dyDescent="0.35">
      <c r="A4215" t="s">
        <v>4250</v>
      </c>
      <c r="B4215" s="1">
        <v>45674</v>
      </c>
      <c r="C4215" t="s">
        <v>29</v>
      </c>
      <c r="D4215" t="s">
        <v>15</v>
      </c>
      <c r="E4215" t="s">
        <v>63</v>
      </c>
      <c r="F4215" t="s">
        <v>31</v>
      </c>
      <c r="G4215">
        <v>3889.24</v>
      </c>
      <c r="H4215">
        <v>201.78</v>
      </c>
      <c r="I4215">
        <v>4.08</v>
      </c>
      <c r="J4215">
        <v>2.5</v>
      </c>
      <c r="K4215" t="s">
        <v>19</v>
      </c>
      <c r="L4215">
        <v>0.625</v>
      </c>
      <c r="M4215">
        <v>48.59</v>
      </c>
      <c r="N4215">
        <v>1</v>
      </c>
      <c r="O4215" t="str">
        <f t="shared" si="65"/>
        <v>Busan - Singapore</v>
      </c>
    </row>
    <row r="4216" spans="1:15" x14ac:dyDescent="0.35">
      <c r="A4216" t="s">
        <v>4251</v>
      </c>
      <c r="B4216" s="1">
        <v>46013</v>
      </c>
      <c r="C4216" t="s">
        <v>29</v>
      </c>
      <c r="D4216" t="s">
        <v>25</v>
      </c>
      <c r="E4216" t="s">
        <v>63</v>
      </c>
      <c r="F4216" t="s">
        <v>26</v>
      </c>
      <c r="G4216">
        <v>9747.73</v>
      </c>
      <c r="H4216">
        <v>12.71</v>
      </c>
      <c r="I4216">
        <v>2.48</v>
      </c>
      <c r="J4216">
        <v>5.0999999999999996</v>
      </c>
      <c r="K4216" t="s">
        <v>43</v>
      </c>
      <c r="L4216">
        <v>0.94399999999999995</v>
      </c>
      <c r="M4216">
        <v>16.3</v>
      </c>
      <c r="N4216">
        <v>0</v>
      </c>
      <c r="O4216" t="str">
        <f t="shared" si="65"/>
        <v>Busan - Rotterdam</v>
      </c>
    </row>
    <row r="4217" spans="1:15" x14ac:dyDescent="0.35">
      <c r="A4217" t="s">
        <v>4252</v>
      </c>
      <c r="B4217" s="1">
        <v>45970</v>
      </c>
      <c r="C4217" t="s">
        <v>21</v>
      </c>
      <c r="D4217" t="s">
        <v>36</v>
      </c>
      <c r="E4217" t="s">
        <v>17</v>
      </c>
      <c r="F4217" t="s">
        <v>39</v>
      </c>
      <c r="G4217">
        <v>12390.98</v>
      </c>
      <c r="H4217">
        <v>165.38</v>
      </c>
      <c r="I4217">
        <v>1.59</v>
      </c>
      <c r="J4217">
        <v>1.3</v>
      </c>
      <c r="K4217" t="s">
        <v>43</v>
      </c>
      <c r="L4217">
        <v>0.78700000000000003</v>
      </c>
      <c r="M4217">
        <v>8.34</v>
      </c>
      <c r="N4217">
        <v>1</v>
      </c>
      <c r="O4217" t="str">
        <f t="shared" si="65"/>
        <v>Shanghai - Marseille</v>
      </c>
    </row>
    <row r="4218" spans="1:15" x14ac:dyDescent="0.35">
      <c r="A4218" t="s">
        <v>4253</v>
      </c>
      <c r="B4218" s="1">
        <v>45697</v>
      </c>
      <c r="C4218" t="s">
        <v>21</v>
      </c>
      <c r="D4218" t="s">
        <v>16</v>
      </c>
      <c r="E4218" t="s">
        <v>17</v>
      </c>
      <c r="F4218" t="s">
        <v>22</v>
      </c>
      <c r="G4218">
        <v>1102.8900000000001</v>
      </c>
      <c r="H4218">
        <v>268.89999999999998</v>
      </c>
      <c r="I4218">
        <v>1.47</v>
      </c>
      <c r="J4218">
        <v>8.6999999999999993</v>
      </c>
      <c r="K4218" t="s">
        <v>43</v>
      </c>
      <c r="L4218">
        <v>0.80300000000000005</v>
      </c>
      <c r="M4218">
        <v>1.71</v>
      </c>
      <c r="N4218">
        <v>0</v>
      </c>
      <c r="O4218" t="str">
        <f t="shared" si="65"/>
        <v>Shanghai - Los Angeles</v>
      </c>
    </row>
    <row r="4219" spans="1:15" x14ac:dyDescent="0.35">
      <c r="A4219" t="s">
        <v>4254</v>
      </c>
      <c r="B4219" s="1">
        <v>45892</v>
      </c>
      <c r="C4219" t="s">
        <v>16</v>
      </c>
      <c r="D4219" t="s">
        <v>21</v>
      </c>
      <c r="E4219" t="s">
        <v>49</v>
      </c>
      <c r="F4219" t="s">
        <v>39</v>
      </c>
      <c r="G4219">
        <v>7722.88</v>
      </c>
      <c r="H4219">
        <v>455.49</v>
      </c>
      <c r="I4219">
        <v>1.72</v>
      </c>
      <c r="J4219">
        <v>3.6</v>
      </c>
      <c r="K4219" t="s">
        <v>34</v>
      </c>
      <c r="L4219">
        <v>0.58399999999999996</v>
      </c>
      <c r="M4219">
        <v>7.94</v>
      </c>
      <c r="N4219">
        <v>0</v>
      </c>
      <c r="O4219" t="str">
        <f t="shared" si="65"/>
        <v>Los Angeles - Shanghai</v>
      </c>
    </row>
    <row r="4220" spans="1:15" x14ac:dyDescent="0.35">
      <c r="A4220" t="s">
        <v>4255</v>
      </c>
      <c r="B4220" s="1">
        <v>45395</v>
      </c>
      <c r="C4220" t="s">
        <v>29</v>
      </c>
      <c r="D4220" t="s">
        <v>25</v>
      </c>
      <c r="E4220" t="s">
        <v>17</v>
      </c>
      <c r="F4220" t="s">
        <v>31</v>
      </c>
      <c r="G4220">
        <v>10495</v>
      </c>
      <c r="H4220">
        <v>423.43</v>
      </c>
      <c r="I4220">
        <v>2.02</v>
      </c>
      <c r="J4220">
        <v>6.3</v>
      </c>
      <c r="K4220" t="s">
        <v>43</v>
      </c>
      <c r="L4220">
        <v>0.92900000000000005</v>
      </c>
      <c r="M4220">
        <v>8.9600000000000009</v>
      </c>
      <c r="N4220">
        <v>1</v>
      </c>
      <c r="O4220" t="str">
        <f t="shared" si="65"/>
        <v>Busan - Rotterdam</v>
      </c>
    </row>
    <row r="4221" spans="1:15" x14ac:dyDescent="0.35">
      <c r="A4221" t="s">
        <v>4256</v>
      </c>
      <c r="B4221" s="1">
        <v>45636</v>
      </c>
      <c r="C4221" t="s">
        <v>25</v>
      </c>
      <c r="D4221" t="s">
        <v>42</v>
      </c>
      <c r="E4221" t="s">
        <v>63</v>
      </c>
      <c r="F4221" t="s">
        <v>39</v>
      </c>
      <c r="G4221">
        <v>4158.5200000000004</v>
      </c>
      <c r="H4221">
        <v>64.62</v>
      </c>
      <c r="I4221">
        <v>2.81</v>
      </c>
      <c r="J4221">
        <v>1.6</v>
      </c>
      <c r="K4221" t="s">
        <v>34</v>
      </c>
      <c r="L4221">
        <v>0.96499999999999997</v>
      </c>
      <c r="M4221">
        <v>8.2200000000000006</v>
      </c>
      <c r="N4221">
        <v>0</v>
      </c>
      <c r="O4221" t="str">
        <f t="shared" si="65"/>
        <v>Rotterdam - Dubai</v>
      </c>
    </row>
    <row r="4222" spans="1:15" x14ac:dyDescent="0.35">
      <c r="A4222" t="s">
        <v>4257</v>
      </c>
      <c r="B4222" s="1">
        <v>45601</v>
      </c>
      <c r="C4222" t="s">
        <v>29</v>
      </c>
      <c r="D4222" t="s">
        <v>21</v>
      </c>
      <c r="E4222" t="s">
        <v>63</v>
      </c>
      <c r="F4222" t="s">
        <v>31</v>
      </c>
      <c r="G4222">
        <v>4962.68</v>
      </c>
      <c r="H4222">
        <v>47.42</v>
      </c>
      <c r="I4222">
        <v>3.51</v>
      </c>
      <c r="J4222">
        <v>2.1</v>
      </c>
      <c r="K4222" t="s">
        <v>34</v>
      </c>
      <c r="L4222">
        <v>0.88700000000000001</v>
      </c>
      <c r="M4222">
        <v>11.21</v>
      </c>
      <c r="N4222">
        <v>1</v>
      </c>
      <c r="O4222" t="str">
        <f t="shared" si="65"/>
        <v>Busan - Shanghai</v>
      </c>
    </row>
    <row r="4223" spans="1:15" x14ac:dyDescent="0.35">
      <c r="A4223" t="s">
        <v>4258</v>
      </c>
      <c r="B4223" s="1">
        <v>45622</v>
      </c>
      <c r="C4223" t="s">
        <v>30</v>
      </c>
      <c r="D4223" t="s">
        <v>25</v>
      </c>
      <c r="E4223" t="s">
        <v>49</v>
      </c>
      <c r="F4223" t="s">
        <v>18</v>
      </c>
      <c r="G4223">
        <v>9397.75</v>
      </c>
      <c r="H4223">
        <v>295.04000000000002</v>
      </c>
      <c r="I4223">
        <v>4.46</v>
      </c>
      <c r="J4223">
        <v>9.9</v>
      </c>
      <c r="K4223" t="s">
        <v>19</v>
      </c>
      <c r="L4223">
        <v>0.97</v>
      </c>
      <c r="M4223">
        <v>67.150000000000006</v>
      </c>
      <c r="N4223">
        <v>1</v>
      </c>
      <c r="O4223" t="str">
        <f t="shared" si="65"/>
        <v>Hamburg - Rotterdam</v>
      </c>
    </row>
    <row r="4224" spans="1:15" x14ac:dyDescent="0.35">
      <c r="A4224" t="s">
        <v>4259</v>
      </c>
      <c r="B4224" s="1">
        <v>45431</v>
      </c>
      <c r="C4224" t="s">
        <v>25</v>
      </c>
      <c r="D4224" t="s">
        <v>16</v>
      </c>
      <c r="E4224" t="s">
        <v>33</v>
      </c>
      <c r="F4224" t="s">
        <v>26</v>
      </c>
      <c r="G4224">
        <v>13520.06</v>
      </c>
      <c r="H4224">
        <v>266.52999999999997</v>
      </c>
      <c r="I4224">
        <v>2.66</v>
      </c>
      <c r="J4224">
        <v>7.5</v>
      </c>
      <c r="K4224" t="s">
        <v>23</v>
      </c>
      <c r="L4224">
        <v>0.65100000000000002</v>
      </c>
      <c r="M4224">
        <v>2.56</v>
      </c>
      <c r="N4224">
        <v>1</v>
      </c>
      <c r="O4224" t="str">
        <f t="shared" si="65"/>
        <v>Rotterdam - Los Angeles</v>
      </c>
    </row>
    <row r="4225" spans="1:15" x14ac:dyDescent="0.35">
      <c r="A4225" t="s">
        <v>4260</v>
      </c>
      <c r="B4225" s="1">
        <v>45453</v>
      </c>
      <c r="C4225" t="s">
        <v>25</v>
      </c>
      <c r="D4225" t="s">
        <v>21</v>
      </c>
      <c r="E4225" t="s">
        <v>17</v>
      </c>
      <c r="F4225" t="s">
        <v>26</v>
      </c>
      <c r="G4225">
        <v>12243.9</v>
      </c>
      <c r="H4225">
        <v>133.91999999999999</v>
      </c>
      <c r="I4225">
        <v>2.91</v>
      </c>
      <c r="J4225">
        <v>9.6</v>
      </c>
      <c r="K4225" t="s">
        <v>19</v>
      </c>
      <c r="L4225">
        <v>0.93100000000000005</v>
      </c>
      <c r="M4225">
        <v>100.21</v>
      </c>
      <c r="N4225">
        <v>1</v>
      </c>
      <c r="O4225" t="str">
        <f t="shared" si="65"/>
        <v>Rotterdam - Shanghai</v>
      </c>
    </row>
    <row r="4226" spans="1:15" x14ac:dyDescent="0.35">
      <c r="A4226" t="s">
        <v>4261</v>
      </c>
      <c r="B4226" s="1">
        <v>45739</v>
      </c>
      <c r="C4226" t="s">
        <v>15</v>
      </c>
      <c r="D4226" t="s">
        <v>21</v>
      </c>
      <c r="E4226" t="s">
        <v>49</v>
      </c>
      <c r="F4226" t="s">
        <v>26</v>
      </c>
      <c r="G4226">
        <v>8955.39</v>
      </c>
      <c r="H4226">
        <v>449.83</v>
      </c>
      <c r="I4226">
        <v>2.92</v>
      </c>
      <c r="J4226">
        <v>3</v>
      </c>
      <c r="K4226" t="s">
        <v>43</v>
      </c>
      <c r="L4226">
        <v>0.74399999999999999</v>
      </c>
      <c r="M4226">
        <v>5.84</v>
      </c>
      <c r="N4226">
        <v>0</v>
      </c>
      <c r="O4226" t="str">
        <f t="shared" si="65"/>
        <v>Singapore - Shanghai</v>
      </c>
    </row>
    <row r="4227" spans="1:15" x14ac:dyDescent="0.35">
      <c r="A4227" t="s">
        <v>4262</v>
      </c>
      <c r="B4227" s="1">
        <v>45946</v>
      </c>
      <c r="C4227" t="s">
        <v>21</v>
      </c>
      <c r="D4227" t="s">
        <v>15</v>
      </c>
      <c r="E4227" t="s">
        <v>49</v>
      </c>
      <c r="F4227" t="s">
        <v>22</v>
      </c>
      <c r="G4227">
        <v>11088.21</v>
      </c>
      <c r="H4227">
        <v>463.76</v>
      </c>
      <c r="I4227">
        <v>2.98</v>
      </c>
      <c r="J4227">
        <v>1.6</v>
      </c>
      <c r="K4227" t="s">
        <v>34</v>
      </c>
      <c r="L4227">
        <v>0.58199999999999996</v>
      </c>
      <c r="M4227">
        <v>11.34</v>
      </c>
      <c r="N4227">
        <v>1</v>
      </c>
      <c r="O4227" t="str">
        <f t="shared" ref="O4227:O4290" si="66">C4227 &amp; " - " &amp; D4227</f>
        <v>Shanghai - Singapore</v>
      </c>
    </row>
    <row r="4228" spans="1:15" x14ac:dyDescent="0.35">
      <c r="A4228" t="s">
        <v>4263</v>
      </c>
      <c r="B4228" s="1">
        <v>45790</v>
      </c>
      <c r="C4228" t="s">
        <v>25</v>
      </c>
      <c r="D4228" t="s">
        <v>15</v>
      </c>
      <c r="E4228" t="s">
        <v>17</v>
      </c>
      <c r="F4228" t="s">
        <v>18</v>
      </c>
      <c r="G4228">
        <v>5789.93</v>
      </c>
      <c r="H4228">
        <v>201.9</v>
      </c>
      <c r="I4228">
        <v>2.91</v>
      </c>
      <c r="J4228">
        <v>5</v>
      </c>
      <c r="K4228" t="s">
        <v>19</v>
      </c>
      <c r="L4228">
        <v>0.83399999999999996</v>
      </c>
      <c r="M4228">
        <v>39.56</v>
      </c>
      <c r="N4228">
        <v>1</v>
      </c>
      <c r="O4228" t="str">
        <f t="shared" si="66"/>
        <v>Rotterdam - Singapore</v>
      </c>
    </row>
    <row r="4229" spans="1:15" x14ac:dyDescent="0.35">
      <c r="A4229" t="s">
        <v>4264</v>
      </c>
      <c r="B4229" s="1">
        <v>45956</v>
      </c>
      <c r="C4229" t="s">
        <v>30</v>
      </c>
      <c r="D4229" t="s">
        <v>42</v>
      </c>
      <c r="E4229" t="s">
        <v>33</v>
      </c>
      <c r="F4229" t="s">
        <v>26</v>
      </c>
      <c r="G4229">
        <v>9794</v>
      </c>
      <c r="H4229">
        <v>445.26</v>
      </c>
      <c r="I4229">
        <v>1.23</v>
      </c>
      <c r="J4229">
        <v>4.9000000000000004</v>
      </c>
      <c r="K4229" t="s">
        <v>34</v>
      </c>
      <c r="L4229">
        <v>0.84199999999999997</v>
      </c>
      <c r="M4229">
        <v>0.63</v>
      </c>
      <c r="N4229">
        <v>0</v>
      </c>
      <c r="O4229" t="str">
        <f t="shared" si="66"/>
        <v>Hamburg - Dubai</v>
      </c>
    </row>
    <row r="4230" spans="1:15" x14ac:dyDescent="0.35">
      <c r="A4230" t="s">
        <v>4265</v>
      </c>
      <c r="B4230" s="1">
        <v>45616</v>
      </c>
      <c r="C4230" t="s">
        <v>21</v>
      </c>
      <c r="D4230" t="s">
        <v>36</v>
      </c>
      <c r="E4230" t="s">
        <v>63</v>
      </c>
      <c r="F4230" t="s">
        <v>26</v>
      </c>
      <c r="G4230">
        <v>7259.63</v>
      </c>
      <c r="H4230">
        <v>192.59</v>
      </c>
      <c r="I4230">
        <v>1.21</v>
      </c>
      <c r="J4230">
        <v>1.7</v>
      </c>
      <c r="K4230" t="s">
        <v>19</v>
      </c>
      <c r="L4230">
        <v>0.64300000000000002</v>
      </c>
      <c r="M4230">
        <v>88.32</v>
      </c>
      <c r="N4230">
        <v>1</v>
      </c>
      <c r="O4230" t="str">
        <f t="shared" si="66"/>
        <v>Shanghai - Marseille</v>
      </c>
    </row>
    <row r="4231" spans="1:15" x14ac:dyDescent="0.35">
      <c r="A4231" t="s">
        <v>4266</v>
      </c>
      <c r="B4231" s="1">
        <v>45470</v>
      </c>
      <c r="C4231" t="s">
        <v>38</v>
      </c>
      <c r="D4231" t="s">
        <v>25</v>
      </c>
      <c r="E4231" t="s">
        <v>49</v>
      </c>
      <c r="F4231" t="s">
        <v>22</v>
      </c>
      <c r="G4231">
        <v>3254.07</v>
      </c>
      <c r="H4231">
        <v>368.67</v>
      </c>
      <c r="I4231">
        <v>1.52</v>
      </c>
      <c r="J4231">
        <v>7.3</v>
      </c>
      <c r="K4231" t="s">
        <v>27</v>
      </c>
      <c r="L4231">
        <v>0.51400000000000001</v>
      </c>
      <c r="M4231">
        <v>3.42</v>
      </c>
      <c r="N4231">
        <v>1</v>
      </c>
      <c r="O4231" t="str">
        <f t="shared" si="66"/>
        <v>Antwerp - Rotterdam</v>
      </c>
    </row>
    <row r="4232" spans="1:15" x14ac:dyDescent="0.35">
      <c r="A4232" t="s">
        <v>4267</v>
      </c>
      <c r="B4232" s="1">
        <v>46016</v>
      </c>
      <c r="C4232" t="s">
        <v>25</v>
      </c>
      <c r="D4232" t="s">
        <v>29</v>
      </c>
      <c r="E4232" t="s">
        <v>63</v>
      </c>
      <c r="F4232" t="s">
        <v>18</v>
      </c>
      <c r="G4232">
        <v>10675.2</v>
      </c>
      <c r="H4232">
        <v>238.5</v>
      </c>
      <c r="I4232">
        <v>1.54</v>
      </c>
      <c r="J4232">
        <v>3.6</v>
      </c>
      <c r="K4232" t="s">
        <v>19</v>
      </c>
      <c r="L4232">
        <v>0.6</v>
      </c>
      <c r="M4232">
        <v>140.16</v>
      </c>
      <c r="N4232">
        <v>1</v>
      </c>
      <c r="O4232" t="str">
        <f t="shared" si="66"/>
        <v>Rotterdam - Busan</v>
      </c>
    </row>
    <row r="4233" spans="1:15" x14ac:dyDescent="0.35">
      <c r="A4233" t="s">
        <v>4268</v>
      </c>
      <c r="B4233" s="1">
        <v>45867</v>
      </c>
      <c r="C4233" t="s">
        <v>21</v>
      </c>
      <c r="D4233" t="s">
        <v>42</v>
      </c>
      <c r="E4233" t="s">
        <v>33</v>
      </c>
      <c r="F4233" t="s">
        <v>22</v>
      </c>
      <c r="G4233">
        <v>8568.74</v>
      </c>
      <c r="H4233">
        <v>62.17</v>
      </c>
      <c r="I4233">
        <v>3.53</v>
      </c>
      <c r="J4233">
        <v>1.9</v>
      </c>
      <c r="K4233" t="s">
        <v>23</v>
      </c>
      <c r="L4233">
        <v>0.7</v>
      </c>
      <c r="M4233">
        <v>1.1399999999999999</v>
      </c>
      <c r="N4233">
        <v>0</v>
      </c>
      <c r="O4233" t="str">
        <f t="shared" si="66"/>
        <v>Shanghai - Dubai</v>
      </c>
    </row>
    <row r="4234" spans="1:15" x14ac:dyDescent="0.35">
      <c r="A4234" t="s">
        <v>4269</v>
      </c>
      <c r="B4234" s="1">
        <v>46002</v>
      </c>
      <c r="C4234" t="s">
        <v>15</v>
      </c>
      <c r="D4234" t="s">
        <v>21</v>
      </c>
      <c r="E4234" t="s">
        <v>63</v>
      </c>
      <c r="F4234" t="s">
        <v>31</v>
      </c>
      <c r="G4234">
        <v>5700.01</v>
      </c>
      <c r="H4234">
        <v>464.04</v>
      </c>
      <c r="I4234">
        <v>1.88</v>
      </c>
      <c r="J4234">
        <v>3.3</v>
      </c>
      <c r="K4234" t="s">
        <v>23</v>
      </c>
      <c r="L4234">
        <v>0.58399999999999996</v>
      </c>
      <c r="M4234">
        <v>27.71</v>
      </c>
      <c r="N4234">
        <v>1</v>
      </c>
      <c r="O4234" t="str">
        <f t="shared" si="66"/>
        <v>Singapore - Shanghai</v>
      </c>
    </row>
    <row r="4235" spans="1:15" x14ac:dyDescent="0.35">
      <c r="A4235" t="s">
        <v>4270</v>
      </c>
      <c r="B4235" s="1">
        <v>45920</v>
      </c>
      <c r="C4235" t="s">
        <v>30</v>
      </c>
      <c r="D4235" t="s">
        <v>21</v>
      </c>
      <c r="E4235" t="s">
        <v>17</v>
      </c>
      <c r="F4235" t="s">
        <v>22</v>
      </c>
      <c r="G4235">
        <v>13714.42</v>
      </c>
      <c r="H4235">
        <v>227.59</v>
      </c>
      <c r="I4235">
        <v>4.1500000000000004</v>
      </c>
      <c r="J4235">
        <v>5.6</v>
      </c>
      <c r="K4235" t="s">
        <v>43</v>
      </c>
      <c r="L4235">
        <v>0.59699999999999998</v>
      </c>
      <c r="M4235">
        <v>11.94</v>
      </c>
      <c r="N4235">
        <v>0</v>
      </c>
      <c r="O4235" t="str">
        <f t="shared" si="66"/>
        <v>Hamburg - Shanghai</v>
      </c>
    </row>
    <row r="4236" spans="1:15" x14ac:dyDescent="0.35">
      <c r="A4236" t="s">
        <v>4271</v>
      </c>
      <c r="B4236" s="1">
        <v>45657</v>
      </c>
      <c r="C4236" t="s">
        <v>25</v>
      </c>
      <c r="D4236" t="s">
        <v>15</v>
      </c>
      <c r="E4236" t="s">
        <v>33</v>
      </c>
      <c r="F4236" t="s">
        <v>31</v>
      </c>
      <c r="G4236">
        <v>803.54</v>
      </c>
      <c r="H4236">
        <v>367.51</v>
      </c>
      <c r="I4236">
        <v>4.26</v>
      </c>
      <c r="J4236">
        <v>7.3</v>
      </c>
      <c r="K4236" t="s">
        <v>34</v>
      </c>
      <c r="L4236">
        <v>0.69599999999999995</v>
      </c>
      <c r="M4236">
        <v>0.5</v>
      </c>
      <c r="N4236">
        <v>0</v>
      </c>
      <c r="O4236" t="str">
        <f t="shared" si="66"/>
        <v>Rotterdam - Singapore</v>
      </c>
    </row>
    <row r="4237" spans="1:15" x14ac:dyDescent="0.35">
      <c r="A4237" t="s">
        <v>4272</v>
      </c>
      <c r="B4237" s="1">
        <v>45520</v>
      </c>
      <c r="C4237" t="s">
        <v>29</v>
      </c>
      <c r="D4237" t="s">
        <v>25</v>
      </c>
      <c r="E4237" t="s">
        <v>49</v>
      </c>
      <c r="F4237" t="s">
        <v>18</v>
      </c>
      <c r="G4237">
        <v>5078.71</v>
      </c>
      <c r="H4237">
        <v>184.22</v>
      </c>
      <c r="I4237">
        <v>4.42</v>
      </c>
      <c r="J4237">
        <v>4.8</v>
      </c>
      <c r="K4237" t="s">
        <v>27</v>
      </c>
      <c r="L4237">
        <v>0.98099999999999998</v>
      </c>
      <c r="M4237">
        <v>3.96</v>
      </c>
      <c r="N4237">
        <v>1</v>
      </c>
      <c r="O4237" t="str">
        <f t="shared" si="66"/>
        <v>Busan - Rotterdam</v>
      </c>
    </row>
    <row r="4238" spans="1:15" x14ac:dyDescent="0.35">
      <c r="A4238" t="s">
        <v>4273</v>
      </c>
      <c r="B4238" s="1">
        <v>45973</v>
      </c>
      <c r="C4238" t="s">
        <v>42</v>
      </c>
      <c r="D4238" t="s">
        <v>16</v>
      </c>
      <c r="E4238" t="s">
        <v>33</v>
      </c>
      <c r="F4238" t="s">
        <v>26</v>
      </c>
      <c r="G4238">
        <v>1324.78</v>
      </c>
      <c r="H4238">
        <v>10.42</v>
      </c>
      <c r="I4238">
        <v>4.3</v>
      </c>
      <c r="J4238">
        <v>5.3</v>
      </c>
      <c r="K4238" t="s">
        <v>43</v>
      </c>
      <c r="L4238">
        <v>0.88200000000000001</v>
      </c>
      <c r="M4238">
        <v>0.5</v>
      </c>
      <c r="N4238">
        <v>1</v>
      </c>
      <c r="O4238" t="str">
        <f t="shared" si="66"/>
        <v>Dubai - Los Angeles</v>
      </c>
    </row>
    <row r="4239" spans="1:15" x14ac:dyDescent="0.35">
      <c r="A4239" t="s">
        <v>4274</v>
      </c>
      <c r="B4239" s="1">
        <v>45895</v>
      </c>
      <c r="C4239" t="s">
        <v>25</v>
      </c>
      <c r="D4239" t="s">
        <v>21</v>
      </c>
      <c r="E4239" t="s">
        <v>63</v>
      </c>
      <c r="F4239" t="s">
        <v>22</v>
      </c>
      <c r="G4239">
        <v>11614.65</v>
      </c>
      <c r="H4239">
        <v>51.16</v>
      </c>
      <c r="I4239">
        <v>2.1</v>
      </c>
      <c r="J4239">
        <v>1.4</v>
      </c>
      <c r="K4239" t="s">
        <v>23</v>
      </c>
      <c r="L4239">
        <v>0.66</v>
      </c>
      <c r="M4239">
        <v>51.73</v>
      </c>
      <c r="N4239">
        <v>0</v>
      </c>
      <c r="O4239" t="str">
        <f t="shared" si="66"/>
        <v>Rotterdam - Shanghai</v>
      </c>
    </row>
    <row r="4240" spans="1:15" x14ac:dyDescent="0.35">
      <c r="A4240" t="s">
        <v>4275</v>
      </c>
      <c r="B4240" s="1">
        <v>45471</v>
      </c>
      <c r="C4240" t="s">
        <v>16</v>
      </c>
      <c r="D4240" t="s">
        <v>25</v>
      </c>
      <c r="E4240" t="s">
        <v>63</v>
      </c>
      <c r="F4240" t="s">
        <v>18</v>
      </c>
      <c r="G4240">
        <v>10680.56</v>
      </c>
      <c r="H4240">
        <v>248.61</v>
      </c>
      <c r="I4240">
        <v>2.88</v>
      </c>
      <c r="J4240">
        <v>9.1</v>
      </c>
      <c r="K4240" t="s">
        <v>19</v>
      </c>
      <c r="L4240">
        <v>0.97599999999999998</v>
      </c>
      <c r="M4240">
        <v>173.1</v>
      </c>
      <c r="N4240">
        <v>1</v>
      </c>
      <c r="O4240" t="str">
        <f t="shared" si="66"/>
        <v>Los Angeles - Rotterdam</v>
      </c>
    </row>
    <row r="4241" spans="1:15" x14ac:dyDescent="0.35">
      <c r="A4241" t="s">
        <v>4276</v>
      </c>
      <c r="B4241" s="1">
        <v>45679</v>
      </c>
      <c r="C4241" t="s">
        <v>15</v>
      </c>
      <c r="D4241" t="s">
        <v>21</v>
      </c>
      <c r="E4241" t="s">
        <v>49</v>
      </c>
      <c r="F4241" t="s">
        <v>39</v>
      </c>
      <c r="G4241">
        <v>5304.61</v>
      </c>
      <c r="H4241">
        <v>345.29</v>
      </c>
      <c r="I4241">
        <v>1.78</v>
      </c>
      <c r="J4241">
        <v>9.3000000000000007</v>
      </c>
      <c r="K4241" t="s">
        <v>27</v>
      </c>
      <c r="L4241">
        <v>0.82299999999999995</v>
      </c>
      <c r="M4241">
        <v>5.62</v>
      </c>
      <c r="N4241">
        <v>0</v>
      </c>
      <c r="O4241" t="str">
        <f t="shared" si="66"/>
        <v>Singapore - Shanghai</v>
      </c>
    </row>
    <row r="4242" spans="1:15" x14ac:dyDescent="0.35">
      <c r="A4242" t="s">
        <v>4277</v>
      </c>
      <c r="B4242" s="1">
        <v>45606</v>
      </c>
      <c r="C4242" t="s">
        <v>16</v>
      </c>
      <c r="D4242" t="s">
        <v>21</v>
      </c>
      <c r="E4242" t="s">
        <v>63</v>
      </c>
      <c r="F4242" t="s">
        <v>39</v>
      </c>
      <c r="G4242">
        <v>10297.11</v>
      </c>
      <c r="H4242">
        <v>168.03</v>
      </c>
      <c r="I4242">
        <v>3.86</v>
      </c>
      <c r="J4242">
        <v>6.8</v>
      </c>
      <c r="K4242" t="s">
        <v>19</v>
      </c>
      <c r="L4242">
        <v>0.72799999999999998</v>
      </c>
      <c r="M4242">
        <v>153.72999999999999</v>
      </c>
      <c r="N4242">
        <v>1</v>
      </c>
      <c r="O4242" t="str">
        <f t="shared" si="66"/>
        <v>Los Angeles - Shanghai</v>
      </c>
    </row>
    <row r="4243" spans="1:15" x14ac:dyDescent="0.35">
      <c r="A4243" t="s">
        <v>4278</v>
      </c>
      <c r="B4243" s="1">
        <v>45997</v>
      </c>
      <c r="C4243" t="s">
        <v>29</v>
      </c>
      <c r="D4243" t="s">
        <v>15</v>
      </c>
      <c r="E4243" t="s">
        <v>33</v>
      </c>
      <c r="F4243" t="s">
        <v>31</v>
      </c>
      <c r="G4243">
        <v>6241.09</v>
      </c>
      <c r="H4243">
        <v>348.05</v>
      </c>
      <c r="I4243">
        <v>4.13</v>
      </c>
      <c r="J4243">
        <v>0.2</v>
      </c>
      <c r="K4243" t="s">
        <v>19</v>
      </c>
      <c r="L4243">
        <v>0.73399999999999999</v>
      </c>
      <c r="M4243">
        <v>2.5</v>
      </c>
      <c r="N4243">
        <v>1</v>
      </c>
      <c r="O4243" t="str">
        <f t="shared" si="66"/>
        <v>Busan - Singapore</v>
      </c>
    </row>
    <row r="4244" spans="1:15" x14ac:dyDescent="0.35">
      <c r="A4244" t="s">
        <v>4279</v>
      </c>
      <c r="B4244" s="1">
        <v>45593</v>
      </c>
      <c r="C4244" t="s">
        <v>15</v>
      </c>
      <c r="D4244" t="s">
        <v>38</v>
      </c>
      <c r="E4244" t="s">
        <v>63</v>
      </c>
      <c r="F4244" t="s">
        <v>18</v>
      </c>
      <c r="G4244">
        <v>11465.68</v>
      </c>
      <c r="H4244">
        <v>349.62</v>
      </c>
      <c r="I4244">
        <v>4.01</v>
      </c>
      <c r="J4244">
        <v>5.4</v>
      </c>
      <c r="K4244" t="s">
        <v>34</v>
      </c>
      <c r="L4244">
        <v>0.70499999999999996</v>
      </c>
      <c r="M4244">
        <v>30.06</v>
      </c>
      <c r="N4244">
        <v>1</v>
      </c>
      <c r="O4244" t="str">
        <f t="shared" si="66"/>
        <v>Singapore - Antwerp</v>
      </c>
    </row>
    <row r="4245" spans="1:15" x14ac:dyDescent="0.35">
      <c r="A4245" t="s">
        <v>4280</v>
      </c>
      <c r="B4245" s="1">
        <v>45422</v>
      </c>
      <c r="C4245" t="s">
        <v>21</v>
      </c>
      <c r="D4245" t="s">
        <v>16</v>
      </c>
      <c r="E4245" t="s">
        <v>33</v>
      </c>
      <c r="F4245" t="s">
        <v>18</v>
      </c>
      <c r="G4245">
        <v>7085.66</v>
      </c>
      <c r="H4245">
        <v>352.26</v>
      </c>
      <c r="I4245">
        <v>2.63</v>
      </c>
      <c r="J4245">
        <v>6.3</v>
      </c>
      <c r="K4245" t="s">
        <v>34</v>
      </c>
      <c r="L4245">
        <v>0.61599999999999999</v>
      </c>
      <c r="M4245">
        <v>0.5</v>
      </c>
      <c r="N4245">
        <v>1</v>
      </c>
      <c r="O4245" t="str">
        <f t="shared" si="66"/>
        <v>Shanghai - Los Angeles</v>
      </c>
    </row>
    <row r="4246" spans="1:15" x14ac:dyDescent="0.35">
      <c r="A4246" t="s">
        <v>4281</v>
      </c>
      <c r="B4246" s="1">
        <v>45473</v>
      </c>
      <c r="C4246" t="s">
        <v>38</v>
      </c>
      <c r="D4246" t="s">
        <v>16</v>
      </c>
      <c r="E4246" t="s">
        <v>17</v>
      </c>
      <c r="F4246" t="s">
        <v>39</v>
      </c>
      <c r="G4246">
        <v>6478.06</v>
      </c>
      <c r="H4246">
        <v>246.77</v>
      </c>
      <c r="I4246">
        <v>3.7</v>
      </c>
      <c r="J4246">
        <v>9.9</v>
      </c>
      <c r="K4246" t="s">
        <v>34</v>
      </c>
      <c r="L4246">
        <v>0.69299999999999995</v>
      </c>
      <c r="M4246">
        <v>9.4</v>
      </c>
      <c r="N4246">
        <v>1</v>
      </c>
      <c r="O4246" t="str">
        <f t="shared" si="66"/>
        <v>Antwerp - Los Angeles</v>
      </c>
    </row>
    <row r="4247" spans="1:15" x14ac:dyDescent="0.35">
      <c r="A4247" t="s">
        <v>4282</v>
      </c>
      <c r="B4247" s="1">
        <v>45293</v>
      </c>
      <c r="C4247" t="s">
        <v>30</v>
      </c>
      <c r="D4247" t="s">
        <v>15</v>
      </c>
      <c r="E4247" t="s">
        <v>63</v>
      </c>
      <c r="F4247" t="s">
        <v>18</v>
      </c>
      <c r="G4247">
        <v>14053.58</v>
      </c>
      <c r="H4247">
        <v>457.53</v>
      </c>
      <c r="I4247">
        <v>1.52</v>
      </c>
      <c r="J4247">
        <v>10</v>
      </c>
      <c r="K4247" t="s">
        <v>27</v>
      </c>
      <c r="L4247">
        <v>0.76400000000000001</v>
      </c>
      <c r="M4247">
        <v>34.53</v>
      </c>
      <c r="N4247">
        <v>1</v>
      </c>
      <c r="O4247" t="str">
        <f t="shared" si="66"/>
        <v>Hamburg - Singapore</v>
      </c>
    </row>
    <row r="4248" spans="1:15" x14ac:dyDescent="0.35">
      <c r="A4248" t="s">
        <v>4283</v>
      </c>
      <c r="B4248" s="1">
        <v>46010</v>
      </c>
      <c r="C4248" t="s">
        <v>29</v>
      </c>
      <c r="D4248" t="s">
        <v>21</v>
      </c>
      <c r="E4248" t="s">
        <v>33</v>
      </c>
      <c r="F4248" t="s">
        <v>22</v>
      </c>
      <c r="G4248">
        <v>4137.75</v>
      </c>
      <c r="H4248">
        <v>245.11</v>
      </c>
      <c r="I4248">
        <v>1.33</v>
      </c>
      <c r="J4248">
        <v>8.6</v>
      </c>
      <c r="K4248" t="s">
        <v>23</v>
      </c>
      <c r="L4248">
        <v>0.76400000000000001</v>
      </c>
      <c r="M4248">
        <v>0.74</v>
      </c>
      <c r="N4248">
        <v>1</v>
      </c>
      <c r="O4248" t="str">
        <f t="shared" si="66"/>
        <v>Busan - Shanghai</v>
      </c>
    </row>
    <row r="4249" spans="1:15" x14ac:dyDescent="0.35">
      <c r="A4249" t="s">
        <v>4284</v>
      </c>
      <c r="B4249" s="1">
        <v>45878</v>
      </c>
      <c r="C4249" t="s">
        <v>15</v>
      </c>
      <c r="D4249" t="s">
        <v>38</v>
      </c>
      <c r="E4249" t="s">
        <v>33</v>
      </c>
      <c r="F4249" t="s">
        <v>18</v>
      </c>
      <c r="G4249">
        <v>2246.4899999999998</v>
      </c>
      <c r="H4249">
        <v>225.68</v>
      </c>
      <c r="I4249">
        <v>3.69</v>
      </c>
      <c r="J4249">
        <v>0.6</v>
      </c>
      <c r="K4249" t="s">
        <v>27</v>
      </c>
      <c r="L4249">
        <v>0.88100000000000001</v>
      </c>
      <c r="M4249">
        <v>0.5</v>
      </c>
      <c r="N4249">
        <v>1</v>
      </c>
      <c r="O4249" t="str">
        <f t="shared" si="66"/>
        <v>Singapore - Antwerp</v>
      </c>
    </row>
    <row r="4250" spans="1:15" x14ac:dyDescent="0.35">
      <c r="A4250" t="s">
        <v>4285</v>
      </c>
      <c r="B4250" s="1">
        <v>45692</v>
      </c>
      <c r="C4250" t="s">
        <v>15</v>
      </c>
      <c r="D4250" t="s">
        <v>42</v>
      </c>
      <c r="E4250" t="s">
        <v>49</v>
      </c>
      <c r="F4250" t="s">
        <v>26</v>
      </c>
      <c r="G4250">
        <v>8975.8799999999992</v>
      </c>
      <c r="H4250">
        <v>100.49</v>
      </c>
      <c r="I4250">
        <v>2.6</v>
      </c>
      <c r="J4250">
        <v>9.5</v>
      </c>
      <c r="K4250" t="s">
        <v>34</v>
      </c>
      <c r="L4250">
        <v>0.67900000000000005</v>
      </c>
      <c r="M4250">
        <v>11.14</v>
      </c>
      <c r="N4250">
        <v>1</v>
      </c>
      <c r="O4250" t="str">
        <f t="shared" si="66"/>
        <v>Singapore - Dubai</v>
      </c>
    </row>
    <row r="4251" spans="1:15" x14ac:dyDescent="0.35">
      <c r="A4251" t="s">
        <v>4286</v>
      </c>
      <c r="B4251" s="1">
        <v>45873</v>
      </c>
      <c r="C4251" t="s">
        <v>15</v>
      </c>
      <c r="D4251" t="s">
        <v>16</v>
      </c>
      <c r="E4251" t="s">
        <v>49</v>
      </c>
      <c r="F4251" t="s">
        <v>18</v>
      </c>
      <c r="G4251">
        <v>14555.17</v>
      </c>
      <c r="H4251">
        <v>154.52000000000001</v>
      </c>
      <c r="I4251">
        <v>4.49</v>
      </c>
      <c r="J4251">
        <v>6.1</v>
      </c>
      <c r="K4251" t="s">
        <v>34</v>
      </c>
      <c r="L4251">
        <v>0.85799999999999998</v>
      </c>
      <c r="M4251">
        <v>17.5</v>
      </c>
      <c r="N4251">
        <v>1</v>
      </c>
      <c r="O4251" t="str">
        <f t="shared" si="66"/>
        <v>Singapore - Los Angeles</v>
      </c>
    </row>
    <row r="4252" spans="1:15" x14ac:dyDescent="0.35">
      <c r="A4252" t="s">
        <v>4287</v>
      </c>
      <c r="B4252" s="1">
        <v>45325</v>
      </c>
      <c r="C4252" t="s">
        <v>38</v>
      </c>
      <c r="D4252" t="s">
        <v>29</v>
      </c>
      <c r="E4252" t="s">
        <v>49</v>
      </c>
      <c r="F4252" t="s">
        <v>22</v>
      </c>
      <c r="G4252">
        <v>5978.67</v>
      </c>
      <c r="H4252">
        <v>22.12</v>
      </c>
      <c r="I4252">
        <v>1.52</v>
      </c>
      <c r="J4252">
        <v>8</v>
      </c>
      <c r="K4252" t="s">
        <v>27</v>
      </c>
      <c r="L4252">
        <v>0.78900000000000003</v>
      </c>
      <c r="M4252">
        <v>6.09</v>
      </c>
      <c r="N4252">
        <v>0</v>
      </c>
      <c r="O4252" t="str">
        <f t="shared" si="66"/>
        <v>Antwerp - Busan</v>
      </c>
    </row>
    <row r="4253" spans="1:15" x14ac:dyDescent="0.35">
      <c r="A4253" t="s">
        <v>4288</v>
      </c>
      <c r="B4253" s="1">
        <v>45478</v>
      </c>
      <c r="C4253" t="s">
        <v>16</v>
      </c>
      <c r="D4253" t="s">
        <v>36</v>
      </c>
      <c r="E4253" t="s">
        <v>49</v>
      </c>
      <c r="F4253" t="s">
        <v>31</v>
      </c>
      <c r="G4253">
        <v>1399.53</v>
      </c>
      <c r="H4253">
        <v>317.13</v>
      </c>
      <c r="I4253">
        <v>4.0199999999999996</v>
      </c>
      <c r="J4253">
        <v>4.0999999999999996</v>
      </c>
      <c r="K4253" t="s">
        <v>23</v>
      </c>
      <c r="L4253">
        <v>0.98099999999999998</v>
      </c>
      <c r="M4253">
        <v>2.78</v>
      </c>
      <c r="N4253">
        <v>1</v>
      </c>
      <c r="O4253" t="str">
        <f t="shared" si="66"/>
        <v>Los Angeles - Marseille</v>
      </c>
    </row>
    <row r="4254" spans="1:15" x14ac:dyDescent="0.35">
      <c r="A4254" t="s">
        <v>4289</v>
      </c>
      <c r="B4254" s="1">
        <v>45908</v>
      </c>
      <c r="C4254" t="s">
        <v>16</v>
      </c>
      <c r="D4254" t="s">
        <v>29</v>
      </c>
      <c r="E4254" t="s">
        <v>49</v>
      </c>
      <c r="F4254" t="s">
        <v>18</v>
      </c>
      <c r="G4254">
        <v>5419.93</v>
      </c>
      <c r="H4254">
        <v>125.02</v>
      </c>
      <c r="I4254">
        <v>2.78</v>
      </c>
      <c r="J4254">
        <v>3.2</v>
      </c>
      <c r="K4254" t="s">
        <v>23</v>
      </c>
      <c r="L4254">
        <v>0.69299999999999995</v>
      </c>
      <c r="M4254">
        <v>12.36</v>
      </c>
      <c r="N4254">
        <v>1</v>
      </c>
      <c r="O4254" t="str">
        <f t="shared" si="66"/>
        <v>Los Angeles - Busan</v>
      </c>
    </row>
    <row r="4255" spans="1:15" x14ac:dyDescent="0.35">
      <c r="A4255" t="s">
        <v>4290</v>
      </c>
      <c r="B4255" s="1">
        <v>45617</v>
      </c>
      <c r="C4255" t="s">
        <v>42</v>
      </c>
      <c r="D4255" t="s">
        <v>25</v>
      </c>
      <c r="E4255" t="s">
        <v>63</v>
      </c>
      <c r="F4255" t="s">
        <v>26</v>
      </c>
      <c r="G4255">
        <v>7836.01</v>
      </c>
      <c r="H4255">
        <v>152.77000000000001</v>
      </c>
      <c r="I4255">
        <v>3.93</v>
      </c>
      <c r="J4255">
        <v>4.5999999999999996</v>
      </c>
      <c r="K4255" t="s">
        <v>19</v>
      </c>
      <c r="L4255">
        <v>0.95099999999999996</v>
      </c>
      <c r="M4255">
        <v>106.41</v>
      </c>
      <c r="N4255">
        <v>1</v>
      </c>
      <c r="O4255" t="str">
        <f t="shared" si="66"/>
        <v>Dubai - Rotterdam</v>
      </c>
    </row>
    <row r="4256" spans="1:15" x14ac:dyDescent="0.35">
      <c r="A4256" t="s">
        <v>4291</v>
      </c>
      <c r="B4256" s="1">
        <v>45918</v>
      </c>
      <c r="C4256" t="s">
        <v>16</v>
      </c>
      <c r="D4256" t="s">
        <v>29</v>
      </c>
      <c r="E4256" t="s">
        <v>49</v>
      </c>
      <c r="F4256" t="s">
        <v>39</v>
      </c>
      <c r="G4256">
        <v>2847.88</v>
      </c>
      <c r="H4256">
        <v>385.64</v>
      </c>
      <c r="I4256">
        <v>3.9</v>
      </c>
      <c r="J4256">
        <v>1.5</v>
      </c>
      <c r="K4256" t="s">
        <v>19</v>
      </c>
      <c r="L4256">
        <v>0.91</v>
      </c>
      <c r="M4256">
        <v>15.05</v>
      </c>
      <c r="N4256">
        <v>1</v>
      </c>
      <c r="O4256" t="str">
        <f t="shared" si="66"/>
        <v>Los Angeles - Busan</v>
      </c>
    </row>
    <row r="4257" spans="1:15" x14ac:dyDescent="0.35">
      <c r="A4257" t="s">
        <v>4292</v>
      </c>
      <c r="B4257" s="1">
        <v>45518</v>
      </c>
      <c r="C4257" t="s">
        <v>16</v>
      </c>
      <c r="D4257" t="s">
        <v>30</v>
      </c>
      <c r="E4257" t="s">
        <v>33</v>
      </c>
      <c r="F4257" t="s">
        <v>39</v>
      </c>
      <c r="G4257">
        <v>10042.48</v>
      </c>
      <c r="H4257">
        <v>164.28</v>
      </c>
      <c r="I4257">
        <v>4.22</v>
      </c>
      <c r="J4257">
        <v>3.6</v>
      </c>
      <c r="K4257" t="s">
        <v>34</v>
      </c>
      <c r="L4257">
        <v>0.81899999999999995</v>
      </c>
      <c r="M4257">
        <v>0.87</v>
      </c>
      <c r="N4257">
        <v>1</v>
      </c>
      <c r="O4257" t="str">
        <f t="shared" si="66"/>
        <v>Los Angeles - Hamburg</v>
      </c>
    </row>
    <row r="4258" spans="1:15" x14ac:dyDescent="0.35">
      <c r="A4258" t="s">
        <v>4293</v>
      </c>
      <c r="B4258" s="1">
        <v>45946</v>
      </c>
      <c r="C4258" t="s">
        <v>21</v>
      </c>
      <c r="D4258" t="s">
        <v>15</v>
      </c>
      <c r="E4258" t="s">
        <v>63</v>
      </c>
      <c r="F4258" t="s">
        <v>39</v>
      </c>
      <c r="G4258">
        <v>14967.37</v>
      </c>
      <c r="H4258">
        <v>121.86</v>
      </c>
      <c r="I4258">
        <v>2.1800000000000002</v>
      </c>
      <c r="J4258">
        <v>8.6</v>
      </c>
      <c r="K4258" t="s">
        <v>43</v>
      </c>
      <c r="L4258">
        <v>0.82699999999999996</v>
      </c>
      <c r="M4258">
        <v>30.09</v>
      </c>
      <c r="N4258">
        <v>1</v>
      </c>
      <c r="O4258" t="str">
        <f t="shared" si="66"/>
        <v>Shanghai - Singapore</v>
      </c>
    </row>
    <row r="4259" spans="1:15" x14ac:dyDescent="0.35">
      <c r="A4259" t="s">
        <v>4294</v>
      </c>
      <c r="B4259" s="1">
        <v>45871</v>
      </c>
      <c r="C4259" t="s">
        <v>15</v>
      </c>
      <c r="D4259" t="s">
        <v>29</v>
      </c>
      <c r="E4259" t="s">
        <v>33</v>
      </c>
      <c r="F4259" t="s">
        <v>39</v>
      </c>
      <c r="G4259">
        <v>7050.22</v>
      </c>
      <c r="H4259">
        <v>85.36</v>
      </c>
      <c r="I4259">
        <v>4.33</v>
      </c>
      <c r="J4259">
        <v>0.4</v>
      </c>
      <c r="K4259" t="s">
        <v>34</v>
      </c>
      <c r="L4259">
        <v>0.54200000000000004</v>
      </c>
      <c r="M4259">
        <v>0.62</v>
      </c>
      <c r="N4259">
        <v>0</v>
      </c>
      <c r="O4259" t="str">
        <f t="shared" si="66"/>
        <v>Singapore - Busan</v>
      </c>
    </row>
    <row r="4260" spans="1:15" x14ac:dyDescent="0.35">
      <c r="A4260" t="s">
        <v>4295</v>
      </c>
      <c r="B4260" s="1">
        <v>45398</v>
      </c>
      <c r="C4260" t="s">
        <v>38</v>
      </c>
      <c r="D4260" t="s">
        <v>25</v>
      </c>
      <c r="E4260" t="s">
        <v>49</v>
      </c>
      <c r="F4260" t="s">
        <v>26</v>
      </c>
      <c r="G4260">
        <v>5643.56</v>
      </c>
      <c r="H4260">
        <v>387.65</v>
      </c>
      <c r="I4260">
        <v>1.7</v>
      </c>
      <c r="J4260">
        <v>1.5</v>
      </c>
      <c r="K4260" t="s">
        <v>43</v>
      </c>
      <c r="L4260">
        <v>0.97499999999999998</v>
      </c>
      <c r="M4260">
        <v>2.68</v>
      </c>
      <c r="N4260">
        <v>0</v>
      </c>
      <c r="O4260" t="str">
        <f t="shared" si="66"/>
        <v>Antwerp - Rotterdam</v>
      </c>
    </row>
    <row r="4261" spans="1:15" x14ac:dyDescent="0.35">
      <c r="A4261" t="s">
        <v>4296</v>
      </c>
      <c r="B4261" s="1">
        <v>45800</v>
      </c>
      <c r="C4261" t="s">
        <v>15</v>
      </c>
      <c r="D4261" t="s">
        <v>36</v>
      </c>
      <c r="E4261" t="s">
        <v>49</v>
      </c>
      <c r="F4261" t="s">
        <v>31</v>
      </c>
      <c r="G4261">
        <v>6310.21</v>
      </c>
      <c r="H4261">
        <v>65.72</v>
      </c>
      <c r="I4261">
        <v>1.47</v>
      </c>
      <c r="J4261">
        <v>1.3</v>
      </c>
      <c r="K4261" t="s">
        <v>34</v>
      </c>
      <c r="L4261">
        <v>0.55300000000000005</v>
      </c>
      <c r="M4261">
        <v>6.03</v>
      </c>
      <c r="N4261">
        <v>0</v>
      </c>
      <c r="O4261" t="str">
        <f t="shared" si="66"/>
        <v>Singapore - Marseille</v>
      </c>
    </row>
    <row r="4262" spans="1:15" x14ac:dyDescent="0.35">
      <c r="A4262" t="s">
        <v>4297</v>
      </c>
      <c r="B4262" s="1">
        <v>45436</v>
      </c>
      <c r="C4262" t="s">
        <v>15</v>
      </c>
      <c r="D4262" t="s">
        <v>21</v>
      </c>
      <c r="E4262" t="s">
        <v>49</v>
      </c>
      <c r="F4262" t="s">
        <v>22</v>
      </c>
      <c r="G4262">
        <v>2169.62</v>
      </c>
      <c r="H4262">
        <v>227.42</v>
      </c>
      <c r="I4262">
        <v>2.62</v>
      </c>
      <c r="J4262">
        <v>4</v>
      </c>
      <c r="K4262" t="s">
        <v>27</v>
      </c>
      <c r="L4262">
        <v>0.78200000000000003</v>
      </c>
      <c r="M4262">
        <v>2.0299999999999998</v>
      </c>
      <c r="N4262">
        <v>1</v>
      </c>
      <c r="O4262" t="str">
        <f t="shared" si="66"/>
        <v>Singapore - Shanghai</v>
      </c>
    </row>
    <row r="4263" spans="1:15" x14ac:dyDescent="0.35">
      <c r="A4263" t="s">
        <v>4298</v>
      </c>
      <c r="B4263" s="1">
        <v>45631</v>
      </c>
      <c r="C4263" t="s">
        <v>42</v>
      </c>
      <c r="D4263" t="s">
        <v>25</v>
      </c>
      <c r="E4263" t="s">
        <v>33</v>
      </c>
      <c r="F4263" t="s">
        <v>18</v>
      </c>
      <c r="G4263">
        <v>13307.47</v>
      </c>
      <c r="H4263">
        <v>253.96</v>
      </c>
      <c r="I4263">
        <v>3.93</v>
      </c>
      <c r="J4263">
        <v>10</v>
      </c>
      <c r="K4263" t="s">
        <v>27</v>
      </c>
      <c r="L4263">
        <v>0.66500000000000004</v>
      </c>
      <c r="M4263">
        <v>0.5</v>
      </c>
      <c r="N4263">
        <v>1</v>
      </c>
      <c r="O4263" t="str">
        <f t="shared" si="66"/>
        <v>Dubai - Rotterdam</v>
      </c>
    </row>
    <row r="4264" spans="1:15" x14ac:dyDescent="0.35">
      <c r="A4264" t="s">
        <v>4299</v>
      </c>
      <c r="B4264" s="1">
        <v>45371</v>
      </c>
      <c r="C4264" t="s">
        <v>16</v>
      </c>
      <c r="D4264" t="s">
        <v>36</v>
      </c>
      <c r="E4264" t="s">
        <v>63</v>
      </c>
      <c r="F4264" t="s">
        <v>26</v>
      </c>
      <c r="G4264">
        <v>6514.97</v>
      </c>
      <c r="H4264">
        <v>344.01</v>
      </c>
      <c r="I4264">
        <v>2.76</v>
      </c>
      <c r="J4264">
        <v>1.7</v>
      </c>
      <c r="K4264" t="s">
        <v>19</v>
      </c>
      <c r="L4264">
        <v>0.71499999999999997</v>
      </c>
      <c r="M4264">
        <v>79.64</v>
      </c>
      <c r="N4264">
        <v>1</v>
      </c>
      <c r="O4264" t="str">
        <f t="shared" si="66"/>
        <v>Los Angeles - Marseille</v>
      </c>
    </row>
    <row r="4265" spans="1:15" x14ac:dyDescent="0.35">
      <c r="A4265" t="s">
        <v>4300</v>
      </c>
      <c r="B4265" s="1">
        <v>45535</v>
      </c>
      <c r="C4265" t="s">
        <v>21</v>
      </c>
      <c r="D4265" t="s">
        <v>30</v>
      </c>
      <c r="E4265" t="s">
        <v>33</v>
      </c>
      <c r="F4265" t="s">
        <v>18</v>
      </c>
      <c r="G4265">
        <v>6115.48</v>
      </c>
      <c r="H4265">
        <v>317.01</v>
      </c>
      <c r="I4265">
        <v>3.94</v>
      </c>
      <c r="J4265">
        <v>1.5</v>
      </c>
      <c r="K4265" t="s">
        <v>19</v>
      </c>
      <c r="L4265">
        <v>0.80500000000000005</v>
      </c>
      <c r="M4265">
        <v>2.89</v>
      </c>
      <c r="N4265">
        <v>1</v>
      </c>
      <c r="O4265" t="str">
        <f t="shared" si="66"/>
        <v>Shanghai - Hamburg</v>
      </c>
    </row>
    <row r="4266" spans="1:15" x14ac:dyDescent="0.35">
      <c r="A4266" t="s">
        <v>4301</v>
      </c>
      <c r="B4266" s="1">
        <v>45647</v>
      </c>
      <c r="C4266" t="s">
        <v>16</v>
      </c>
      <c r="D4266" t="s">
        <v>25</v>
      </c>
      <c r="E4266" t="s">
        <v>33</v>
      </c>
      <c r="F4266" t="s">
        <v>22</v>
      </c>
      <c r="G4266">
        <v>10065.51</v>
      </c>
      <c r="H4266">
        <v>405.55</v>
      </c>
      <c r="I4266">
        <v>3.61</v>
      </c>
      <c r="J4266">
        <v>9.1999999999999993</v>
      </c>
      <c r="K4266" t="s">
        <v>27</v>
      </c>
      <c r="L4266">
        <v>0.95399999999999996</v>
      </c>
      <c r="M4266">
        <v>1.25</v>
      </c>
      <c r="N4266">
        <v>0</v>
      </c>
      <c r="O4266" t="str">
        <f t="shared" si="66"/>
        <v>Los Angeles - Rotterdam</v>
      </c>
    </row>
    <row r="4267" spans="1:15" x14ac:dyDescent="0.35">
      <c r="A4267" t="s">
        <v>4302</v>
      </c>
      <c r="B4267" s="1">
        <v>45619</v>
      </c>
      <c r="C4267" t="s">
        <v>21</v>
      </c>
      <c r="D4267" t="s">
        <v>16</v>
      </c>
      <c r="E4267" t="s">
        <v>49</v>
      </c>
      <c r="F4267" t="s">
        <v>39</v>
      </c>
      <c r="G4267">
        <v>6909.48</v>
      </c>
      <c r="H4267">
        <v>23.33</v>
      </c>
      <c r="I4267">
        <v>1.89</v>
      </c>
      <c r="J4267">
        <v>8.8000000000000007</v>
      </c>
      <c r="K4267" t="s">
        <v>23</v>
      </c>
      <c r="L4267">
        <v>0.72899999999999998</v>
      </c>
      <c r="M4267">
        <v>17.2</v>
      </c>
      <c r="N4267">
        <v>1</v>
      </c>
      <c r="O4267" t="str">
        <f t="shared" si="66"/>
        <v>Shanghai - Los Angeles</v>
      </c>
    </row>
    <row r="4268" spans="1:15" x14ac:dyDescent="0.35">
      <c r="A4268" t="s">
        <v>4303</v>
      </c>
      <c r="B4268" s="1">
        <v>45463</v>
      </c>
      <c r="C4268" t="s">
        <v>25</v>
      </c>
      <c r="D4268" t="s">
        <v>21</v>
      </c>
      <c r="E4268" t="s">
        <v>49</v>
      </c>
      <c r="F4268" t="s">
        <v>26</v>
      </c>
      <c r="G4268">
        <v>9899.39</v>
      </c>
      <c r="H4268">
        <v>148.91999999999999</v>
      </c>
      <c r="I4268">
        <v>4.33</v>
      </c>
      <c r="J4268">
        <v>0.3</v>
      </c>
      <c r="K4268" t="s">
        <v>43</v>
      </c>
      <c r="L4268">
        <v>0.99399999999999999</v>
      </c>
      <c r="M4268">
        <v>6.33</v>
      </c>
      <c r="N4268">
        <v>0</v>
      </c>
      <c r="O4268" t="str">
        <f t="shared" si="66"/>
        <v>Rotterdam - Shanghai</v>
      </c>
    </row>
    <row r="4269" spans="1:15" x14ac:dyDescent="0.35">
      <c r="A4269" t="s">
        <v>4304</v>
      </c>
      <c r="B4269" s="1">
        <v>45943</v>
      </c>
      <c r="C4269" t="s">
        <v>25</v>
      </c>
      <c r="D4269" t="s">
        <v>21</v>
      </c>
      <c r="E4269" t="s">
        <v>63</v>
      </c>
      <c r="F4269" t="s">
        <v>26</v>
      </c>
      <c r="G4269">
        <v>1390.97</v>
      </c>
      <c r="H4269">
        <v>140.79</v>
      </c>
      <c r="I4269">
        <v>1.4</v>
      </c>
      <c r="J4269">
        <v>7.5</v>
      </c>
      <c r="K4269" t="s">
        <v>27</v>
      </c>
      <c r="L4269">
        <v>0.79600000000000004</v>
      </c>
      <c r="M4269">
        <v>3.73</v>
      </c>
      <c r="N4269">
        <v>0</v>
      </c>
      <c r="O4269" t="str">
        <f t="shared" si="66"/>
        <v>Rotterdam - Shanghai</v>
      </c>
    </row>
    <row r="4270" spans="1:15" x14ac:dyDescent="0.35">
      <c r="A4270" t="s">
        <v>4305</v>
      </c>
      <c r="B4270" s="1">
        <v>45382</v>
      </c>
      <c r="C4270" t="s">
        <v>15</v>
      </c>
      <c r="D4270" t="s">
        <v>16</v>
      </c>
      <c r="E4270" t="s">
        <v>49</v>
      </c>
      <c r="F4270" t="s">
        <v>26</v>
      </c>
      <c r="G4270">
        <v>12298.99</v>
      </c>
      <c r="H4270">
        <v>73.86</v>
      </c>
      <c r="I4270">
        <v>4.16</v>
      </c>
      <c r="J4270">
        <v>6.6</v>
      </c>
      <c r="K4270" t="s">
        <v>27</v>
      </c>
      <c r="L4270">
        <v>0.57999999999999996</v>
      </c>
      <c r="M4270">
        <v>11.79</v>
      </c>
      <c r="N4270">
        <v>0</v>
      </c>
      <c r="O4270" t="str">
        <f t="shared" si="66"/>
        <v>Singapore - Los Angeles</v>
      </c>
    </row>
    <row r="4271" spans="1:15" x14ac:dyDescent="0.35">
      <c r="A4271" t="s">
        <v>4306</v>
      </c>
      <c r="B4271" s="1">
        <v>46017</v>
      </c>
      <c r="C4271" t="s">
        <v>38</v>
      </c>
      <c r="D4271" t="s">
        <v>25</v>
      </c>
      <c r="E4271" t="s">
        <v>17</v>
      </c>
      <c r="F4271" t="s">
        <v>22</v>
      </c>
      <c r="G4271">
        <v>14137.31</v>
      </c>
      <c r="H4271">
        <v>145.30000000000001</v>
      </c>
      <c r="I4271">
        <v>2.2000000000000002</v>
      </c>
      <c r="J4271">
        <v>7.7</v>
      </c>
      <c r="K4271" t="s">
        <v>23</v>
      </c>
      <c r="L4271">
        <v>0.59499999999999997</v>
      </c>
      <c r="M4271">
        <v>40.75</v>
      </c>
      <c r="N4271">
        <v>1</v>
      </c>
      <c r="O4271" t="str">
        <f t="shared" si="66"/>
        <v>Antwerp - Rotterdam</v>
      </c>
    </row>
    <row r="4272" spans="1:15" x14ac:dyDescent="0.35">
      <c r="A4272" t="s">
        <v>4307</v>
      </c>
      <c r="B4272" s="1">
        <v>45978</v>
      </c>
      <c r="C4272" t="s">
        <v>21</v>
      </c>
      <c r="D4272" t="s">
        <v>42</v>
      </c>
      <c r="E4272" t="s">
        <v>49</v>
      </c>
      <c r="F4272" t="s">
        <v>18</v>
      </c>
      <c r="G4272">
        <v>9907.1</v>
      </c>
      <c r="H4272">
        <v>155.57</v>
      </c>
      <c r="I4272">
        <v>2.85</v>
      </c>
      <c r="J4272">
        <v>4.9000000000000004</v>
      </c>
      <c r="K4272" t="s">
        <v>43</v>
      </c>
      <c r="L4272">
        <v>0.85799999999999998</v>
      </c>
      <c r="M4272">
        <v>6.91</v>
      </c>
      <c r="N4272">
        <v>0</v>
      </c>
      <c r="O4272" t="str">
        <f t="shared" si="66"/>
        <v>Shanghai - Dubai</v>
      </c>
    </row>
    <row r="4273" spans="1:15" x14ac:dyDescent="0.35">
      <c r="A4273" t="s">
        <v>4308</v>
      </c>
      <c r="B4273" s="1">
        <v>45946</v>
      </c>
      <c r="C4273" t="s">
        <v>42</v>
      </c>
      <c r="D4273" t="s">
        <v>16</v>
      </c>
      <c r="E4273" t="s">
        <v>49</v>
      </c>
      <c r="F4273" t="s">
        <v>39</v>
      </c>
      <c r="G4273">
        <v>14341.21</v>
      </c>
      <c r="H4273">
        <v>261.42</v>
      </c>
      <c r="I4273">
        <v>2.59</v>
      </c>
      <c r="J4273">
        <v>9.9</v>
      </c>
      <c r="K4273" t="s">
        <v>27</v>
      </c>
      <c r="L4273">
        <v>0.52500000000000002</v>
      </c>
      <c r="M4273">
        <v>15.21</v>
      </c>
      <c r="N4273">
        <v>0</v>
      </c>
      <c r="O4273" t="str">
        <f t="shared" si="66"/>
        <v>Dubai - Los Angeles</v>
      </c>
    </row>
    <row r="4274" spans="1:15" x14ac:dyDescent="0.35">
      <c r="A4274" t="s">
        <v>4309</v>
      </c>
      <c r="B4274" s="1">
        <v>45635</v>
      </c>
      <c r="C4274" t="s">
        <v>42</v>
      </c>
      <c r="D4274" t="s">
        <v>25</v>
      </c>
      <c r="E4274" t="s">
        <v>17</v>
      </c>
      <c r="F4274" t="s">
        <v>31</v>
      </c>
      <c r="G4274">
        <v>2695.77</v>
      </c>
      <c r="H4274">
        <v>332.19</v>
      </c>
      <c r="I4274">
        <v>1.77</v>
      </c>
      <c r="J4274">
        <v>0.4</v>
      </c>
      <c r="K4274" t="s">
        <v>19</v>
      </c>
      <c r="L4274">
        <v>0.74</v>
      </c>
      <c r="M4274">
        <v>15.05</v>
      </c>
      <c r="N4274">
        <v>1</v>
      </c>
      <c r="O4274" t="str">
        <f t="shared" si="66"/>
        <v>Dubai - Rotterdam</v>
      </c>
    </row>
    <row r="4275" spans="1:15" x14ac:dyDescent="0.35">
      <c r="A4275" t="s">
        <v>4310</v>
      </c>
      <c r="B4275" s="1">
        <v>45749</v>
      </c>
      <c r="C4275" t="s">
        <v>16</v>
      </c>
      <c r="D4275" t="s">
        <v>38</v>
      </c>
      <c r="E4275" t="s">
        <v>33</v>
      </c>
      <c r="F4275" t="s">
        <v>26</v>
      </c>
      <c r="G4275">
        <v>7422.53</v>
      </c>
      <c r="H4275">
        <v>191.17</v>
      </c>
      <c r="I4275">
        <v>2.38</v>
      </c>
      <c r="J4275">
        <v>2.2999999999999998</v>
      </c>
      <c r="K4275" t="s">
        <v>43</v>
      </c>
      <c r="L4275">
        <v>0.57399999999999995</v>
      </c>
      <c r="M4275">
        <v>0.72</v>
      </c>
      <c r="N4275">
        <v>1</v>
      </c>
      <c r="O4275" t="str">
        <f t="shared" si="66"/>
        <v>Los Angeles - Antwerp</v>
      </c>
    </row>
    <row r="4276" spans="1:15" x14ac:dyDescent="0.35">
      <c r="A4276" t="s">
        <v>4311</v>
      </c>
      <c r="B4276" s="1">
        <v>45303</v>
      </c>
      <c r="C4276" t="s">
        <v>16</v>
      </c>
      <c r="D4276" t="s">
        <v>30</v>
      </c>
      <c r="E4276" t="s">
        <v>33</v>
      </c>
      <c r="F4276" t="s">
        <v>39</v>
      </c>
      <c r="G4276">
        <v>9226.2000000000007</v>
      </c>
      <c r="H4276">
        <v>360.02</v>
      </c>
      <c r="I4276">
        <v>1.84</v>
      </c>
      <c r="J4276">
        <v>4</v>
      </c>
      <c r="K4276" t="s">
        <v>43</v>
      </c>
      <c r="L4276">
        <v>0.71699999999999997</v>
      </c>
      <c r="M4276">
        <v>0.5</v>
      </c>
      <c r="N4276">
        <v>0</v>
      </c>
      <c r="O4276" t="str">
        <f t="shared" si="66"/>
        <v>Los Angeles - Hamburg</v>
      </c>
    </row>
    <row r="4277" spans="1:15" x14ac:dyDescent="0.35">
      <c r="A4277" t="s">
        <v>4312</v>
      </c>
      <c r="B4277" s="1">
        <v>45563</v>
      </c>
      <c r="C4277" t="s">
        <v>38</v>
      </c>
      <c r="D4277" t="s">
        <v>36</v>
      </c>
      <c r="E4277" t="s">
        <v>17</v>
      </c>
      <c r="F4277" t="s">
        <v>31</v>
      </c>
      <c r="G4277">
        <v>8935.18</v>
      </c>
      <c r="H4277">
        <v>168.75</v>
      </c>
      <c r="I4277">
        <v>1.87</v>
      </c>
      <c r="J4277">
        <v>4.5</v>
      </c>
      <c r="K4277" t="s">
        <v>23</v>
      </c>
      <c r="L4277">
        <v>0.875</v>
      </c>
      <c r="M4277">
        <v>23.08</v>
      </c>
      <c r="N4277">
        <v>1</v>
      </c>
      <c r="O4277" t="str">
        <f t="shared" si="66"/>
        <v>Antwerp - Marseille</v>
      </c>
    </row>
    <row r="4278" spans="1:15" x14ac:dyDescent="0.35">
      <c r="A4278" t="s">
        <v>4313</v>
      </c>
      <c r="B4278" s="1">
        <v>45506</v>
      </c>
      <c r="C4278" t="s">
        <v>38</v>
      </c>
      <c r="D4278" t="s">
        <v>30</v>
      </c>
      <c r="E4278" t="s">
        <v>33</v>
      </c>
      <c r="F4278" t="s">
        <v>26</v>
      </c>
      <c r="G4278">
        <v>6321.2</v>
      </c>
      <c r="H4278">
        <v>145.85</v>
      </c>
      <c r="I4278">
        <v>1.82</v>
      </c>
      <c r="J4278">
        <v>9.1999999999999993</v>
      </c>
      <c r="K4278" t="s">
        <v>27</v>
      </c>
      <c r="L4278">
        <v>0.72899999999999998</v>
      </c>
      <c r="M4278">
        <v>0.5</v>
      </c>
      <c r="N4278">
        <v>1</v>
      </c>
      <c r="O4278" t="str">
        <f t="shared" si="66"/>
        <v>Antwerp - Hamburg</v>
      </c>
    </row>
    <row r="4279" spans="1:15" x14ac:dyDescent="0.35">
      <c r="A4279" t="s">
        <v>4314</v>
      </c>
      <c r="B4279" s="1">
        <v>45547</v>
      </c>
      <c r="C4279" t="s">
        <v>21</v>
      </c>
      <c r="D4279" t="s">
        <v>16</v>
      </c>
      <c r="E4279" t="s">
        <v>63</v>
      </c>
      <c r="F4279" t="s">
        <v>26</v>
      </c>
      <c r="G4279">
        <v>5402.22</v>
      </c>
      <c r="H4279">
        <v>271.05</v>
      </c>
      <c r="I4279">
        <v>2.81</v>
      </c>
      <c r="J4279">
        <v>5.6</v>
      </c>
      <c r="K4279" t="s">
        <v>43</v>
      </c>
      <c r="L4279">
        <v>0.58199999999999996</v>
      </c>
      <c r="M4279">
        <v>9.4700000000000006</v>
      </c>
      <c r="N4279">
        <v>0</v>
      </c>
      <c r="O4279" t="str">
        <f t="shared" si="66"/>
        <v>Shanghai - Los Angeles</v>
      </c>
    </row>
    <row r="4280" spans="1:15" x14ac:dyDescent="0.35">
      <c r="A4280" t="s">
        <v>4315</v>
      </c>
      <c r="B4280" s="1">
        <v>46001</v>
      </c>
      <c r="C4280" t="s">
        <v>16</v>
      </c>
      <c r="D4280" t="s">
        <v>38</v>
      </c>
      <c r="E4280" t="s">
        <v>63</v>
      </c>
      <c r="F4280" t="s">
        <v>39</v>
      </c>
      <c r="G4280">
        <v>2338.9499999999998</v>
      </c>
      <c r="H4280">
        <v>12.83</v>
      </c>
      <c r="I4280">
        <v>3.83</v>
      </c>
      <c r="J4280">
        <v>0.5</v>
      </c>
      <c r="K4280" t="s">
        <v>19</v>
      </c>
      <c r="L4280">
        <v>0.626</v>
      </c>
      <c r="M4280">
        <v>26.88</v>
      </c>
      <c r="N4280">
        <v>1</v>
      </c>
      <c r="O4280" t="str">
        <f t="shared" si="66"/>
        <v>Los Angeles - Antwerp</v>
      </c>
    </row>
    <row r="4281" spans="1:15" x14ac:dyDescent="0.35">
      <c r="A4281" t="s">
        <v>4316</v>
      </c>
      <c r="B4281" s="1">
        <v>45361</v>
      </c>
      <c r="C4281" t="s">
        <v>16</v>
      </c>
      <c r="D4281" t="s">
        <v>30</v>
      </c>
      <c r="E4281" t="s">
        <v>49</v>
      </c>
      <c r="F4281" t="s">
        <v>18</v>
      </c>
      <c r="G4281">
        <v>6180.27</v>
      </c>
      <c r="H4281">
        <v>40.81</v>
      </c>
      <c r="I4281">
        <v>3.08</v>
      </c>
      <c r="J4281">
        <v>4.0999999999999996</v>
      </c>
      <c r="K4281" t="s">
        <v>34</v>
      </c>
      <c r="L4281">
        <v>0.68400000000000005</v>
      </c>
      <c r="M4281">
        <v>6.29</v>
      </c>
      <c r="N4281">
        <v>0</v>
      </c>
      <c r="O4281" t="str">
        <f t="shared" si="66"/>
        <v>Los Angeles - Hamburg</v>
      </c>
    </row>
    <row r="4282" spans="1:15" x14ac:dyDescent="0.35">
      <c r="A4282" t="s">
        <v>4317</v>
      </c>
      <c r="B4282" s="1">
        <v>45650</v>
      </c>
      <c r="C4282" t="s">
        <v>21</v>
      </c>
      <c r="D4282" t="s">
        <v>42</v>
      </c>
      <c r="E4282" t="s">
        <v>17</v>
      </c>
      <c r="F4282" t="s">
        <v>39</v>
      </c>
      <c r="G4282">
        <v>2858.58</v>
      </c>
      <c r="H4282">
        <v>209.57</v>
      </c>
      <c r="I4282">
        <v>4.1500000000000004</v>
      </c>
      <c r="J4282">
        <v>4.2</v>
      </c>
      <c r="K4282" t="s">
        <v>23</v>
      </c>
      <c r="L4282">
        <v>0.53500000000000003</v>
      </c>
      <c r="M4282">
        <v>7.52</v>
      </c>
      <c r="N4282">
        <v>1</v>
      </c>
      <c r="O4282" t="str">
        <f t="shared" si="66"/>
        <v>Shanghai - Dubai</v>
      </c>
    </row>
    <row r="4283" spans="1:15" x14ac:dyDescent="0.35">
      <c r="A4283" t="s">
        <v>4318</v>
      </c>
      <c r="B4283" s="1">
        <v>45554</v>
      </c>
      <c r="C4283" t="s">
        <v>42</v>
      </c>
      <c r="D4283" t="s">
        <v>16</v>
      </c>
      <c r="E4283" t="s">
        <v>17</v>
      </c>
      <c r="F4283" t="s">
        <v>31</v>
      </c>
      <c r="G4283">
        <v>11148.3</v>
      </c>
      <c r="H4283">
        <v>471.51</v>
      </c>
      <c r="I4283">
        <v>3.3</v>
      </c>
      <c r="J4283">
        <v>9.6999999999999993</v>
      </c>
      <c r="K4283" t="s">
        <v>27</v>
      </c>
      <c r="L4283">
        <v>0.79200000000000004</v>
      </c>
      <c r="M4283">
        <v>14.05</v>
      </c>
      <c r="N4283">
        <v>1</v>
      </c>
      <c r="O4283" t="str">
        <f t="shared" si="66"/>
        <v>Dubai - Los Angeles</v>
      </c>
    </row>
    <row r="4284" spans="1:15" x14ac:dyDescent="0.35">
      <c r="A4284" t="s">
        <v>4319</v>
      </c>
      <c r="B4284" s="1">
        <v>45402</v>
      </c>
      <c r="C4284" t="s">
        <v>42</v>
      </c>
      <c r="D4284" t="s">
        <v>15</v>
      </c>
      <c r="E4284" t="s">
        <v>33</v>
      </c>
      <c r="F4284" t="s">
        <v>22</v>
      </c>
      <c r="G4284">
        <v>3528.05</v>
      </c>
      <c r="H4284">
        <v>361.03</v>
      </c>
      <c r="I4284">
        <v>3.47</v>
      </c>
      <c r="J4284">
        <v>6</v>
      </c>
      <c r="K4284" t="s">
        <v>34</v>
      </c>
      <c r="L4284">
        <v>0.80400000000000005</v>
      </c>
      <c r="M4284">
        <v>0.5</v>
      </c>
      <c r="N4284">
        <v>1</v>
      </c>
      <c r="O4284" t="str">
        <f t="shared" si="66"/>
        <v>Dubai - Singapore</v>
      </c>
    </row>
    <row r="4285" spans="1:15" x14ac:dyDescent="0.35">
      <c r="A4285" t="s">
        <v>4320</v>
      </c>
      <c r="B4285" s="1">
        <v>45293</v>
      </c>
      <c r="C4285" t="s">
        <v>25</v>
      </c>
      <c r="D4285" t="s">
        <v>30</v>
      </c>
      <c r="E4285" t="s">
        <v>63</v>
      </c>
      <c r="F4285" t="s">
        <v>31</v>
      </c>
      <c r="G4285">
        <v>1349.2</v>
      </c>
      <c r="H4285">
        <v>44.98</v>
      </c>
      <c r="I4285">
        <v>3.4</v>
      </c>
      <c r="J4285">
        <v>6.4</v>
      </c>
      <c r="K4285" t="s">
        <v>23</v>
      </c>
      <c r="L4285">
        <v>0.53100000000000003</v>
      </c>
      <c r="M4285">
        <v>7.99</v>
      </c>
      <c r="N4285">
        <v>1</v>
      </c>
      <c r="O4285" t="str">
        <f t="shared" si="66"/>
        <v>Rotterdam - Hamburg</v>
      </c>
    </row>
    <row r="4286" spans="1:15" x14ac:dyDescent="0.35">
      <c r="A4286" t="s">
        <v>4321</v>
      </c>
      <c r="B4286" s="1">
        <v>45341</v>
      </c>
      <c r="C4286" t="s">
        <v>15</v>
      </c>
      <c r="D4286" t="s">
        <v>30</v>
      </c>
      <c r="E4286" t="s">
        <v>17</v>
      </c>
      <c r="F4286" t="s">
        <v>18</v>
      </c>
      <c r="G4286">
        <v>8509.31</v>
      </c>
      <c r="H4286">
        <v>423.31</v>
      </c>
      <c r="I4286">
        <v>2.68</v>
      </c>
      <c r="J4286">
        <v>7.1</v>
      </c>
      <c r="K4286" t="s">
        <v>19</v>
      </c>
      <c r="L4286">
        <v>0.70099999999999996</v>
      </c>
      <c r="M4286">
        <v>64.17</v>
      </c>
      <c r="N4286">
        <v>1</v>
      </c>
      <c r="O4286" t="str">
        <f t="shared" si="66"/>
        <v>Singapore - Hamburg</v>
      </c>
    </row>
    <row r="4287" spans="1:15" x14ac:dyDescent="0.35">
      <c r="A4287" t="s">
        <v>4322</v>
      </c>
      <c r="B4287" s="1">
        <v>45687</v>
      </c>
      <c r="C4287" t="s">
        <v>38</v>
      </c>
      <c r="D4287" t="s">
        <v>25</v>
      </c>
      <c r="E4287" t="s">
        <v>33</v>
      </c>
      <c r="F4287" t="s">
        <v>31</v>
      </c>
      <c r="G4287">
        <v>9130.83</v>
      </c>
      <c r="H4287">
        <v>366.42</v>
      </c>
      <c r="I4287">
        <v>3.47</v>
      </c>
      <c r="J4287">
        <v>7.7</v>
      </c>
      <c r="K4287" t="s">
        <v>27</v>
      </c>
      <c r="L4287">
        <v>0.70699999999999996</v>
      </c>
      <c r="M4287">
        <v>1.34</v>
      </c>
      <c r="N4287">
        <v>1</v>
      </c>
      <c r="O4287" t="str">
        <f t="shared" si="66"/>
        <v>Antwerp - Rotterdam</v>
      </c>
    </row>
    <row r="4288" spans="1:15" x14ac:dyDescent="0.35">
      <c r="A4288" t="s">
        <v>4323</v>
      </c>
      <c r="B4288" s="1">
        <v>45740</v>
      </c>
      <c r="C4288" t="s">
        <v>42</v>
      </c>
      <c r="D4288" t="s">
        <v>21</v>
      </c>
      <c r="E4288" t="s">
        <v>33</v>
      </c>
      <c r="F4288" t="s">
        <v>26</v>
      </c>
      <c r="G4288">
        <v>13142.74</v>
      </c>
      <c r="H4288">
        <v>305.86</v>
      </c>
      <c r="I4288">
        <v>1.43</v>
      </c>
      <c r="J4288">
        <v>6.4</v>
      </c>
      <c r="K4288" t="s">
        <v>34</v>
      </c>
      <c r="L4288">
        <v>0.66700000000000004</v>
      </c>
      <c r="M4288">
        <v>2.25</v>
      </c>
      <c r="N4288">
        <v>1</v>
      </c>
      <c r="O4288" t="str">
        <f t="shared" si="66"/>
        <v>Dubai - Shanghai</v>
      </c>
    </row>
    <row r="4289" spans="1:15" x14ac:dyDescent="0.35">
      <c r="A4289" t="s">
        <v>4324</v>
      </c>
      <c r="B4289" s="1">
        <v>45721</v>
      </c>
      <c r="C4289" t="s">
        <v>15</v>
      </c>
      <c r="D4289" t="s">
        <v>36</v>
      </c>
      <c r="E4289" t="s">
        <v>63</v>
      </c>
      <c r="F4289" t="s">
        <v>18</v>
      </c>
      <c r="G4289">
        <v>8866.23</v>
      </c>
      <c r="H4289">
        <v>410.33</v>
      </c>
      <c r="I4289">
        <v>4.04</v>
      </c>
      <c r="J4289">
        <v>2.4</v>
      </c>
      <c r="K4289" t="s">
        <v>34</v>
      </c>
      <c r="L4289">
        <v>0.77900000000000003</v>
      </c>
      <c r="M4289">
        <v>20.54</v>
      </c>
      <c r="N4289">
        <v>0</v>
      </c>
      <c r="O4289" t="str">
        <f t="shared" si="66"/>
        <v>Singapore - Marseille</v>
      </c>
    </row>
    <row r="4290" spans="1:15" x14ac:dyDescent="0.35">
      <c r="A4290" t="s">
        <v>4325</v>
      </c>
      <c r="B4290" s="1">
        <v>45462</v>
      </c>
      <c r="C4290" t="s">
        <v>38</v>
      </c>
      <c r="D4290" t="s">
        <v>21</v>
      </c>
      <c r="E4290" t="s">
        <v>33</v>
      </c>
      <c r="F4290" t="s">
        <v>18</v>
      </c>
      <c r="G4290">
        <v>5509.47</v>
      </c>
      <c r="H4290">
        <v>202.65</v>
      </c>
      <c r="I4290">
        <v>3.77</v>
      </c>
      <c r="J4290">
        <v>8.6999999999999993</v>
      </c>
      <c r="K4290" t="s">
        <v>27</v>
      </c>
      <c r="L4290">
        <v>0.67300000000000004</v>
      </c>
      <c r="M4290">
        <v>0.82</v>
      </c>
      <c r="N4290">
        <v>1</v>
      </c>
      <c r="O4290" t="str">
        <f t="shared" si="66"/>
        <v>Antwerp - Shanghai</v>
      </c>
    </row>
    <row r="4291" spans="1:15" x14ac:dyDescent="0.35">
      <c r="A4291" t="s">
        <v>4326</v>
      </c>
      <c r="B4291" s="1">
        <v>45715</v>
      </c>
      <c r="C4291" t="s">
        <v>16</v>
      </c>
      <c r="D4291" t="s">
        <v>29</v>
      </c>
      <c r="E4291" t="s">
        <v>63</v>
      </c>
      <c r="F4291" t="s">
        <v>39</v>
      </c>
      <c r="G4291">
        <v>12143.67</v>
      </c>
      <c r="H4291">
        <v>111.53</v>
      </c>
      <c r="I4291">
        <v>2.0099999999999998</v>
      </c>
      <c r="J4291">
        <v>7.3</v>
      </c>
      <c r="K4291" t="s">
        <v>23</v>
      </c>
      <c r="L4291">
        <v>0.70799999999999996</v>
      </c>
      <c r="M4291">
        <v>68.8</v>
      </c>
      <c r="N4291">
        <v>1</v>
      </c>
      <c r="O4291" t="str">
        <f t="shared" ref="O4291:O4354" si="67">C4291 &amp; " - " &amp; D4291</f>
        <v>Los Angeles - Busan</v>
      </c>
    </row>
    <row r="4292" spans="1:15" x14ac:dyDescent="0.35">
      <c r="A4292" t="s">
        <v>4327</v>
      </c>
      <c r="B4292" s="1">
        <v>45796</v>
      </c>
      <c r="C4292" t="s">
        <v>29</v>
      </c>
      <c r="D4292" t="s">
        <v>42</v>
      </c>
      <c r="E4292" t="s">
        <v>33</v>
      </c>
      <c r="F4292" t="s">
        <v>22</v>
      </c>
      <c r="G4292">
        <v>8334.0400000000009</v>
      </c>
      <c r="H4292">
        <v>256.5</v>
      </c>
      <c r="I4292">
        <v>3.73</v>
      </c>
      <c r="J4292">
        <v>7.4</v>
      </c>
      <c r="K4292" t="s">
        <v>34</v>
      </c>
      <c r="L4292">
        <v>0.89900000000000002</v>
      </c>
      <c r="M4292">
        <v>0.5</v>
      </c>
      <c r="N4292">
        <v>0</v>
      </c>
      <c r="O4292" t="str">
        <f t="shared" si="67"/>
        <v>Busan - Dubai</v>
      </c>
    </row>
    <row r="4293" spans="1:15" x14ac:dyDescent="0.35">
      <c r="A4293" t="s">
        <v>4328</v>
      </c>
      <c r="B4293" s="1">
        <v>45679</v>
      </c>
      <c r="C4293" t="s">
        <v>16</v>
      </c>
      <c r="D4293" t="s">
        <v>15</v>
      </c>
      <c r="E4293" t="s">
        <v>63</v>
      </c>
      <c r="F4293" t="s">
        <v>39</v>
      </c>
      <c r="G4293">
        <v>1649.56</v>
      </c>
      <c r="H4293">
        <v>274.87</v>
      </c>
      <c r="I4293">
        <v>1.24</v>
      </c>
      <c r="J4293">
        <v>10</v>
      </c>
      <c r="K4293" t="s">
        <v>19</v>
      </c>
      <c r="L4293">
        <v>0.58099999999999996</v>
      </c>
      <c r="M4293">
        <v>27.36</v>
      </c>
      <c r="N4293">
        <v>1</v>
      </c>
      <c r="O4293" t="str">
        <f t="shared" si="67"/>
        <v>Los Angeles - Singapore</v>
      </c>
    </row>
    <row r="4294" spans="1:15" x14ac:dyDescent="0.35">
      <c r="A4294" t="s">
        <v>4329</v>
      </c>
      <c r="B4294" s="1">
        <v>45651</v>
      </c>
      <c r="C4294" t="s">
        <v>21</v>
      </c>
      <c r="D4294" t="s">
        <v>38</v>
      </c>
      <c r="E4294" t="s">
        <v>63</v>
      </c>
      <c r="F4294" t="s">
        <v>26</v>
      </c>
      <c r="G4294">
        <v>8704.83</v>
      </c>
      <c r="H4294">
        <v>269.62</v>
      </c>
      <c r="I4294">
        <v>1.92</v>
      </c>
      <c r="J4294">
        <v>8</v>
      </c>
      <c r="K4294" t="s">
        <v>34</v>
      </c>
      <c r="L4294">
        <v>0.81</v>
      </c>
      <c r="M4294">
        <v>24.73</v>
      </c>
      <c r="N4294">
        <v>1</v>
      </c>
      <c r="O4294" t="str">
        <f t="shared" si="67"/>
        <v>Shanghai - Antwerp</v>
      </c>
    </row>
    <row r="4295" spans="1:15" x14ac:dyDescent="0.35">
      <c r="A4295" t="s">
        <v>4330</v>
      </c>
      <c r="B4295" s="1">
        <v>45851</v>
      </c>
      <c r="C4295" t="s">
        <v>30</v>
      </c>
      <c r="D4295" t="s">
        <v>21</v>
      </c>
      <c r="E4295" t="s">
        <v>17</v>
      </c>
      <c r="F4295" t="s">
        <v>22</v>
      </c>
      <c r="G4295">
        <v>13666.27</v>
      </c>
      <c r="H4295">
        <v>282.97000000000003</v>
      </c>
      <c r="I4295">
        <v>1.41</v>
      </c>
      <c r="J4295">
        <v>8.3000000000000007</v>
      </c>
      <c r="K4295" t="s">
        <v>34</v>
      </c>
      <c r="L4295">
        <v>0.753</v>
      </c>
      <c r="M4295">
        <v>19.670000000000002</v>
      </c>
      <c r="N4295">
        <v>1</v>
      </c>
      <c r="O4295" t="str">
        <f t="shared" si="67"/>
        <v>Hamburg - Shanghai</v>
      </c>
    </row>
    <row r="4296" spans="1:15" x14ac:dyDescent="0.35">
      <c r="A4296" t="s">
        <v>4331</v>
      </c>
      <c r="B4296" s="1">
        <v>45676</v>
      </c>
      <c r="C4296" t="s">
        <v>42</v>
      </c>
      <c r="D4296" t="s">
        <v>29</v>
      </c>
      <c r="E4296" t="s">
        <v>63</v>
      </c>
      <c r="F4296" t="s">
        <v>22</v>
      </c>
      <c r="G4296">
        <v>6246.53</v>
      </c>
      <c r="H4296">
        <v>474.4</v>
      </c>
      <c r="I4296">
        <v>3.77</v>
      </c>
      <c r="J4296">
        <v>9.5</v>
      </c>
      <c r="K4296" t="s">
        <v>43</v>
      </c>
      <c r="L4296">
        <v>0.65300000000000002</v>
      </c>
      <c r="M4296">
        <v>13.1</v>
      </c>
      <c r="N4296">
        <v>0</v>
      </c>
      <c r="O4296" t="str">
        <f t="shared" si="67"/>
        <v>Dubai - Busan</v>
      </c>
    </row>
    <row r="4297" spans="1:15" x14ac:dyDescent="0.35">
      <c r="A4297" t="s">
        <v>4332</v>
      </c>
      <c r="B4297" s="1">
        <v>45395</v>
      </c>
      <c r="C4297" t="s">
        <v>15</v>
      </c>
      <c r="D4297" t="s">
        <v>36</v>
      </c>
      <c r="E4297" t="s">
        <v>17</v>
      </c>
      <c r="F4297" t="s">
        <v>18</v>
      </c>
      <c r="G4297">
        <v>4796.72</v>
      </c>
      <c r="H4297">
        <v>451.22</v>
      </c>
      <c r="I4297">
        <v>3.69</v>
      </c>
      <c r="J4297">
        <v>1.5</v>
      </c>
      <c r="K4297" t="s">
        <v>23</v>
      </c>
      <c r="L4297">
        <v>0.86399999999999999</v>
      </c>
      <c r="M4297">
        <v>10.49</v>
      </c>
      <c r="N4297">
        <v>1</v>
      </c>
      <c r="O4297" t="str">
        <f t="shared" si="67"/>
        <v>Singapore - Marseille</v>
      </c>
    </row>
    <row r="4298" spans="1:15" x14ac:dyDescent="0.35">
      <c r="A4298" t="s">
        <v>4333</v>
      </c>
      <c r="B4298" s="1">
        <v>45782</v>
      </c>
      <c r="C4298" t="s">
        <v>21</v>
      </c>
      <c r="D4298" t="s">
        <v>36</v>
      </c>
      <c r="E4298" t="s">
        <v>49</v>
      </c>
      <c r="F4298" t="s">
        <v>22</v>
      </c>
      <c r="G4298">
        <v>2580.31</v>
      </c>
      <c r="H4298">
        <v>437.98</v>
      </c>
      <c r="I4298">
        <v>3.88</v>
      </c>
      <c r="J4298">
        <v>5</v>
      </c>
      <c r="K4298" t="s">
        <v>19</v>
      </c>
      <c r="L4298">
        <v>0.77600000000000002</v>
      </c>
      <c r="M4298">
        <v>15.7</v>
      </c>
      <c r="N4298">
        <v>1</v>
      </c>
      <c r="O4298" t="str">
        <f t="shared" si="67"/>
        <v>Shanghai - Marseille</v>
      </c>
    </row>
    <row r="4299" spans="1:15" x14ac:dyDescent="0.35">
      <c r="A4299" t="s">
        <v>4334</v>
      </c>
      <c r="B4299" s="1">
        <v>45883</v>
      </c>
      <c r="C4299" t="s">
        <v>16</v>
      </c>
      <c r="D4299" t="s">
        <v>42</v>
      </c>
      <c r="E4299" t="s">
        <v>49</v>
      </c>
      <c r="F4299" t="s">
        <v>26</v>
      </c>
      <c r="G4299">
        <v>2695.96</v>
      </c>
      <c r="H4299">
        <v>400.91</v>
      </c>
      <c r="I4299">
        <v>1.21</v>
      </c>
      <c r="J4299">
        <v>5.8</v>
      </c>
      <c r="K4299" t="s">
        <v>43</v>
      </c>
      <c r="L4299">
        <v>0.73899999999999999</v>
      </c>
      <c r="M4299">
        <v>2.2200000000000002</v>
      </c>
      <c r="N4299">
        <v>1</v>
      </c>
      <c r="O4299" t="str">
        <f t="shared" si="67"/>
        <v>Los Angeles - Dubai</v>
      </c>
    </row>
    <row r="4300" spans="1:15" x14ac:dyDescent="0.35">
      <c r="A4300" t="s">
        <v>4335</v>
      </c>
      <c r="B4300" s="1">
        <v>45958</v>
      </c>
      <c r="C4300" t="s">
        <v>38</v>
      </c>
      <c r="D4300" t="s">
        <v>42</v>
      </c>
      <c r="E4300" t="s">
        <v>17</v>
      </c>
      <c r="F4300" t="s">
        <v>18</v>
      </c>
      <c r="G4300">
        <v>6775.19</v>
      </c>
      <c r="H4300">
        <v>471.77</v>
      </c>
      <c r="I4300">
        <v>2.85</v>
      </c>
      <c r="J4300">
        <v>3.3</v>
      </c>
      <c r="K4300" t="s">
        <v>27</v>
      </c>
      <c r="L4300">
        <v>0.83399999999999996</v>
      </c>
      <c r="M4300">
        <v>7.5</v>
      </c>
      <c r="N4300">
        <v>0</v>
      </c>
      <c r="O4300" t="str">
        <f t="shared" si="67"/>
        <v>Antwerp - Dubai</v>
      </c>
    </row>
    <row r="4301" spans="1:15" x14ac:dyDescent="0.35">
      <c r="A4301" t="s">
        <v>4336</v>
      </c>
      <c r="B4301" s="1">
        <v>45995</v>
      </c>
      <c r="C4301" t="s">
        <v>30</v>
      </c>
      <c r="D4301" t="s">
        <v>21</v>
      </c>
      <c r="E4301" t="s">
        <v>17</v>
      </c>
      <c r="F4301" t="s">
        <v>18</v>
      </c>
      <c r="G4301">
        <v>9137.36</v>
      </c>
      <c r="H4301">
        <v>50.15</v>
      </c>
      <c r="I4301">
        <v>3.53</v>
      </c>
      <c r="J4301">
        <v>8.4</v>
      </c>
      <c r="K4301" t="s">
        <v>43</v>
      </c>
      <c r="L4301">
        <v>0.90100000000000002</v>
      </c>
      <c r="M4301">
        <v>9.27</v>
      </c>
      <c r="N4301">
        <v>1</v>
      </c>
      <c r="O4301" t="str">
        <f t="shared" si="67"/>
        <v>Hamburg - Shanghai</v>
      </c>
    </row>
    <row r="4302" spans="1:15" x14ac:dyDescent="0.35">
      <c r="A4302" t="s">
        <v>4337</v>
      </c>
      <c r="B4302" s="1">
        <v>45522</v>
      </c>
      <c r="C4302" t="s">
        <v>29</v>
      </c>
      <c r="D4302" t="s">
        <v>30</v>
      </c>
      <c r="E4302" t="s">
        <v>49</v>
      </c>
      <c r="F4302" t="s">
        <v>18</v>
      </c>
      <c r="G4302">
        <v>1668.92</v>
      </c>
      <c r="H4302">
        <v>133.30000000000001</v>
      </c>
      <c r="I4302">
        <v>1.71</v>
      </c>
      <c r="J4302">
        <v>7.6</v>
      </c>
      <c r="K4302" t="s">
        <v>43</v>
      </c>
      <c r="L4302">
        <v>0.98599999999999999</v>
      </c>
      <c r="M4302">
        <v>1.93</v>
      </c>
      <c r="N4302">
        <v>1</v>
      </c>
      <c r="O4302" t="str">
        <f t="shared" si="67"/>
        <v>Busan - Hamburg</v>
      </c>
    </row>
    <row r="4303" spans="1:15" x14ac:dyDescent="0.35">
      <c r="A4303" t="s">
        <v>4338</v>
      </c>
      <c r="B4303" s="1">
        <v>45458</v>
      </c>
      <c r="C4303" t="s">
        <v>21</v>
      </c>
      <c r="D4303" t="s">
        <v>42</v>
      </c>
      <c r="E4303" t="s">
        <v>17</v>
      </c>
      <c r="F4303" t="s">
        <v>31</v>
      </c>
      <c r="G4303">
        <v>14123.74</v>
      </c>
      <c r="H4303">
        <v>248.03</v>
      </c>
      <c r="I4303">
        <v>3.34</v>
      </c>
      <c r="J4303">
        <v>7.2</v>
      </c>
      <c r="K4303" t="s">
        <v>34</v>
      </c>
      <c r="L4303">
        <v>0.81499999999999995</v>
      </c>
      <c r="M4303">
        <v>20.22</v>
      </c>
      <c r="N4303">
        <v>0</v>
      </c>
      <c r="O4303" t="str">
        <f t="shared" si="67"/>
        <v>Shanghai - Dubai</v>
      </c>
    </row>
    <row r="4304" spans="1:15" x14ac:dyDescent="0.35">
      <c r="A4304" t="s">
        <v>4339</v>
      </c>
      <c r="B4304" s="1">
        <v>45754</v>
      </c>
      <c r="C4304" t="s">
        <v>25</v>
      </c>
      <c r="D4304" t="s">
        <v>29</v>
      </c>
      <c r="E4304" t="s">
        <v>49</v>
      </c>
      <c r="F4304" t="s">
        <v>26</v>
      </c>
      <c r="G4304">
        <v>11449.44</v>
      </c>
      <c r="H4304">
        <v>423.42</v>
      </c>
      <c r="I4304">
        <v>1.48</v>
      </c>
      <c r="J4304">
        <v>10</v>
      </c>
      <c r="K4304" t="s">
        <v>27</v>
      </c>
      <c r="L4304">
        <v>0.93700000000000006</v>
      </c>
      <c r="M4304">
        <v>12.41</v>
      </c>
      <c r="N4304">
        <v>0</v>
      </c>
      <c r="O4304" t="str">
        <f t="shared" si="67"/>
        <v>Rotterdam - Busan</v>
      </c>
    </row>
    <row r="4305" spans="1:15" x14ac:dyDescent="0.35">
      <c r="A4305" t="s">
        <v>4340</v>
      </c>
      <c r="B4305" s="1">
        <v>45367</v>
      </c>
      <c r="C4305" t="s">
        <v>30</v>
      </c>
      <c r="D4305" t="s">
        <v>42</v>
      </c>
      <c r="E4305" t="s">
        <v>63</v>
      </c>
      <c r="F4305" t="s">
        <v>39</v>
      </c>
      <c r="G4305">
        <v>9006.0499999999993</v>
      </c>
      <c r="H4305">
        <v>253.08</v>
      </c>
      <c r="I4305">
        <v>1.8</v>
      </c>
      <c r="J4305">
        <v>2.6</v>
      </c>
      <c r="K4305" t="s">
        <v>23</v>
      </c>
      <c r="L4305">
        <v>0.501</v>
      </c>
      <c r="M4305">
        <v>42.97</v>
      </c>
      <c r="N4305">
        <v>1</v>
      </c>
      <c r="O4305" t="str">
        <f t="shared" si="67"/>
        <v>Hamburg - Dubai</v>
      </c>
    </row>
    <row r="4306" spans="1:15" x14ac:dyDescent="0.35">
      <c r="A4306" t="s">
        <v>4341</v>
      </c>
      <c r="B4306" s="1">
        <v>45326</v>
      </c>
      <c r="C4306" t="s">
        <v>21</v>
      </c>
      <c r="D4306" t="s">
        <v>29</v>
      </c>
      <c r="E4306" t="s">
        <v>63</v>
      </c>
      <c r="F4306" t="s">
        <v>39</v>
      </c>
      <c r="G4306">
        <v>12512.36</v>
      </c>
      <c r="H4306">
        <v>374.27</v>
      </c>
      <c r="I4306">
        <v>2.77</v>
      </c>
      <c r="J4306">
        <v>7.4</v>
      </c>
      <c r="K4306" t="s">
        <v>34</v>
      </c>
      <c r="L4306">
        <v>0.76500000000000001</v>
      </c>
      <c r="M4306">
        <v>35.99</v>
      </c>
      <c r="N4306">
        <v>0</v>
      </c>
      <c r="O4306" t="str">
        <f t="shared" si="67"/>
        <v>Shanghai - Busan</v>
      </c>
    </row>
    <row r="4307" spans="1:15" x14ac:dyDescent="0.35">
      <c r="A4307" t="s">
        <v>4342</v>
      </c>
      <c r="B4307" s="1">
        <v>45593</v>
      </c>
      <c r="C4307" t="s">
        <v>42</v>
      </c>
      <c r="D4307" t="s">
        <v>36</v>
      </c>
      <c r="E4307" t="s">
        <v>63</v>
      </c>
      <c r="F4307" t="s">
        <v>39</v>
      </c>
      <c r="G4307">
        <v>1662.71</v>
      </c>
      <c r="H4307">
        <v>70.34</v>
      </c>
      <c r="I4307">
        <v>3.36</v>
      </c>
      <c r="J4307">
        <v>5.5</v>
      </c>
      <c r="K4307" t="s">
        <v>23</v>
      </c>
      <c r="L4307">
        <v>0.60699999999999998</v>
      </c>
      <c r="M4307">
        <v>8.94</v>
      </c>
      <c r="N4307">
        <v>1</v>
      </c>
      <c r="O4307" t="str">
        <f t="shared" si="67"/>
        <v>Dubai - Marseille</v>
      </c>
    </row>
    <row r="4308" spans="1:15" x14ac:dyDescent="0.35">
      <c r="A4308" t="s">
        <v>4343</v>
      </c>
      <c r="B4308" s="1">
        <v>45312</v>
      </c>
      <c r="C4308" t="s">
        <v>38</v>
      </c>
      <c r="D4308" t="s">
        <v>29</v>
      </c>
      <c r="E4308" t="s">
        <v>33</v>
      </c>
      <c r="F4308" t="s">
        <v>26</v>
      </c>
      <c r="G4308">
        <v>7414.16</v>
      </c>
      <c r="H4308">
        <v>126.95</v>
      </c>
      <c r="I4308">
        <v>1.68</v>
      </c>
      <c r="J4308">
        <v>3.1</v>
      </c>
      <c r="K4308" t="s">
        <v>19</v>
      </c>
      <c r="L4308">
        <v>0.54700000000000004</v>
      </c>
      <c r="M4308">
        <v>3.68</v>
      </c>
      <c r="N4308">
        <v>1</v>
      </c>
      <c r="O4308" t="str">
        <f t="shared" si="67"/>
        <v>Antwerp - Busan</v>
      </c>
    </row>
    <row r="4309" spans="1:15" x14ac:dyDescent="0.35">
      <c r="A4309" t="s">
        <v>4344</v>
      </c>
      <c r="B4309" s="1">
        <v>45618</v>
      </c>
      <c r="C4309" t="s">
        <v>25</v>
      </c>
      <c r="D4309" t="s">
        <v>30</v>
      </c>
      <c r="E4309" t="s">
        <v>49</v>
      </c>
      <c r="F4309" t="s">
        <v>39</v>
      </c>
      <c r="G4309">
        <v>9636.35</v>
      </c>
      <c r="H4309">
        <v>366.16</v>
      </c>
      <c r="I4309">
        <v>1.81</v>
      </c>
      <c r="J4309">
        <v>1.6</v>
      </c>
      <c r="K4309" t="s">
        <v>27</v>
      </c>
      <c r="L4309">
        <v>0.76600000000000001</v>
      </c>
      <c r="M4309">
        <v>7.7</v>
      </c>
      <c r="N4309">
        <v>0</v>
      </c>
      <c r="O4309" t="str">
        <f t="shared" si="67"/>
        <v>Rotterdam - Hamburg</v>
      </c>
    </row>
    <row r="4310" spans="1:15" x14ac:dyDescent="0.35">
      <c r="A4310" t="s">
        <v>4345</v>
      </c>
      <c r="B4310" s="1">
        <v>45559</v>
      </c>
      <c r="C4310" t="s">
        <v>42</v>
      </c>
      <c r="D4310" t="s">
        <v>29</v>
      </c>
      <c r="E4310" t="s">
        <v>49</v>
      </c>
      <c r="F4310" t="s">
        <v>39</v>
      </c>
      <c r="G4310">
        <v>12515.47</v>
      </c>
      <c r="H4310">
        <v>83.2</v>
      </c>
      <c r="I4310">
        <v>1.87</v>
      </c>
      <c r="J4310">
        <v>9</v>
      </c>
      <c r="K4310" t="s">
        <v>34</v>
      </c>
      <c r="L4310">
        <v>0.873</v>
      </c>
      <c r="M4310">
        <v>15.84</v>
      </c>
      <c r="N4310">
        <v>1</v>
      </c>
      <c r="O4310" t="str">
        <f t="shared" si="67"/>
        <v>Dubai - Busan</v>
      </c>
    </row>
    <row r="4311" spans="1:15" x14ac:dyDescent="0.35">
      <c r="A4311" t="s">
        <v>4346</v>
      </c>
      <c r="B4311" s="1">
        <v>45399</v>
      </c>
      <c r="C4311" t="s">
        <v>25</v>
      </c>
      <c r="D4311" t="s">
        <v>42</v>
      </c>
      <c r="E4311" t="s">
        <v>49</v>
      </c>
      <c r="F4311" t="s">
        <v>26</v>
      </c>
      <c r="G4311">
        <v>11860.31</v>
      </c>
      <c r="H4311">
        <v>176.33</v>
      </c>
      <c r="I4311">
        <v>1.99</v>
      </c>
      <c r="J4311">
        <v>6</v>
      </c>
      <c r="K4311" t="s">
        <v>43</v>
      </c>
      <c r="L4311">
        <v>0.70599999999999996</v>
      </c>
      <c r="M4311">
        <v>8.8000000000000007</v>
      </c>
      <c r="N4311">
        <v>0</v>
      </c>
      <c r="O4311" t="str">
        <f t="shared" si="67"/>
        <v>Rotterdam - Dubai</v>
      </c>
    </row>
    <row r="4312" spans="1:15" x14ac:dyDescent="0.35">
      <c r="A4312" t="s">
        <v>4347</v>
      </c>
      <c r="B4312" s="1">
        <v>45367</v>
      </c>
      <c r="C4312" t="s">
        <v>42</v>
      </c>
      <c r="D4312" t="s">
        <v>16</v>
      </c>
      <c r="E4312" t="s">
        <v>17</v>
      </c>
      <c r="F4312" t="s">
        <v>31</v>
      </c>
      <c r="G4312">
        <v>4517.5</v>
      </c>
      <c r="H4312">
        <v>133.16999999999999</v>
      </c>
      <c r="I4312">
        <v>1.95</v>
      </c>
      <c r="J4312">
        <v>8.1999999999999993</v>
      </c>
      <c r="K4312" t="s">
        <v>19</v>
      </c>
      <c r="L4312">
        <v>0.83499999999999996</v>
      </c>
      <c r="M4312">
        <v>36.159999999999997</v>
      </c>
      <c r="N4312">
        <v>1</v>
      </c>
      <c r="O4312" t="str">
        <f t="shared" si="67"/>
        <v>Dubai - Los Angeles</v>
      </c>
    </row>
    <row r="4313" spans="1:15" x14ac:dyDescent="0.35">
      <c r="A4313" t="s">
        <v>4348</v>
      </c>
      <c r="B4313" s="1">
        <v>45642</v>
      </c>
      <c r="C4313" t="s">
        <v>29</v>
      </c>
      <c r="D4313" t="s">
        <v>16</v>
      </c>
      <c r="E4313" t="s">
        <v>17</v>
      </c>
      <c r="F4313" t="s">
        <v>26</v>
      </c>
      <c r="G4313">
        <v>14142.76</v>
      </c>
      <c r="H4313">
        <v>175.58</v>
      </c>
      <c r="I4313">
        <v>2.5</v>
      </c>
      <c r="J4313">
        <v>5.5</v>
      </c>
      <c r="K4313" t="s">
        <v>27</v>
      </c>
      <c r="L4313">
        <v>0.745</v>
      </c>
      <c r="M4313">
        <v>15.93</v>
      </c>
      <c r="N4313">
        <v>0</v>
      </c>
      <c r="O4313" t="str">
        <f t="shared" si="67"/>
        <v>Busan - Los Angeles</v>
      </c>
    </row>
    <row r="4314" spans="1:15" x14ac:dyDescent="0.35">
      <c r="A4314" t="s">
        <v>4349</v>
      </c>
      <c r="B4314" s="1">
        <v>45466</v>
      </c>
      <c r="C4314" t="s">
        <v>21</v>
      </c>
      <c r="D4314" t="s">
        <v>25</v>
      </c>
      <c r="E4314" t="s">
        <v>49</v>
      </c>
      <c r="F4314" t="s">
        <v>18</v>
      </c>
      <c r="G4314">
        <v>2303.0100000000002</v>
      </c>
      <c r="H4314">
        <v>354.45</v>
      </c>
      <c r="I4314">
        <v>3.36</v>
      </c>
      <c r="J4314">
        <v>2.2000000000000002</v>
      </c>
      <c r="K4314" t="s">
        <v>23</v>
      </c>
      <c r="L4314">
        <v>0.71899999999999997</v>
      </c>
      <c r="M4314">
        <v>4.0999999999999996</v>
      </c>
      <c r="N4314">
        <v>0</v>
      </c>
      <c r="O4314" t="str">
        <f t="shared" si="67"/>
        <v>Shanghai - Rotterdam</v>
      </c>
    </row>
    <row r="4315" spans="1:15" x14ac:dyDescent="0.35">
      <c r="A4315" t="s">
        <v>4350</v>
      </c>
      <c r="B4315" s="1">
        <v>45676</v>
      </c>
      <c r="C4315" t="s">
        <v>42</v>
      </c>
      <c r="D4315" t="s">
        <v>15</v>
      </c>
      <c r="E4315" t="s">
        <v>49</v>
      </c>
      <c r="F4315" t="s">
        <v>18</v>
      </c>
      <c r="G4315">
        <v>13189.44</v>
      </c>
      <c r="H4315">
        <v>184.56</v>
      </c>
      <c r="I4315">
        <v>2.65</v>
      </c>
      <c r="J4315">
        <v>3.4</v>
      </c>
      <c r="K4315" t="s">
        <v>27</v>
      </c>
      <c r="L4315">
        <v>0.64500000000000002</v>
      </c>
      <c r="M4315">
        <v>10.68</v>
      </c>
      <c r="N4315">
        <v>1</v>
      </c>
      <c r="O4315" t="str">
        <f t="shared" si="67"/>
        <v>Dubai - Singapore</v>
      </c>
    </row>
    <row r="4316" spans="1:15" x14ac:dyDescent="0.35">
      <c r="A4316" t="s">
        <v>4351</v>
      </c>
      <c r="B4316" s="1">
        <v>45456</v>
      </c>
      <c r="C4316" t="s">
        <v>15</v>
      </c>
      <c r="D4316" t="s">
        <v>42</v>
      </c>
      <c r="E4316" t="s">
        <v>49</v>
      </c>
      <c r="F4316" t="s">
        <v>18</v>
      </c>
      <c r="G4316">
        <v>14578.63</v>
      </c>
      <c r="H4316">
        <v>278.08</v>
      </c>
      <c r="I4316">
        <v>3.76</v>
      </c>
      <c r="J4316">
        <v>3.8</v>
      </c>
      <c r="K4316" t="s">
        <v>34</v>
      </c>
      <c r="L4316">
        <v>0.69099999999999995</v>
      </c>
      <c r="M4316">
        <v>16.07</v>
      </c>
      <c r="N4316">
        <v>1</v>
      </c>
      <c r="O4316" t="str">
        <f t="shared" si="67"/>
        <v>Singapore - Dubai</v>
      </c>
    </row>
    <row r="4317" spans="1:15" x14ac:dyDescent="0.35">
      <c r="A4317" t="s">
        <v>4352</v>
      </c>
      <c r="B4317" s="1">
        <v>45368</v>
      </c>
      <c r="C4317" t="s">
        <v>29</v>
      </c>
      <c r="D4317" t="s">
        <v>38</v>
      </c>
      <c r="E4317" t="s">
        <v>17</v>
      </c>
      <c r="F4317" t="s">
        <v>31</v>
      </c>
      <c r="G4317">
        <v>3068.73</v>
      </c>
      <c r="H4317">
        <v>50.87</v>
      </c>
      <c r="I4317">
        <v>3.57</v>
      </c>
      <c r="J4317">
        <v>9.6999999999999993</v>
      </c>
      <c r="K4317" t="s">
        <v>27</v>
      </c>
      <c r="L4317">
        <v>0.67500000000000004</v>
      </c>
      <c r="M4317">
        <v>4.07</v>
      </c>
      <c r="N4317">
        <v>1</v>
      </c>
      <c r="O4317" t="str">
        <f t="shared" si="67"/>
        <v>Busan - Antwerp</v>
      </c>
    </row>
    <row r="4318" spans="1:15" x14ac:dyDescent="0.35">
      <c r="A4318" t="s">
        <v>4353</v>
      </c>
      <c r="B4318" s="1">
        <v>45852</v>
      </c>
      <c r="C4318" t="s">
        <v>38</v>
      </c>
      <c r="D4318" t="s">
        <v>29</v>
      </c>
      <c r="E4318" t="s">
        <v>49</v>
      </c>
      <c r="F4318" t="s">
        <v>39</v>
      </c>
      <c r="G4318">
        <v>10969.96</v>
      </c>
      <c r="H4318">
        <v>402.7</v>
      </c>
      <c r="I4318">
        <v>1.62</v>
      </c>
      <c r="J4318">
        <v>0.1</v>
      </c>
      <c r="K4318" t="s">
        <v>34</v>
      </c>
      <c r="L4318">
        <v>0.82299999999999995</v>
      </c>
      <c r="M4318">
        <v>10.16</v>
      </c>
      <c r="N4318">
        <v>0</v>
      </c>
      <c r="O4318" t="str">
        <f t="shared" si="67"/>
        <v>Antwerp - Busan</v>
      </c>
    </row>
    <row r="4319" spans="1:15" x14ac:dyDescent="0.35">
      <c r="A4319" t="s">
        <v>4354</v>
      </c>
      <c r="B4319" s="1">
        <v>45387</v>
      </c>
      <c r="C4319" t="s">
        <v>16</v>
      </c>
      <c r="D4319" t="s">
        <v>29</v>
      </c>
      <c r="E4319" t="s">
        <v>49</v>
      </c>
      <c r="F4319" t="s">
        <v>39</v>
      </c>
      <c r="G4319">
        <v>1084.1400000000001</v>
      </c>
      <c r="H4319">
        <v>185.57</v>
      </c>
      <c r="I4319">
        <v>1.36</v>
      </c>
      <c r="J4319">
        <v>9.9</v>
      </c>
      <c r="K4319" t="s">
        <v>19</v>
      </c>
      <c r="L4319">
        <v>0.55800000000000005</v>
      </c>
      <c r="M4319">
        <v>8.16</v>
      </c>
      <c r="N4319">
        <v>1</v>
      </c>
      <c r="O4319" t="str">
        <f t="shared" si="67"/>
        <v>Los Angeles - Busan</v>
      </c>
    </row>
    <row r="4320" spans="1:15" x14ac:dyDescent="0.35">
      <c r="A4320" t="s">
        <v>4355</v>
      </c>
      <c r="B4320" s="1">
        <v>45638</v>
      </c>
      <c r="C4320" t="s">
        <v>15</v>
      </c>
      <c r="D4320" t="s">
        <v>42</v>
      </c>
      <c r="E4320" t="s">
        <v>17</v>
      </c>
      <c r="F4320" t="s">
        <v>39</v>
      </c>
      <c r="G4320">
        <v>6378.63</v>
      </c>
      <c r="H4320">
        <v>324.62</v>
      </c>
      <c r="I4320">
        <v>4.0999999999999996</v>
      </c>
      <c r="J4320">
        <v>9.8000000000000007</v>
      </c>
      <c r="K4320" t="s">
        <v>23</v>
      </c>
      <c r="L4320">
        <v>0.54600000000000004</v>
      </c>
      <c r="M4320">
        <v>19.68</v>
      </c>
      <c r="N4320">
        <v>1</v>
      </c>
      <c r="O4320" t="str">
        <f t="shared" si="67"/>
        <v>Singapore - Dubai</v>
      </c>
    </row>
    <row r="4321" spans="1:15" x14ac:dyDescent="0.35">
      <c r="A4321" t="s">
        <v>4356</v>
      </c>
      <c r="B4321" s="1">
        <v>45900</v>
      </c>
      <c r="C4321" t="s">
        <v>16</v>
      </c>
      <c r="D4321" t="s">
        <v>38</v>
      </c>
      <c r="E4321" t="s">
        <v>63</v>
      </c>
      <c r="F4321" t="s">
        <v>26</v>
      </c>
      <c r="G4321">
        <v>7986.11</v>
      </c>
      <c r="H4321">
        <v>362.97</v>
      </c>
      <c r="I4321">
        <v>1.46</v>
      </c>
      <c r="J4321">
        <v>10</v>
      </c>
      <c r="K4321" t="s">
        <v>43</v>
      </c>
      <c r="L4321">
        <v>0.83</v>
      </c>
      <c r="M4321">
        <v>16.78</v>
      </c>
      <c r="N4321">
        <v>0</v>
      </c>
      <c r="O4321" t="str">
        <f t="shared" si="67"/>
        <v>Los Angeles - Antwerp</v>
      </c>
    </row>
    <row r="4322" spans="1:15" x14ac:dyDescent="0.35">
      <c r="A4322" t="s">
        <v>4357</v>
      </c>
      <c r="B4322" s="1">
        <v>45920</v>
      </c>
      <c r="C4322" t="s">
        <v>15</v>
      </c>
      <c r="D4322" t="s">
        <v>29</v>
      </c>
      <c r="E4322" t="s">
        <v>49</v>
      </c>
      <c r="F4322" t="s">
        <v>18</v>
      </c>
      <c r="G4322">
        <v>8919.36</v>
      </c>
      <c r="H4322">
        <v>105.62</v>
      </c>
      <c r="I4322">
        <v>1.69</v>
      </c>
      <c r="J4322">
        <v>4.8</v>
      </c>
      <c r="K4322" t="s">
        <v>27</v>
      </c>
      <c r="L4322">
        <v>0.77300000000000002</v>
      </c>
      <c r="M4322">
        <v>8.02</v>
      </c>
      <c r="N4322">
        <v>0</v>
      </c>
      <c r="O4322" t="str">
        <f t="shared" si="67"/>
        <v>Singapore - Busan</v>
      </c>
    </row>
    <row r="4323" spans="1:15" x14ac:dyDescent="0.35">
      <c r="A4323" t="s">
        <v>4358</v>
      </c>
      <c r="B4323" s="1">
        <v>45786</v>
      </c>
      <c r="C4323" t="s">
        <v>21</v>
      </c>
      <c r="D4323" t="s">
        <v>29</v>
      </c>
      <c r="E4323" t="s">
        <v>33</v>
      </c>
      <c r="F4323" t="s">
        <v>31</v>
      </c>
      <c r="G4323">
        <v>14071.09</v>
      </c>
      <c r="H4323">
        <v>442.45</v>
      </c>
      <c r="I4323">
        <v>1.27</v>
      </c>
      <c r="J4323">
        <v>9.6</v>
      </c>
      <c r="K4323" t="s">
        <v>19</v>
      </c>
      <c r="L4323">
        <v>0.71499999999999997</v>
      </c>
      <c r="M4323">
        <v>8.26</v>
      </c>
      <c r="N4323">
        <v>1</v>
      </c>
      <c r="O4323" t="str">
        <f t="shared" si="67"/>
        <v>Shanghai - Busan</v>
      </c>
    </row>
    <row r="4324" spans="1:15" x14ac:dyDescent="0.35">
      <c r="A4324" t="s">
        <v>4359</v>
      </c>
      <c r="B4324" s="1">
        <v>46013</v>
      </c>
      <c r="C4324" t="s">
        <v>30</v>
      </c>
      <c r="D4324" t="s">
        <v>29</v>
      </c>
      <c r="E4324" t="s">
        <v>49</v>
      </c>
      <c r="F4324" t="s">
        <v>31</v>
      </c>
      <c r="G4324">
        <v>10247.629999999999</v>
      </c>
      <c r="H4324">
        <v>308.5</v>
      </c>
      <c r="I4324">
        <v>3.27</v>
      </c>
      <c r="J4324">
        <v>4</v>
      </c>
      <c r="K4324" t="s">
        <v>19</v>
      </c>
      <c r="L4324">
        <v>0.57599999999999996</v>
      </c>
      <c r="M4324">
        <v>58.61</v>
      </c>
      <c r="N4324">
        <v>1</v>
      </c>
      <c r="O4324" t="str">
        <f t="shared" si="67"/>
        <v>Hamburg - Busan</v>
      </c>
    </row>
    <row r="4325" spans="1:15" x14ac:dyDescent="0.35">
      <c r="A4325" t="s">
        <v>4360</v>
      </c>
      <c r="B4325" s="1">
        <v>45323</v>
      </c>
      <c r="C4325" t="s">
        <v>16</v>
      </c>
      <c r="D4325" t="s">
        <v>25</v>
      </c>
      <c r="E4325" t="s">
        <v>17</v>
      </c>
      <c r="F4325" t="s">
        <v>26</v>
      </c>
      <c r="G4325">
        <v>7478.53</v>
      </c>
      <c r="H4325">
        <v>214.93</v>
      </c>
      <c r="I4325">
        <v>3.12</v>
      </c>
      <c r="J4325">
        <v>0.3</v>
      </c>
      <c r="K4325" t="s">
        <v>34</v>
      </c>
      <c r="L4325">
        <v>0.70599999999999996</v>
      </c>
      <c r="M4325">
        <v>8.51</v>
      </c>
      <c r="N4325">
        <v>0</v>
      </c>
      <c r="O4325" t="str">
        <f t="shared" si="67"/>
        <v>Los Angeles - Rotterdam</v>
      </c>
    </row>
    <row r="4326" spans="1:15" x14ac:dyDescent="0.35">
      <c r="A4326" t="s">
        <v>4361</v>
      </c>
      <c r="B4326" s="1">
        <v>45733</v>
      </c>
      <c r="C4326" t="s">
        <v>38</v>
      </c>
      <c r="D4326" t="s">
        <v>25</v>
      </c>
      <c r="E4326" t="s">
        <v>49</v>
      </c>
      <c r="F4326" t="s">
        <v>22</v>
      </c>
      <c r="G4326">
        <v>12240.29</v>
      </c>
      <c r="H4326">
        <v>91.99</v>
      </c>
      <c r="I4326">
        <v>4.46</v>
      </c>
      <c r="J4326">
        <v>2.2000000000000002</v>
      </c>
      <c r="K4326" t="s">
        <v>34</v>
      </c>
      <c r="L4326">
        <v>0.89500000000000002</v>
      </c>
      <c r="M4326">
        <v>11.99</v>
      </c>
      <c r="N4326">
        <v>0</v>
      </c>
      <c r="O4326" t="str">
        <f t="shared" si="67"/>
        <v>Antwerp - Rotterdam</v>
      </c>
    </row>
    <row r="4327" spans="1:15" x14ac:dyDescent="0.35">
      <c r="A4327" t="s">
        <v>4362</v>
      </c>
      <c r="B4327" s="1">
        <v>45961</v>
      </c>
      <c r="C4327" t="s">
        <v>16</v>
      </c>
      <c r="D4327" t="s">
        <v>38</v>
      </c>
      <c r="E4327" t="s">
        <v>63</v>
      </c>
      <c r="F4327" t="s">
        <v>22</v>
      </c>
      <c r="G4327">
        <v>14282.73</v>
      </c>
      <c r="H4327">
        <v>471.21</v>
      </c>
      <c r="I4327">
        <v>4.13</v>
      </c>
      <c r="J4327">
        <v>9.5</v>
      </c>
      <c r="K4327" t="s">
        <v>19</v>
      </c>
      <c r="L4327">
        <v>0.94499999999999995</v>
      </c>
      <c r="M4327">
        <v>233.78</v>
      </c>
      <c r="N4327">
        <v>1</v>
      </c>
      <c r="O4327" t="str">
        <f t="shared" si="67"/>
        <v>Los Angeles - Antwerp</v>
      </c>
    </row>
    <row r="4328" spans="1:15" x14ac:dyDescent="0.35">
      <c r="A4328" t="s">
        <v>4363</v>
      </c>
      <c r="B4328" s="1">
        <v>45460</v>
      </c>
      <c r="C4328" t="s">
        <v>21</v>
      </c>
      <c r="D4328" t="s">
        <v>38</v>
      </c>
      <c r="E4328" t="s">
        <v>17</v>
      </c>
      <c r="F4328" t="s">
        <v>18</v>
      </c>
      <c r="G4328">
        <v>819.96</v>
      </c>
      <c r="H4328">
        <v>377.78</v>
      </c>
      <c r="I4328">
        <v>2.56</v>
      </c>
      <c r="J4328">
        <v>0.1</v>
      </c>
      <c r="K4328" t="s">
        <v>43</v>
      </c>
      <c r="L4328">
        <v>0.85099999999999998</v>
      </c>
      <c r="M4328">
        <v>0.68</v>
      </c>
      <c r="N4328">
        <v>0</v>
      </c>
      <c r="O4328" t="str">
        <f t="shared" si="67"/>
        <v>Shanghai - Antwerp</v>
      </c>
    </row>
    <row r="4329" spans="1:15" x14ac:dyDescent="0.35">
      <c r="A4329" t="s">
        <v>4364</v>
      </c>
      <c r="B4329" s="1">
        <v>45913</v>
      </c>
      <c r="C4329" t="s">
        <v>15</v>
      </c>
      <c r="D4329" t="s">
        <v>36</v>
      </c>
      <c r="E4329" t="s">
        <v>17</v>
      </c>
      <c r="F4329" t="s">
        <v>26</v>
      </c>
      <c r="G4329">
        <v>14746.56</v>
      </c>
      <c r="H4329">
        <v>104.8</v>
      </c>
      <c r="I4329">
        <v>2.4300000000000002</v>
      </c>
      <c r="J4329">
        <v>5.5</v>
      </c>
      <c r="K4329" t="s">
        <v>43</v>
      </c>
      <c r="L4329">
        <v>0.53</v>
      </c>
      <c r="M4329">
        <v>12.89</v>
      </c>
      <c r="N4329">
        <v>1</v>
      </c>
      <c r="O4329" t="str">
        <f t="shared" si="67"/>
        <v>Singapore - Marseille</v>
      </c>
    </row>
    <row r="4330" spans="1:15" x14ac:dyDescent="0.35">
      <c r="A4330" t="s">
        <v>4365</v>
      </c>
      <c r="B4330" s="1">
        <v>45736</v>
      </c>
      <c r="C4330" t="s">
        <v>25</v>
      </c>
      <c r="D4330" t="s">
        <v>36</v>
      </c>
      <c r="E4330" t="s">
        <v>63</v>
      </c>
      <c r="F4330" t="s">
        <v>31</v>
      </c>
      <c r="G4330">
        <v>1748.92</v>
      </c>
      <c r="H4330">
        <v>169.52</v>
      </c>
      <c r="I4330">
        <v>2.1800000000000002</v>
      </c>
      <c r="J4330">
        <v>0.8</v>
      </c>
      <c r="K4330" t="s">
        <v>27</v>
      </c>
      <c r="L4330">
        <v>0.83499999999999996</v>
      </c>
      <c r="M4330">
        <v>3.36</v>
      </c>
      <c r="N4330">
        <v>0</v>
      </c>
      <c r="O4330" t="str">
        <f t="shared" si="67"/>
        <v>Rotterdam - Marseille</v>
      </c>
    </row>
    <row r="4331" spans="1:15" x14ac:dyDescent="0.35">
      <c r="A4331" t="s">
        <v>4366</v>
      </c>
      <c r="B4331" s="1">
        <v>45452</v>
      </c>
      <c r="C4331" t="s">
        <v>42</v>
      </c>
      <c r="D4331" t="s">
        <v>36</v>
      </c>
      <c r="E4331" t="s">
        <v>63</v>
      </c>
      <c r="F4331" t="s">
        <v>18</v>
      </c>
      <c r="G4331">
        <v>12308.61</v>
      </c>
      <c r="H4331">
        <v>405.03</v>
      </c>
      <c r="I4331">
        <v>1.7</v>
      </c>
      <c r="J4331">
        <v>2.9</v>
      </c>
      <c r="K4331" t="s">
        <v>27</v>
      </c>
      <c r="L4331">
        <v>0.62</v>
      </c>
      <c r="M4331">
        <v>23.11</v>
      </c>
      <c r="N4331">
        <v>1</v>
      </c>
      <c r="O4331" t="str">
        <f t="shared" si="67"/>
        <v>Dubai - Marseille</v>
      </c>
    </row>
    <row r="4332" spans="1:15" x14ac:dyDescent="0.35">
      <c r="A4332" t="s">
        <v>4367</v>
      </c>
      <c r="B4332" s="1">
        <v>45346</v>
      </c>
      <c r="C4332" t="s">
        <v>29</v>
      </c>
      <c r="D4332" t="s">
        <v>38</v>
      </c>
      <c r="E4332" t="s">
        <v>49</v>
      </c>
      <c r="F4332" t="s">
        <v>22</v>
      </c>
      <c r="G4332">
        <v>4564.8500000000004</v>
      </c>
      <c r="H4332">
        <v>348.14</v>
      </c>
      <c r="I4332">
        <v>1.66</v>
      </c>
      <c r="J4332">
        <v>0.9</v>
      </c>
      <c r="K4332" t="s">
        <v>27</v>
      </c>
      <c r="L4332">
        <v>0.65800000000000003</v>
      </c>
      <c r="M4332">
        <v>4.07</v>
      </c>
      <c r="N4332">
        <v>0</v>
      </c>
      <c r="O4332" t="str">
        <f t="shared" si="67"/>
        <v>Busan - Antwerp</v>
      </c>
    </row>
    <row r="4333" spans="1:15" x14ac:dyDescent="0.35">
      <c r="A4333" t="s">
        <v>4368</v>
      </c>
      <c r="B4333" s="1">
        <v>45395</v>
      </c>
      <c r="C4333" t="s">
        <v>30</v>
      </c>
      <c r="D4333" t="s">
        <v>25</v>
      </c>
      <c r="E4333" t="s">
        <v>33</v>
      </c>
      <c r="F4333" t="s">
        <v>26</v>
      </c>
      <c r="G4333">
        <v>2416.61</v>
      </c>
      <c r="H4333">
        <v>383.13</v>
      </c>
      <c r="I4333">
        <v>1.64</v>
      </c>
      <c r="J4333">
        <v>8.6</v>
      </c>
      <c r="K4333" t="s">
        <v>27</v>
      </c>
      <c r="L4333">
        <v>0.59799999999999998</v>
      </c>
      <c r="M4333">
        <v>0.53</v>
      </c>
      <c r="N4333">
        <v>1</v>
      </c>
      <c r="O4333" t="str">
        <f t="shared" si="67"/>
        <v>Hamburg - Rotterdam</v>
      </c>
    </row>
    <row r="4334" spans="1:15" x14ac:dyDescent="0.35">
      <c r="A4334" t="s">
        <v>4369</v>
      </c>
      <c r="B4334" s="1">
        <v>45631</v>
      </c>
      <c r="C4334" t="s">
        <v>16</v>
      </c>
      <c r="D4334" t="s">
        <v>38</v>
      </c>
      <c r="E4334" t="s">
        <v>17</v>
      </c>
      <c r="F4334" t="s">
        <v>26</v>
      </c>
      <c r="G4334">
        <v>6877.91</v>
      </c>
      <c r="H4334">
        <v>221.16</v>
      </c>
      <c r="I4334">
        <v>1.58</v>
      </c>
      <c r="J4334">
        <v>5.9</v>
      </c>
      <c r="K4334" t="s">
        <v>43</v>
      </c>
      <c r="L4334">
        <v>0.88800000000000001</v>
      </c>
      <c r="M4334">
        <v>5.72</v>
      </c>
      <c r="N4334">
        <v>1</v>
      </c>
      <c r="O4334" t="str">
        <f t="shared" si="67"/>
        <v>Los Angeles - Antwerp</v>
      </c>
    </row>
    <row r="4335" spans="1:15" x14ac:dyDescent="0.35">
      <c r="A4335" t="s">
        <v>4370</v>
      </c>
      <c r="B4335" s="1">
        <v>45502</v>
      </c>
      <c r="C4335" t="s">
        <v>25</v>
      </c>
      <c r="D4335" t="s">
        <v>42</v>
      </c>
      <c r="E4335" t="s">
        <v>17</v>
      </c>
      <c r="F4335" t="s">
        <v>18</v>
      </c>
      <c r="G4335">
        <v>9837.3700000000008</v>
      </c>
      <c r="H4335">
        <v>358.52</v>
      </c>
      <c r="I4335">
        <v>1.99</v>
      </c>
      <c r="J4335">
        <v>9</v>
      </c>
      <c r="K4335" t="s">
        <v>23</v>
      </c>
      <c r="L4335">
        <v>0.82399999999999995</v>
      </c>
      <c r="M4335">
        <v>30.59</v>
      </c>
      <c r="N4335">
        <v>1</v>
      </c>
      <c r="O4335" t="str">
        <f t="shared" si="67"/>
        <v>Rotterdam - Dubai</v>
      </c>
    </row>
    <row r="4336" spans="1:15" x14ac:dyDescent="0.35">
      <c r="A4336" t="s">
        <v>4371</v>
      </c>
      <c r="B4336" s="1">
        <v>45486</v>
      </c>
      <c r="C4336" t="s">
        <v>38</v>
      </c>
      <c r="D4336" t="s">
        <v>15</v>
      </c>
      <c r="E4336" t="s">
        <v>33</v>
      </c>
      <c r="F4336" t="s">
        <v>22</v>
      </c>
      <c r="G4336">
        <v>6023.8</v>
      </c>
      <c r="H4336">
        <v>193.86</v>
      </c>
      <c r="I4336">
        <v>2.21</v>
      </c>
      <c r="J4336">
        <v>6.9</v>
      </c>
      <c r="K4336" t="s">
        <v>27</v>
      </c>
      <c r="L4336">
        <v>0.80600000000000005</v>
      </c>
      <c r="M4336">
        <v>0.59</v>
      </c>
      <c r="N4336">
        <v>0</v>
      </c>
      <c r="O4336" t="str">
        <f t="shared" si="67"/>
        <v>Antwerp - Singapore</v>
      </c>
    </row>
    <row r="4337" spans="1:15" x14ac:dyDescent="0.35">
      <c r="A4337" t="s">
        <v>4372</v>
      </c>
      <c r="B4337" s="1">
        <v>45711</v>
      </c>
      <c r="C4337" t="s">
        <v>16</v>
      </c>
      <c r="D4337" t="s">
        <v>38</v>
      </c>
      <c r="E4337" t="s">
        <v>49</v>
      </c>
      <c r="F4337" t="s">
        <v>22</v>
      </c>
      <c r="G4337">
        <v>1291.2</v>
      </c>
      <c r="H4337">
        <v>106.42</v>
      </c>
      <c r="I4337">
        <v>4.37</v>
      </c>
      <c r="J4337">
        <v>9.6999999999999993</v>
      </c>
      <c r="K4337" t="s">
        <v>23</v>
      </c>
      <c r="L4337">
        <v>0.83399999999999996</v>
      </c>
      <c r="M4337">
        <v>3.06</v>
      </c>
      <c r="N4337">
        <v>1</v>
      </c>
      <c r="O4337" t="str">
        <f t="shared" si="67"/>
        <v>Los Angeles - Antwerp</v>
      </c>
    </row>
    <row r="4338" spans="1:15" x14ac:dyDescent="0.35">
      <c r="A4338" t="s">
        <v>4373</v>
      </c>
      <c r="B4338" s="1">
        <v>46005</v>
      </c>
      <c r="C4338" t="s">
        <v>15</v>
      </c>
      <c r="D4338" t="s">
        <v>25</v>
      </c>
      <c r="E4338" t="s">
        <v>33</v>
      </c>
      <c r="F4338" t="s">
        <v>31</v>
      </c>
      <c r="G4338">
        <v>9192.19</v>
      </c>
      <c r="H4338">
        <v>316.70999999999998</v>
      </c>
      <c r="I4338">
        <v>3.11</v>
      </c>
      <c r="J4338">
        <v>5.0999999999999996</v>
      </c>
      <c r="K4338" t="s">
        <v>27</v>
      </c>
      <c r="L4338">
        <v>0.61799999999999999</v>
      </c>
      <c r="M4338">
        <v>1.27</v>
      </c>
      <c r="N4338">
        <v>0</v>
      </c>
      <c r="O4338" t="str">
        <f t="shared" si="67"/>
        <v>Singapore - Rotterdam</v>
      </c>
    </row>
    <row r="4339" spans="1:15" x14ac:dyDescent="0.35">
      <c r="A4339" t="s">
        <v>4374</v>
      </c>
      <c r="B4339" s="1">
        <v>45859</v>
      </c>
      <c r="C4339" t="s">
        <v>16</v>
      </c>
      <c r="D4339" t="s">
        <v>25</v>
      </c>
      <c r="E4339" t="s">
        <v>63</v>
      </c>
      <c r="F4339" t="s">
        <v>26</v>
      </c>
      <c r="G4339">
        <v>13584.85</v>
      </c>
      <c r="H4339">
        <v>488.03</v>
      </c>
      <c r="I4339">
        <v>4.46</v>
      </c>
      <c r="J4339">
        <v>6.4</v>
      </c>
      <c r="K4339" t="s">
        <v>34</v>
      </c>
      <c r="L4339">
        <v>0.72199999999999998</v>
      </c>
      <c r="M4339">
        <v>37.590000000000003</v>
      </c>
      <c r="N4339">
        <v>0</v>
      </c>
      <c r="O4339" t="str">
        <f t="shared" si="67"/>
        <v>Los Angeles - Rotterdam</v>
      </c>
    </row>
    <row r="4340" spans="1:15" x14ac:dyDescent="0.35">
      <c r="A4340" t="s">
        <v>4375</v>
      </c>
      <c r="B4340" s="1">
        <v>45845</v>
      </c>
      <c r="C4340" t="s">
        <v>29</v>
      </c>
      <c r="D4340" t="s">
        <v>25</v>
      </c>
      <c r="E4340" t="s">
        <v>49</v>
      </c>
      <c r="F4340" t="s">
        <v>26</v>
      </c>
      <c r="G4340">
        <v>6056.62</v>
      </c>
      <c r="H4340">
        <v>155.99</v>
      </c>
      <c r="I4340">
        <v>2.4300000000000002</v>
      </c>
      <c r="J4340">
        <v>5.8</v>
      </c>
      <c r="K4340" t="s">
        <v>43</v>
      </c>
      <c r="L4340">
        <v>0.81699999999999995</v>
      </c>
      <c r="M4340">
        <v>3.76</v>
      </c>
      <c r="N4340">
        <v>0</v>
      </c>
      <c r="O4340" t="str">
        <f t="shared" si="67"/>
        <v>Busan - Rotterdam</v>
      </c>
    </row>
    <row r="4341" spans="1:15" x14ac:dyDescent="0.35">
      <c r="A4341" t="s">
        <v>4376</v>
      </c>
      <c r="B4341" s="1">
        <v>45563</v>
      </c>
      <c r="C4341" t="s">
        <v>42</v>
      </c>
      <c r="D4341" t="s">
        <v>16</v>
      </c>
      <c r="E4341" t="s">
        <v>17</v>
      </c>
      <c r="F4341" t="s">
        <v>26</v>
      </c>
      <c r="G4341">
        <v>3636.83</v>
      </c>
      <c r="H4341">
        <v>231.02</v>
      </c>
      <c r="I4341">
        <v>2.71</v>
      </c>
      <c r="J4341">
        <v>4.8</v>
      </c>
      <c r="K4341" t="s">
        <v>43</v>
      </c>
      <c r="L4341">
        <v>0.81799999999999995</v>
      </c>
      <c r="M4341">
        <v>2.87</v>
      </c>
      <c r="N4341">
        <v>1</v>
      </c>
      <c r="O4341" t="str">
        <f t="shared" si="67"/>
        <v>Dubai - Los Angeles</v>
      </c>
    </row>
    <row r="4342" spans="1:15" x14ac:dyDescent="0.35">
      <c r="A4342" t="s">
        <v>4377</v>
      </c>
      <c r="B4342" s="1">
        <v>45968</v>
      </c>
      <c r="C4342" t="s">
        <v>25</v>
      </c>
      <c r="D4342" t="s">
        <v>21</v>
      </c>
      <c r="E4342" t="s">
        <v>49</v>
      </c>
      <c r="F4342" t="s">
        <v>22</v>
      </c>
      <c r="G4342">
        <v>6917.37</v>
      </c>
      <c r="H4342">
        <v>337.33</v>
      </c>
      <c r="I4342">
        <v>2.27</v>
      </c>
      <c r="J4342">
        <v>8.5</v>
      </c>
      <c r="K4342" t="s">
        <v>19</v>
      </c>
      <c r="L4342">
        <v>0.89600000000000002</v>
      </c>
      <c r="M4342">
        <v>47.01</v>
      </c>
      <c r="N4342">
        <v>1</v>
      </c>
      <c r="O4342" t="str">
        <f t="shared" si="67"/>
        <v>Rotterdam - Shanghai</v>
      </c>
    </row>
    <row r="4343" spans="1:15" x14ac:dyDescent="0.35">
      <c r="A4343" t="s">
        <v>4378</v>
      </c>
      <c r="B4343" s="1">
        <v>45580</v>
      </c>
      <c r="C4343" t="s">
        <v>30</v>
      </c>
      <c r="D4343" t="s">
        <v>15</v>
      </c>
      <c r="E4343" t="s">
        <v>33</v>
      </c>
      <c r="F4343" t="s">
        <v>22</v>
      </c>
      <c r="G4343">
        <v>1201.26</v>
      </c>
      <c r="H4343">
        <v>271.20999999999998</v>
      </c>
      <c r="I4343">
        <v>1.8</v>
      </c>
      <c r="J4343">
        <v>6.4</v>
      </c>
      <c r="K4343" t="s">
        <v>34</v>
      </c>
      <c r="L4343">
        <v>0.64400000000000002</v>
      </c>
      <c r="M4343">
        <v>0.5</v>
      </c>
      <c r="N4343">
        <v>0</v>
      </c>
      <c r="O4343" t="str">
        <f t="shared" si="67"/>
        <v>Hamburg - Singapore</v>
      </c>
    </row>
    <row r="4344" spans="1:15" x14ac:dyDescent="0.35">
      <c r="A4344" t="s">
        <v>4379</v>
      </c>
      <c r="B4344" s="1">
        <v>45596</v>
      </c>
      <c r="C4344" t="s">
        <v>42</v>
      </c>
      <c r="D4344" t="s">
        <v>38</v>
      </c>
      <c r="E4344" t="s">
        <v>49</v>
      </c>
      <c r="F4344" t="s">
        <v>39</v>
      </c>
      <c r="G4344">
        <v>12397.07</v>
      </c>
      <c r="H4344">
        <v>421.87</v>
      </c>
      <c r="I4344">
        <v>1.67</v>
      </c>
      <c r="J4344">
        <v>8</v>
      </c>
      <c r="K4344" t="s">
        <v>19</v>
      </c>
      <c r="L4344">
        <v>0.88500000000000001</v>
      </c>
      <c r="M4344">
        <v>82.73</v>
      </c>
      <c r="N4344">
        <v>1</v>
      </c>
      <c r="O4344" t="str">
        <f t="shared" si="67"/>
        <v>Dubai - Antwerp</v>
      </c>
    </row>
    <row r="4345" spans="1:15" x14ac:dyDescent="0.35">
      <c r="A4345" t="s">
        <v>4380</v>
      </c>
      <c r="B4345" s="1">
        <v>45535</v>
      </c>
      <c r="C4345" t="s">
        <v>15</v>
      </c>
      <c r="D4345" t="s">
        <v>29</v>
      </c>
      <c r="E4345" t="s">
        <v>49</v>
      </c>
      <c r="F4345" t="s">
        <v>18</v>
      </c>
      <c r="G4345">
        <v>12481.94</v>
      </c>
      <c r="H4345">
        <v>381.11</v>
      </c>
      <c r="I4345">
        <v>4.32</v>
      </c>
      <c r="J4345">
        <v>7.9</v>
      </c>
      <c r="K4345" t="s">
        <v>19</v>
      </c>
      <c r="L4345">
        <v>0.72</v>
      </c>
      <c r="M4345">
        <v>82.89</v>
      </c>
      <c r="N4345">
        <v>1</v>
      </c>
      <c r="O4345" t="str">
        <f t="shared" si="67"/>
        <v>Singapore - Busan</v>
      </c>
    </row>
    <row r="4346" spans="1:15" x14ac:dyDescent="0.35">
      <c r="A4346" t="s">
        <v>4381</v>
      </c>
      <c r="B4346" s="1">
        <v>45390</v>
      </c>
      <c r="C4346" t="s">
        <v>38</v>
      </c>
      <c r="D4346" t="s">
        <v>25</v>
      </c>
      <c r="E4346" t="s">
        <v>63</v>
      </c>
      <c r="F4346" t="s">
        <v>18</v>
      </c>
      <c r="G4346">
        <v>9026.01</v>
      </c>
      <c r="H4346">
        <v>30.09</v>
      </c>
      <c r="I4346">
        <v>4.46</v>
      </c>
      <c r="J4346">
        <v>1.9</v>
      </c>
      <c r="K4346" t="s">
        <v>27</v>
      </c>
      <c r="L4346">
        <v>0.83499999999999996</v>
      </c>
      <c r="M4346">
        <v>15.89</v>
      </c>
      <c r="N4346">
        <v>1</v>
      </c>
      <c r="O4346" t="str">
        <f t="shared" si="67"/>
        <v>Antwerp - Rotterdam</v>
      </c>
    </row>
    <row r="4347" spans="1:15" x14ac:dyDescent="0.35">
      <c r="A4347" t="s">
        <v>4382</v>
      </c>
      <c r="B4347" s="1">
        <v>45342</v>
      </c>
      <c r="C4347" t="s">
        <v>30</v>
      </c>
      <c r="D4347" t="s">
        <v>36</v>
      </c>
      <c r="E4347" t="s">
        <v>63</v>
      </c>
      <c r="F4347" t="s">
        <v>31</v>
      </c>
      <c r="G4347">
        <v>5619.99</v>
      </c>
      <c r="H4347">
        <v>499.21</v>
      </c>
      <c r="I4347">
        <v>1.35</v>
      </c>
      <c r="J4347">
        <v>6.5</v>
      </c>
      <c r="K4347" t="s">
        <v>23</v>
      </c>
      <c r="L4347">
        <v>0.72799999999999998</v>
      </c>
      <c r="M4347">
        <v>31.16</v>
      </c>
      <c r="N4347">
        <v>1</v>
      </c>
      <c r="O4347" t="str">
        <f t="shared" si="67"/>
        <v>Hamburg - Marseille</v>
      </c>
    </row>
    <row r="4348" spans="1:15" x14ac:dyDescent="0.35">
      <c r="A4348" t="s">
        <v>4383</v>
      </c>
      <c r="B4348" s="1">
        <v>45694</v>
      </c>
      <c r="C4348" t="s">
        <v>15</v>
      </c>
      <c r="D4348" t="s">
        <v>42</v>
      </c>
      <c r="E4348" t="s">
        <v>17</v>
      </c>
      <c r="F4348" t="s">
        <v>18</v>
      </c>
      <c r="G4348">
        <v>12096.86</v>
      </c>
      <c r="H4348">
        <v>376.45</v>
      </c>
      <c r="I4348">
        <v>1.7</v>
      </c>
      <c r="J4348">
        <v>2</v>
      </c>
      <c r="K4348" t="s">
        <v>19</v>
      </c>
      <c r="L4348">
        <v>0.97399999999999998</v>
      </c>
      <c r="M4348">
        <v>73.92</v>
      </c>
      <c r="N4348">
        <v>1</v>
      </c>
      <c r="O4348" t="str">
        <f t="shared" si="67"/>
        <v>Singapore - Dubai</v>
      </c>
    </row>
    <row r="4349" spans="1:15" x14ac:dyDescent="0.35">
      <c r="A4349" t="s">
        <v>4384</v>
      </c>
      <c r="B4349" s="1">
        <v>45877</v>
      </c>
      <c r="C4349" t="s">
        <v>16</v>
      </c>
      <c r="D4349" t="s">
        <v>36</v>
      </c>
      <c r="E4349" t="s">
        <v>33</v>
      </c>
      <c r="F4349" t="s">
        <v>18</v>
      </c>
      <c r="G4349">
        <v>8542.9599999999991</v>
      </c>
      <c r="H4349">
        <v>432.09</v>
      </c>
      <c r="I4349">
        <v>2.6</v>
      </c>
      <c r="J4349">
        <v>5.8</v>
      </c>
      <c r="K4349" t="s">
        <v>23</v>
      </c>
      <c r="L4349">
        <v>0.59</v>
      </c>
      <c r="M4349">
        <v>1.1299999999999999</v>
      </c>
      <c r="N4349">
        <v>1</v>
      </c>
      <c r="O4349" t="str">
        <f t="shared" si="67"/>
        <v>Los Angeles - Marseille</v>
      </c>
    </row>
    <row r="4350" spans="1:15" x14ac:dyDescent="0.35">
      <c r="A4350" t="s">
        <v>4385</v>
      </c>
      <c r="B4350" s="1">
        <v>45854</v>
      </c>
      <c r="C4350" t="s">
        <v>42</v>
      </c>
      <c r="D4350" t="s">
        <v>15</v>
      </c>
      <c r="E4350" t="s">
        <v>49</v>
      </c>
      <c r="F4350" t="s">
        <v>18</v>
      </c>
      <c r="G4350">
        <v>12476.02</v>
      </c>
      <c r="H4350">
        <v>325.95</v>
      </c>
      <c r="I4350">
        <v>1.81</v>
      </c>
      <c r="J4350">
        <v>6.8</v>
      </c>
      <c r="K4350" t="s">
        <v>34</v>
      </c>
      <c r="L4350">
        <v>0.83799999999999997</v>
      </c>
      <c r="M4350">
        <v>15.37</v>
      </c>
      <c r="N4350">
        <v>1</v>
      </c>
      <c r="O4350" t="str">
        <f t="shared" si="67"/>
        <v>Dubai - Singapore</v>
      </c>
    </row>
    <row r="4351" spans="1:15" x14ac:dyDescent="0.35">
      <c r="A4351" t="s">
        <v>4386</v>
      </c>
      <c r="B4351" s="1">
        <v>45794</v>
      </c>
      <c r="C4351" t="s">
        <v>42</v>
      </c>
      <c r="D4351" t="s">
        <v>29</v>
      </c>
      <c r="E4351" t="s">
        <v>33</v>
      </c>
      <c r="F4351" t="s">
        <v>31</v>
      </c>
      <c r="G4351">
        <v>9656.15</v>
      </c>
      <c r="H4351">
        <v>428.29</v>
      </c>
      <c r="I4351">
        <v>2.4</v>
      </c>
      <c r="J4351">
        <v>10</v>
      </c>
      <c r="K4351" t="s">
        <v>23</v>
      </c>
      <c r="L4351">
        <v>0.78800000000000003</v>
      </c>
      <c r="M4351">
        <v>2.68</v>
      </c>
      <c r="N4351">
        <v>1</v>
      </c>
      <c r="O4351" t="str">
        <f t="shared" si="67"/>
        <v>Dubai - Busan</v>
      </c>
    </row>
    <row r="4352" spans="1:15" x14ac:dyDescent="0.35">
      <c r="A4352" t="s">
        <v>4387</v>
      </c>
      <c r="B4352" s="1">
        <v>45449</v>
      </c>
      <c r="C4352" t="s">
        <v>16</v>
      </c>
      <c r="D4352" t="s">
        <v>38</v>
      </c>
      <c r="E4352" t="s">
        <v>17</v>
      </c>
      <c r="F4352" t="s">
        <v>26</v>
      </c>
      <c r="G4352">
        <v>11873.88</v>
      </c>
      <c r="H4352">
        <v>57.08</v>
      </c>
      <c r="I4352">
        <v>1.63</v>
      </c>
      <c r="J4352">
        <v>0.3</v>
      </c>
      <c r="K4352" t="s">
        <v>34</v>
      </c>
      <c r="L4352">
        <v>0.58599999999999997</v>
      </c>
      <c r="M4352">
        <v>12.41</v>
      </c>
      <c r="N4352">
        <v>0</v>
      </c>
      <c r="O4352" t="str">
        <f t="shared" si="67"/>
        <v>Los Angeles - Antwerp</v>
      </c>
    </row>
    <row r="4353" spans="1:15" x14ac:dyDescent="0.35">
      <c r="A4353" t="s">
        <v>4388</v>
      </c>
      <c r="B4353" s="1">
        <v>45347</v>
      </c>
      <c r="C4353" t="s">
        <v>16</v>
      </c>
      <c r="D4353" t="s">
        <v>25</v>
      </c>
      <c r="E4353" t="s">
        <v>33</v>
      </c>
      <c r="F4353" t="s">
        <v>39</v>
      </c>
      <c r="G4353">
        <v>9179.16</v>
      </c>
      <c r="H4353">
        <v>174.52</v>
      </c>
      <c r="I4353">
        <v>2.71</v>
      </c>
      <c r="J4353">
        <v>0.9</v>
      </c>
      <c r="K4353" t="s">
        <v>23</v>
      </c>
      <c r="L4353">
        <v>0.53300000000000003</v>
      </c>
      <c r="M4353">
        <v>1.4</v>
      </c>
      <c r="N4353">
        <v>1</v>
      </c>
      <c r="O4353" t="str">
        <f t="shared" si="67"/>
        <v>Los Angeles - Rotterdam</v>
      </c>
    </row>
    <row r="4354" spans="1:15" x14ac:dyDescent="0.35">
      <c r="A4354" t="s">
        <v>4389</v>
      </c>
      <c r="B4354" s="1">
        <v>45661</v>
      </c>
      <c r="C4354" t="s">
        <v>15</v>
      </c>
      <c r="D4354" t="s">
        <v>30</v>
      </c>
      <c r="E4354" t="s">
        <v>63</v>
      </c>
      <c r="F4354" t="s">
        <v>26</v>
      </c>
      <c r="G4354">
        <v>6505.05</v>
      </c>
      <c r="H4354">
        <v>438.33</v>
      </c>
      <c r="I4354">
        <v>2.1</v>
      </c>
      <c r="J4354">
        <v>0.8</v>
      </c>
      <c r="K4354" t="s">
        <v>23</v>
      </c>
      <c r="L4354">
        <v>0.9</v>
      </c>
      <c r="M4354">
        <v>28.51</v>
      </c>
      <c r="N4354">
        <v>1</v>
      </c>
      <c r="O4354" t="str">
        <f t="shared" si="67"/>
        <v>Singapore - Hamburg</v>
      </c>
    </row>
    <row r="4355" spans="1:15" x14ac:dyDescent="0.35">
      <c r="A4355" t="s">
        <v>4390</v>
      </c>
      <c r="B4355" s="1">
        <v>45295</v>
      </c>
      <c r="C4355" t="s">
        <v>16</v>
      </c>
      <c r="D4355" t="s">
        <v>30</v>
      </c>
      <c r="E4355" t="s">
        <v>17</v>
      </c>
      <c r="F4355" t="s">
        <v>18</v>
      </c>
      <c r="G4355">
        <v>14390.21</v>
      </c>
      <c r="H4355">
        <v>101.63</v>
      </c>
      <c r="I4355">
        <v>2.36</v>
      </c>
      <c r="J4355">
        <v>4</v>
      </c>
      <c r="K4355" t="s">
        <v>34</v>
      </c>
      <c r="L4355">
        <v>0.57899999999999996</v>
      </c>
      <c r="M4355">
        <v>17.88</v>
      </c>
      <c r="N4355">
        <v>0</v>
      </c>
      <c r="O4355" t="str">
        <f t="shared" ref="O4355:O4418" si="68">C4355 &amp; " - " &amp; D4355</f>
        <v>Los Angeles - Hamburg</v>
      </c>
    </row>
    <row r="4356" spans="1:15" x14ac:dyDescent="0.35">
      <c r="A4356" t="s">
        <v>4391</v>
      </c>
      <c r="B4356" s="1">
        <v>45729</v>
      </c>
      <c r="C4356" t="s">
        <v>16</v>
      </c>
      <c r="D4356" t="s">
        <v>36</v>
      </c>
      <c r="E4356" t="s">
        <v>49</v>
      </c>
      <c r="F4356" t="s">
        <v>31</v>
      </c>
      <c r="G4356">
        <v>8346.15</v>
      </c>
      <c r="H4356">
        <v>40.04</v>
      </c>
      <c r="I4356">
        <v>1.51</v>
      </c>
      <c r="J4356">
        <v>8.1999999999999993</v>
      </c>
      <c r="K4356" t="s">
        <v>23</v>
      </c>
      <c r="L4356">
        <v>0.59299999999999997</v>
      </c>
      <c r="M4356">
        <v>20.059999999999999</v>
      </c>
      <c r="N4356">
        <v>1</v>
      </c>
      <c r="O4356" t="str">
        <f t="shared" si="68"/>
        <v>Los Angeles - Marseille</v>
      </c>
    </row>
    <row r="4357" spans="1:15" x14ac:dyDescent="0.35">
      <c r="A4357" t="s">
        <v>4392</v>
      </c>
      <c r="B4357" s="1">
        <v>45381</v>
      </c>
      <c r="C4357" t="s">
        <v>38</v>
      </c>
      <c r="D4357" t="s">
        <v>16</v>
      </c>
      <c r="E4357" t="s">
        <v>63</v>
      </c>
      <c r="F4357" t="s">
        <v>22</v>
      </c>
      <c r="G4357">
        <v>9273.7999999999993</v>
      </c>
      <c r="H4357">
        <v>394.27</v>
      </c>
      <c r="I4357">
        <v>2.61</v>
      </c>
      <c r="J4357">
        <v>8.4</v>
      </c>
      <c r="K4357" t="s">
        <v>27</v>
      </c>
      <c r="L4357">
        <v>0.98899999999999999</v>
      </c>
      <c r="M4357">
        <v>22.22</v>
      </c>
      <c r="N4357">
        <v>1</v>
      </c>
      <c r="O4357" t="str">
        <f t="shared" si="68"/>
        <v>Antwerp - Los Angeles</v>
      </c>
    </row>
    <row r="4358" spans="1:15" x14ac:dyDescent="0.35">
      <c r="A4358" t="s">
        <v>4393</v>
      </c>
      <c r="B4358" s="1">
        <v>45593</v>
      </c>
      <c r="C4358" t="s">
        <v>42</v>
      </c>
      <c r="D4358" t="s">
        <v>29</v>
      </c>
      <c r="E4358" t="s">
        <v>33</v>
      </c>
      <c r="F4358" t="s">
        <v>18</v>
      </c>
      <c r="G4358">
        <v>3697.07</v>
      </c>
      <c r="H4358">
        <v>417.91</v>
      </c>
      <c r="I4358">
        <v>4.4400000000000004</v>
      </c>
      <c r="J4358">
        <v>7.4</v>
      </c>
      <c r="K4358" t="s">
        <v>27</v>
      </c>
      <c r="L4358">
        <v>0.85899999999999999</v>
      </c>
      <c r="M4358">
        <v>0.5</v>
      </c>
      <c r="N4358">
        <v>0</v>
      </c>
      <c r="O4358" t="str">
        <f t="shared" si="68"/>
        <v>Dubai - Busan</v>
      </c>
    </row>
    <row r="4359" spans="1:15" x14ac:dyDescent="0.35">
      <c r="A4359" t="s">
        <v>4394</v>
      </c>
      <c r="B4359" s="1">
        <v>45969</v>
      </c>
      <c r="C4359" t="s">
        <v>25</v>
      </c>
      <c r="D4359" t="s">
        <v>29</v>
      </c>
      <c r="E4359" t="s">
        <v>17</v>
      </c>
      <c r="F4359" t="s">
        <v>31</v>
      </c>
      <c r="G4359">
        <v>9571.94</v>
      </c>
      <c r="H4359">
        <v>82.16</v>
      </c>
      <c r="I4359">
        <v>2.29</v>
      </c>
      <c r="J4359">
        <v>9</v>
      </c>
      <c r="K4359" t="s">
        <v>23</v>
      </c>
      <c r="L4359">
        <v>0.625</v>
      </c>
      <c r="M4359">
        <v>28.69</v>
      </c>
      <c r="N4359">
        <v>1</v>
      </c>
      <c r="O4359" t="str">
        <f t="shared" si="68"/>
        <v>Rotterdam - Busan</v>
      </c>
    </row>
    <row r="4360" spans="1:15" x14ac:dyDescent="0.35">
      <c r="A4360" t="s">
        <v>4395</v>
      </c>
      <c r="B4360" s="1">
        <v>45932</v>
      </c>
      <c r="C4360" t="s">
        <v>29</v>
      </c>
      <c r="D4360" t="s">
        <v>38</v>
      </c>
      <c r="E4360" t="s">
        <v>17</v>
      </c>
      <c r="F4360" t="s">
        <v>22</v>
      </c>
      <c r="G4360">
        <v>8788.31</v>
      </c>
      <c r="H4360">
        <v>427.32</v>
      </c>
      <c r="I4360">
        <v>4.09</v>
      </c>
      <c r="J4360">
        <v>3.2</v>
      </c>
      <c r="K4360" t="s">
        <v>23</v>
      </c>
      <c r="L4360">
        <v>0.79500000000000004</v>
      </c>
      <c r="M4360">
        <v>21.99</v>
      </c>
      <c r="N4360">
        <v>1</v>
      </c>
      <c r="O4360" t="str">
        <f t="shared" si="68"/>
        <v>Busan - Antwerp</v>
      </c>
    </row>
    <row r="4361" spans="1:15" x14ac:dyDescent="0.35">
      <c r="A4361" t="s">
        <v>4396</v>
      </c>
      <c r="B4361" s="1">
        <v>45906</v>
      </c>
      <c r="C4361" t="s">
        <v>15</v>
      </c>
      <c r="D4361" t="s">
        <v>38</v>
      </c>
      <c r="E4361" t="s">
        <v>63</v>
      </c>
      <c r="F4361" t="s">
        <v>26</v>
      </c>
      <c r="G4361">
        <v>3180.16</v>
      </c>
      <c r="H4361">
        <v>343.7</v>
      </c>
      <c r="I4361">
        <v>3.98</v>
      </c>
      <c r="J4361">
        <v>0.9</v>
      </c>
      <c r="K4361" t="s">
        <v>23</v>
      </c>
      <c r="L4361">
        <v>0.76700000000000002</v>
      </c>
      <c r="M4361">
        <v>13.77</v>
      </c>
      <c r="N4361">
        <v>1</v>
      </c>
      <c r="O4361" t="str">
        <f t="shared" si="68"/>
        <v>Singapore - Antwerp</v>
      </c>
    </row>
    <row r="4362" spans="1:15" x14ac:dyDescent="0.35">
      <c r="A4362" t="s">
        <v>4397</v>
      </c>
      <c r="B4362" s="1">
        <v>45783</v>
      </c>
      <c r="C4362" t="s">
        <v>21</v>
      </c>
      <c r="D4362" t="s">
        <v>25</v>
      </c>
      <c r="E4362" t="s">
        <v>33</v>
      </c>
      <c r="F4362" t="s">
        <v>18</v>
      </c>
      <c r="G4362">
        <v>1364.01</v>
      </c>
      <c r="H4362">
        <v>260.52</v>
      </c>
      <c r="I4362">
        <v>4.34</v>
      </c>
      <c r="J4362">
        <v>0.6</v>
      </c>
      <c r="K4362" t="s">
        <v>23</v>
      </c>
      <c r="L4362">
        <v>0.92200000000000004</v>
      </c>
      <c r="M4362">
        <v>0.5</v>
      </c>
      <c r="N4362">
        <v>0</v>
      </c>
      <c r="O4362" t="str">
        <f t="shared" si="68"/>
        <v>Shanghai - Rotterdam</v>
      </c>
    </row>
    <row r="4363" spans="1:15" x14ac:dyDescent="0.35">
      <c r="A4363" t="s">
        <v>4398</v>
      </c>
      <c r="B4363" s="1">
        <v>45496</v>
      </c>
      <c r="C4363" t="s">
        <v>29</v>
      </c>
      <c r="D4363" t="s">
        <v>36</v>
      </c>
      <c r="E4363" t="s">
        <v>33</v>
      </c>
      <c r="F4363" t="s">
        <v>31</v>
      </c>
      <c r="G4363">
        <v>9263.2099999999991</v>
      </c>
      <c r="H4363">
        <v>415.29</v>
      </c>
      <c r="I4363">
        <v>3.81</v>
      </c>
      <c r="J4363">
        <v>8.5</v>
      </c>
      <c r="K4363" t="s">
        <v>43</v>
      </c>
      <c r="L4363">
        <v>0.86499999999999999</v>
      </c>
      <c r="M4363">
        <v>0.94</v>
      </c>
      <c r="N4363">
        <v>0</v>
      </c>
      <c r="O4363" t="str">
        <f t="shared" si="68"/>
        <v>Busan - Marseille</v>
      </c>
    </row>
    <row r="4364" spans="1:15" x14ac:dyDescent="0.35">
      <c r="A4364" t="s">
        <v>4399</v>
      </c>
      <c r="B4364" s="1">
        <v>45391</v>
      </c>
      <c r="C4364" t="s">
        <v>21</v>
      </c>
      <c r="D4364" t="s">
        <v>15</v>
      </c>
      <c r="E4364" t="s">
        <v>49</v>
      </c>
      <c r="F4364" t="s">
        <v>18</v>
      </c>
      <c r="G4364">
        <v>11573.54</v>
      </c>
      <c r="H4364">
        <v>210.21</v>
      </c>
      <c r="I4364">
        <v>3.38</v>
      </c>
      <c r="J4364">
        <v>7.3</v>
      </c>
      <c r="K4364" t="s">
        <v>43</v>
      </c>
      <c r="L4364">
        <v>0.91600000000000004</v>
      </c>
      <c r="M4364">
        <v>9.66</v>
      </c>
      <c r="N4364">
        <v>1</v>
      </c>
      <c r="O4364" t="str">
        <f t="shared" si="68"/>
        <v>Shanghai - Singapore</v>
      </c>
    </row>
    <row r="4365" spans="1:15" x14ac:dyDescent="0.35">
      <c r="A4365" t="s">
        <v>4400</v>
      </c>
      <c r="B4365" s="1">
        <v>45318</v>
      </c>
      <c r="C4365" t="s">
        <v>16</v>
      </c>
      <c r="D4365" t="s">
        <v>42</v>
      </c>
      <c r="E4365" t="s">
        <v>49</v>
      </c>
      <c r="F4365" t="s">
        <v>18</v>
      </c>
      <c r="G4365">
        <v>8089.32</v>
      </c>
      <c r="H4365">
        <v>97.8</v>
      </c>
      <c r="I4365">
        <v>4.03</v>
      </c>
      <c r="J4365">
        <v>7</v>
      </c>
      <c r="K4365" t="s">
        <v>19</v>
      </c>
      <c r="L4365">
        <v>0.60599999999999998</v>
      </c>
      <c r="M4365">
        <v>51.52</v>
      </c>
      <c r="N4365">
        <v>1</v>
      </c>
      <c r="O4365" t="str">
        <f t="shared" si="68"/>
        <v>Los Angeles - Dubai</v>
      </c>
    </row>
    <row r="4366" spans="1:15" x14ac:dyDescent="0.35">
      <c r="A4366" t="s">
        <v>4401</v>
      </c>
      <c r="B4366" s="1">
        <v>45503</v>
      </c>
      <c r="C4366" t="s">
        <v>15</v>
      </c>
      <c r="D4366" t="s">
        <v>21</v>
      </c>
      <c r="E4366" t="s">
        <v>33</v>
      </c>
      <c r="F4366" t="s">
        <v>22</v>
      </c>
      <c r="G4366">
        <v>3788.2</v>
      </c>
      <c r="H4366">
        <v>143.13999999999999</v>
      </c>
      <c r="I4366">
        <v>1.45</v>
      </c>
      <c r="J4366">
        <v>3.4</v>
      </c>
      <c r="K4366" t="s">
        <v>43</v>
      </c>
      <c r="L4366">
        <v>0.82</v>
      </c>
      <c r="M4366">
        <v>0.5</v>
      </c>
      <c r="N4366">
        <v>0</v>
      </c>
      <c r="O4366" t="str">
        <f t="shared" si="68"/>
        <v>Singapore - Shanghai</v>
      </c>
    </row>
    <row r="4367" spans="1:15" x14ac:dyDescent="0.35">
      <c r="A4367" t="s">
        <v>4402</v>
      </c>
      <c r="B4367" s="1">
        <v>45466</v>
      </c>
      <c r="C4367" t="s">
        <v>25</v>
      </c>
      <c r="D4367" t="s">
        <v>21</v>
      </c>
      <c r="E4367" t="s">
        <v>49</v>
      </c>
      <c r="F4367" t="s">
        <v>22</v>
      </c>
      <c r="G4367">
        <v>10164.57</v>
      </c>
      <c r="H4367">
        <v>253.08</v>
      </c>
      <c r="I4367">
        <v>2.73</v>
      </c>
      <c r="J4367">
        <v>3.8</v>
      </c>
      <c r="K4367" t="s">
        <v>19</v>
      </c>
      <c r="L4367">
        <v>0.52</v>
      </c>
      <c r="M4367">
        <v>57.62</v>
      </c>
      <c r="N4367">
        <v>1</v>
      </c>
      <c r="O4367" t="str">
        <f t="shared" si="68"/>
        <v>Rotterdam - Shanghai</v>
      </c>
    </row>
    <row r="4368" spans="1:15" x14ac:dyDescent="0.35">
      <c r="A4368" t="s">
        <v>4403</v>
      </c>
      <c r="B4368" s="1">
        <v>45945</v>
      </c>
      <c r="C4368" t="s">
        <v>16</v>
      </c>
      <c r="D4368" t="s">
        <v>42</v>
      </c>
      <c r="E4368" t="s">
        <v>17</v>
      </c>
      <c r="F4368" t="s">
        <v>18</v>
      </c>
      <c r="G4368">
        <v>1661.53</v>
      </c>
      <c r="H4368">
        <v>266.13</v>
      </c>
      <c r="I4368">
        <v>4.46</v>
      </c>
      <c r="J4368">
        <v>9.6</v>
      </c>
      <c r="K4368" t="s">
        <v>23</v>
      </c>
      <c r="L4368">
        <v>0.53400000000000003</v>
      </c>
      <c r="M4368">
        <v>5.26</v>
      </c>
      <c r="N4368">
        <v>1</v>
      </c>
      <c r="O4368" t="str">
        <f t="shared" si="68"/>
        <v>Los Angeles - Dubai</v>
      </c>
    </row>
    <row r="4369" spans="1:15" x14ac:dyDescent="0.35">
      <c r="A4369" t="s">
        <v>4404</v>
      </c>
      <c r="B4369" s="1">
        <v>45590</v>
      </c>
      <c r="C4369" t="s">
        <v>25</v>
      </c>
      <c r="D4369" t="s">
        <v>29</v>
      </c>
      <c r="E4369" t="s">
        <v>33</v>
      </c>
      <c r="F4369" t="s">
        <v>18</v>
      </c>
      <c r="G4369">
        <v>6906.59</v>
      </c>
      <c r="H4369">
        <v>402.98</v>
      </c>
      <c r="I4369">
        <v>3.74</v>
      </c>
      <c r="J4369">
        <v>0.6</v>
      </c>
      <c r="K4369" t="s">
        <v>43</v>
      </c>
      <c r="L4369">
        <v>0.85699999999999998</v>
      </c>
      <c r="M4369">
        <v>0.52</v>
      </c>
      <c r="N4369">
        <v>0</v>
      </c>
      <c r="O4369" t="str">
        <f t="shared" si="68"/>
        <v>Rotterdam - Busan</v>
      </c>
    </row>
    <row r="4370" spans="1:15" x14ac:dyDescent="0.35">
      <c r="A4370" t="s">
        <v>4405</v>
      </c>
      <c r="B4370" s="1">
        <v>45375</v>
      </c>
      <c r="C4370" t="s">
        <v>21</v>
      </c>
      <c r="D4370" t="s">
        <v>30</v>
      </c>
      <c r="E4370" t="s">
        <v>63</v>
      </c>
      <c r="F4370" t="s">
        <v>26</v>
      </c>
      <c r="G4370">
        <v>2868.82</v>
      </c>
      <c r="H4370">
        <v>395.89</v>
      </c>
      <c r="I4370">
        <v>4.37</v>
      </c>
      <c r="J4370">
        <v>7.7</v>
      </c>
      <c r="K4370" t="s">
        <v>27</v>
      </c>
      <c r="L4370">
        <v>0.51200000000000001</v>
      </c>
      <c r="M4370">
        <v>7.92</v>
      </c>
      <c r="N4370">
        <v>0</v>
      </c>
      <c r="O4370" t="str">
        <f t="shared" si="68"/>
        <v>Shanghai - Hamburg</v>
      </c>
    </row>
    <row r="4371" spans="1:15" x14ac:dyDescent="0.35">
      <c r="A4371" t="s">
        <v>4406</v>
      </c>
      <c r="B4371" s="1">
        <v>45776</v>
      </c>
      <c r="C4371" t="s">
        <v>25</v>
      </c>
      <c r="D4371" t="s">
        <v>36</v>
      </c>
      <c r="E4371" t="s">
        <v>17</v>
      </c>
      <c r="F4371" t="s">
        <v>39</v>
      </c>
      <c r="G4371">
        <v>3174.66</v>
      </c>
      <c r="H4371">
        <v>291.10000000000002</v>
      </c>
      <c r="I4371">
        <v>3.77</v>
      </c>
      <c r="J4371">
        <v>3.1</v>
      </c>
      <c r="K4371" t="s">
        <v>34</v>
      </c>
      <c r="L4371">
        <v>0.79</v>
      </c>
      <c r="M4371">
        <v>3.23</v>
      </c>
      <c r="N4371">
        <v>0</v>
      </c>
      <c r="O4371" t="str">
        <f t="shared" si="68"/>
        <v>Rotterdam - Marseille</v>
      </c>
    </row>
    <row r="4372" spans="1:15" x14ac:dyDescent="0.35">
      <c r="A4372" t="s">
        <v>4407</v>
      </c>
      <c r="B4372" s="1">
        <v>45410</v>
      </c>
      <c r="C4372" t="s">
        <v>16</v>
      </c>
      <c r="D4372" t="s">
        <v>36</v>
      </c>
      <c r="E4372" t="s">
        <v>17</v>
      </c>
      <c r="F4372" t="s">
        <v>26</v>
      </c>
      <c r="G4372">
        <v>3433.26</v>
      </c>
      <c r="H4372">
        <v>390.61</v>
      </c>
      <c r="I4372">
        <v>4.09</v>
      </c>
      <c r="J4372">
        <v>0.4</v>
      </c>
      <c r="K4372" t="s">
        <v>34</v>
      </c>
      <c r="L4372">
        <v>0.92</v>
      </c>
      <c r="M4372">
        <v>4.1399999999999997</v>
      </c>
      <c r="N4372">
        <v>0</v>
      </c>
      <c r="O4372" t="str">
        <f t="shared" si="68"/>
        <v>Los Angeles - Marseille</v>
      </c>
    </row>
    <row r="4373" spans="1:15" x14ac:dyDescent="0.35">
      <c r="A4373" t="s">
        <v>4408</v>
      </c>
      <c r="B4373" s="1">
        <v>45607</v>
      </c>
      <c r="C4373" t="s">
        <v>16</v>
      </c>
      <c r="D4373" t="s">
        <v>29</v>
      </c>
      <c r="E4373" t="s">
        <v>17</v>
      </c>
      <c r="F4373" t="s">
        <v>18</v>
      </c>
      <c r="G4373">
        <v>6107.25</v>
      </c>
      <c r="H4373">
        <v>96.69</v>
      </c>
      <c r="I4373">
        <v>3.53</v>
      </c>
      <c r="J4373">
        <v>7.4</v>
      </c>
      <c r="K4373" t="s">
        <v>27</v>
      </c>
      <c r="L4373">
        <v>0.69</v>
      </c>
      <c r="M4373">
        <v>7.57</v>
      </c>
      <c r="N4373">
        <v>1</v>
      </c>
      <c r="O4373" t="str">
        <f t="shared" si="68"/>
        <v>Los Angeles - Busan</v>
      </c>
    </row>
    <row r="4374" spans="1:15" x14ac:dyDescent="0.35">
      <c r="A4374" t="s">
        <v>4409</v>
      </c>
      <c r="B4374" s="1">
        <v>45699</v>
      </c>
      <c r="C4374" t="s">
        <v>21</v>
      </c>
      <c r="D4374" t="s">
        <v>16</v>
      </c>
      <c r="E4374" t="s">
        <v>49</v>
      </c>
      <c r="F4374" t="s">
        <v>39</v>
      </c>
      <c r="G4374">
        <v>1241.68</v>
      </c>
      <c r="H4374">
        <v>25.98</v>
      </c>
      <c r="I4374">
        <v>3.71</v>
      </c>
      <c r="J4374">
        <v>3.3</v>
      </c>
      <c r="K4374" t="s">
        <v>19</v>
      </c>
      <c r="L4374">
        <v>0.52200000000000002</v>
      </c>
      <c r="M4374">
        <v>7.14</v>
      </c>
      <c r="N4374">
        <v>1</v>
      </c>
      <c r="O4374" t="str">
        <f t="shared" si="68"/>
        <v>Shanghai - Los Angeles</v>
      </c>
    </row>
    <row r="4375" spans="1:15" x14ac:dyDescent="0.35">
      <c r="A4375" t="s">
        <v>4410</v>
      </c>
      <c r="B4375" s="1">
        <v>45774</v>
      </c>
      <c r="C4375" t="s">
        <v>38</v>
      </c>
      <c r="D4375" t="s">
        <v>36</v>
      </c>
      <c r="E4375" t="s">
        <v>17</v>
      </c>
      <c r="F4375" t="s">
        <v>18</v>
      </c>
      <c r="G4375">
        <v>6268</v>
      </c>
      <c r="H4375">
        <v>436.94</v>
      </c>
      <c r="I4375">
        <v>2.93</v>
      </c>
      <c r="J4375">
        <v>7.2</v>
      </c>
      <c r="K4375" t="s">
        <v>43</v>
      </c>
      <c r="L4375">
        <v>0.85699999999999998</v>
      </c>
      <c r="M4375">
        <v>5.6</v>
      </c>
      <c r="N4375">
        <v>1</v>
      </c>
      <c r="O4375" t="str">
        <f t="shared" si="68"/>
        <v>Antwerp - Marseille</v>
      </c>
    </row>
    <row r="4376" spans="1:15" x14ac:dyDescent="0.35">
      <c r="A4376" t="s">
        <v>4411</v>
      </c>
      <c r="B4376" s="1">
        <v>45792</v>
      </c>
      <c r="C4376" t="s">
        <v>29</v>
      </c>
      <c r="D4376" t="s">
        <v>36</v>
      </c>
      <c r="E4376" t="s">
        <v>17</v>
      </c>
      <c r="F4376" t="s">
        <v>22</v>
      </c>
      <c r="G4376">
        <v>7919.76</v>
      </c>
      <c r="H4376">
        <v>38.700000000000003</v>
      </c>
      <c r="I4376">
        <v>4.25</v>
      </c>
      <c r="J4376">
        <v>7.1</v>
      </c>
      <c r="K4376" t="s">
        <v>23</v>
      </c>
      <c r="L4376">
        <v>0.96499999999999997</v>
      </c>
      <c r="M4376">
        <v>23.17</v>
      </c>
      <c r="N4376">
        <v>1</v>
      </c>
      <c r="O4376" t="str">
        <f t="shared" si="68"/>
        <v>Busan - Marseille</v>
      </c>
    </row>
    <row r="4377" spans="1:15" x14ac:dyDescent="0.35">
      <c r="A4377" t="s">
        <v>4412</v>
      </c>
      <c r="B4377" s="1">
        <v>45968</v>
      </c>
      <c r="C4377" t="s">
        <v>30</v>
      </c>
      <c r="D4377" t="s">
        <v>15</v>
      </c>
      <c r="E4377" t="s">
        <v>49</v>
      </c>
      <c r="F4377" t="s">
        <v>18</v>
      </c>
      <c r="G4377">
        <v>7507.77</v>
      </c>
      <c r="H4377">
        <v>124.1</v>
      </c>
      <c r="I4377">
        <v>3.92</v>
      </c>
      <c r="J4377">
        <v>5.3</v>
      </c>
      <c r="K4377" t="s">
        <v>27</v>
      </c>
      <c r="L4377">
        <v>0.85899999999999999</v>
      </c>
      <c r="M4377">
        <v>5.7</v>
      </c>
      <c r="N4377">
        <v>0</v>
      </c>
      <c r="O4377" t="str">
        <f t="shared" si="68"/>
        <v>Hamburg - Singapore</v>
      </c>
    </row>
    <row r="4378" spans="1:15" x14ac:dyDescent="0.35">
      <c r="A4378" t="s">
        <v>4413</v>
      </c>
      <c r="B4378" s="1">
        <v>45563</v>
      </c>
      <c r="C4378" t="s">
        <v>25</v>
      </c>
      <c r="D4378" t="s">
        <v>30</v>
      </c>
      <c r="E4378" t="s">
        <v>49</v>
      </c>
      <c r="F4378" t="s">
        <v>18</v>
      </c>
      <c r="G4378">
        <v>6050.37</v>
      </c>
      <c r="H4378">
        <v>347.96</v>
      </c>
      <c r="I4378">
        <v>3.98</v>
      </c>
      <c r="J4378">
        <v>7.8</v>
      </c>
      <c r="K4378" t="s">
        <v>43</v>
      </c>
      <c r="L4378">
        <v>0.78900000000000003</v>
      </c>
      <c r="M4378">
        <v>4.66</v>
      </c>
      <c r="N4378">
        <v>0</v>
      </c>
      <c r="O4378" t="str">
        <f t="shared" si="68"/>
        <v>Rotterdam - Hamburg</v>
      </c>
    </row>
    <row r="4379" spans="1:15" x14ac:dyDescent="0.35">
      <c r="A4379" t="s">
        <v>4414</v>
      </c>
      <c r="B4379" s="1">
        <v>45385</v>
      </c>
      <c r="C4379" t="s">
        <v>16</v>
      </c>
      <c r="D4379" t="s">
        <v>25</v>
      </c>
      <c r="E4379" t="s">
        <v>33</v>
      </c>
      <c r="F4379" t="s">
        <v>26</v>
      </c>
      <c r="G4379">
        <v>12667.63</v>
      </c>
      <c r="H4379">
        <v>205.31</v>
      </c>
      <c r="I4379">
        <v>3.42</v>
      </c>
      <c r="J4379">
        <v>5.8</v>
      </c>
      <c r="K4379" t="s">
        <v>27</v>
      </c>
      <c r="L4379">
        <v>0.61499999999999999</v>
      </c>
      <c r="M4379">
        <v>1.61</v>
      </c>
      <c r="N4379">
        <v>1</v>
      </c>
      <c r="O4379" t="str">
        <f t="shared" si="68"/>
        <v>Los Angeles - Rotterdam</v>
      </c>
    </row>
    <row r="4380" spans="1:15" x14ac:dyDescent="0.35">
      <c r="A4380" t="s">
        <v>4415</v>
      </c>
      <c r="B4380" s="1">
        <v>45949</v>
      </c>
      <c r="C4380" t="s">
        <v>16</v>
      </c>
      <c r="D4380" t="s">
        <v>42</v>
      </c>
      <c r="E4380" t="s">
        <v>17</v>
      </c>
      <c r="F4380" t="s">
        <v>26</v>
      </c>
      <c r="G4380">
        <v>2607.2399999999998</v>
      </c>
      <c r="H4380">
        <v>438.28</v>
      </c>
      <c r="I4380">
        <v>2.21</v>
      </c>
      <c r="J4380">
        <v>2.9</v>
      </c>
      <c r="K4380" t="s">
        <v>19</v>
      </c>
      <c r="L4380">
        <v>0.50800000000000001</v>
      </c>
      <c r="M4380">
        <v>16.38</v>
      </c>
      <c r="N4380">
        <v>1</v>
      </c>
      <c r="O4380" t="str">
        <f t="shared" si="68"/>
        <v>Los Angeles - Dubai</v>
      </c>
    </row>
    <row r="4381" spans="1:15" x14ac:dyDescent="0.35">
      <c r="A4381" t="s">
        <v>4416</v>
      </c>
      <c r="B4381" s="1">
        <v>45849</v>
      </c>
      <c r="C4381" t="s">
        <v>38</v>
      </c>
      <c r="D4381" t="s">
        <v>30</v>
      </c>
      <c r="E4381" t="s">
        <v>17</v>
      </c>
      <c r="F4381" t="s">
        <v>39</v>
      </c>
      <c r="G4381">
        <v>7832.6</v>
      </c>
      <c r="H4381">
        <v>149.69</v>
      </c>
      <c r="I4381">
        <v>1.32</v>
      </c>
      <c r="J4381">
        <v>7.3</v>
      </c>
      <c r="K4381" t="s">
        <v>19</v>
      </c>
      <c r="L4381">
        <v>0.84699999999999998</v>
      </c>
      <c r="M4381">
        <v>60.29</v>
      </c>
      <c r="N4381">
        <v>1</v>
      </c>
      <c r="O4381" t="str">
        <f t="shared" si="68"/>
        <v>Antwerp - Hamburg</v>
      </c>
    </row>
    <row r="4382" spans="1:15" x14ac:dyDescent="0.35">
      <c r="A4382" t="s">
        <v>4417</v>
      </c>
      <c r="B4382" s="1">
        <v>45688</v>
      </c>
      <c r="C4382" t="s">
        <v>25</v>
      </c>
      <c r="D4382" t="s">
        <v>38</v>
      </c>
      <c r="E4382" t="s">
        <v>17</v>
      </c>
      <c r="F4382" t="s">
        <v>18</v>
      </c>
      <c r="G4382">
        <v>1399.6</v>
      </c>
      <c r="H4382">
        <v>6.92</v>
      </c>
      <c r="I4382">
        <v>4.29</v>
      </c>
      <c r="J4382">
        <v>5.9</v>
      </c>
      <c r="K4382" t="s">
        <v>43</v>
      </c>
      <c r="L4382">
        <v>0.61599999999999999</v>
      </c>
      <c r="M4382">
        <v>0.5</v>
      </c>
      <c r="N4382">
        <v>0</v>
      </c>
      <c r="O4382" t="str">
        <f t="shared" si="68"/>
        <v>Rotterdam - Antwerp</v>
      </c>
    </row>
    <row r="4383" spans="1:15" x14ac:dyDescent="0.35">
      <c r="A4383" t="s">
        <v>4418</v>
      </c>
      <c r="B4383" s="1">
        <v>45481</v>
      </c>
      <c r="C4383" t="s">
        <v>16</v>
      </c>
      <c r="D4383" t="s">
        <v>21</v>
      </c>
      <c r="E4383" t="s">
        <v>17</v>
      </c>
      <c r="F4383" t="s">
        <v>31</v>
      </c>
      <c r="G4383">
        <v>1531.76</v>
      </c>
      <c r="H4383">
        <v>151.03</v>
      </c>
      <c r="I4383">
        <v>3.13</v>
      </c>
      <c r="J4383">
        <v>0.1</v>
      </c>
      <c r="K4383" t="s">
        <v>19</v>
      </c>
      <c r="L4383">
        <v>0.92900000000000005</v>
      </c>
      <c r="M4383">
        <v>8.01</v>
      </c>
      <c r="N4383">
        <v>1</v>
      </c>
      <c r="O4383" t="str">
        <f t="shared" si="68"/>
        <v>Los Angeles - Shanghai</v>
      </c>
    </row>
    <row r="4384" spans="1:15" x14ac:dyDescent="0.35">
      <c r="A4384" t="s">
        <v>4419</v>
      </c>
      <c r="B4384" s="1">
        <v>45671</v>
      </c>
      <c r="C4384" t="s">
        <v>30</v>
      </c>
      <c r="D4384" t="s">
        <v>25</v>
      </c>
      <c r="E4384" t="s">
        <v>33</v>
      </c>
      <c r="F4384" t="s">
        <v>39</v>
      </c>
      <c r="G4384">
        <v>8821.0499999999993</v>
      </c>
      <c r="H4384">
        <v>289.45999999999998</v>
      </c>
      <c r="I4384">
        <v>2.1800000000000002</v>
      </c>
      <c r="J4384">
        <v>9</v>
      </c>
      <c r="K4384" t="s">
        <v>27</v>
      </c>
      <c r="L4384">
        <v>0.73299999999999998</v>
      </c>
      <c r="M4384">
        <v>0.53</v>
      </c>
      <c r="N4384">
        <v>1</v>
      </c>
      <c r="O4384" t="str">
        <f t="shared" si="68"/>
        <v>Hamburg - Rotterdam</v>
      </c>
    </row>
    <row r="4385" spans="1:15" x14ac:dyDescent="0.35">
      <c r="A4385" t="s">
        <v>4420</v>
      </c>
      <c r="B4385" s="1">
        <v>45682</v>
      </c>
      <c r="C4385" t="s">
        <v>30</v>
      </c>
      <c r="D4385" t="s">
        <v>36</v>
      </c>
      <c r="E4385" t="s">
        <v>17</v>
      </c>
      <c r="F4385" t="s">
        <v>31</v>
      </c>
      <c r="G4385">
        <v>8707.27</v>
      </c>
      <c r="H4385">
        <v>188.59</v>
      </c>
      <c r="I4385">
        <v>1.69</v>
      </c>
      <c r="J4385">
        <v>5.5</v>
      </c>
      <c r="K4385" t="s">
        <v>34</v>
      </c>
      <c r="L4385">
        <v>0.76500000000000001</v>
      </c>
      <c r="M4385">
        <v>11.75</v>
      </c>
      <c r="N4385">
        <v>1</v>
      </c>
      <c r="O4385" t="str">
        <f t="shared" si="68"/>
        <v>Hamburg - Marseille</v>
      </c>
    </row>
    <row r="4386" spans="1:15" x14ac:dyDescent="0.35">
      <c r="A4386" t="s">
        <v>4421</v>
      </c>
      <c r="B4386" s="1">
        <v>45670</v>
      </c>
      <c r="C4386" t="s">
        <v>29</v>
      </c>
      <c r="D4386" t="s">
        <v>42</v>
      </c>
      <c r="E4386" t="s">
        <v>17</v>
      </c>
      <c r="F4386" t="s">
        <v>26</v>
      </c>
      <c r="G4386">
        <v>13231.49</v>
      </c>
      <c r="H4386">
        <v>267.89999999999998</v>
      </c>
      <c r="I4386">
        <v>3.94</v>
      </c>
      <c r="J4386">
        <v>8.6999999999999993</v>
      </c>
      <c r="K4386" t="s">
        <v>34</v>
      </c>
      <c r="L4386">
        <v>0.877</v>
      </c>
      <c r="M4386">
        <v>19.66</v>
      </c>
      <c r="N4386">
        <v>1</v>
      </c>
      <c r="O4386" t="str">
        <f t="shared" si="68"/>
        <v>Busan - Dubai</v>
      </c>
    </row>
    <row r="4387" spans="1:15" x14ac:dyDescent="0.35">
      <c r="A4387" t="s">
        <v>4422</v>
      </c>
      <c r="B4387" s="1">
        <v>45483</v>
      </c>
      <c r="C4387" t="s">
        <v>16</v>
      </c>
      <c r="D4387" t="s">
        <v>42</v>
      </c>
      <c r="E4387" t="s">
        <v>63</v>
      </c>
      <c r="F4387" t="s">
        <v>26</v>
      </c>
      <c r="G4387">
        <v>8589.17</v>
      </c>
      <c r="H4387">
        <v>438.42</v>
      </c>
      <c r="I4387">
        <v>3.96</v>
      </c>
      <c r="J4387">
        <v>8.8000000000000007</v>
      </c>
      <c r="K4387" t="s">
        <v>19</v>
      </c>
      <c r="L4387">
        <v>0.89</v>
      </c>
      <c r="M4387">
        <v>137.31</v>
      </c>
      <c r="N4387">
        <v>1</v>
      </c>
      <c r="O4387" t="str">
        <f t="shared" si="68"/>
        <v>Los Angeles - Dubai</v>
      </c>
    </row>
    <row r="4388" spans="1:15" x14ac:dyDescent="0.35">
      <c r="A4388" t="s">
        <v>4423</v>
      </c>
      <c r="B4388" s="1">
        <v>45748</v>
      </c>
      <c r="C4388" t="s">
        <v>30</v>
      </c>
      <c r="D4388" t="s">
        <v>25</v>
      </c>
      <c r="E4388" t="s">
        <v>17</v>
      </c>
      <c r="F4388" t="s">
        <v>31</v>
      </c>
      <c r="G4388">
        <v>14416.97</v>
      </c>
      <c r="H4388">
        <v>456.33</v>
      </c>
      <c r="I4388">
        <v>3.89</v>
      </c>
      <c r="J4388">
        <v>4.4000000000000004</v>
      </c>
      <c r="K4388" t="s">
        <v>23</v>
      </c>
      <c r="L4388">
        <v>0.82099999999999995</v>
      </c>
      <c r="M4388">
        <v>37.43</v>
      </c>
      <c r="N4388">
        <v>1</v>
      </c>
      <c r="O4388" t="str">
        <f t="shared" si="68"/>
        <v>Hamburg - Rotterdam</v>
      </c>
    </row>
    <row r="4389" spans="1:15" x14ac:dyDescent="0.35">
      <c r="A4389" t="s">
        <v>4424</v>
      </c>
      <c r="B4389" s="1">
        <v>45337</v>
      </c>
      <c r="C4389" t="s">
        <v>29</v>
      </c>
      <c r="D4389" t="s">
        <v>42</v>
      </c>
      <c r="E4389" t="s">
        <v>63</v>
      </c>
      <c r="F4389" t="s">
        <v>39</v>
      </c>
      <c r="G4389">
        <v>1206.08</v>
      </c>
      <c r="H4389">
        <v>133.72</v>
      </c>
      <c r="I4389">
        <v>3.33</v>
      </c>
      <c r="J4389">
        <v>5.0999999999999996</v>
      </c>
      <c r="K4389" t="s">
        <v>43</v>
      </c>
      <c r="L4389">
        <v>0.96899999999999997</v>
      </c>
      <c r="M4389">
        <v>2.86</v>
      </c>
      <c r="N4389">
        <v>0</v>
      </c>
      <c r="O4389" t="str">
        <f t="shared" si="68"/>
        <v>Busan - Dubai</v>
      </c>
    </row>
    <row r="4390" spans="1:15" x14ac:dyDescent="0.35">
      <c r="A4390" t="s">
        <v>4425</v>
      </c>
      <c r="B4390" s="1">
        <v>45561</v>
      </c>
      <c r="C4390" t="s">
        <v>21</v>
      </c>
      <c r="D4390" t="s">
        <v>29</v>
      </c>
      <c r="E4390" t="s">
        <v>49</v>
      </c>
      <c r="F4390" t="s">
        <v>39</v>
      </c>
      <c r="G4390">
        <v>1921.11</v>
      </c>
      <c r="H4390">
        <v>231.61</v>
      </c>
      <c r="I4390">
        <v>2.41</v>
      </c>
      <c r="J4390">
        <v>4.2</v>
      </c>
      <c r="K4390" t="s">
        <v>19</v>
      </c>
      <c r="L4390">
        <v>0.99099999999999999</v>
      </c>
      <c r="M4390">
        <v>10.84</v>
      </c>
      <c r="N4390">
        <v>1</v>
      </c>
      <c r="O4390" t="str">
        <f t="shared" si="68"/>
        <v>Shanghai - Busan</v>
      </c>
    </row>
    <row r="4391" spans="1:15" x14ac:dyDescent="0.35">
      <c r="A4391" t="s">
        <v>4426</v>
      </c>
      <c r="B4391" s="1">
        <v>45742</v>
      </c>
      <c r="C4391" t="s">
        <v>42</v>
      </c>
      <c r="D4391" t="s">
        <v>21</v>
      </c>
      <c r="E4391" t="s">
        <v>33</v>
      </c>
      <c r="F4391" t="s">
        <v>18</v>
      </c>
      <c r="G4391">
        <v>1138.95</v>
      </c>
      <c r="H4391">
        <v>275.02</v>
      </c>
      <c r="I4391">
        <v>2.2000000000000002</v>
      </c>
      <c r="J4391">
        <v>4.5</v>
      </c>
      <c r="K4391" t="s">
        <v>23</v>
      </c>
      <c r="L4391">
        <v>0.97299999999999998</v>
      </c>
      <c r="M4391">
        <v>0.5</v>
      </c>
      <c r="N4391">
        <v>0</v>
      </c>
      <c r="O4391" t="str">
        <f t="shared" si="68"/>
        <v>Dubai - Shanghai</v>
      </c>
    </row>
    <row r="4392" spans="1:15" x14ac:dyDescent="0.35">
      <c r="A4392" t="s">
        <v>4427</v>
      </c>
      <c r="B4392" s="1">
        <v>45768</v>
      </c>
      <c r="C4392" t="s">
        <v>38</v>
      </c>
      <c r="D4392" t="s">
        <v>15</v>
      </c>
      <c r="E4392" t="s">
        <v>33</v>
      </c>
      <c r="F4392" t="s">
        <v>26</v>
      </c>
      <c r="G4392">
        <v>3186.51</v>
      </c>
      <c r="H4392">
        <v>474.61</v>
      </c>
      <c r="I4392">
        <v>1.23</v>
      </c>
      <c r="J4392">
        <v>9</v>
      </c>
      <c r="K4392" t="s">
        <v>34</v>
      </c>
      <c r="L4392">
        <v>0.91200000000000003</v>
      </c>
      <c r="M4392">
        <v>0.5</v>
      </c>
      <c r="N4392">
        <v>1</v>
      </c>
      <c r="O4392" t="str">
        <f t="shared" si="68"/>
        <v>Antwerp - Singapore</v>
      </c>
    </row>
    <row r="4393" spans="1:15" x14ac:dyDescent="0.35">
      <c r="A4393" t="s">
        <v>4428</v>
      </c>
      <c r="B4393" s="1">
        <v>45561</v>
      </c>
      <c r="C4393" t="s">
        <v>38</v>
      </c>
      <c r="D4393" t="s">
        <v>29</v>
      </c>
      <c r="E4393" t="s">
        <v>17</v>
      </c>
      <c r="F4393" t="s">
        <v>31</v>
      </c>
      <c r="G4393">
        <v>8348.42</v>
      </c>
      <c r="H4393">
        <v>499.31</v>
      </c>
      <c r="I4393">
        <v>3.95</v>
      </c>
      <c r="J4393">
        <v>7.9</v>
      </c>
      <c r="K4393" t="s">
        <v>43</v>
      </c>
      <c r="L4393">
        <v>0.85299999999999998</v>
      </c>
      <c r="M4393">
        <v>8.1999999999999993</v>
      </c>
      <c r="N4393">
        <v>0</v>
      </c>
      <c r="O4393" t="str">
        <f t="shared" si="68"/>
        <v>Antwerp - Busan</v>
      </c>
    </row>
    <row r="4394" spans="1:15" x14ac:dyDescent="0.35">
      <c r="A4394" t="s">
        <v>4429</v>
      </c>
      <c r="B4394" s="1">
        <v>45523</v>
      </c>
      <c r="C4394" t="s">
        <v>25</v>
      </c>
      <c r="D4394" t="s">
        <v>42</v>
      </c>
      <c r="E4394" t="s">
        <v>17</v>
      </c>
      <c r="F4394" t="s">
        <v>39</v>
      </c>
      <c r="G4394">
        <v>9860.7999999999993</v>
      </c>
      <c r="H4394">
        <v>118.47</v>
      </c>
      <c r="I4394">
        <v>1.49</v>
      </c>
      <c r="J4394">
        <v>1.3</v>
      </c>
      <c r="K4394" t="s">
        <v>23</v>
      </c>
      <c r="L4394">
        <v>0.83199999999999996</v>
      </c>
      <c r="M4394">
        <v>22.17</v>
      </c>
      <c r="N4394">
        <v>0</v>
      </c>
      <c r="O4394" t="str">
        <f t="shared" si="68"/>
        <v>Rotterdam - Dubai</v>
      </c>
    </row>
    <row r="4395" spans="1:15" x14ac:dyDescent="0.35">
      <c r="A4395" t="s">
        <v>4430</v>
      </c>
      <c r="B4395" s="1">
        <v>45567</v>
      </c>
      <c r="C4395" t="s">
        <v>29</v>
      </c>
      <c r="D4395" t="s">
        <v>38</v>
      </c>
      <c r="E4395" t="s">
        <v>49</v>
      </c>
      <c r="F4395" t="s">
        <v>31</v>
      </c>
      <c r="G4395">
        <v>1160.98</v>
      </c>
      <c r="H4395">
        <v>363.76</v>
      </c>
      <c r="I4395">
        <v>3.28</v>
      </c>
      <c r="J4395">
        <v>6.1</v>
      </c>
      <c r="K4395" t="s">
        <v>34</v>
      </c>
      <c r="L4395">
        <v>0.55200000000000005</v>
      </c>
      <c r="M4395">
        <v>1.38</v>
      </c>
      <c r="N4395">
        <v>1</v>
      </c>
      <c r="O4395" t="str">
        <f t="shared" si="68"/>
        <v>Busan - Antwerp</v>
      </c>
    </row>
    <row r="4396" spans="1:15" x14ac:dyDescent="0.35">
      <c r="A4396" t="s">
        <v>4431</v>
      </c>
      <c r="B4396" s="1">
        <v>45869</v>
      </c>
      <c r="C4396" t="s">
        <v>29</v>
      </c>
      <c r="D4396" t="s">
        <v>16</v>
      </c>
      <c r="E4396" t="s">
        <v>17</v>
      </c>
      <c r="F4396" t="s">
        <v>18</v>
      </c>
      <c r="G4396">
        <v>14216.58</v>
      </c>
      <c r="H4396">
        <v>189.64</v>
      </c>
      <c r="I4396">
        <v>2.86</v>
      </c>
      <c r="J4396">
        <v>10</v>
      </c>
      <c r="K4396" t="s">
        <v>27</v>
      </c>
      <c r="L4396">
        <v>0.63600000000000001</v>
      </c>
      <c r="M4396">
        <v>17.71</v>
      </c>
      <c r="N4396">
        <v>0</v>
      </c>
      <c r="O4396" t="str">
        <f t="shared" si="68"/>
        <v>Busan - Los Angeles</v>
      </c>
    </row>
    <row r="4397" spans="1:15" x14ac:dyDescent="0.35">
      <c r="A4397" t="s">
        <v>4432</v>
      </c>
      <c r="B4397" s="1">
        <v>45355</v>
      </c>
      <c r="C4397" t="s">
        <v>38</v>
      </c>
      <c r="D4397" t="s">
        <v>16</v>
      </c>
      <c r="E4397" t="s">
        <v>33</v>
      </c>
      <c r="F4397" t="s">
        <v>31</v>
      </c>
      <c r="G4397">
        <v>12711.4</v>
      </c>
      <c r="H4397">
        <v>5.05</v>
      </c>
      <c r="I4397">
        <v>2.94</v>
      </c>
      <c r="J4397">
        <v>6</v>
      </c>
      <c r="K4397" t="s">
        <v>27</v>
      </c>
      <c r="L4397">
        <v>0.503</v>
      </c>
      <c r="M4397">
        <v>0.63</v>
      </c>
      <c r="N4397">
        <v>1</v>
      </c>
      <c r="O4397" t="str">
        <f t="shared" si="68"/>
        <v>Antwerp - Los Angeles</v>
      </c>
    </row>
    <row r="4398" spans="1:15" x14ac:dyDescent="0.35">
      <c r="A4398" t="s">
        <v>4433</v>
      </c>
      <c r="B4398" s="1">
        <v>45446</v>
      </c>
      <c r="C4398" t="s">
        <v>38</v>
      </c>
      <c r="D4398" t="s">
        <v>42</v>
      </c>
      <c r="E4398" t="s">
        <v>17</v>
      </c>
      <c r="F4398" t="s">
        <v>22</v>
      </c>
      <c r="G4398">
        <v>4800.88</v>
      </c>
      <c r="H4398">
        <v>5.62</v>
      </c>
      <c r="I4398">
        <v>4.26</v>
      </c>
      <c r="J4398">
        <v>7.9</v>
      </c>
      <c r="K4398" t="s">
        <v>43</v>
      </c>
      <c r="L4398">
        <v>0.56899999999999995</v>
      </c>
      <c r="M4398">
        <v>4.97</v>
      </c>
      <c r="N4398">
        <v>0</v>
      </c>
      <c r="O4398" t="str">
        <f t="shared" si="68"/>
        <v>Antwerp - Dubai</v>
      </c>
    </row>
    <row r="4399" spans="1:15" x14ac:dyDescent="0.35">
      <c r="A4399" t="s">
        <v>4434</v>
      </c>
      <c r="B4399" s="1">
        <v>46005</v>
      </c>
      <c r="C4399" t="s">
        <v>25</v>
      </c>
      <c r="D4399" t="s">
        <v>16</v>
      </c>
      <c r="E4399" t="s">
        <v>49</v>
      </c>
      <c r="F4399" t="s">
        <v>31</v>
      </c>
      <c r="G4399">
        <v>1619.22</v>
      </c>
      <c r="H4399">
        <v>230.82</v>
      </c>
      <c r="I4399">
        <v>1.3</v>
      </c>
      <c r="J4399">
        <v>7.7</v>
      </c>
      <c r="K4399" t="s">
        <v>43</v>
      </c>
      <c r="L4399">
        <v>0.72</v>
      </c>
      <c r="M4399">
        <v>2.17</v>
      </c>
      <c r="N4399">
        <v>0</v>
      </c>
      <c r="O4399" t="str">
        <f t="shared" si="68"/>
        <v>Rotterdam - Los Angeles</v>
      </c>
    </row>
    <row r="4400" spans="1:15" x14ac:dyDescent="0.35">
      <c r="A4400" t="s">
        <v>4435</v>
      </c>
      <c r="B4400" s="1">
        <v>45975</v>
      </c>
      <c r="C4400" t="s">
        <v>29</v>
      </c>
      <c r="D4400" t="s">
        <v>42</v>
      </c>
      <c r="E4400" t="s">
        <v>17</v>
      </c>
      <c r="F4400" t="s">
        <v>18</v>
      </c>
      <c r="G4400">
        <v>2963.36</v>
      </c>
      <c r="H4400">
        <v>244.68</v>
      </c>
      <c r="I4400">
        <v>3.75</v>
      </c>
      <c r="J4400">
        <v>3.5</v>
      </c>
      <c r="K4400" t="s">
        <v>23</v>
      </c>
      <c r="L4400">
        <v>0.57299999999999995</v>
      </c>
      <c r="M4400">
        <v>6.15</v>
      </c>
      <c r="N4400">
        <v>1</v>
      </c>
      <c r="O4400" t="str">
        <f t="shared" si="68"/>
        <v>Busan - Dubai</v>
      </c>
    </row>
    <row r="4401" spans="1:15" x14ac:dyDescent="0.35">
      <c r="A4401" t="s">
        <v>4436</v>
      </c>
      <c r="B4401" s="1">
        <v>45391</v>
      </c>
      <c r="C4401" t="s">
        <v>15</v>
      </c>
      <c r="D4401" t="s">
        <v>29</v>
      </c>
      <c r="E4401" t="s">
        <v>63</v>
      </c>
      <c r="F4401" t="s">
        <v>18</v>
      </c>
      <c r="G4401">
        <v>2340.69</v>
      </c>
      <c r="H4401">
        <v>12.26</v>
      </c>
      <c r="I4401">
        <v>1.37</v>
      </c>
      <c r="J4401">
        <v>3.7</v>
      </c>
      <c r="K4401" t="s">
        <v>19</v>
      </c>
      <c r="L4401">
        <v>0.95099999999999996</v>
      </c>
      <c r="M4401">
        <v>30.8</v>
      </c>
      <c r="N4401">
        <v>1</v>
      </c>
      <c r="O4401" t="str">
        <f t="shared" si="68"/>
        <v>Singapore - Busan</v>
      </c>
    </row>
    <row r="4402" spans="1:15" x14ac:dyDescent="0.35">
      <c r="A4402" t="s">
        <v>4437</v>
      </c>
      <c r="B4402" s="1">
        <v>45379</v>
      </c>
      <c r="C4402" t="s">
        <v>38</v>
      </c>
      <c r="D4402" t="s">
        <v>30</v>
      </c>
      <c r="E4402" t="s">
        <v>33</v>
      </c>
      <c r="F4402" t="s">
        <v>31</v>
      </c>
      <c r="G4402">
        <v>2287.61</v>
      </c>
      <c r="H4402">
        <v>343.78</v>
      </c>
      <c r="I4402">
        <v>1.33</v>
      </c>
      <c r="J4402">
        <v>7.2</v>
      </c>
      <c r="K4402" t="s">
        <v>27</v>
      </c>
      <c r="L4402">
        <v>0.90300000000000002</v>
      </c>
      <c r="M4402">
        <v>0.5</v>
      </c>
      <c r="N4402">
        <v>0</v>
      </c>
      <c r="O4402" t="str">
        <f t="shared" si="68"/>
        <v>Antwerp - Hamburg</v>
      </c>
    </row>
    <row r="4403" spans="1:15" x14ac:dyDescent="0.35">
      <c r="A4403" t="s">
        <v>4438</v>
      </c>
      <c r="B4403" s="1">
        <v>45976</v>
      </c>
      <c r="C4403" t="s">
        <v>38</v>
      </c>
      <c r="D4403" t="s">
        <v>42</v>
      </c>
      <c r="E4403" t="s">
        <v>33</v>
      </c>
      <c r="F4403" t="s">
        <v>39</v>
      </c>
      <c r="G4403">
        <v>8019.14</v>
      </c>
      <c r="H4403">
        <v>147.71</v>
      </c>
      <c r="I4403">
        <v>2.62</v>
      </c>
      <c r="J4403">
        <v>5</v>
      </c>
      <c r="K4403" t="s">
        <v>27</v>
      </c>
      <c r="L4403">
        <v>0.53600000000000003</v>
      </c>
      <c r="M4403">
        <v>0.5</v>
      </c>
      <c r="N4403">
        <v>1</v>
      </c>
      <c r="O4403" t="str">
        <f t="shared" si="68"/>
        <v>Antwerp - Dubai</v>
      </c>
    </row>
    <row r="4404" spans="1:15" x14ac:dyDescent="0.35">
      <c r="A4404" t="s">
        <v>4439</v>
      </c>
      <c r="B4404" s="1">
        <v>45644</v>
      </c>
      <c r="C4404" t="s">
        <v>21</v>
      </c>
      <c r="D4404" t="s">
        <v>42</v>
      </c>
      <c r="E4404" t="s">
        <v>33</v>
      </c>
      <c r="F4404" t="s">
        <v>18</v>
      </c>
      <c r="G4404">
        <v>4064.79</v>
      </c>
      <c r="H4404">
        <v>280.39</v>
      </c>
      <c r="I4404">
        <v>1.41</v>
      </c>
      <c r="J4404">
        <v>5.7</v>
      </c>
      <c r="K4404" t="s">
        <v>27</v>
      </c>
      <c r="L4404">
        <v>0.624</v>
      </c>
      <c r="M4404">
        <v>0.5</v>
      </c>
      <c r="N4404">
        <v>1</v>
      </c>
      <c r="O4404" t="str">
        <f t="shared" si="68"/>
        <v>Shanghai - Dubai</v>
      </c>
    </row>
    <row r="4405" spans="1:15" x14ac:dyDescent="0.35">
      <c r="A4405" t="s">
        <v>4440</v>
      </c>
      <c r="B4405" s="1">
        <v>45846</v>
      </c>
      <c r="C4405" t="s">
        <v>30</v>
      </c>
      <c r="D4405" t="s">
        <v>16</v>
      </c>
      <c r="E4405" t="s">
        <v>63</v>
      </c>
      <c r="F4405" t="s">
        <v>18</v>
      </c>
      <c r="G4405">
        <v>5693.03</v>
      </c>
      <c r="H4405">
        <v>151.16</v>
      </c>
      <c r="I4405">
        <v>3.8</v>
      </c>
      <c r="J4405">
        <v>7.1</v>
      </c>
      <c r="K4405" t="s">
        <v>23</v>
      </c>
      <c r="L4405">
        <v>0.91</v>
      </c>
      <c r="M4405">
        <v>32.369999999999997</v>
      </c>
      <c r="N4405">
        <v>1</v>
      </c>
      <c r="O4405" t="str">
        <f t="shared" si="68"/>
        <v>Hamburg - Los Angeles</v>
      </c>
    </row>
    <row r="4406" spans="1:15" x14ac:dyDescent="0.35">
      <c r="A4406" t="s">
        <v>4441</v>
      </c>
      <c r="B4406" s="1">
        <v>45715</v>
      </c>
      <c r="C4406" t="s">
        <v>25</v>
      </c>
      <c r="D4406" t="s">
        <v>36</v>
      </c>
      <c r="E4406" t="s">
        <v>17</v>
      </c>
      <c r="F4406" t="s">
        <v>18</v>
      </c>
      <c r="G4406">
        <v>14847.83</v>
      </c>
      <c r="H4406">
        <v>84.4</v>
      </c>
      <c r="I4406">
        <v>2.95</v>
      </c>
      <c r="J4406">
        <v>7.8</v>
      </c>
      <c r="K4406" t="s">
        <v>23</v>
      </c>
      <c r="L4406">
        <v>0.90200000000000002</v>
      </c>
      <c r="M4406">
        <v>43.16</v>
      </c>
      <c r="N4406">
        <v>1</v>
      </c>
      <c r="O4406" t="str">
        <f t="shared" si="68"/>
        <v>Rotterdam - Marseille</v>
      </c>
    </row>
    <row r="4407" spans="1:15" x14ac:dyDescent="0.35">
      <c r="A4407" t="s">
        <v>4442</v>
      </c>
      <c r="B4407" s="1">
        <v>45895</v>
      </c>
      <c r="C4407" t="s">
        <v>25</v>
      </c>
      <c r="D4407" t="s">
        <v>42</v>
      </c>
      <c r="E4407" t="s">
        <v>49</v>
      </c>
      <c r="F4407" t="s">
        <v>26</v>
      </c>
      <c r="G4407">
        <v>10422.56</v>
      </c>
      <c r="H4407">
        <v>204.18</v>
      </c>
      <c r="I4407">
        <v>1.3</v>
      </c>
      <c r="J4407">
        <v>2.7</v>
      </c>
      <c r="K4407" t="s">
        <v>43</v>
      </c>
      <c r="L4407">
        <v>0.97299999999999998</v>
      </c>
      <c r="M4407">
        <v>7.78</v>
      </c>
      <c r="N4407">
        <v>0</v>
      </c>
      <c r="O4407" t="str">
        <f t="shared" si="68"/>
        <v>Rotterdam - Dubai</v>
      </c>
    </row>
    <row r="4408" spans="1:15" x14ac:dyDescent="0.35">
      <c r="A4408" t="s">
        <v>4443</v>
      </c>
      <c r="B4408" s="1">
        <v>45524</v>
      </c>
      <c r="C4408" t="s">
        <v>30</v>
      </c>
      <c r="D4408" t="s">
        <v>16</v>
      </c>
      <c r="E4408" t="s">
        <v>33</v>
      </c>
      <c r="F4408" t="s">
        <v>31</v>
      </c>
      <c r="G4408">
        <v>14260.22</v>
      </c>
      <c r="H4408">
        <v>116.9</v>
      </c>
      <c r="I4408">
        <v>1.33</v>
      </c>
      <c r="J4408">
        <v>1.5</v>
      </c>
      <c r="K4408" t="s">
        <v>43</v>
      </c>
      <c r="L4408">
        <v>0.999</v>
      </c>
      <c r="M4408">
        <v>0.8</v>
      </c>
      <c r="N4408">
        <v>0</v>
      </c>
      <c r="O4408" t="str">
        <f t="shared" si="68"/>
        <v>Hamburg - Los Angeles</v>
      </c>
    </row>
    <row r="4409" spans="1:15" x14ac:dyDescent="0.35">
      <c r="A4409" t="s">
        <v>4444</v>
      </c>
      <c r="B4409" s="1">
        <v>45858</v>
      </c>
      <c r="C4409" t="s">
        <v>38</v>
      </c>
      <c r="D4409" t="s">
        <v>16</v>
      </c>
      <c r="E4409" t="s">
        <v>49</v>
      </c>
      <c r="F4409" t="s">
        <v>18</v>
      </c>
      <c r="G4409">
        <v>2567.0700000000002</v>
      </c>
      <c r="H4409">
        <v>267.87</v>
      </c>
      <c r="I4409">
        <v>3.22</v>
      </c>
      <c r="J4409">
        <v>2.9</v>
      </c>
      <c r="K4409" t="s">
        <v>43</v>
      </c>
      <c r="L4409">
        <v>0.98799999999999999</v>
      </c>
      <c r="M4409">
        <v>0.87</v>
      </c>
      <c r="N4409">
        <v>0</v>
      </c>
      <c r="O4409" t="str">
        <f t="shared" si="68"/>
        <v>Antwerp - Los Angeles</v>
      </c>
    </row>
    <row r="4410" spans="1:15" x14ac:dyDescent="0.35">
      <c r="A4410" t="s">
        <v>4445</v>
      </c>
      <c r="B4410" s="1">
        <v>45354</v>
      </c>
      <c r="C4410" t="s">
        <v>29</v>
      </c>
      <c r="D4410" t="s">
        <v>16</v>
      </c>
      <c r="E4410" t="s">
        <v>33</v>
      </c>
      <c r="F4410" t="s">
        <v>39</v>
      </c>
      <c r="G4410">
        <v>6041.02</v>
      </c>
      <c r="H4410">
        <v>100.22</v>
      </c>
      <c r="I4410">
        <v>3.86</v>
      </c>
      <c r="J4410">
        <v>5.0999999999999996</v>
      </c>
      <c r="K4410" t="s">
        <v>27</v>
      </c>
      <c r="L4410">
        <v>0.70499999999999996</v>
      </c>
      <c r="M4410">
        <v>0.5</v>
      </c>
      <c r="N4410">
        <v>0</v>
      </c>
      <c r="O4410" t="str">
        <f t="shared" si="68"/>
        <v>Busan - Los Angeles</v>
      </c>
    </row>
    <row r="4411" spans="1:15" x14ac:dyDescent="0.35">
      <c r="A4411" t="s">
        <v>4446</v>
      </c>
      <c r="B4411" s="1">
        <v>45688</v>
      </c>
      <c r="C4411" t="s">
        <v>30</v>
      </c>
      <c r="D4411" t="s">
        <v>29</v>
      </c>
      <c r="E4411" t="s">
        <v>17</v>
      </c>
      <c r="F4411" t="s">
        <v>31</v>
      </c>
      <c r="G4411">
        <v>8543.61</v>
      </c>
      <c r="H4411">
        <v>254.69</v>
      </c>
      <c r="I4411">
        <v>2.64</v>
      </c>
      <c r="J4411">
        <v>3.4</v>
      </c>
      <c r="K4411" t="s">
        <v>34</v>
      </c>
      <c r="L4411">
        <v>0.625</v>
      </c>
      <c r="M4411">
        <v>9.73</v>
      </c>
      <c r="N4411">
        <v>0</v>
      </c>
      <c r="O4411" t="str">
        <f t="shared" si="68"/>
        <v>Hamburg - Busan</v>
      </c>
    </row>
    <row r="4412" spans="1:15" x14ac:dyDescent="0.35">
      <c r="A4412" t="s">
        <v>4447</v>
      </c>
      <c r="B4412" s="1">
        <v>45827</v>
      </c>
      <c r="C4412" t="s">
        <v>29</v>
      </c>
      <c r="D4412" t="s">
        <v>36</v>
      </c>
      <c r="E4412" t="s">
        <v>63</v>
      </c>
      <c r="F4412" t="s">
        <v>26</v>
      </c>
      <c r="G4412">
        <v>1612.99</v>
      </c>
      <c r="H4412">
        <v>79.53</v>
      </c>
      <c r="I4412">
        <v>3.03</v>
      </c>
      <c r="J4412">
        <v>5.7</v>
      </c>
      <c r="K4412" t="s">
        <v>27</v>
      </c>
      <c r="L4412">
        <v>0.879</v>
      </c>
      <c r="M4412">
        <v>2.85</v>
      </c>
      <c r="N4412">
        <v>1</v>
      </c>
      <c r="O4412" t="str">
        <f t="shared" si="68"/>
        <v>Busan - Marseille</v>
      </c>
    </row>
    <row r="4413" spans="1:15" x14ac:dyDescent="0.35">
      <c r="A4413" t="s">
        <v>4448</v>
      </c>
      <c r="B4413" s="1">
        <v>45720</v>
      </c>
      <c r="C4413" t="s">
        <v>30</v>
      </c>
      <c r="D4413" t="s">
        <v>15</v>
      </c>
      <c r="E4413" t="s">
        <v>33</v>
      </c>
      <c r="F4413" t="s">
        <v>31</v>
      </c>
      <c r="G4413">
        <v>560.72</v>
      </c>
      <c r="H4413">
        <v>335.82</v>
      </c>
      <c r="I4413">
        <v>3.84</v>
      </c>
      <c r="J4413">
        <v>0.5</v>
      </c>
      <c r="K4413" t="s">
        <v>19</v>
      </c>
      <c r="L4413">
        <v>0.65</v>
      </c>
      <c r="M4413">
        <v>0.53</v>
      </c>
      <c r="N4413">
        <v>1</v>
      </c>
      <c r="O4413" t="str">
        <f t="shared" si="68"/>
        <v>Hamburg - Singapore</v>
      </c>
    </row>
    <row r="4414" spans="1:15" x14ac:dyDescent="0.35">
      <c r="A4414" t="s">
        <v>4449</v>
      </c>
      <c r="B4414" s="1">
        <v>45840</v>
      </c>
      <c r="C4414" t="s">
        <v>38</v>
      </c>
      <c r="D4414" t="s">
        <v>42</v>
      </c>
      <c r="E4414" t="s">
        <v>33</v>
      </c>
      <c r="F4414" t="s">
        <v>26</v>
      </c>
      <c r="G4414">
        <v>10221.299999999999</v>
      </c>
      <c r="H4414">
        <v>377.21</v>
      </c>
      <c r="I4414">
        <v>3.21</v>
      </c>
      <c r="J4414">
        <v>5.0999999999999996</v>
      </c>
      <c r="K4414" t="s">
        <v>27</v>
      </c>
      <c r="L4414">
        <v>0.90300000000000002</v>
      </c>
      <c r="M4414">
        <v>0.9</v>
      </c>
      <c r="N4414">
        <v>0</v>
      </c>
      <c r="O4414" t="str">
        <f t="shared" si="68"/>
        <v>Antwerp - Dubai</v>
      </c>
    </row>
    <row r="4415" spans="1:15" x14ac:dyDescent="0.35">
      <c r="A4415" t="s">
        <v>4450</v>
      </c>
      <c r="B4415" s="1">
        <v>45995</v>
      </c>
      <c r="C4415" t="s">
        <v>29</v>
      </c>
      <c r="D4415" t="s">
        <v>21</v>
      </c>
      <c r="E4415" t="s">
        <v>63</v>
      </c>
      <c r="F4415" t="s">
        <v>26</v>
      </c>
      <c r="G4415">
        <v>9806.3799999999992</v>
      </c>
      <c r="H4415">
        <v>56.09</v>
      </c>
      <c r="I4415">
        <v>1.94</v>
      </c>
      <c r="J4415">
        <v>3.7</v>
      </c>
      <c r="K4415" t="s">
        <v>34</v>
      </c>
      <c r="L4415">
        <v>0.76700000000000002</v>
      </c>
      <c r="M4415">
        <v>24.48</v>
      </c>
      <c r="N4415">
        <v>1</v>
      </c>
      <c r="O4415" t="str">
        <f t="shared" si="68"/>
        <v>Busan - Shanghai</v>
      </c>
    </row>
    <row r="4416" spans="1:15" x14ac:dyDescent="0.35">
      <c r="A4416" t="s">
        <v>4451</v>
      </c>
      <c r="B4416" s="1">
        <v>45778</v>
      </c>
      <c r="C4416" t="s">
        <v>21</v>
      </c>
      <c r="D4416" t="s">
        <v>38</v>
      </c>
      <c r="E4416" t="s">
        <v>63</v>
      </c>
      <c r="F4416" t="s">
        <v>18</v>
      </c>
      <c r="G4416">
        <v>6456.44</v>
      </c>
      <c r="H4416">
        <v>234.43</v>
      </c>
      <c r="I4416">
        <v>3.22</v>
      </c>
      <c r="J4416">
        <v>5.3</v>
      </c>
      <c r="K4416" t="s">
        <v>43</v>
      </c>
      <c r="L4416">
        <v>0.89700000000000002</v>
      </c>
      <c r="M4416">
        <v>11.19</v>
      </c>
      <c r="N4416">
        <v>1</v>
      </c>
      <c r="O4416" t="str">
        <f t="shared" si="68"/>
        <v>Shanghai - Antwerp</v>
      </c>
    </row>
    <row r="4417" spans="1:15" x14ac:dyDescent="0.35">
      <c r="A4417" t="s">
        <v>4452</v>
      </c>
      <c r="B4417" s="1">
        <v>45878</v>
      </c>
      <c r="C4417" t="s">
        <v>42</v>
      </c>
      <c r="D4417" t="s">
        <v>25</v>
      </c>
      <c r="E4417" t="s">
        <v>49</v>
      </c>
      <c r="F4417" t="s">
        <v>31</v>
      </c>
      <c r="G4417">
        <v>7599.84</v>
      </c>
      <c r="H4417">
        <v>36.36</v>
      </c>
      <c r="I4417">
        <v>3.27</v>
      </c>
      <c r="J4417">
        <v>4.2</v>
      </c>
      <c r="K4417" t="s">
        <v>27</v>
      </c>
      <c r="L4417">
        <v>0.63800000000000001</v>
      </c>
      <c r="M4417">
        <v>6.97</v>
      </c>
      <c r="N4417">
        <v>0</v>
      </c>
      <c r="O4417" t="str">
        <f t="shared" si="68"/>
        <v>Dubai - Rotterdam</v>
      </c>
    </row>
    <row r="4418" spans="1:15" x14ac:dyDescent="0.35">
      <c r="A4418" t="s">
        <v>4453</v>
      </c>
      <c r="B4418" s="1">
        <v>45533</v>
      </c>
      <c r="C4418" t="s">
        <v>25</v>
      </c>
      <c r="D4418" t="s">
        <v>42</v>
      </c>
      <c r="E4418" t="s">
        <v>33</v>
      </c>
      <c r="F4418" t="s">
        <v>31</v>
      </c>
      <c r="G4418">
        <v>6523.92</v>
      </c>
      <c r="H4418">
        <v>299.49</v>
      </c>
      <c r="I4418">
        <v>3.62</v>
      </c>
      <c r="J4418">
        <v>2.8</v>
      </c>
      <c r="K4418" t="s">
        <v>43</v>
      </c>
      <c r="L4418">
        <v>0.754</v>
      </c>
      <c r="M4418">
        <v>0.5</v>
      </c>
      <c r="N4418">
        <v>0</v>
      </c>
      <c r="O4418" t="str">
        <f t="shared" si="68"/>
        <v>Rotterdam - Dubai</v>
      </c>
    </row>
    <row r="4419" spans="1:15" x14ac:dyDescent="0.35">
      <c r="A4419" t="s">
        <v>4454</v>
      </c>
      <c r="B4419" s="1">
        <v>45779</v>
      </c>
      <c r="C4419" t="s">
        <v>29</v>
      </c>
      <c r="D4419" t="s">
        <v>21</v>
      </c>
      <c r="E4419" t="s">
        <v>63</v>
      </c>
      <c r="F4419" t="s">
        <v>31</v>
      </c>
      <c r="G4419">
        <v>848.07</v>
      </c>
      <c r="H4419">
        <v>132.94</v>
      </c>
      <c r="I4419">
        <v>3.25</v>
      </c>
      <c r="J4419">
        <v>9</v>
      </c>
      <c r="K4419" t="s">
        <v>19</v>
      </c>
      <c r="L4419">
        <v>0.78200000000000003</v>
      </c>
      <c r="M4419">
        <v>14.24</v>
      </c>
      <c r="N4419">
        <v>1</v>
      </c>
      <c r="O4419" t="str">
        <f t="shared" ref="O4419:O4482" si="69">C4419 &amp; " - " &amp; D4419</f>
        <v>Busan - Shanghai</v>
      </c>
    </row>
    <row r="4420" spans="1:15" x14ac:dyDescent="0.35">
      <c r="A4420" t="s">
        <v>4455</v>
      </c>
      <c r="B4420" s="1">
        <v>45598</v>
      </c>
      <c r="C4420" t="s">
        <v>16</v>
      </c>
      <c r="D4420" t="s">
        <v>29</v>
      </c>
      <c r="E4420" t="s">
        <v>33</v>
      </c>
      <c r="F4420" t="s">
        <v>26</v>
      </c>
      <c r="G4420">
        <v>5362.89</v>
      </c>
      <c r="H4420">
        <v>264.27999999999997</v>
      </c>
      <c r="I4420">
        <v>4.4000000000000004</v>
      </c>
      <c r="J4420">
        <v>1.8</v>
      </c>
      <c r="K4420" t="s">
        <v>34</v>
      </c>
      <c r="L4420">
        <v>0.97199999999999998</v>
      </c>
      <c r="M4420">
        <v>0.63</v>
      </c>
      <c r="N4420">
        <v>0</v>
      </c>
      <c r="O4420" t="str">
        <f t="shared" si="69"/>
        <v>Los Angeles - Busan</v>
      </c>
    </row>
    <row r="4421" spans="1:15" x14ac:dyDescent="0.35">
      <c r="A4421" t="s">
        <v>4456</v>
      </c>
      <c r="B4421" s="1">
        <v>45372</v>
      </c>
      <c r="C4421" t="s">
        <v>25</v>
      </c>
      <c r="D4421" t="s">
        <v>29</v>
      </c>
      <c r="E4421" t="s">
        <v>63</v>
      </c>
      <c r="F4421" t="s">
        <v>18</v>
      </c>
      <c r="G4421">
        <v>3067.69</v>
      </c>
      <c r="H4421">
        <v>259.20999999999998</v>
      </c>
      <c r="I4421">
        <v>1.85</v>
      </c>
      <c r="J4421">
        <v>6.8</v>
      </c>
      <c r="K4421" t="s">
        <v>34</v>
      </c>
      <c r="L4421">
        <v>0.63300000000000001</v>
      </c>
      <c r="M4421">
        <v>8.4600000000000009</v>
      </c>
      <c r="N4421">
        <v>0</v>
      </c>
      <c r="O4421" t="str">
        <f t="shared" si="69"/>
        <v>Rotterdam - Busan</v>
      </c>
    </row>
    <row r="4422" spans="1:15" x14ac:dyDescent="0.35">
      <c r="A4422" t="s">
        <v>4457</v>
      </c>
      <c r="B4422" s="1">
        <v>45696</v>
      </c>
      <c r="C4422" t="s">
        <v>16</v>
      </c>
      <c r="D4422" t="s">
        <v>30</v>
      </c>
      <c r="E4422" t="s">
        <v>49</v>
      </c>
      <c r="F4422" t="s">
        <v>39</v>
      </c>
      <c r="G4422">
        <v>1927.15</v>
      </c>
      <c r="H4422">
        <v>462.25</v>
      </c>
      <c r="I4422">
        <v>4.34</v>
      </c>
      <c r="J4422">
        <v>9.1999999999999993</v>
      </c>
      <c r="K4422" t="s">
        <v>23</v>
      </c>
      <c r="L4422">
        <v>0.96799999999999997</v>
      </c>
      <c r="M4422">
        <v>5.14</v>
      </c>
      <c r="N4422">
        <v>1</v>
      </c>
      <c r="O4422" t="str">
        <f t="shared" si="69"/>
        <v>Los Angeles - Hamburg</v>
      </c>
    </row>
    <row r="4423" spans="1:15" x14ac:dyDescent="0.35">
      <c r="A4423" t="s">
        <v>4458</v>
      </c>
      <c r="B4423" s="1">
        <v>45327</v>
      </c>
      <c r="C4423" t="s">
        <v>15</v>
      </c>
      <c r="D4423" t="s">
        <v>21</v>
      </c>
      <c r="E4423" t="s">
        <v>63</v>
      </c>
      <c r="F4423" t="s">
        <v>39</v>
      </c>
      <c r="G4423">
        <v>14372.45</v>
      </c>
      <c r="H4423">
        <v>274.99</v>
      </c>
      <c r="I4423">
        <v>2.98</v>
      </c>
      <c r="J4423">
        <v>5.4</v>
      </c>
      <c r="K4423" t="s">
        <v>34</v>
      </c>
      <c r="L4423">
        <v>0.90200000000000002</v>
      </c>
      <c r="M4423">
        <v>38</v>
      </c>
      <c r="N4423">
        <v>0</v>
      </c>
      <c r="O4423" t="str">
        <f t="shared" si="69"/>
        <v>Singapore - Shanghai</v>
      </c>
    </row>
    <row r="4424" spans="1:15" x14ac:dyDescent="0.35">
      <c r="A4424" t="s">
        <v>4459</v>
      </c>
      <c r="B4424" s="1">
        <v>45806</v>
      </c>
      <c r="C4424" t="s">
        <v>15</v>
      </c>
      <c r="D4424" t="s">
        <v>29</v>
      </c>
      <c r="E4424" t="s">
        <v>49</v>
      </c>
      <c r="F4424" t="s">
        <v>26</v>
      </c>
      <c r="G4424">
        <v>9190.7199999999993</v>
      </c>
      <c r="H4424">
        <v>291.92</v>
      </c>
      <c r="I4424">
        <v>3.42</v>
      </c>
      <c r="J4424">
        <v>8.8000000000000007</v>
      </c>
      <c r="K4424" t="s">
        <v>34</v>
      </c>
      <c r="L4424">
        <v>0.86499999999999999</v>
      </c>
      <c r="M4424">
        <v>12.6</v>
      </c>
      <c r="N4424">
        <v>1</v>
      </c>
      <c r="O4424" t="str">
        <f t="shared" si="69"/>
        <v>Singapore - Busan</v>
      </c>
    </row>
    <row r="4425" spans="1:15" x14ac:dyDescent="0.35">
      <c r="A4425" t="s">
        <v>4460</v>
      </c>
      <c r="B4425" s="1">
        <v>45876</v>
      </c>
      <c r="C4425" t="s">
        <v>42</v>
      </c>
      <c r="D4425" t="s">
        <v>38</v>
      </c>
      <c r="E4425" t="s">
        <v>17</v>
      </c>
      <c r="F4425" t="s">
        <v>39</v>
      </c>
      <c r="G4425">
        <v>11065.52</v>
      </c>
      <c r="H4425">
        <v>201.42</v>
      </c>
      <c r="I4425">
        <v>1.53</v>
      </c>
      <c r="J4425">
        <v>1.2</v>
      </c>
      <c r="K4425" t="s">
        <v>43</v>
      </c>
      <c r="L4425">
        <v>0.89300000000000002</v>
      </c>
      <c r="M4425">
        <v>8.2899999999999991</v>
      </c>
      <c r="N4425">
        <v>0</v>
      </c>
      <c r="O4425" t="str">
        <f t="shared" si="69"/>
        <v>Dubai - Antwerp</v>
      </c>
    </row>
    <row r="4426" spans="1:15" x14ac:dyDescent="0.35">
      <c r="A4426" t="s">
        <v>4461</v>
      </c>
      <c r="B4426" s="1">
        <v>45821</v>
      </c>
      <c r="C4426" t="s">
        <v>29</v>
      </c>
      <c r="D4426" t="s">
        <v>16</v>
      </c>
      <c r="E4426" t="s">
        <v>17</v>
      </c>
      <c r="F4426" t="s">
        <v>18</v>
      </c>
      <c r="G4426">
        <v>5072.7700000000004</v>
      </c>
      <c r="H4426">
        <v>474.59</v>
      </c>
      <c r="I4426">
        <v>2.46</v>
      </c>
      <c r="J4426">
        <v>4.9000000000000004</v>
      </c>
      <c r="K4426" t="s">
        <v>19</v>
      </c>
      <c r="L4426">
        <v>0.80300000000000005</v>
      </c>
      <c r="M4426">
        <v>35.14</v>
      </c>
      <c r="N4426">
        <v>1</v>
      </c>
      <c r="O4426" t="str">
        <f t="shared" si="69"/>
        <v>Busan - Los Angeles</v>
      </c>
    </row>
    <row r="4427" spans="1:15" x14ac:dyDescent="0.35">
      <c r="A4427" t="s">
        <v>4462</v>
      </c>
      <c r="B4427" s="1">
        <v>45877</v>
      </c>
      <c r="C4427" t="s">
        <v>38</v>
      </c>
      <c r="D4427" t="s">
        <v>30</v>
      </c>
      <c r="E4427" t="s">
        <v>17</v>
      </c>
      <c r="F4427" t="s">
        <v>18</v>
      </c>
      <c r="G4427">
        <v>6200.63</v>
      </c>
      <c r="H4427">
        <v>388.82</v>
      </c>
      <c r="I4427">
        <v>3.74</v>
      </c>
      <c r="J4427">
        <v>4.5999999999999996</v>
      </c>
      <c r="K4427" t="s">
        <v>43</v>
      </c>
      <c r="L4427">
        <v>0.622</v>
      </c>
      <c r="M4427">
        <v>5.17</v>
      </c>
      <c r="N4427">
        <v>0</v>
      </c>
      <c r="O4427" t="str">
        <f t="shared" si="69"/>
        <v>Antwerp - Hamburg</v>
      </c>
    </row>
    <row r="4428" spans="1:15" x14ac:dyDescent="0.35">
      <c r="A4428" t="s">
        <v>4463</v>
      </c>
      <c r="B4428" s="1">
        <v>45985</v>
      </c>
      <c r="C4428" t="s">
        <v>38</v>
      </c>
      <c r="D4428" t="s">
        <v>25</v>
      </c>
      <c r="E4428" t="s">
        <v>33</v>
      </c>
      <c r="F4428" t="s">
        <v>39</v>
      </c>
      <c r="G4428">
        <v>3935.4</v>
      </c>
      <c r="H4428">
        <v>143.41999999999999</v>
      </c>
      <c r="I4428">
        <v>3.53</v>
      </c>
      <c r="J4428">
        <v>0.1</v>
      </c>
      <c r="K4428" t="s">
        <v>34</v>
      </c>
      <c r="L4428">
        <v>0.59499999999999997</v>
      </c>
      <c r="M4428">
        <v>0.73</v>
      </c>
      <c r="N4428">
        <v>0</v>
      </c>
      <c r="O4428" t="str">
        <f t="shared" si="69"/>
        <v>Antwerp - Rotterdam</v>
      </c>
    </row>
    <row r="4429" spans="1:15" x14ac:dyDescent="0.35">
      <c r="A4429" t="s">
        <v>4464</v>
      </c>
      <c r="B4429" s="1">
        <v>45927</v>
      </c>
      <c r="C4429" t="s">
        <v>38</v>
      </c>
      <c r="D4429" t="s">
        <v>42</v>
      </c>
      <c r="E4429" t="s">
        <v>17</v>
      </c>
      <c r="F4429" t="s">
        <v>26</v>
      </c>
      <c r="G4429">
        <v>1906</v>
      </c>
      <c r="H4429">
        <v>422.26</v>
      </c>
      <c r="I4429">
        <v>1.33</v>
      </c>
      <c r="J4429">
        <v>4.4000000000000004</v>
      </c>
      <c r="K4429" t="s">
        <v>34</v>
      </c>
      <c r="L4429">
        <v>0.93300000000000005</v>
      </c>
      <c r="M4429">
        <v>2.78</v>
      </c>
      <c r="N4429">
        <v>1</v>
      </c>
      <c r="O4429" t="str">
        <f t="shared" si="69"/>
        <v>Antwerp - Dubai</v>
      </c>
    </row>
    <row r="4430" spans="1:15" x14ac:dyDescent="0.35">
      <c r="A4430" t="s">
        <v>4465</v>
      </c>
      <c r="B4430" s="1">
        <v>45442</v>
      </c>
      <c r="C4430" t="s">
        <v>42</v>
      </c>
      <c r="D4430" t="s">
        <v>15</v>
      </c>
      <c r="E4430" t="s">
        <v>49</v>
      </c>
      <c r="F4430" t="s">
        <v>18</v>
      </c>
      <c r="G4430">
        <v>3095.96</v>
      </c>
      <c r="H4430">
        <v>216.77</v>
      </c>
      <c r="I4430">
        <v>3</v>
      </c>
      <c r="J4430">
        <v>3.7</v>
      </c>
      <c r="K4430" t="s">
        <v>34</v>
      </c>
      <c r="L4430">
        <v>0.86299999999999999</v>
      </c>
      <c r="M4430">
        <v>3.14</v>
      </c>
      <c r="N4430">
        <v>1</v>
      </c>
      <c r="O4430" t="str">
        <f t="shared" si="69"/>
        <v>Dubai - Singapore</v>
      </c>
    </row>
    <row r="4431" spans="1:15" x14ac:dyDescent="0.35">
      <c r="A4431" t="s">
        <v>4466</v>
      </c>
      <c r="B4431" s="1">
        <v>45415</v>
      </c>
      <c r="C4431" t="s">
        <v>38</v>
      </c>
      <c r="D4431" t="s">
        <v>29</v>
      </c>
      <c r="E4431" t="s">
        <v>17</v>
      </c>
      <c r="F4431" t="s">
        <v>18</v>
      </c>
      <c r="G4431">
        <v>12063.95</v>
      </c>
      <c r="H4431">
        <v>414.5</v>
      </c>
      <c r="I4431">
        <v>1.49</v>
      </c>
      <c r="J4431">
        <v>6.7</v>
      </c>
      <c r="K4431" t="s">
        <v>43</v>
      </c>
      <c r="L4431">
        <v>0.60699999999999998</v>
      </c>
      <c r="M4431">
        <v>10.61</v>
      </c>
      <c r="N4431">
        <v>1</v>
      </c>
      <c r="O4431" t="str">
        <f t="shared" si="69"/>
        <v>Antwerp - Busan</v>
      </c>
    </row>
    <row r="4432" spans="1:15" x14ac:dyDescent="0.35">
      <c r="A4432" t="s">
        <v>4467</v>
      </c>
      <c r="B4432" s="1">
        <v>45751</v>
      </c>
      <c r="C4432" t="s">
        <v>29</v>
      </c>
      <c r="D4432" t="s">
        <v>16</v>
      </c>
      <c r="E4432" t="s">
        <v>17</v>
      </c>
      <c r="F4432" t="s">
        <v>39</v>
      </c>
      <c r="G4432">
        <v>10324.41</v>
      </c>
      <c r="H4432">
        <v>411.62</v>
      </c>
      <c r="I4432">
        <v>4.49</v>
      </c>
      <c r="J4432">
        <v>9.4</v>
      </c>
      <c r="K4432" t="s">
        <v>19</v>
      </c>
      <c r="L4432">
        <v>0.80800000000000005</v>
      </c>
      <c r="M4432">
        <v>83.82</v>
      </c>
      <c r="N4432">
        <v>1</v>
      </c>
      <c r="O4432" t="str">
        <f t="shared" si="69"/>
        <v>Busan - Los Angeles</v>
      </c>
    </row>
    <row r="4433" spans="1:15" x14ac:dyDescent="0.35">
      <c r="A4433" t="s">
        <v>4468</v>
      </c>
      <c r="B4433" s="1">
        <v>45469</v>
      </c>
      <c r="C4433" t="s">
        <v>30</v>
      </c>
      <c r="D4433" t="s">
        <v>16</v>
      </c>
      <c r="E4433" t="s">
        <v>49</v>
      </c>
      <c r="F4433" t="s">
        <v>39</v>
      </c>
      <c r="G4433">
        <v>8430.4699999999993</v>
      </c>
      <c r="H4433">
        <v>95.25</v>
      </c>
      <c r="I4433">
        <v>4.16</v>
      </c>
      <c r="J4433">
        <v>0.9</v>
      </c>
      <c r="K4433" t="s">
        <v>27</v>
      </c>
      <c r="L4433">
        <v>0.72399999999999998</v>
      </c>
      <c r="M4433">
        <v>6.19</v>
      </c>
      <c r="N4433">
        <v>0</v>
      </c>
      <c r="O4433" t="str">
        <f t="shared" si="69"/>
        <v>Hamburg - Los Angeles</v>
      </c>
    </row>
    <row r="4434" spans="1:15" x14ac:dyDescent="0.35">
      <c r="A4434" t="s">
        <v>4469</v>
      </c>
      <c r="B4434" s="1">
        <v>45463</v>
      </c>
      <c r="C4434" t="s">
        <v>21</v>
      </c>
      <c r="D4434" t="s">
        <v>15</v>
      </c>
      <c r="E4434" t="s">
        <v>33</v>
      </c>
      <c r="F4434" t="s">
        <v>22</v>
      </c>
      <c r="G4434">
        <v>7388.8</v>
      </c>
      <c r="H4434">
        <v>350.87</v>
      </c>
      <c r="I4434">
        <v>1.27</v>
      </c>
      <c r="J4434">
        <v>3.3</v>
      </c>
      <c r="K4434" t="s">
        <v>34</v>
      </c>
      <c r="L4434">
        <v>0.57899999999999996</v>
      </c>
      <c r="M4434">
        <v>1.35</v>
      </c>
      <c r="N4434">
        <v>0</v>
      </c>
      <c r="O4434" t="str">
        <f t="shared" si="69"/>
        <v>Shanghai - Singapore</v>
      </c>
    </row>
    <row r="4435" spans="1:15" x14ac:dyDescent="0.35">
      <c r="A4435" t="s">
        <v>4470</v>
      </c>
      <c r="B4435" s="1">
        <v>45508</v>
      </c>
      <c r="C4435" t="s">
        <v>38</v>
      </c>
      <c r="D4435" t="s">
        <v>42</v>
      </c>
      <c r="E4435" t="s">
        <v>33</v>
      </c>
      <c r="F4435" t="s">
        <v>18</v>
      </c>
      <c r="G4435">
        <v>13875.3</v>
      </c>
      <c r="H4435">
        <v>146.03</v>
      </c>
      <c r="I4435">
        <v>4.03</v>
      </c>
      <c r="J4435">
        <v>4.4000000000000004</v>
      </c>
      <c r="K4435" t="s">
        <v>34</v>
      </c>
      <c r="L4435">
        <v>0.76600000000000001</v>
      </c>
      <c r="M4435">
        <v>1.2</v>
      </c>
      <c r="N4435">
        <v>0</v>
      </c>
      <c r="O4435" t="str">
        <f t="shared" si="69"/>
        <v>Antwerp - Dubai</v>
      </c>
    </row>
    <row r="4436" spans="1:15" x14ac:dyDescent="0.35">
      <c r="A4436" t="s">
        <v>4471</v>
      </c>
      <c r="B4436" s="1">
        <v>45489</v>
      </c>
      <c r="C4436" t="s">
        <v>15</v>
      </c>
      <c r="D4436" t="s">
        <v>42</v>
      </c>
      <c r="E4436" t="s">
        <v>63</v>
      </c>
      <c r="F4436" t="s">
        <v>26</v>
      </c>
      <c r="G4436">
        <v>1554.66</v>
      </c>
      <c r="H4436">
        <v>149.44999999999999</v>
      </c>
      <c r="I4436">
        <v>4.2300000000000004</v>
      </c>
      <c r="J4436">
        <v>4.5999999999999996</v>
      </c>
      <c r="K4436" t="s">
        <v>27</v>
      </c>
      <c r="L4436">
        <v>0.64100000000000001</v>
      </c>
      <c r="M4436">
        <v>2.88</v>
      </c>
      <c r="N4436">
        <v>0</v>
      </c>
      <c r="O4436" t="str">
        <f t="shared" si="69"/>
        <v>Singapore - Dubai</v>
      </c>
    </row>
    <row r="4437" spans="1:15" x14ac:dyDescent="0.35">
      <c r="A4437" t="s">
        <v>4472</v>
      </c>
      <c r="B4437" s="1">
        <v>45421</v>
      </c>
      <c r="C4437" t="s">
        <v>21</v>
      </c>
      <c r="D4437" t="s">
        <v>29</v>
      </c>
      <c r="E4437" t="s">
        <v>33</v>
      </c>
      <c r="F4437" t="s">
        <v>22</v>
      </c>
      <c r="G4437">
        <v>4568.71</v>
      </c>
      <c r="H4437">
        <v>148.88</v>
      </c>
      <c r="I4437">
        <v>2.37</v>
      </c>
      <c r="J4437">
        <v>7.7</v>
      </c>
      <c r="K4437" t="s">
        <v>19</v>
      </c>
      <c r="L4437">
        <v>0.54800000000000004</v>
      </c>
      <c r="M4437">
        <v>1.76</v>
      </c>
      <c r="N4437">
        <v>1</v>
      </c>
      <c r="O4437" t="str">
        <f t="shared" si="69"/>
        <v>Shanghai - Busan</v>
      </c>
    </row>
    <row r="4438" spans="1:15" x14ac:dyDescent="0.35">
      <c r="A4438" t="s">
        <v>4473</v>
      </c>
      <c r="B4438" s="1">
        <v>45335</v>
      </c>
      <c r="C4438" t="s">
        <v>38</v>
      </c>
      <c r="D4438" t="s">
        <v>25</v>
      </c>
      <c r="E4438" t="s">
        <v>63</v>
      </c>
      <c r="F4438" t="s">
        <v>18</v>
      </c>
      <c r="G4438">
        <v>5574.1</v>
      </c>
      <c r="H4438">
        <v>363.06</v>
      </c>
      <c r="I4438">
        <v>3.57</v>
      </c>
      <c r="J4438">
        <v>4.4000000000000004</v>
      </c>
      <c r="K4438" t="s">
        <v>23</v>
      </c>
      <c r="L4438">
        <v>0.73299999999999998</v>
      </c>
      <c r="M4438">
        <v>29.13</v>
      </c>
      <c r="N4438">
        <v>1</v>
      </c>
      <c r="O4438" t="str">
        <f t="shared" si="69"/>
        <v>Antwerp - Rotterdam</v>
      </c>
    </row>
    <row r="4439" spans="1:15" x14ac:dyDescent="0.35">
      <c r="A4439" t="s">
        <v>4474</v>
      </c>
      <c r="B4439" s="1">
        <v>45725</v>
      </c>
      <c r="C4439" t="s">
        <v>25</v>
      </c>
      <c r="D4439" t="s">
        <v>30</v>
      </c>
      <c r="E4439" t="s">
        <v>63</v>
      </c>
      <c r="F4439" t="s">
        <v>26</v>
      </c>
      <c r="G4439">
        <v>11845.17</v>
      </c>
      <c r="H4439">
        <v>115.68</v>
      </c>
      <c r="I4439">
        <v>2.66</v>
      </c>
      <c r="J4439">
        <v>0.3</v>
      </c>
      <c r="K4439" t="s">
        <v>43</v>
      </c>
      <c r="L4439">
        <v>0.79500000000000004</v>
      </c>
      <c r="M4439">
        <v>16.96</v>
      </c>
      <c r="N4439">
        <v>0</v>
      </c>
      <c r="O4439" t="str">
        <f t="shared" si="69"/>
        <v>Rotterdam - Hamburg</v>
      </c>
    </row>
    <row r="4440" spans="1:15" x14ac:dyDescent="0.35">
      <c r="A4440" t="s">
        <v>4475</v>
      </c>
      <c r="B4440" s="1">
        <v>45372</v>
      </c>
      <c r="C4440" t="s">
        <v>16</v>
      </c>
      <c r="D4440" t="s">
        <v>42</v>
      </c>
      <c r="E4440" t="s">
        <v>17</v>
      </c>
      <c r="F4440" t="s">
        <v>31</v>
      </c>
      <c r="G4440">
        <v>14891.46</v>
      </c>
      <c r="H4440">
        <v>1.45</v>
      </c>
      <c r="I4440">
        <v>3.36</v>
      </c>
      <c r="J4440">
        <v>7.1</v>
      </c>
      <c r="K4440" t="s">
        <v>34</v>
      </c>
      <c r="L4440">
        <v>0.52300000000000002</v>
      </c>
      <c r="M4440">
        <v>21.42</v>
      </c>
      <c r="N4440">
        <v>1</v>
      </c>
      <c r="O4440" t="str">
        <f t="shared" si="69"/>
        <v>Los Angeles - Dubai</v>
      </c>
    </row>
    <row r="4441" spans="1:15" x14ac:dyDescent="0.35">
      <c r="A4441" t="s">
        <v>4476</v>
      </c>
      <c r="B4441" s="1">
        <v>45991</v>
      </c>
      <c r="C4441" t="s">
        <v>38</v>
      </c>
      <c r="D4441" t="s">
        <v>29</v>
      </c>
      <c r="E4441" t="s">
        <v>17</v>
      </c>
      <c r="F4441" t="s">
        <v>39</v>
      </c>
      <c r="G4441">
        <v>3989.72</v>
      </c>
      <c r="H4441">
        <v>357.9</v>
      </c>
      <c r="I4441">
        <v>2.3199999999999998</v>
      </c>
      <c r="J4441">
        <v>8.8000000000000007</v>
      </c>
      <c r="K4441" t="s">
        <v>34</v>
      </c>
      <c r="L4441">
        <v>0.70099999999999996</v>
      </c>
      <c r="M4441">
        <v>6.48</v>
      </c>
      <c r="N4441">
        <v>0</v>
      </c>
      <c r="O4441" t="str">
        <f t="shared" si="69"/>
        <v>Antwerp - Busan</v>
      </c>
    </row>
    <row r="4442" spans="1:15" x14ac:dyDescent="0.35">
      <c r="A4442" t="s">
        <v>4477</v>
      </c>
      <c r="B4442" s="1">
        <v>45737</v>
      </c>
      <c r="C4442" t="s">
        <v>30</v>
      </c>
      <c r="D4442" t="s">
        <v>42</v>
      </c>
      <c r="E4442" t="s">
        <v>49</v>
      </c>
      <c r="F4442" t="s">
        <v>22</v>
      </c>
      <c r="G4442">
        <v>13177.46</v>
      </c>
      <c r="H4442">
        <v>86.42</v>
      </c>
      <c r="I4442">
        <v>2.2599999999999998</v>
      </c>
      <c r="J4442">
        <v>5.0999999999999996</v>
      </c>
      <c r="K4442" t="s">
        <v>34</v>
      </c>
      <c r="L4442">
        <v>0.629</v>
      </c>
      <c r="M4442">
        <v>14.71</v>
      </c>
      <c r="N4442">
        <v>0</v>
      </c>
      <c r="O4442" t="str">
        <f t="shared" si="69"/>
        <v>Hamburg - Dubai</v>
      </c>
    </row>
    <row r="4443" spans="1:15" x14ac:dyDescent="0.35">
      <c r="A4443" t="s">
        <v>4478</v>
      </c>
      <c r="B4443" s="1">
        <v>45498</v>
      </c>
      <c r="C4443" t="s">
        <v>42</v>
      </c>
      <c r="D4443" t="s">
        <v>16</v>
      </c>
      <c r="E4443" t="s">
        <v>17</v>
      </c>
      <c r="F4443" t="s">
        <v>31</v>
      </c>
      <c r="G4443">
        <v>12544.03</v>
      </c>
      <c r="H4443">
        <v>53.14</v>
      </c>
      <c r="I4443">
        <v>2.6</v>
      </c>
      <c r="J4443">
        <v>5.8</v>
      </c>
      <c r="K4443" t="s">
        <v>43</v>
      </c>
      <c r="L4443">
        <v>0.51500000000000001</v>
      </c>
      <c r="M4443">
        <v>11.28</v>
      </c>
      <c r="N4443">
        <v>0</v>
      </c>
      <c r="O4443" t="str">
        <f t="shared" si="69"/>
        <v>Dubai - Los Angeles</v>
      </c>
    </row>
    <row r="4444" spans="1:15" x14ac:dyDescent="0.35">
      <c r="A4444" t="s">
        <v>4479</v>
      </c>
      <c r="B4444" s="1">
        <v>45934</v>
      </c>
      <c r="C4444" t="s">
        <v>29</v>
      </c>
      <c r="D4444" t="s">
        <v>16</v>
      </c>
      <c r="E4444" t="s">
        <v>49</v>
      </c>
      <c r="F4444" t="s">
        <v>26</v>
      </c>
      <c r="G4444">
        <v>3757.53</v>
      </c>
      <c r="H4444">
        <v>119.52</v>
      </c>
      <c r="I4444">
        <v>1.68</v>
      </c>
      <c r="J4444">
        <v>1.6</v>
      </c>
      <c r="K4444" t="s">
        <v>34</v>
      </c>
      <c r="L4444">
        <v>0.56299999999999994</v>
      </c>
      <c r="M4444">
        <v>4.37</v>
      </c>
      <c r="N4444">
        <v>1</v>
      </c>
      <c r="O4444" t="str">
        <f t="shared" si="69"/>
        <v>Busan - Los Angeles</v>
      </c>
    </row>
    <row r="4445" spans="1:15" x14ac:dyDescent="0.35">
      <c r="A4445" t="s">
        <v>4480</v>
      </c>
      <c r="B4445" s="1">
        <v>45443</v>
      </c>
      <c r="C4445" t="s">
        <v>42</v>
      </c>
      <c r="D4445" t="s">
        <v>21</v>
      </c>
      <c r="E4445" t="s">
        <v>63</v>
      </c>
      <c r="F4445" t="s">
        <v>26</v>
      </c>
      <c r="G4445">
        <v>6290.32</v>
      </c>
      <c r="H4445">
        <v>190.57</v>
      </c>
      <c r="I4445">
        <v>3.94</v>
      </c>
      <c r="J4445">
        <v>2.2000000000000002</v>
      </c>
      <c r="K4445" t="s">
        <v>27</v>
      </c>
      <c r="L4445">
        <v>0.56999999999999995</v>
      </c>
      <c r="M4445">
        <v>11.73</v>
      </c>
      <c r="N4445">
        <v>1</v>
      </c>
      <c r="O4445" t="str">
        <f t="shared" si="69"/>
        <v>Dubai - Shanghai</v>
      </c>
    </row>
    <row r="4446" spans="1:15" x14ac:dyDescent="0.35">
      <c r="A4446" t="s">
        <v>4481</v>
      </c>
      <c r="B4446" s="1">
        <v>45901</v>
      </c>
      <c r="C4446" t="s">
        <v>15</v>
      </c>
      <c r="D4446" t="s">
        <v>30</v>
      </c>
      <c r="E4446" t="s">
        <v>33</v>
      </c>
      <c r="F4446" t="s">
        <v>22</v>
      </c>
      <c r="G4446">
        <v>6440.26</v>
      </c>
      <c r="H4446">
        <v>238.48</v>
      </c>
      <c r="I4446">
        <v>2.35</v>
      </c>
      <c r="J4446">
        <v>2.4</v>
      </c>
      <c r="K4446" t="s">
        <v>43</v>
      </c>
      <c r="L4446">
        <v>0.59099999999999997</v>
      </c>
      <c r="M4446">
        <v>0.67</v>
      </c>
      <c r="N4446">
        <v>0</v>
      </c>
      <c r="O4446" t="str">
        <f t="shared" si="69"/>
        <v>Singapore - Hamburg</v>
      </c>
    </row>
    <row r="4447" spans="1:15" x14ac:dyDescent="0.35">
      <c r="A4447" t="s">
        <v>4482</v>
      </c>
      <c r="B4447" s="1">
        <v>45556</v>
      </c>
      <c r="C4447" t="s">
        <v>38</v>
      </c>
      <c r="D4447" t="s">
        <v>15</v>
      </c>
      <c r="E4447" t="s">
        <v>33</v>
      </c>
      <c r="F4447" t="s">
        <v>26</v>
      </c>
      <c r="G4447">
        <v>14684.2</v>
      </c>
      <c r="H4447">
        <v>23.24</v>
      </c>
      <c r="I4447">
        <v>2.52</v>
      </c>
      <c r="J4447">
        <v>4.3</v>
      </c>
      <c r="K4447" t="s">
        <v>34</v>
      </c>
      <c r="L4447">
        <v>0.90200000000000002</v>
      </c>
      <c r="M4447">
        <v>1.83</v>
      </c>
      <c r="N4447">
        <v>0</v>
      </c>
      <c r="O4447" t="str">
        <f t="shared" si="69"/>
        <v>Antwerp - Singapore</v>
      </c>
    </row>
    <row r="4448" spans="1:15" x14ac:dyDescent="0.35">
      <c r="A4448" t="s">
        <v>4483</v>
      </c>
      <c r="B4448" s="1">
        <v>45619</v>
      </c>
      <c r="C4448" t="s">
        <v>38</v>
      </c>
      <c r="D4448" t="s">
        <v>16</v>
      </c>
      <c r="E4448" t="s">
        <v>63</v>
      </c>
      <c r="F4448" t="s">
        <v>18</v>
      </c>
      <c r="G4448">
        <v>3122.93</v>
      </c>
      <c r="H4448">
        <v>485.32</v>
      </c>
      <c r="I4448">
        <v>4.1500000000000004</v>
      </c>
      <c r="J4448">
        <v>9.3000000000000007</v>
      </c>
      <c r="K4448" t="s">
        <v>27</v>
      </c>
      <c r="L4448">
        <v>0.72</v>
      </c>
      <c r="M4448">
        <v>7.94</v>
      </c>
      <c r="N4448">
        <v>1</v>
      </c>
      <c r="O4448" t="str">
        <f t="shared" si="69"/>
        <v>Antwerp - Los Angeles</v>
      </c>
    </row>
    <row r="4449" spans="1:15" x14ac:dyDescent="0.35">
      <c r="A4449" t="s">
        <v>4484</v>
      </c>
      <c r="B4449" s="1">
        <v>45360</v>
      </c>
      <c r="C4449" t="s">
        <v>16</v>
      </c>
      <c r="D4449" t="s">
        <v>30</v>
      </c>
      <c r="E4449" t="s">
        <v>63</v>
      </c>
      <c r="F4449" t="s">
        <v>18</v>
      </c>
      <c r="G4449">
        <v>12087.79</v>
      </c>
      <c r="H4449">
        <v>358.32</v>
      </c>
      <c r="I4449">
        <v>2.84</v>
      </c>
      <c r="J4449">
        <v>5.2</v>
      </c>
      <c r="K4449" t="s">
        <v>43</v>
      </c>
      <c r="L4449">
        <v>0.57399999999999995</v>
      </c>
      <c r="M4449">
        <v>21.1</v>
      </c>
      <c r="N4449">
        <v>0</v>
      </c>
      <c r="O4449" t="str">
        <f t="shared" si="69"/>
        <v>Los Angeles - Hamburg</v>
      </c>
    </row>
    <row r="4450" spans="1:15" x14ac:dyDescent="0.35">
      <c r="A4450" t="s">
        <v>4485</v>
      </c>
      <c r="B4450" s="1">
        <v>45381</v>
      </c>
      <c r="C4450" t="s">
        <v>16</v>
      </c>
      <c r="D4450" t="s">
        <v>36</v>
      </c>
      <c r="E4450" t="s">
        <v>33</v>
      </c>
      <c r="F4450" t="s">
        <v>26</v>
      </c>
      <c r="G4450">
        <v>5345.79</v>
      </c>
      <c r="H4450">
        <v>162.27000000000001</v>
      </c>
      <c r="I4450">
        <v>3</v>
      </c>
      <c r="J4450">
        <v>1.9</v>
      </c>
      <c r="K4450" t="s">
        <v>23</v>
      </c>
      <c r="L4450">
        <v>0.55000000000000004</v>
      </c>
      <c r="M4450">
        <v>0.9</v>
      </c>
      <c r="N4450">
        <v>1</v>
      </c>
      <c r="O4450" t="str">
        <f t="shared" si="69"/>
        <v>Los Angeles - Marseille</v>
      </c>
    </row>
    <row r="4451" spans="1:15" x14ac:dyDescent="0.35">
      <c r="A4451" t="s">
        <v>4486</v>
      </c>
      <c r="B4451" s="1">
        <v>45689</v>
      </c>
      <c r="C4451" t="s">
        <v>29</v>
      </c>
      <c r="D4451" t="s">
        <v>38</v>
      </c>
      <c r="E4451" t="s">
        <v>17</v>
      </c>
      <c r="F4451" t="s">
        <v>18</v>
      </c>
      <c r="G4451">
        <v>11097.62</v>
      </c>
      <c r="H4451">
        <v>160.03</v>
      </c>
      <c r="I4451">
        <v>4.3600000000000003</v>
      </c>
      <c r="J4451">
        <v>2.7</v>
      </c>
      <c r="K4451" t="s">
        <v>19</v>
      </c>
      <c r="L4451">
        <v>0.64900000000000002</v>
      </c>
      <c r="M4451">
        <v>70.239999999999995</v>
      </c>
      <c r="N4451">
        <v>1</v>
      </c>
      <c r="O4451" t="str">
        <f t="shared" si="69"/>
        <v>Busan - Antwerp</v>
      </c>
    </row>
    <row r="4452" spans="1:15" x14ac:dyDescent="0.35">
      <c r="A4452" t="s">
        <v>4487</v>
      </c>
      <c r="B4452" s="1">
        <v>45861</v>
      </c>
      <c r="C4452" t="s">
        <v>15</v>
      </c>
      <c r="D4452" t="s">
        <v>38</v>
      </c>
      <c r="E4452" t="s">
        <v>63</v>
      </c>
      <c r="F4452" t="s">
        <v>39</v>
      </c>
      <c r="G4452">
        <v>6590.16</v>
      </c>
      <c r="H4452">
        <v>224.82</v>
      </c>
      <c r="I4452">
        <v>4.13</v>
      </c>
      <c r="J4452">
        <v>3.8</v>
      </c>
      <c r="K4452" t="s">
        <v>19</v>
      </c>
      <c r="L4452">
        <v>0.89900000000000002</v>
      </c>
      <c r="M4452">
        <v>87.67</v>
      </c>
      <c r="N4452">
        <v>1</v>
      </c>
      <c r="O4452" t="str">
        <f t="shared" si="69"/>
        <v>Singapore - Antwerp</v>
      </c>
    </row>
    <row r="4453" spans="1:15" x14ac:dyDescent="0.35">
      <c r="A4453" t="s">
        <v>4488</v>
      </c>
      <c r="B4453" s="1">
        <v>45698</v>
      </c>
      <c r="C4453" t="s">
        <v>42</v>
      </c>
      <c r="D4453" t="s">
        <v>15</v>
      </c>
      <c r="E4453" t="s">
        <v>33</v>
      </c>
      <c r="F4453" t="s">
        <v>39</v>
      </c>
      <c r="G4453">
        <v>8886.2199999999993</v>
      </c>
      <c r="H4453">
        <v>313.5</v>
      </c>
      <c r="I4453">
        <v>1.76</v>
      </c>
      <c r="J4453">
        <v>6.2</v>
      </c>
      <c r="K4453" t="s">
        <v>19</v>
      </c>
      <c r="L4453">
        <v>0.68200000000000005</v>
      </c>
      <c r="M4453">
        <v>5.44</v>
      </c>
      <c r="N4453">
        <v>1</v>
      </c>
      <c r="O4453" t="str">
        <f t="shared" si="69"/>
        <v>Dubai - Singapore</v>
      </c>
    </row>
    <row r="4454" spans="1:15" x14ac:dyDescent="0.35">
      <c r="A4454" t="s">
        <v>4489</v>
      </c>
      <c r="B4454" s="1">
        <v>45857</v>
      </c>
      <c r="C4454" t="s">
        <v>15</v>
      </c>
      <c r="D4454" t="s">
        <v>30</v>
      </c>
      <c r="E4454" t="s">
        <v>63</v>
      </c>
      <c r="F4454" t="s">
        <v>22</v>
      </c>
      <c r="G4454">
        <v>12572.87</v>
      </c>
      <c r="H4454">
        <v>74.040000000000006</v>
      </c>
      <c r="I4454">
        <v>2.76</v>
      </c>
      <c r="J4454">
        <v>4.4000000000000004</v>
      </c>
      <c r="K4454" t="s">
        <v>34</v>
      </c>
      <c r="L4454">
        <v>0.57999999999999996</v>
      </c>
      <c r="M4454">
        <v>32.229999999999997</v>
      </c>
      <c r="N4454">
        <v>0</v>
      </c>
      <c r="O4454" t="str">
        <f t="shared" si="69"/>
        <v>Singapore - Hamburg</v>
      </c>
    </row>
    <row r="4455" spans="1:15" x14ac:dyDescent="0.35">
      <c r="A4455" t="s">
        <v>4490</v>
      </c>
      <c r="B4455" s="1">
        <v>45625</v>
      </c>
      <c r="C4455" t="s">
        <v>25</v>
      </c>
      <c r="D4455" t="s">
        <v>30</v>
      </c>
      <c r="E4455" t="s">
        <v>33</v>
      </c>
      <c r="F4455" t="s">
        <v>22</v>
      </c>
      <c r="G4455">
        <v>12160.4</v>
      </c>
      <c r="H4455">
        <v>95.28</v>
      </c>
      <c r="I4455">
        <v>4.41</v>
      </c>
      <c r="J4455">
        <v>3.9</v>
      </c>
      <c r="K4455" t="s">
        <v>19</v>
      </c>
      <c r="L4455">
        <v>0.70199999999999996</v>
      </c>
      <c r="M4455">
        <v>6.36</v>
      </c>
      <c r="N4455">
        <v>1</v>
      </c>
      <c r="O4455" t="str">
        <f t="shared" si="69"/>
        <v>Rotterdam - Hamburg</v>
      </c>
    </row>
    <row r="4456" spans="1:15" x14ac:dyDescent="0.35">
      <c r="A4456" t="s">
        <v>4491</v>
      </c>
      <c r="B4456" s="1">
        <v>45574</v>
      </c>
      <c r="C4456" t="s">
        <v>30</v>
      </c>
      <c r="D4456" t="s">
        <v>16</v>
      </c>
      <c r="E4456" t="s">
        <v>49</v>
      </c>
      <c r="F4456" t="s">
        <v>26</v>
      </c>
      <c r="G4456">
        <v>13063.14</v>
      </c>
      <c r="H4456">
        <v>429.86</v>
      </c>
      <c r="I4456">
        <v>2.4300000000000002</v>
      </c>
      <c r="J4456">
        <v>5.6</v>
      </c>
      <c r="K4456" t="s">
        <v>43</v>
      </c>
      <c r="L4456">
        <v>0.77800000000000002</v>
      </c>
      <c r="M4456">
        <v>9.75</v>
      </c>
      <c r="N4456">
        <v>0</v>
      </c>
      <c r="O4456" t="str">
        <f t="shared" si="69"/>
        <v>Hamburg - Los Angeles</v>
      </c>
    </row>
    <row r="4457" spans="1:15" x14ac:dyDescent="0.35">
      <c r="A4457" t="s">
        <v>4492</v>
      </c>
      <c r="B4457" s="1">
        <v>45824</v>
      </c>
      <c r="C4457" t="s">
        <v>29</v>
      </c>
      <c r="D4457" t="s">
        <v>25</v>
      </c>
      <c r="E4457" t="s">
        <v>17</v>
      </c>
      <c r="F4457" t="s">
        <v>31</v>
      </c>
      <c r="G4457">
        <v>1364.45</v>
      </c>
      <c r="H4457">
        <v>128.87</v>
      </c>
      <c r="I4457">
        <v>2.4300000000000002</v>
      </c>
      <c r="J4457">
        <v>2.4</v>
      </c>
      <c r="K4457" t="s">
        <v>23</v>
      </c>
      <c r="L4457">
        <v>0.51500000000000001</v>
      </c>
      <c r="M4457">
        <v>2.9</v>
      </c>
      <c r="N4457">
        <v>1</v>
      </c>
      <c r="O4457" t="str">
        <f t="shared" si="69"/>
        <v>Busan - Rotterdam</v>
      </c>
    </row>
    <row r="4458" spans="1:15" x14ac:dyDescent="0.35">
      <c r="A4458" t="s">
        <v>4493</v>
      </c>
      <c r="B4458" s="1">
        <v>45761</v>
      </c>
      <c r="C4458" t="s">
        <v>25</v>
      </c>
      <c r="D4458" t="s">
        <v>30</v>
      </c>
      <c r="E4458" t="s">
        <v>49</v>
      </c>
      <c r="F4458" t="s">
        <v>26</v>
      </c>
      <c r="G4458">
        <v>10534.73</v>
      </c>
      <c r="H4458">
        <v>190.72</v>
      </c>
      <c r="I4458">
        <v>1.84</v>
      </c>
      <c r="J4458">
        <v>0.8</v>
      </c>
      <c r="K4458" t="s">
        <v>43</v>
      </c>
      <c r="L4458">
        <v>0.81399999999999995</v>
      </c>
      <c r="M4458">
        <v>6.91</v>
      </c>
      <c r="N4458">
        <v>0</v>
      </c>
      <c r="O4458" t="str">
        <f t="shared" si="69"/>
        <v>Rotterdam - Hamburg</v>
      </c>
    </row>
    <row r="4459" spans="1:15" x14ac:dyDescent="0.35">
      <c r="A4459" t="s">
        <v>4494</v>
      </c>
      <c r="B4459" s="1">
        <v>45304</v>
      </c>
      <c r="C4459" t="s">
        <v>30</v>
      </c>
      <c r="D4459" t="s">
        <v>15</v>
      </c>
      <c r="E4459" t="s">
        <v>17</v>
      </c>
      <c r="F4459" t="s">
        <v>26</v>
      </c>
      <c r="G4459">
        <v>2529.8200000000002</v>
      </c>
      <c r="H4459">
        <v>435.76</v>
      </c>
      <c r="I4459">
        <v>1.58</v>
      </c>
      <c r="J4459">
        <v>0.2</v>
      </c>
      <c r="K4459" t="s">
        <v>19</v>
      </c>
      <c r="L4459">
        <v>0.69799999999999995</v>
      </c>
      <c r="M4459">
        <v>13.94</v>
      </c>
      <c r="N4459">
        <v>1</v>
      </c>
      <c r="O4459" t="str">
        <f t="shared" si="69"/>
        <v>Hamburg - Singapore</v>
      </c>
    </row>
    <row r="4460" spans="1:15" x14ac:dyDescent="0.35">
      <c r="A4460" t="s">
        <v>4495</v>
      </c>
      <c r="B4460" s="1">
        <v>46009</v>
      </c>
      <c r="C4460" t="s">
        <v>16</v>
      </c>
      <c r="D4460" t="s">
        <v>15</v>
      </c>
      <c r="E4460" t="s">
        <v>49</v>
      </c>
      <c r="F4460" t="s">
        <v>39</v>
      </c>
      <c r="G4460">
        <v>6529.37</v>
      </c>
      <c r="H4460">
        <v>331.91</v>
      </c>
      <c r="I4460">
        <v>3.64</v>
      </c>
      <c r="J4460">
        <v>2.5</v>
      </c>
      <c r="K4460" t="s">
        <v>34</v>
      </c>
      <c r="L4460">
        <v>0.505</v>
      </c>
      <c r="M4460">
        <v>6.55</v>
      </c>
      <c r="N4460">
        <v>0</v>
      </c>
      <c r="O4460" t="str">
        <f t="shared" si="69"/>
        <v>Los Angeles - Singapore</v>
      </c>
    </row>
    <row r="4461" spans="1:15" x14ac:dyDescent="0.35">
      <c r="A4461" t="s">
        <v>4496</v>
      </c>
      <c r="B4461" s="1">
        <v>45930</v>
      </c>
      <c r="C4461" t="s">
        <v>25</v>
      </c>
      <c r="D4461" t="s">
        <v>38</v>
      </c>
      <c r="E4461" t="s">
        <v>33</v>
      </c>
      <c r="F4461" t="s">
        <v>31</v>
      </c>
      <c r="G4461">
        <v>8454.5300000000007</v>
      </c>
      <c r="H4461">
        <v>171.51</v>
      </c>
      <c r="I4461">
        <v>3.74</v>
      </c>
      <c r="J4461">
        <v>0.9</v>
      </c>
      <c r="K4461" t="s">
        <v>19</v>
      </c>
      <c r="L4461">
        <v>0.83699999999999997</v>
      </c>
      <c r="M4461">
        <v>4.37</v>
      </c>
      <c r="N4461">
        <v>1</v>
      </c>
      <c r="O4461" t="str">
        <f t="shared" si="69"/>
        <v>Rotterdam - Antwerp</v>
      </c>
    </row>
    <row r="4462" spans="1:15" x14ac:dyDescent="0.35">
      <c r="A4462" t="s">
        <v>4497</v>
      </c>
      <c r="B4462" s="1">
        <v>45893</v>
      </c>
      <c r="C4462" t="s">
        <v>15</v>
      </c>
      <c r="D4462" t="s">
        <v>21</v>
      </c>
      <c r="E4462" t="s">
        <v>17</v>
      </c>
      <c r="F4462" t="s">
        <v>39</v>
      </c>
      <c r="G4462">
        <v>6339.72</v>
      </c>
      <c r="H4462">
        <v>342.17</v>
      </c>
      <c r="I4462">
        <v>4.4000000000000004</v>
      </c>
      <c r="J4462">
        <v>3.4</v>
      </c>
      <c r="K4462" t="s">
        <v>27</v>
      </c>
      <c r="L4462">
        <v>0.85599999999999998</v>
      </c>
      <c r="M4462">
        <v>6.78</v>
      </c>
      <c r="N4462">
        <v>0</v>
      </c>
      <c r="O4462" t="str">
        <f t="shared" si="69"/>
        <v>Singapore - Shanghai</v>
      </c>
    </row>
    <row r="4463" spans="1:15" x14ac:dyDescent="0.35">
      <c r="A4463" t="s">
        <v>4498</v>
      </c>
      <c r="B4463" s="1">
        <v>45827</v>
      </c>
      <c r="C4463" t="s">
        <v>21</v>
      </c>
      <c r="D4463" t="s">
        <v>42</v>
      </c>
      <c r="E4463" t="s">
        <v>17</v>
      </c>
      <c r="F4463" t="s">
        <v>39</v>
      </c>
      <c r="G4463">
        <v>8034.37</v>
      </c>
      <c r="H4463">
        <v>10.82</v>
      </c>
      <c r="I4463">
        <v>3.75</v>
      </c>
      <c r="J4463">
        <v>7.7</v>
      </c>
      <c r="K4463" t="s">
        <v>43</v>
      </c>
      <c r="L4463">
        <v>0.81399999999999995</v>
      </c>
      <c r="M4463">
        <v>7.89</v>
      </c>
      <c r="N4463">
        <v>0</v>
      </c>
      <c r="O4463" t="str">
        <f t="shared" si="69"/>
        <v>Shanghai - Dubai</v>
      </c>
    </row>
    <row r="4464" spans="1:15" x14ac:dyDescent="0.35">
      <c r="A4464" t="s">
        <v>4499</v>
      </c>
      <c r="B4464" s="1">
        <v>45721</v>
      </c>
      <c r="C4464" t="s">
        <v>21</v>
      </c>
      <c r="D4464" t="s">
        <v>29</v>
      </c>
      <c r="E4464" t="s">
        <v>49</v>
      </c>
      <c r="F4464" t="s">
        <v>31</v>
      </c>
      <c r="G4464">
        <v>14949.63</v>
      </c>
      <c r="H4464">
        <v>368.09</v>
      </c>
      <c r="I4464">
        <v>2</v>
      </c>
      <c r="J4464">
        <v>7.2</v>
      </c>
      <c r="K4464" t="s">
        <v>27</v>
      </c>
      <c r="L4464">
        <v>0.67100000000000004</v>
      </c>
      <c r="M4464">
        <v>14.35</v>
      </c>
      <c r="N4464">
        <v>1</v>
      </c>
      <c r="O4464" t="str">
        <f t="shared" si="69"/>
        <v>Shanghai - Busan</v>
      </c>
    </row>
    <row r="4465" spans="1:15" x14ac:dyDescent="0.35">
      <c r="A4465" t="s">
        <v>4500</v>
      </c>
      <c r="B4465" s="1">
        <v>45407</v>
      </c>
      <c r="C4465" t="s">
        <v>38</v>
      </c>
      <c r="D4465" t="s">
        <v>25</v>
      </c>
      <c r="E4465" t="s">
        <v>63</v>
      </c>
      <c r="F4465" t="s">
        <v>22</v>
      </c>
      <c r="G4465">
        <v>2460.65</v>
      </c>
      <c r="H4465">
        <v>244.02</v>
      </c>
      <c r="I4465">
        <v>1.33</v>
      </c>
      <c r="J4465">
        <v>6.1</v>
      </c>
      <c r="K4465" t="s">
        <v>27</v>
      </c>
      <c r="L4465">
        <v>0.76500000000000001</v>
      </c>
      <c r="M4465">
        <v>5.29</v>
      </c>
      <c r="N4465">
        <v>1</v>
      </c>
      <c r="O4465" t="str">
        <f t="shared" si="69"/>
        <v>Antwerp - Rotterdam</v>
      </c>
    </row>
    <row r="4466" spans="1:15" x14ac:dyDescent="0.35">
      <c r="A4466" t="s">
        <v>4501</v>
      </c>
      <c r="B4466" s="1">
        <v>45716</v>
      </c>
      <c r="C4466" t="s">
        <v>38</v>
      </c>
      <c r="D4466" t="s">
        <v>29</v>
      </c>
      <c r="E4466" t="s">
        <v>49</v>
      </c>
      <c r="F4466" t="s">
        <v>22</v>
      </c>
      <c r="G4466">
        <v>10294.11</v>
      </c>
      <c r="H4466">
        <v>406.78</v>
      </c>
      <c r="I4466">
        <v>4.45</v>
      </c>
      <c r="J4466">
        <v>8.5</v>
      </c>
      <c r="K4466" t="s">
        <v>34</v>
      </c>
      <c r="L4466">
        <v>0.69399999999999995</v>
      </c>
      <c r="M4466">
        <v>13.54</v>
      </c>
      <c r="N4466">
        <v>1</v>
      </c>
      <c r="O4466" t="str">
        <f t="shared" si="69"/>
        <v>Antwerp - Busan</v>
      </c>
    </row>
    <row r="4467" spans="1:15" x14ac:dyDescent="0.35">
      <c r="A4467" t="s">
        <v>4502</v>
      </c>
      <c r="B4467" s="1">
        <v>45445</v>
      </c>
      <c r="C4467" t="s">
        <v>21</v>
      </c>
      <c r="D4467" t="s">
        <v>38</v>
      </c>
      <c r="E4467" t="s">
        <v>63</v>
      </c>
      <c r="F4467" t="s">
        <v>22</v>
      </c>
      <c r="G4467">
        <v>6242.01</v>
      </c>
      <c r="H4467">
        <v>477.36</v>
      </c>
      <c r="I4467">
        <v>2.3199999999999998</v>
      </c>
      <c r="J4467">
        <v>2.8</v>
      </c>
      <c r="K4467" t="s">
        <v>23</v>
      </c>
      <c r="L4467">
        <v>0.85</v>
      </c>
      <c r="M4467">
        <v>29.66</v>
      </c>
      <c r="N4467">
        <v>0</v>
      </c>
      <c r="O4467" t="str">
        <f t="shared" si="69"/>
        <v>Shanghai - Antwerp</v>
      </c>
    </row>
    <row r="4468" spans="1:15" x14ac:dyDescent="0.35">
      <c r="A4468" t="s">
        <v>4503</v>
      </c>
      <c r="B4468" s="1">
        <v>45443</v>
      </c>
      <c r="C4468" t="s">
        <v>16</v>
      </c>
      <c r="D4468" t="s">
        <v>25</v>
      </c>
      <c r="E4468" t="s">
        <v>33</v>
      </c>
      <c r="F4468" t="s">
        <v>31</v>
      </c>
      <c r="G4468">
        <v>2428.64</v>
      </c>
      <c r="H4468">
        <v>462.97</v>
      </c>
      <c r="I4468">
        <v>2.23</v>
      </c>
      <c r="J4468">
        <v>8.9</v>
      </c>
      <c r="K4468" t="s">
        <v>23</v>
      </c>
      <c r="L4468">
        <v>0.79200000000000004</v>
      </c>
      <c r="M4468">
        <v>0.5</v>
      </c>
      <c r="N4468">
        <v>1</v>
      </c>
      <c r="O4468" t="str">
        <f t="shared" si="69"/>
        <v>Los Angeles - Rotterdam</v>
      </c>
    </row>
    <row r="4469" spans="1:15" x14ac:dyDescent="0.35">
      <c r="A4469" t="s">
        <v>4504</v>
      </c>
      <c r="B4469" s="1">
        <v>45872</v>
      </c>
      <c r="C4469" t="s">
        <v>38</v>
      </c>
      <c r="D4469" t="s">
        <v>29</v>
      </c>
      <c r="E4469" t="s">
        <v>63</v>
      </c>
      <c r="F4469" t="s">
        <v>22</v>
      </c>
      <c r="G4469">
        <v>2801.68</v>
      </c>
      <c r="H4469">
        <v>454.72</v>
      </c>
      <c r="I4469">
        <v>4.1900000000000004</v>
      </c>
      <c r="J4469">
        <v>4</v>
      </c>
      <c r="K4469" t="s">
        <v>34</v>
      </c>
      <c r="L4469">
        <v>0.54100000000000004</v>
      </c>
      <c r="M4469">
        <v>7.61</v>
      </c>
      <c r="N4469">
        <v>0</v>
      </c>
      <c r="O4469" t="str">
        <f t="shared" si="69"/>
        <v>Antwerp - Busan</v>
      </c>
    </row>
    <row r="4470" spans="1:15" x14ac:dyDescent="0.35">
      <c r="A4470" t="s">
        <v>4505</v>
      </c>
      <c r="B4470" s="1">
        <v>45894</v>
      </c>
      <c r="C4470" t="s">
        <v>25</v>
      </c>
      <c r="D4470" t="s">
        <v>42</v>
      </c>
      <c r="E4470" t="s">
        <v>17</v>
      </c>
      <c r="F4470" t="s">
        <v>26</v>
      </c>
      <c r="G4470">
        <v>14264.46</v>
      </c>
      <c r="H4470">
        <v>256.57</v>
      </c>
      <c r="I4470">
        <v>3.13</v>
      </c>
      <c r="J4470">
        <v>4</v>
      </c>
      <c r="K4470" t="s">
        <v>23</v>
      </c>
      <c r="L4470">
        <v>0.82199999999999995</v>
      </c>
      <c r="M4470">
        <v>35.770000000000003</v>
      </c>
      <c r="N4470">
        <v>0</v>
      </c>
      <c r="O4470" t="str">
        <f t="shared" si="69"/>
        <v>Rotterdam - Dubai</v>
      </c>
    </row>
    <row r="4471" spans="1:15" x14ac:dyDescent="0.35">
      <c r="A4471" t="s">
        <v>4506</v>
      </c>
      <c r="B4471" s="1">
        <v>45888</v>
      </c>
      <c r="C4471" t="s">
        <v>38</v>
      </c>
      <c r="D4471" t="s">
        <v>21</v>
      </c>
      <c r="E4471" t="s">
        <v>17</v>
      </c>
      <c r="F4471" t="s">
        <v>31</v>
      </c>
      <c r="G4471">
        <v>13254.22</v>
      </c>
      <c r="H4471">
        <v>180.71</v>
      </c>
      <c r="I4471">
        <v>1.91</v>
      </c>
      <c r="J4471">
        <v>4.0999999999999996</v>
      </c>
      <c r="K4471" t="s">
        <v>19</v>
      </c>
      <c r="L4471">
        <v>0.84399999999999997</v>
      </c>
      <c r="M4471">
        <v>88.27</v>
      </c>
      <c r="N4471">
        <v>1</v>
      </c>
      <c r="O4471" t="str">
        <f t="shared" si="69"/>
        <v>Antwerp - Shanghai</v>
      </c>
    </row>
    <row r="4472" spans="1:15" x14ac:dyDescent="0.35">
      <c r="A4472" t="s">
        <v>4507</v>
      </c>
      <c r="B4472" s="1">
        <v>45394</v>
      </c>
      <c r="C4472" t="s">
        <v>30</v>
      </c>
      <c r="D4472" t="s">
        <v>36</v>
      </c>
      <c r="E4472" t="s">
        <v>17</v>
      </c>
      <c r="F4472" t="s">
        <v>22</v>
      </c>
      <c r="G4472">
        <v>13652.11</v>
      </c>
      <c r="H4472">
        <v>233.05</v>
      </c>
      <c r="I4472">
        <v>4.13</v>
      </c>
      <c r="J4472">
        <v>1</v>
      </c>
      <c r="K4472" t="s">
        <v>34</v>
      </c>
      <c r="L4472">
        <v>0.68500000000000005</v>
      </c>
      <c r="M4472">
        <v>15.16</v>
      </c>
      <c r="N4472">
        <v>0</v>
      </c>
      <c r="O4472" t="str">
        <f t="shared" si="69"/>
        <v>Hamburg - Marseille</v>
      </c>
    </row>
    <row r="4473" spans="1:15" x14ac:dyDescent="0.35">
      <c r="A4473" t="s">
        <v>4508</v>
      </c>
      <c r="B4473" s="1">
        <v>45400</v>
      </c>
      <c r="C4473" t="s">
        <v>30</v>
      </c>
      <c r="D4473" t="s">
        <v>29</v>
      </c>
      <c r="E4473" t="s">
        <v>33</v>
      </c>
      <c r="F4473" t="s">
        <v>39</v>
      </c>
      <c r="G4473">
        <v>14877.23</v>
      </c>
      <c r="H4473">
        <v>345.26</v>
      </c>
      <c r="I4473">
        <v>4.4800000000000004</v>
      </c>
      <c r="J4473">
        <v>9.8000000000000007</v>
      </c>
      <c r="K4473" t="s">
        <v>34</v>
      </c>
      <c r="L4473">
        <v>0.93799999999999994</v>
      </c>
      <c r="M4473">
        <v>2.21</v>
      </c>
      <c r="N4473">
        <v>1</v>
      </c>
      <c r="O4473" t="str">
        <f t="shared" si="69"/>
        <v>Hamburg - Busan</v>
      </c>
    </row>
    <row r="4474" spans="1:15" x14ac:dyDescent="0.35">
      <c r="A4474" t="s">
        <v>4509</v>
      </c>
      <c r="B4474" s="1">
        <v>45868</v>
      </c>
      <c r="C4474" t="s">
        <v>38</v>
      </c>
      <c r="D4474" t="s">
        <v>30</v>
      </c>
      <c r="E4474" t="s">
        <v>17</v>
      </c>
      <c r="F4474" t="s">
        <v>31</v>
      </c>
      <c r="G4474">
        <v>3520.57</v>
      </c>
      <c r="H4474">
        <v>442.11</v>
      </c>
      <c r="I4474">
        <v>1.49</v>
      </c>
      <c r="J4474">
        <v>1.4</v>
      </c>
      <c r="K4474" t="s">
        <v>23</v>
      </c>
      <c r="L4474">
        <v>0.92200000000000004</v>
      </c>
      <c r="M4474">
        <v>7.34</v>
      </c>
      <c r="N4474">
        <v>1</v>
      </c>
      <c r="O4474" t="str">
        <f t="shared" si="69"/>
        <v>Antwerp - Hamburg</v>
      </c>
    </row>
    <row r="4475" spans="1:15" x14ac:dyDescent="0.35">
      <c r="A4475" t="s">
        <v>4510</v>
      </c>
      <c r="B4475" s="1">
        <v>45395</v>
      </c>
      <c r="C4475" t="s">
        <v>30</v>
      </c>
      <c r="D4475" t="s">
        <v>16</v>
      </c>
      <c r="E4475" t="s">
        <v>17</v>
      </c>
      <c r="F4475" t="s">
        <v>18</v>
      </c>
      <c r="G4475">
        <v>5653.87</v>
      </c>
      <c r="H4475">
        <v>104.29</v>
      </c>
      <c r="I4475">
        <v>4.05</v>
      </c>
      <c r="J4475">
        <v>3.4</v>
      </c>
      <c r="K4475" t="s">
        <v>43</v>
      </c>
      <c r="L4475">
        <v>0.58799999999999997</v>
      </c>
      <c r="M4475">
        <v>4.5</v>
      </c>
      <c r="N4475">
        <v>0</v>
      </c>
      <c r="O4475" t="str">
        <f t="shared" si="69"/>
        <v>Hamburg - Los Angeles</v>
      </c>
    </row>
    <row r="4476" spans="1:15" x14ac:dyDescent="0.35">
      <c r="A4476" t="s">
        <v>4511</v>
      </c>
      <c r="B4476" s="1">
        <v>45584</v>
      </c>
      <c r="C4476" t="s">
        <v>38</v>
      </c>
      <c r="D4476" t="s">
        <v>29</v>
      </c>
      <c r="E4476" t="s">
        <v>49</v>
      </c>
      <c r="F4476" t="s">
        <v>26</v>
      </c>
      <c r="G4476">
        <v>10203.68</v>
      </c>
      <c r="H4476">
        <v>459.18</v>
      </c>
      <c r="I4476">
        <v>2.4900000000000002</v>
      </c>
      <c r="J4476">
        <v>3.2</v>
      </c>
      <c r="K4476" t="s">
        <v>19</v>
      </c>
      <c r="L4476">
        <v>0.95199999999999996</v>
      </c>
      <c r="M4476">
        <v>56.22</v>
      </c>
      <c r="N4476">
        <v>1</v>
      </c>
      <c r="O4476" t="str">
        <f t="shared" si="69"/>
        <v>Antwerp - Busan</v>
      </c>
    </row>
    <row r="4477" spans="1:15" x14ac:dyDescent="0.35">
      <c r="A4477" t="s">
        <v>4512</v>
      </c>
      <c r="B4477" s="1">
        <v>45840</v>
      </c>
      <c r="C4477" t="s">
        <v>21</v>
      </c>
      <c r="D4477" t="s">
        <v>30</v>
      </c>
      <c r="E4477" t="s">
        <v>49</v>
      </c>
      <c r="F4477" t="s">
        <v>18</v>
      </c>
      <c r="G4477">
        <v>7515.14</v>
      </c>
      <c r="H4477">
        <v>407.77</v>
      </c>
      <c r="I4477">
        <v>2.93</v>
      </c>
      <c r="J4477">
        <v>0.7</v>
      </c>
      <c r="K4477" t="s">
        <v>19</v>
      </c>
      <c r="L4477">
        <v>0.72</v>
      </c>
      <c r="M4477">
        <v>37.35</v>
      </c>
      <c r="N4477">
        <v>1</v>
      </c>
      <c r="O4477" t="str">
        <f t="shared" si="69"/>
        <v>Shanghai - Hamburg</v>
      </c>
    </row>
    <row r="4478" spans="1:15" x14ac:dyDescent="0.35">
      <c r="A4478" t="s">
        <v>4513</v>
      </c>
      <c r="B4478" s="1">
        <v>45644</v>
      </c>
      <c r="C4478" t="s">
        <v>21</v>
      </c>
      <c r="D4478" t="s">
        <v>25</v>
      </c>
      <c r="E4478" t="s">
        <v>33</v>
      </c>
      <c r="F4478" t="s">
        <v>18</v>
      </c>
      <c r="G4478">
        <v>6566.65</v>
      </c>
      <c r="H4478">
        <v>489.45</v>
      </c>
      <c r="I4478">
        <v>4.22</v>
      </c>
      <c r="J4478">
        <v>1.5</v>
      </c>
      <c r="K4478" t="s">
        <v>43</v>
      </c>
      <c r="L4478">
        <v>0.86199999999999999</v>
      </c>
      <c r="M4478">
        <v>0.68</v>
      </c>
      <c r="N4478">
        <v>0</v>
      </c>
      <c r="O4478" t="str">
        <f t="shared" si="69"/>
        <v>Shanghai - Rotterdam</v>
      </c>
    </row>
    <row r="4479" spans="1:15" x14ac:dyDescent="0.35">
      <c r="A4479" t="s">
        <v>4514</v>
      </c>
      <c r="B4479" s="1">
        <v>45712</v>
      </c>
      <c r="C4479" t="s">
        <v>42</v>
      </c>
      <c r="D4479" t="s">
        <v>25</v>
      </c>
      <c r="E4479" t="s">
        <v>63</v>
      </c>
      <c r="F4479" t="s">
        <v>39</v>
      </c>
      <c r="G4479">
        <v>5688.26</v>
      </c>
      <c r="H4479">
        <v>440.25</v>
      </c>
      <c r="I4479">
        <v>4.41</v>
      </c>
      <c r="J4479">
        <v>0.4</v>
      </c>
      <c r="K4479" t="s">
        <v>34</v>
      </c>
      <c r="L4479">
        <v>0.90700000000000003</v>
      </c>
      <c r="M4479">
        <v>11.84</v>
      </c>
      <c r="N4479">
        <v>0</v>
      </c>
      <c r="O4479" t="str">
        <f t="shared" si="69"/>
        <v>Dubai - Rotterdam</v>
      </c>
    </row>
    <row r="4480" spans="1:15" x14ac:dyDescent="0.35">
      <c r="A4480" t="s">
        <v>4515</v>
      </c>
      <c r="B4480" s="1">
        <v>45562</v>
      </c>
      <c r="C4480" t="s">
        <v>25</v>
      </c>
      <c r="D4480" t="s">
        <v>42</v>
      </c>
      <c r="E4480" t="s">
        <v>63</v>
      </c>
      <c r="F4480" t="s">
        <v>18</v>
      </c>
      <c r="G4480">
        <v>9109.82</v>
      </c>
      <c r="H4480">
        <v>140.69</v>
      </c>
      <c r="I4480">
        <v>2.0699999999999998</v>
      </c>
      <c r="J4480">
        <v>2.9</v>
      </c>
      <c r="K4480" t="s">
        <v>43</v>
      </c>
      <c r="L4480">
        <v>0.753</v>
      </c>
      <c r="M4480">
        <v>13.76</v>
      </c>
      <c r="N4480">
        <v>0</v>
      </c>
      <c r="O4480" t="str">
        <f t="shared" si="69"/>
        <v>Rotterdam - Dubai</v>
      </c>
    </row>
    <row r="4481" spans="1:15" x14ac:dyDescent="0.35">
      <c r="A4481" t="s">
        <v>4516</v>
      </c>
      <c r="B4481" s="1">
        <v>45684</v>
      </c>
      <c r="C4481" t="s">
        <v>30</v>
      </c>
      <c r="D4481" t="s">
        <v>15</v>
      </c>
      <c r="E4481" t="s">
        <v>33</v>
      </c>
      <c r="F4481" t="s">
        <v>22</v>
      </c>
      <c r="G4481">
        <v>8846.1</v>
      </c>
      <c r="H4481">
        <v>53.87</v>
      </c>
      <c r="I4481">
        <v>1.9</v>
      </c>
      <c r="J4481">
        <v>8.6999999999999993</v>
      </c>
      <c r="K4481" t="s">
        <v>23</v>
      </c>
      <c r="L4481">
        <v>0.7</v>
      </c>
      <c r="M4481">
        <v>2.5</v>
      </c>
      <c r="N4481">
        <v>1</v>
      </c>
      <c r="O4481" t="str">
        <f t="shared" si="69"/>
        <v>Hamburg - Singapore</v>
      </c>
    </row>
    <row r="4482" spans="1:15" x14ac:dyDescent="0.35">
      <c r="A4482" t="s">
        <v>4517</v>
      </c>
      <c r="B4482" s="1">
        <v>45962</v>
      </c>
      <c r="C4482" t="s">
        <v>16</v>
      </c>
      <c r="D4482" t="s">
        <v>21</v>
      </c>
      <c r="E4482" t="s">
        <v>17</v>
      </c>
      <c r="F4482" t="s">
        <v>22</v>
      </c>
      <c r="G4482">
        <v>2841.14</v>
      </c>
      <c r="H4482">
        <v>57.01</v>
      </c>
      <c r="I4482">
        <v>1.47</v>
      </c>
      <c r="J4482">
        <v>3.4</v>
      </c>
      <c r="K4482" t="s">
        <v>27</v>
      </c>
      <c r="L4482">
        <v>0.95799999999999996</v>
      </c>
      <c r="M4482">
        <v>2.21</v>
      </c>
      <c r="N4482">
        <v>0</v>
      </c>
      <c r="O4482" t="str">
        <f t="shared" si="69"/>
        <v>Los Angeles - Shanghai</v>
      </c>
    </row>
    <row r="4483" spans="1:15" x14ac:dyDescent="0.35">
      <c r="A4483" t="s">
        <v>4518</v>
      </c>
      <c r="B4483" s="1">
        <v>45789</v>
      </c>
      <c r="C4483" t="s">
        <v>38</v>
      </c>
      <c r="D4483" t="s">
        <v>15</v>
      </c>
      <c r="E4483" t="s">
        <v>63</v>
      </c>
      <c r="F4483" t="s">
        <v>22</v>
      </c>
      <c r="G4483">
        <v>7340.23</v>
      </c>
      <c r="H4483">
        <v>146.32</v>
      </c>
      <c r="I4483">
        <v>3.05</v>
      </c>
      <c r="J4483">
        <v>1.2</v>
      </c>
      <c r="K4483" t="s">
        <v>19</v>
      </c>
      <c r="L4483">
        <v>0.61499999999999999</v>
      </c>
      <c r="M4483">
        <v>86.74</v>
      </c>
      <c r="N4483">
        <v>1</v>
      </c>
      <c r="O4483" t="str">
        <f t="shared" ref="O4483:O4546" si="70">C4483 &amp; " - " &amp; D4483</f>
        <v>Antwerp - Singapore</v>
      </c>
    </row>
    <row r="4484" spans="1:15" x14ac:dyDescent="0.35">
      <c r="A4484" t="s">
        <v>4519</v>
      </c>
      <c r="B4484" s="1">
        <v>45877</v>
      </c>
      <c r="C4484" t="s">
        <v>30</v>
      </c>
      <c r="D4484" t="s">
        <v>42</v>
      </c>
      <c r="E4484" t="s">
        <v>33</v>
      </c>
      <c r="F4484" t="s">
        <v>31</v>
      </c>
      <c r="G4484">
        <v>8525.34</v>
      </c>
      <c r="H4484">
        <v>307.48</v>
      </c>
      <c r="I4484">
        <v>1.24</v>
      </c>
      <c r="J4484">
        <v>6.5</v>
      </c>
      <c r="K4484" t="s">
        <v>43</v>
      </c>
      <c r="L4484">
        <v>0.628</v>
      </c>
      <c r="M4484">
        <v>0.52</v>
      </c>
      <c r="N4484">
        <v>1</v>
      </c>
      <c r="O4484" t="str">
        <f t="shared" si="70"/>
        <v>Hamburg - Dubai</v>
      </c>
    </row>
    <row r="4485" spans="1:15" x14ac:dyDescent="0.35">
      <c r="A4485" t="s">
        <v>4520</v>
      </c>
      <c r="B4485" s="1">
        <v>45915</v>
      </c>
      <c r="C4485" t="s">
        <v>15</v>
      </c>
      <c r="D4485" t="s">
        <v>29</v>
      </c>
      <c r="E4485" t="s">
        <v>17</v>
      </c>
      <c r="F4485" t="s">
        <v>22</v>
      </c>
      <c r="G4485">
        <v>8769.16</v>
      </c>
      <c r="H4485">
        <v>402.36</v>
      </c>
      <c r="I4485">
        <v>2.56</v>
      </c>
      <c r="J4485">
        <v>10</v>
      </c>
      <c r="K4485" t="s">
        <v>34</v>
      </c>
      <c r="L4485">
        <v>0.68100000000000005</v>
      </c>
      <c r="M4485">
        <v>13.77</v>
      </c>
      <c r="N4485">
        <v>1</v>
      </c>
      <c r="O4485" t="str">
        <f t="shared" si="70"/>
        <v>Singapore - Busan</v>
      </c>
    </row>
    <row r="4486" spans="1:15" x14ac:dyDescent="0.35">
      <c r="A4486" t="s">
        <v>4521</v>
      </c>
      <c r="B4486" s="1">
        <v>45776</v>
      </c>
      <c r="C4486" t="s">
        <v>25</v>
      </c>
      <c r="D4486" t="s">
        <v>42</v>
      </c>
      <c r="E4486" t="s">
        <v>33</v>
      </c>
      <c r="F4486" t="s">
        <v>22</v>
      </c>
      <c r="G4486">
        <v>3546.55</v>
      </c>
      <c r="H4486">
        <v>449.73</v>
      </c>
      <c r="I4486">
        <v>1.44</v>
      </c>
      <c r="J4486">
        <v>2.2999999999999998</v>
      </c>
      <c r="K4486" t="s">
        <v>23</v>
      </c>
      <c r="L4486">
        <v>0.93</v>
      </c>
      <c r="M4486">
        <v>1.44</v>
      </c>
      <c r="N4486">
        <v>0</v>
      </c>
      <c r="O4486" t="str">
        <f t="shared" si="70"/>
        <v>Rotterdam - Dubai</v>
      </c>
    </row>
    <row r="4487" spans="1:15" x14ac:dyDescent="0.35">
      <c r="A4487" t="s">
        <v>4522</v>
      </c>
      <c r="B4487" s="1">
        <v>45330</v>
      </c>
      <c r="C4487" t="s">
        <v>29</v>
      </c>
      <c r="D4487" t="s">
        <v>25</v>
      </c>
      <c r="E4487" t="s">
        <v>33</v>
      </c>
      <c r="F4487" t="s">
        <v>18</v>
      </c>
      <c r="G4487">
        <v>11262.94</v>
      </c>
      <c r="H4487">
        <v>312.25</v>
      </c>
      <c r="I4487">
        <v>2.54</v>
      </c>
      <c r="J4487">
        <v>2.8</v>
      </c>
      <c r="K4487" t="s">
        <v>19</v>
      </c>
      <c r="L4487">
        <v>0.96899999999999997</v>
      </c>
      <c r="M4487">
        <v>6.87</v>
      </c>
      <c r="N4487">
        <v>1</v>
      </c>
      <c r="O4487" t="str">
        <f t="shared" si="70"/>
        <v>Busan - Rotterdam</v>
      </c>
    </row>
    <row r="4488" spans="1:15" x14ac:dyDescent="0.35">
      <c r="A4488" t="s">
        <v>4523</v>
      </c>
      <c r="B4488" s="1">
        <v>45468</v>
      </c>
      <c r="C4488" t="s">
        <v>15</v>
      </c>
      <c r="D4488" t="s">
        <v>42</v>
      </c>
      <c r="E4488" t="s">
        <v>49</v>
      </c>
      <c r="F4488" t="s">
        <v>18</v>
      </c>
      <c r="G4488">
        <v>865.39</v>
      </c>
      <c r="H4488">
        <v>3.81</v>
      </c>
      <c r="I4488">
        <v>1.33</v>
      </c>
      <c r="J4488">
        <v>9.6999999999999993</v>
      </c>
      <c r="K4488" t="s">
        <v>43</v>
      </c>
      <c r="L4488">
        <v>0.61</v>
      </c>
      <c r="M4488">
        <v>0.5</v>
      </c>
      <c r="N4488">
        <v>1</v>
      </c>
      <c r="O4488" t="str">
        <f t="shared" si="70"/>
        <v>Singapore - Dubai</v>
      </c>
    </row>
    <row r="4489" spans="1:15" x14ac:dyDescent="0.35">
      <c r="A4489" t="s">
        <v>4524</v>
      </c>
      <c r="B4489" s="1">
        <v>45574</v>
      </c>
      <c r="C4489" t="s">
        <v>21</v>
      </c>
      <c r="D4489" t="s">
        <v>38</v>
      </c>
      <c r="E4489" t="s">
        <v>33</v>
      </c>
      <c r="F4489" t="s">
        <v>39</v>
      </c>
      <c r="G4489">
        <v>5645.06</v>
      </c>
      <c r="H4489">
        <v>93.97</v>
      </c>
      <c r="I4489">
        <v>3.96</v>
      </c>
      <c r="J4489">
        <v>1.8</v>
      </c>
      <c r="K4489" t="s">
        <v>19</v>
      </c>
      <c r="L4489">
        <v>0.93200000000000005</v>
      </c>
      <c r="M4489">
        <v>3.05</v>
      </c>
      <c r="N4489">
        <v>1</v>
      </c>
      <c r="O4489" t="str">
        <f t="shared" si="70"/>
        <v>Shanghai - Antwerp</v>
      </c>
    </row>
    <row r="4490" spans="1:15" x14ac:dyDescent="0.35">
      <c r="A4490" t="s">
        <v>4525</v>
      </c>
      <c r="B4490" s="1">
        <v>45704</v>
      </c>
      <c r="C4490" t="s">
        <v>21</v>
      </c>
      <c r="D4490" t="s">
        <v>15</v>
      </c>
      <c r="E4490" t="s">
        <v>33</v>
      </c>
      <c r="F4490" t="s">
        <v>31</v>
      </c>
      <c r="G4490">
        <v>11813.08</v>
      </c>
      <c r="H4490">
        <v>50.76</v>
      </c>
      <c r="I4490">
        <v>1.89</v>
      </c>
      <c r="J4490">
        <v>5.0999999999999996</v>
      </c>
      <c r="K4490" t="s">
        <v>34</v>
      </c>
      <c r="L4490">
        <v>0.629</v>
      </c>
      <c r="M4490">
        <v>1.08</v>
      </c>
      <c r="N4490">
        <v>1</v>
      </c>
      <c r="O4490" t="str">
        <f t="shared" si="70"/>
        <v>Shanghai - Singapore</v>
      </c>
    </row>
    <row r="4491" spans="1:15" x14ac:dyDescent="0.35">
      <c r="A4491" t="s">
        <v>4526</v>
      </c>
      <c r="B4491" s="1">
        <v>45439</v>
      </c>
      <c r="C4491" t="s">
        <v>38</v>
      </c>
      <c r="D4491" t="s">
        <v>36</v>
      </c>
      <c r="E4491" t="s">
        <v>63</v>
      </c>
      <c r="F4491" t="s">
        <v>31</v>
      </c>
      <c r="G4491">
        <v>8676.4500000000007</v>
      </c>
      <c r="H4491">
        <v>182.3</v>
      </c>
      <c r="I4491">
        <v>2.2799999999999998</v>
      </c>
      <c r="J4491">
        <v>2.4</v>
      </c>
      <c r="K4491" t="s">
        <v>43</v>
      </c>
      <c r="L4491">
        <v>0.98499999999999999</v>
      </c>
      <c r="M4491">
        <v>14.02</v>
      </c>
      <c r="N4491">
        <v>0</v>
      </c>
      <c r="O4491" t="str">
        <f t="shared" si="70"/>
        <v>Antwerp - Marseille</v>
      </c>
    </row>
    <row r="4492" spans="1:15" x14ac:dyDescent="0.35">
      <c r="A4492" t="s">
        <v>4527</v>
      </c>
      <c r="B4492" s="1">
        <v>45925</v>
      </c>
      <c r="C4492" t="s">
        <v>38</v>
      </c>
      <c r="D4492" t="s">
        <v>42</v>
      </c>
      <c r="E4492" t="s">
        <v>33</v>
      </c>
      <c r="F4492" t="s">
        <v>22</v>
      </c>
      <c r="G4492">
        <v>4286.8599999999997</v>
      </c>
      <c r="H4492">
        <v>251.17</v>
      </c>
      <c r="I4492">
        <v>4.07</v>
      </c>
      <c r="J4492">
        <v>9.3000000000000007</v>
      </c>
      <c r="K4492" t="s">
        <v>27</v>
      </c>
      <c r="L4492">
        <v>0.79900000000000004</v>
      </c>
      <c r="M4492">
        <v>0.87</v>
      </c>
      <c r="N4492">
        <v>1</v>
      </c>
      <c r="O4492" t="str">
        <f t="shared" si="70"/>
        <v>Antwerp - Dubai</v>
      </c>
    </row>
    <row r="4493" spans="1:15" x14ac:dyDescent="0.35">
      <c r="A4493" t="s">
        <v>4528</v>
      </c>
      <c r="B4493" s="1">
        <v>45915</v>
      </c>
      <c r="C4493" t="s">
        <v>30</v>
      </c>
      <c r="D4493" t="s">
        <v>38</v>
      </c>
      <c r="E4493" t="s">
        <v>33</v>
      </c>
      <c r="F4493" t="s">
        <v>31</v>
      </c>
      <c r="G4493">
        <v>10576.82</v>
      </c>
      <c r="H4493">
        <v>22.66</v>
      </c>
      <c r="I4493">
        <v>3.66</v>
      </c>
      <c r="J4493">
        <v>9.8000000000000007</v>
      </c>
      <c r="K4493" t="s">
        <v>23</v>
      </c>
      <c r="L4493">
        <v>0.504</v>
      </c>
      <c r="M4493">
        <v>3.17</v>
      </c>
      <c r="N4493">
        <v>1</v>
      </c>
      <c r="O4493" t="str">
        <f t="shared" si="70"/>
        <v>Hamburg - Antwerp</v>
      </c>
    </row>
    <row r="4494" spans="1:15" x14ac:dyDescent="0.35">
      <c r="A4494" t="s">
        <v>4529</v>
      </c>
      <c r="B4494" s="1">
        <v>45989</v>
      </c>
      <c r="C4494" t="s">
        <v>38</v>
      </c>
      <c r="D4494" t="s">
        <v>25</v>
      </c>
      <c r="E4494" t="s">
        <v>17</v>
      </c>
      <c r="F4494" t="s">
        <v>22</v>
      </c>
      <c r="G4494">
        <v>8727.17</v>
      </c>
      <c r="H4494">
        <v>174.89</v>
      </c>
      <c r="I4494">
        <v>1.92</v>
      </c>
      <c r="J4494">
        <v>8.1</v>
      </c>
      <c r="K4494" t="s">
        <v>27</v>
      </c>
      <c r="L4494">
        <v>0.51700000000000002</v>
      </c>
      <c r="M4494">
        <v>10.38</v>
      </c>
      <c r="N4494">
        <v>0</v>
      </c>
      <c r="O4494" t="str">
        <f t="shared" si="70"/>
        <v>Antwerp - Rotterdam</v>
      </c>
    </row>
    <row r="4495" spans="1:15" x14ac:dyDescent="0.35">
      <c r="A4495" t="s">
        <v>4530</v>
      </c>
      <c r="B4495" s="1">
        <v>46002</v>
      </c>
      <c r="C4495" t="s">
        <v>25</v>
      </c>
      <c r="D4495" t="s">
        <v>42</v>
      </c>
      <c r="E4495" t="s">
        <v>49</v>
      </c>
      <c r="F4495" t="s">
        <v>26</v>
      </c>
      <c r="G4495">
        <v>12045.53</v>
      </c>
      <c r="H4495">
        <v>90.41</v>
      </c>
      <c r="I4495">
        <v>1.44</v>
      </c>
      <c r="J4495">
        <v>3.1</v>
      </c>
      <c r="K4495" t="s">
        <v>23</v>
      </c>
      <c r="L4495">
        <v>0.57399999999999995</v>
      </c>
      <c r="M4495">
        <v>24.45</v>
      </c>
      <c r="N4495">
        <v>1</v>
      </c>
      <c r="O4495" t="str">
        <f t="shared" si="70"/>
        <v>Rotterdam - Dubai</v>
      </c>
    </row>
    <row r="4496" spans="1:15" x14ac:dyDescent="0.35">
      <c r="A4496" t="s">
        <v>4531</v>
      </c>
      <c r="B4496" s="1">
        <v>45703</v>
      </c>
      <c r="C4496" t="s">
        <v>25</v>
      </c>
      <c r="D4496" t="s">
        <v>15</v>
      </c>
      <c r="E4496" t="s">
        <v>17</v>
      </c>
      <c r="F4496" t="s">
        <v>31</v>
      </c>
      <c r="G4496">
        <v>11157.87</v>
      </c>
      <c r="H4496">
        <v>323.89</v>
      </c>
      <c r="I4496">
        <v>3.56</v>
      </c>
      <c r="J4496">
        <v>4</v>
      </c>
      <c r="K4496" t="s">
        <v>43</v>
      </c>
      <c r="L4496">
        <v>0.59399999999999997</v>
      </c>
      <c r="M4496">
        <v>9.7799999999999994</v>
      </c>
      <c r="N4496">
        <v>0</v>
      </c>
      <c r="O4496" t="str">
        <f t="shared" si="70"/>
        <v>Rotterdam - Singapore</v>
      </c>
    </row>
    <row r="4497" spans="1:15" x14ac:dyDescent="0.35">
      <c r="A4497" t="s">
        <v>4532</v>
      </c>
      <c r="B4497" s="1">
        <v>45331</v>
      </c>
      <c r="C4497" t="s">
        <v>42</v>
      </c>
      <c r="D4497" t="s">
        <v>30</v>
      </c>
      <c r="E4497" t="s">
        <v>33</v>
      </c>
      <c r="F4497" t="s">
        <v>31</v>
      </c>
      <c r="G4497">
        <v>9346.56</v>
      </c>
      <c r="H4497">
        <v>232.67</v>
      </c>
      <c r="I4497">
        <v>2.4900000000000002</v>
      </c>
      <c r="J4497">
        <v>2.4</v>
      </c>
      <c r="K4497" t="s">
        <v>19</v>
      </c>
      <c r="L4497">
        <v>0.88400000000000001</v>
      </c>
      <c r="M4497">
        <v>4.43</v>
      </c>
      <c r="N4497">
        <v>1</v>
      </c>
      <c r="O4497" t="str">
        <f t="shared" si="70"/>
        <v>Dubai - Hamburg</v>
      </c>
    </row>
    <row r="4498" spans="1:15" x14ac:dyDescent="0.35">
      <c r="A4498" t="s">
        <v>4533</v>
      </c>
      <c r="B4498" s="1">
        <v>45697</v>
      </c>
      <c r="C4498" t="s">
        <v>25</v>
      </c>
      <c r="D4498" t="s">
        <v>42</v>
      </c>
      <c r="E4498" t="s">
        <v>17</v>
      </c>
      <c r="F4498" t="s">
        <v>39</v>
      </c>
      <c r="G4498">
        <v>7578.58</v>
      </c>
      <c r="H4498">
        <v>248.16</v>
      </c>
      <c r="I4498">
        <v>3.73</v>
      </c>
      <c r="J4498">
        <v>8.9</v>
      </c>
      <c r="K4498" t="s">
        <v>34</v>
      </c>
      <c r="L4498">
        <v>0.61099999999999999</v>
      </c>
      <c r="M4498">
        <v>11.29</v>
      </c>
      <c r="N4498">
        <v>1</v>
      </c>
      <c r="O4498" t="str">
        <f t="shared" si="70"/>
        <v>Rotterdam - Dubai</v>
      </c>
    </row>
    <row r="4499" spans="1:15" x14ac:dyDescent="0.35">
      <c r="A4499" t="s">
        <v>4534</v>
      </c>
      <c r="B4499" s="1">
        <v>45631</v>
      </c>
      <c r="C4499" t="s">
        <v>25</v>
      </c>
      <c r="D4499" t="s">
        <v>15</v>
      </c>
      <c r="E4499" t="s">
        <v>49</v>
      </c>
      <c r="F4499" t="s">
        <v>39</v>
      </c>
      <c r="G4499">
        <v>2431.14</v>
      </c>
      <c r="H4499">
        <v>214.42</v>
      </c>
      <c r="I4499">
        <v>2.67</v>
      </c>
      <c r="J4499">
        <v>9.1</v>
      </c>
      <c r="K4499" t="s">
        <v>43</v>
      </c>
      <c r="L4499">
        <v>0.98499999999999999</v>
      </c>
      <c r="M4499">
        <v>1.87</v>
      </c>
      <c r="N4499">
        <v>0</v>
      </c>
      <c r="O4499" t="str">
        <f t="shared" si="70"/>
        <v>Rotterdam - Singapore</v>
      </c>
    </row>
    <row r="4500" spans="1:15" x14ac:dyDescent="0.35">
      <c r="A4500" t="s">
        <v>4535</v>
      </c>
      <c r="B4500" s="1">
        <v>45999</v>
      </c>
      <c r="C4500" t="s">
        <v>16</v>
      </c>
      <c r="D4500" t="s">
        <v>15</v>
      </c>
      <c r="E4500" t="s">
        <v>33</v>
      </c>
      <c r="F4500" t="s">
        <v>22</v>
      </c>
      <c r="G4500">
        <v>4289.33</v>
      </c>
      <c r="H4500">
        <v>478.05</v>
      </c>
      <c r="I4500">
        <v>2.34</v>
      </c>
      <c r="J4500">
        <v>4.2</v>
      </c>
      <c r="K4500" t="s">
        <v>43</v>
      </c>
      <c r="L4500">
        <v>0.81799999999999995</v>
      </c>
      <c r="M4500">
        <v>0.77</v>
      </c>
      <c r="N4500">
        <v>0</v>
      </c>
      <c r="O4500" t="str">
        <f t="shared" si="70"/>
        <v>Los Angeles - Singapore</v>
      </c>
    </row>
    <row r="4501" spans="1:15" x14ac:dyDescent="0.35">
      <c r="A4501" t="s">
        <v>4536</v>
      </c>
      <c r="B4501" s="1">
        <v>45535</v>
      </c>
      <c r="C4501" t="s">
        <v>29</v>
      </c>
      <c r="D4501" t="s">
        <v>25</v>
      </c>
      <c r="E4501" t="s">
        <v>63</v>
      </c>
      <c r="F4501" t="s">
        <v>31</v>
      </c>
      <c r="G4501">
        <v>6576.94</v>
      </c>
      <c r="H4501">
        <v>108.15</v>
      </c>
      <c r="I4501">
        <v>2.69</v>
      </c>
      <c r="J4501">
        <v>6.6</v>
      </c>
      <c r="K4501" t="s">
        <v>19</v>
      </c>
      <c r="L4501">
        <v>0.84599999999999997</v>
      </c>
      <c r="M4501">
        <v>97.87</v>
      </c>
      <c r="N4501">
        <v>1</v>
      </c>
      <c r="O4501" t="str">
        <f t="shared" si="70"/>
        <v>Busan - Rotterdam</v>
      </c>
    </row>
    <row r="4502" spans="1:15" x14ac:dyDescent="0.35">
      <c r="A4502" t="s">
        <v>4537</v>
      </c>
      <c r="B4502" s="1">
        <v>45342</v>
      </c>
      <c r="C4502" t="s">
        <v>25</v>
      </c>
      <c r="D4502" t="s">
        <v>29</v>
      </c>
      <c r="E4502" t="s">
        <v>63</v>
      </c>
      <c r="F4502" t="s">
        <v>39</v>
      </c>
      <c r="G4502">
        <v>9189.84</v>
      </c>
      <c r="H4502">
        <v>258.82</v>
      </c>
      <c r="I4502">
        <v>3.67</v>
      </c>
      <c r="J4502">
        <v>1.7</v>
      </c>
      <c r="K4502" t="s">
        <v>43</v>
      </c>
      <c r="L4502">
        <v>0.60899999999999999</v>
      </c>
      <c r="M4502">
        <v>13.22</v>
      </c>
      <c r="N4502">
        <v>0</v>
      </c>
      <c r="O4502" t="str">
        <f t="shared" si="70"/>
        <v>Rotterdam - Busan</v>
      </c>
    </row>
    <row r="4503" spans="1:15" x14ac:dyDescent="0.35">
      <c r="A4503" t="s">
        <v>4538</v>
      </c>
      <c r="B4503" s="1">
        <v>45778</v>
      </c>
      <c r="C4503" t="s">
        <v>21</v>
      </c>
      <c r="D4503" t="s">
        <v>36</v>
      </c>
      <c r="E4503" t="s">
        <v>17</v>
      </c>
      <c r="F4503" t="s">
        <v>26</v>
      </c>
      <c r="G4503">
        <v>7948.76</v>
      </c>
      <c r="H4503">
        <v>368.27</v>
      </c>
      <c r="I4503">
        <v>4.18</v>
      </c>
      <c r="J4503">
        <v>4.3</v>
      </c>
      <c r="K4503" t="s">
        <v>23</v>
      </c>
      <c r="L4503">
        <v>0.94599999999999995</v>
      </c>
      <c r="M4503">
        <v>20.47</v>
      </c>
      <c r="N4503">
        <v>1</v>
      </c>
      <c r="O4503" t="str">
        <f t="shared" si="70"/>
        <v>Shanghai - Marseille</v>
      </c>
    </row>
    <row r="4504" spans="1:15" x14ac:dyDescent="0.35">
      <c r="A4504" t="s">
        <v>4539</v>
      </c>
      <c r="B4504" s="1">
        <v>45567</v>
      </c>
      <c r="C4504" t="s">
        <v>29</v>
      </c>
      <c r="D4504" t="s">
        <v>21</v>
      </c>
      <c r="E4504" t="s">
        <v>33</v>
      </c>
      <c r="F4504" t="s">
        <v>18</v>
      </c>
      <c r="G4504">
        <v>4678.68</v>
      </c>
      <c r="H4504">
        <v>278.87</v>
      </c>
      <c r="I4504">
        <v>1.36</v>
      </c>
      <c r="J4504">
        <v>6.3</v>
      </c>
      <c r="K4504" t="s">
        <v>19</v>
      </c>
      <c r="L4504">
        <v>0.83399999999999996</v>
      </c>
      <c r="M4504">
        <v>2.38</v>
      </c>
      <c r="N4504">
        <v>1</v>
      </c>
      <c r="O4504" t="str">
        <f t="shared" si="70"/>
        <v>Busan - Shanghai</v>
      </c>
    </row>
    <row r="4505" spans="1:15" x14ac:dyDescent="0.35">
      <c r="A4505" t="s">
        <v>4540</v>
      </c>
      <c r="B4505" s="1">
        <v>45673</v>
      </c>
      <c r="C4505" t="s">
        <v>16</v>
      </c>
      <c r="D4505" t="s">
        <v>25</v>
      </c>
      <c r="E4505" t="s">
        <v>49</v>
      </c>
      <c r="F4505" t="s">
        <v>26</v>
      </c>
      <c r="G4505">
        <v>593.73</v>
      </c>
      <c r="H4505">
        <v>464.58</v>
      </c>
      <c r="I4505">
        <v>2.93</v>
      </c>
      <c r="J4505">
        <v>3.9</v>
      </c>
      <c r="K4505" t="s">
        <v>19</v>
      </c>
      <c r="L4505">
        <v>0.93200000000000005</v>
      </c>
      <c r="M4505">
        <v>2.64</v>
      </c>
      <c r="N4505">
        <v>1</v>
      </c>
      <c r="O4505" t="str">
        <f t="shared" si="70"/>
        <v>Los Angeles - Rotterdam</v>
      </c>
    </row>
    <row r="4506" spans="1:15" x14ac:dyDescent="0.35">
      <c r="A4506" t="s">
        <v>4541</v>
      </c>
      <c r="B4506" s="1">
        <v>45312</v>
      </c>
      <c r="C4506" t="s">
        <v>25</v>
      </c>
      <c r="D4506" t="s">
        <v>36</v>
      </c>
      <c r="E4506" t="s">
        <v>49</v>
      </c>
      <c r="F4506" t="s">
        <v>31</v>
      </c>
      <c r="G4506">
        <v>7695.47</v>
      </c>
      <c r="H4506">
        <v>189.61</v>
      </c>
      <c r="I4506">
        <v>1.31</v>
      </c>
      <c r="J4506">
        <v>3.6</v>
      </c>
      <c r="K4506" t="s">
        <v>43</v>
      </c>
      <c r="L4506">
        <v>0.97799999999999998</v>
      </c>
      <c r="M4506">
        <v>5.47</v>
      </c>
      <c r="N4506">
        <v>1</v>
      </c>
      <c r="O4506" t="str">
        <f t="shared" si="70"/>
        <v>Rotterdam - Marseille</v>
      </c>
    </row>
    <row r="4507" spans="1:15" x14ac:dyDescent="0.35">
      <c r="A4507" t="s">
        <v>4542</v>
      </c>
      <c r="B4507" s="1">
        <v>45637</v>
      </c>
      <c r="C4507" t="s">
        <v>16</v>
      </c>
      <c r="D4507" t="s">
        <v>21</v>
      </c>
      <c r="E4507" t="s">
        <v>49</v>
      </c>
      <c r="F4507" t="s">
        <v>22</v>
      </c>
      <c r="G4507">
        <v>4641.58</v>
      </c>
      <c r="H4507">
        <v>232.37</v>
      </c>
      <c r="I4507">
        <v>2.75</v>
      </c>
      <c r="J4507">
        <v>0</v>
      </c>
      <c r="K4507" t="s">
        <v>27</v>
      </c>
      <c r="L4507">
        <v>0.56299999999999994</v>
      </c>
      <c r="M4507">
        <v>2.9</v>
      </c>
      <c r="N4507">
        <v>0</v>
      </c>
      <c r="O4507" t="str">
        <f t="shared" si="70"/>
        <v>Los Angeles - Shanghai</v>
      </c>
    </row>
    <row r="4508" spans="1:15" x14ac:dyDescent="0.35">
      <c r="A4508" t="s">
        <v>4543</v>
      </c>
      <c r="B4508" s="1">
        <v>45602</v>
      </c>
      <c r="C4508" t="s">
        <v>15</v>
      </c>
      <c r="D4508" t="s">
        <v>25</v>
      </c>
      <c r="E4508" t="s">
        <v>63</v>
      </c>
      <c r="F4508" t="s">
        <v>26</v>
      </c>
      <c r="G4508">
        <v>11151.82</v>
      </c>
      <c r="H4508">
        <v>45.17</v>
      </c>
      <c r="I4508">
        <v>4.12</v>
      </c>
      <c r="J4508">
        <v>8</v>
      </c>
      <c r="K4508" t="s">
        <v>34</v>
      </c>
      <c r="L4508">
        <v>0.54800000000000004</v>
      </c>
      <c r="M4508">
        <v>31.79</v>
      </c>
      <c r="N4508">
        <v>1</v>
      </c>
      <c r="O4508" t="str">
        <f t="shared" si="70"/>
        <v>Singapore - Rotterdam</v>
      </c>
    </row>
    <row r="4509" spans="1:15" x14ac:dyDescent="0.35">
      <c r="A4509" t="s">
        <v>4544</v>
      </c>
      <c r="B4509" s="1">
        <v>45610</v>
      </c>
      <c r="C4509" t="s">
        <v>25</v>
      </c>
      <c r="D4509" t="s">
        <v>16</v>
      </c>
      <c r="E4509" t="s">
        <v>63</v>
      </c>
      <c r="F4509" t="s">
        <v>18</v>
      </c>
      <c r="G4509">
        <v>847.22</v>
      </c>
      <c r="H4509">
        <v>304.89</v>
      </c>
      <c r="I4509">
        <v>2.39</v>
      </c>
      <c r="J4509">
        <v>8.9</v>
      </c>
      <c r="K4509" t="s">
        <v>19</v>
      </c>
      <c r="L4509">
        <v>0.90200000000000002</v>
      </c>
      <c r="M4509">
        <v>13.21</v>
      </c>
      <c r="N4509">
        <v>1</v>
      </c>
      <c r="O4509" t="str">
        <f t="shared" si="70"/>
        <v>Rotterdam - Los Angeles</v>
      </c>
    </row>
    <row r="4510" spans="1:15" x14ac:dyDescent="0.35">
      <c r="A4510" t="s">
        <v>4545</v>
      </c>
      <c r="B4510" s="1">
        <v>45579</v>
      </c>
      <c r="C4510" t="s">
        <v>16</v>
      </c>
      <c r="D4510" t="s">
        <v>21</v>
      </c>
      <c r="E4510" t="s">
        <v>17</v>
      </c>
      <c r="F4510" t="s">
        <v>18</v>
      </c>
      <c r="G4510">
        <v>8980</v>
      </c>
      <c r="H4510">
        <v>144.82</v>
      </c>
      <c r="I4510">
        <v>4.28</v>
      </c>
      <c r="J4510">
        <v>9.6999999999999993</v>
      </c>
      <c r="K4510" t="s">
        <v>27</v>
      </c>
      <c r="L4510">
        <v>0.93300000000000005</v>
      </c>
      <c r="M4510">
        <v>10.6</v>
      </c>
      <c r="N4510">
        <v>1</v>
      </c>
      <c r="O4510" t="str">
        <f t="shared" si="70"/>
        <v>Los Angeles - Shanghai</v>
      </c>
    </row>
    <row r="4511" spans="1:15" x14ac:dyDescent="0.35">
      <c r="A4511" t="s">
        <v>4546</v>
      </c>
      <c r="B4511" s="1">
        <v>45795</v>
      </c>
      <c r="C4511" t="s">
        <v>30</v>
      </c>
      <c r="D4511" t="s">
        <v>42</v>
      </c>
      <c r="E4511" t="s">
        <v>33</v>
      </c>
      <c r="F4511" t="s">
        <v>31</v>
      </c>
      <c r="G4511">
        <v>14151.38</v>
      </c>
      <c r="H4511">
        <v>80.989999999999995</v>
      </c>
      <c r="I4511">
        <v>3.28</v>
      </c>
      <c r="J4511">
        <v>7.2</v>
      </c>
      <c r="K4511" t="s">
        <v>19</v>
      </c>
      <c r="L4511">
        <v>0.79200000000000004</v>
      </c>
      <c r="M4511">
        <v>7.69</v>
      </c>
      <c r="N4511">
        <v>1</v>
      </c>
      <c r="O4511" t="str">
        <f t="shared" si="70"/>
        <v>Hamburg - Dubai</v>
      </c>
    </row>
    <row r="4512" spans="1:15" x14ac:dyDescent="0.35">
      <c r="A4512" t="s">
        <v>4547</v>
      </c>
      <c r="B4512" s="1">
        <v>46004</v>
      </c>
      <c r="C4512" t="s">
        <v>38</v>
      </c>
      <c r="D4512" t="s">
        <v>42</v>
      </c>
      <c r="E4512" t="s">
        <v>17</v>
      </c>
      <c r="F4512" t="s">
        <v>31</v>
      </c>
      <c r="G4512">
        <v>3028.93</v>
      </c>
      <c r="H4512">
        <v>272.72000000000003</v>
      </c>
      <c r="I4512">
        <v>4.28</v>
      </c>
      <c r="J4512">
        <v>5.5</v>
      </c>
      <c r="K4512" t="s">
        <v>34</v>
      </c>
      <c r="L4512">
        <v>0.68300000000000005</v>
      </c>
      <c r="M4512">
        <v>3.36</v>
      </c>
      <c r="N4512">
        <v>1</v>
      </c>
      <c r="O4512" t="str">
        <f t="shared" si="70"/>
        <v>Antwerp - Dubai</v>
      </c>
    </row>
    <row r="4513" spans="1:15" x14ac:dyDescent="0.35">
      <c r="A4513" t="s">
        <v>4548</v>
      </c>
      <c r="B4513" s="1">
        <v>45993</v>
      </c>
      <c r="C4513" t="s">
        <v>29</v>
      </c>
      <c r="D4513" t="s">
        <v>42</v>
      </c>
      <c r="E4513" t="s">
        <v>49</v>
      </c>
      <c r="F4513" t="s">
        <v>18</v>
      </c>
      <c r="G4513">
        <v>7338.92</v>
      </c>
      <c r="H4513">
        <v>266.62</v>
      </c>
      <c r="I4513">
        <v>3.7</v>
      </c>
      <c r="J4513">
        <v>2.7</v>
      </c>
      <c r="K4513" t="s">
        <v>34</v>
      </c>
      <c r="L4513">
        <v>0.82599999999999996</v>
      </c>
      <c r="M4513">
        <v>7.24</v>
      </c>
      <c r="N4513">
        <v>0</v>
      </c>
      <c r="O4513" t="str">
        <f t="shared" si="70"/>
        <v>Busan - Dubai</v>
      </c>
    </row>
    <row r="4514" spans="1:15" x14ac:dyDescent="0.35">
      <c r="A4514" t="s">
        <v>4549</v>
      </c>
      <c r="B4514" s="1">
        <v>45392</v>
      </c>
      <c r="C4514" t="s">
        <v>21</v>
      </c>
      <c r="D4514" t="s">
        <v>36</v>
      </c>
      <c r="E4514" t="s">
        <v>63</v>
      </c>
      <c r="F4514" t="s">
        <v>26</v>
      </c>
      <c r="G4514">
        <v>1825.62</v>
      </c>
      <c r="H4514">
        <v>38.86</v>
      </c>
      <c r="I4514">
        <v>1.54</v>
      </c>
      <c r="J4514">
        <v>10</v>
      </c>
      <c r="K4514" t="s">
        <v>43</v>
      </c>
      <c r="L4514">
        <v>0.65300000000000002</v>
      </c>
      <c r="M4514">
        <v>3.45</v>
      </c>
      <c r="N4514">
        <v>1</v>
      </c>
      <c r="O4514" t="str">
        <f t="shared" si="70"/>
        <v>Shanghai - Marseille</v>
      </c>
    </row>
    <row r="4515" spans="1:15" x14ac:dyDescent="0.35">
      <c r="A4515" t="s">
        <v>4550</v>
      </c>
      <c r="B4515" s="1">
        <v>45525</v>
      </c>
      <c r="C4515" t="s">
        <v>25</v>
      </c>
      <c r="D4515" t="s">
        <v>38</v>
      </c>
      <c r="E4515" t="s">
        <v>33</v>
      </c>
      <c r="F4515" t="s">
        <v>26</v>
      </c>
      <c r="G4515">
        <v>9572.39</v>
      </c>
      <c r="H4515">
        <v>349.41</v>
      </c>
      <c r="I4515">
        <v>1.96</v>
      </c>
      <c r="J4515">
        <v>5.9</v>
      </c>
      <c r="K4515" t="s">
        <v>34</v>
      </c>
      <c r="L4515">
        <v>0.61899999999999999</v>
      </c>
      <c r="M4515">
        <v>1.1599999999999999</v>
      </c>
      <c r="N4515">
        <v>0</v>
      </c>
      <c r="O4515" t="str">
        <f t="shared" si="70"/>
        <v>Rotterdam - Antwerp</v>
      </c>
    </row>
    <row r="4516" spans="1:15" x14ac:dyDescent="0.35">
      <c r="A4516" t="s">
        <v>4551</v>
      </c>
      <c r="B4516" s="1">
        <v>45429</v>
      </c>
      <c r="C4516" t="s">
        <v>21</v>
      </c>
      <c r="D4516" t="s">
        <v>42</v>
      </c>
      <c r="E4516" t="s">
        <v>63</v>
      </c>
      <c r="F4516" t="s">
        <v>18</v>
      </c>
      <c r="G4516">
        <v>8482.7099999999991</v>
      </c>
      <c r="H4516">
        <v>312.26</v>
      </c>
      <c r="I4516">
        <v>2.5</v>
      </c>
      <c r="J4516">
        <v>6.8</v>
      </c>
      <c r="K4516" t="s">
        <v>23</v>
      </c>
      <c r="L4516">
        <v>0.74399999999999999</v>
      </c>
      <c r="M4516">
        <v>47.68</v>
      </c>
      <c r="N4516">
        <v>1</v>
      </c>
      <c r="O4516" t="str">
        <f t="shared" si="70"/>
        <v>Shanghai - Dubai</v>
      </c>
    </row>
    <row r="4517" spans="1:15" x14ac:dyDescent="0.35">
      <c r="A4517" t="s">
        <v>4552</v>
      </c>
      <c r="B4517" s="1">
        <v>45599</v>
      </c>
      <c r="C4517" t="s">
        <v>30</v>
      </c>
      <c r="D4517" t="s">
        <v>21</v>
      </c>
      <c r="E4517" t="s">
        <v>49</v>
      </c>
      <c r="F4517" t="s">
        <v>26</v>
      </c>
      <c r="G4517">
        <v>6406.8</v>
      </c>
      <c r="H4517">
        <v>95.32</v>
      </c>
      <c r="I4517">
        <v>1.76</v>
      </c>
      <c r="J4517">
        <v>6.8</v>
      </c>
      <c r="K4517" t="s">
        <v>27</v>
      </c>
      <c r="L4517">
        <v>0.60799999999999998</v>
      </c>
      <c r="M4517">
        <v>6.27</v>
      </c>
      <c r="N4517">
        <v>0</v>
      </c>
      <c r="O4517" t="str">
        <f t="shared" si="70"/>
        <v>Hamburg - Shanghai</v>
      </c>
    </row>
    <row r="4518" spans="1:15" x14ac:dyDescent="0.35">
      <c r="A4518" t="s">
        <v>4553</v>
      </c>
      <c r="B4518" s="1">
        <v>45745</v>
      </c>
      <c r="C4518" t="s">
        <v>21</v>
      </c>
      <c r="D4518" t="s">
        <v>29</v>
      </c>
      <c r="E4518" t="s">
        <v>49</v>
      </c>
      <c r="F4518" t="s">
        <v>18</v>
      </c>
      <c r="G4518">
        <v>8059.97</v>
      </c>
      <c r="H4518">
        <v>235.25</v>
      </c>
      <c r="I4518">
        <v>2.83</v>
      </c>
      <c r="J4518">
        <v>8.5</v>
      </c>
      <c r="K4518" t="s">
        <v>43</v>
      </c>
      <c r="L4518">
        <v>0.74199999999999999</v>
      </c>
      <c r="M4518">
        <v>6.71</v>
      </c>
      <c r="N4518">
        <v>1</v>
      </c>
      <c r="O4518" t="str">
        <f t="shared" si="70"/>
        <v>Shanghai - Busan</v>
      </c>
    </row>
    <row r="4519" spans="1:15" x14ac:dyDescent="0.35">
      <c r="A4519" t="s">
        <v>4554</v>
      </c>
      <c r="B4519" s="1">
        <v>45620</v>
      </c>
      <c r="C4519" t="s">
        <v>38</v>
      </c>
      <c r="D4519" t="s">
        <v>36</v>
      </c>
      <c r="E4519" t="s">
        <v>17</v>
      </c>
      <c r="F4519" t="s">
        <v>31</v>
      </c>
      <c r="G4519">
        <v>13500.33</v>
      </c>
      <c r="H4519">
        <v>360.44</v>
      </c>
      <c r="I4519">
        <v>2.76</v>
      </c>
      <c r="J4519">
        <v>0.1</v>
      </c>
      <c r="K4519" t="s">
        <v>23</v>
      </c>
      <c r="L4519">
        <v>0.97799999999999998</v>
      </c>
      <c r="M4519">
        <v>28.13</v>
      </c>
      <c r="N4519">
        <v>1</v>
      </c>
      <c r="O4519" t="str">
        <f t="shared" si="70"/>
        <v>Antwerp - Marseille</v>
      </c>
    </row>
    <row r="4520" spans="1:15" x14ac:dyDescent="0.35">
      <c r="A4520" t="s">
        <v>4555</v>
      </c>
      <c r="B4520" s="1">
        <v>45567</v>
      </c>
      <c r="C4520" t="s">
        <v>21</v>
      </c>
      <c r="D4520" t="s">
        <v>15</v>
      </c>
      <c r="E4520" t="s">
        <v>63</v>
      </c>
      <c r="F4520" t="s">
        <v>39</v>
      </c>
      <c r="G4520">
        <v>3346.27</v>
      </c>
      <c r="H4520">
        <v>265.19</v>
      </c>
      <c r="I4520">
        <v>4.3600000000000003</v>
      </c>
      <c r="J4520">
        <v>2.2000000000000002</v>
      </c>
      <c r="K4520" t="s">
        <v>27</v>
      </c>
      <c r="L4520">
        <v>0.92</v>
      </c>
      <c r="M4520">
        <v>5.77</v>
      </c>
      <c r="N4520">
        <v>0</v>
      </c>
      <c r="O4520" t="str">
        <f t="shared" si="70"/>
        <v>Shanghai - Singapore</v>
      </c>
    </row>
    <row r="4521" spans="1:15" x14ac:dyDescent="0.35">
      <c r="A4521" t="s">
        <v>4556</v>
      </c>
      <c r="B4521" s="1">
        <v>45718</v>
      </c>
      <c r="C4521" t="s">
        <v>30</v>
      </c>
      <c r="D4521" t="s">
        <v>38</v>
      </c>
      <c r="E4521" t="s">
        <v>49</v>
      </c>
      <c r="F4521" t="s">
        <v>39</v>
      </c>
      <c r="G4521">
        <v>827.19</v>
      </c>
      <c r="H4521">
        <v>198.35</v>
      </c>
      <c r="I4521">
        <v>2.63</v>
      </c>
      <c r="J4521">
        <v>6.7</v>
      </c>
      <c r="K4521" t="s">
        <v>43</v>
      </c>
      <c r="L4521">
        <v>0.97099999999999997</v>
      </c>
      <c r="M4521">
        <v>0.5</v>
      </c>
      <c r="N4521">
        <v>0</v>
      </c>
      <c r="O4521" t="str">
        <f t="shared" si="70"/>
        <v>Hamburg - Antwerp</v>
      </c>
    </row>
    <row r="4522" spans="1:15" x14ac:dyDescent="0.35">
      <c r="A4522" t="s">
        <v>4557</v>
      </c>
      <c r="B4522" s="1">
        <v>45911</v>
      </c>
      <c r="C4522" t="s">
        <v>21</v>
      </c>
      <c r="D4522" t="s">
        <v>38</v>
      </c>
      <c r="E4522" t="s">
        <v>17</v>
      </c>
      <c r="F4522" t="s">
        <v>22</v>
      </c>
      <c r="G4522">
        <v>12994.14</v>
      </c>
      <c r="H4522">
        <v>161.85</v>
      </c>
      <c r="I4522">
        <v>3.79</v>
      </c>
      <c r="J4522">
        <v>9</v>
      </c>
      <c r="K4522" t="s">
        <v>19</v>
      </c>
      <c r="L4522">
        <v>0.90300000000000002</v>
      </c>
      <c r="M4522">
        <v>104.85</v>
      </c>
      <c r="N4522">
        <v>1</v>
      </c>
      <c r="O4522" t="str">
        <f t="shared" si="70"/>
        <v>Shanghai - Antwerp</v>
      </c>
    </row>
    <row r="4523" spans="1:15" x14ac:dyDescent="0.35">
      <c r="A4523" t="s">
        <v>4558</v>
      </c>
      <c r="B4523" s="1">
        <v>45953</v>
      </c>
      <c r="C4523" t="s">
        <v>42</v>
      </c>
      <c r="D4523" t="s">
        <v>25</v>
      </c>
      <c r="E4523" t="s">
        <v>33</v>
      </c>
      <c r="F4523" t="s">
        <v>22</v>
      </c>
      <c r="G4523">
        <v>8868.2000000000007</v>
      </c>
      <c r="H4523">
        <v>305.58999999999997</v>
      </c>
      <c r="I4523">
        <v>4.3099999999999996</v>
      </c>
      <c r="J4523">
        <v>6.9</v>
      </c>
      <c r="K4523" t="s">
        <v>27</v>
      </c>
      <c r="L4523">
        <v>0.67700000000000005</v>
      </c>
      <c r="M4523">
        <v>0.5</v>
      </c>
      <c r="N4523">
        <v>0</v>
      </c>
      <c r="O4523" t="str">
        <f t="shared" si="70"/>
        <v>Dubai - Rotterdam</v>
      </c>
    </row>
    <row r="4524" spans="1:15" x14ac:dyDescent="0.35">
      <c r="A4524" t="s">
        <v>4559</v>
      </c>
      <c r="B4524" s="1">
        <v>45383</v>
      </c>
      <c r="C4524" t="s">
        <v>15</v>
      </c>
      <c r="D4524" t="s">
        <v>21</v>
      </c>
      <c r="E4524" t="s">
        <v>63</v>
      </c>
      <c r="F4524" t="s">
        <v>22</v>
      </c>
      <c r="G4524">
        <v>13414.55</v>
      </c>
      <c r="H4524">
        <v>469.62</v>
      </c>
      <c r="I4524">
        <v>4.09</v>
      </c>
      <c r="J4524">
        <v>4.0999999999999996</v>
      </c>
      <c r="K4524" t="s">
        <v>34</v>
      </c>
      <c r="L4524">
        <v>0.90600000000000003</v>
      </c>
      <c r="M4524">
        <v>33.68</v>
      </c>
      <c r="N4524">
        <v>0</v>
      </c>
      <c r="O4524" t="str">
        <f t="shared" si="70"/>
        <v>Singapore - Shanghai</v>
      </c>
    </row>
    <row r="4525" spans="1:15" x14ac:dyDescent="0.35">
      <c r="A4525" t="s">
        <v>4560</v>
      </c>
      <c r="B4525" s="1">
        <v>45484</v>
      </c>
      <c r="C4525" t="s">
        <v>16</v>
      </c>
      <c r="D4525" t="s">
        <v>36</v>
      </c>
      <c r="E4525" t="s">
        <v>17</v>
      </c>
      <c r="F4525" t="s">
        <v>26</v>
      </c>
      <c r="G4525">
        <v>9155.7099999999991</v>
      </c>
      <c r="H4525">
        <v>336.2</v>
      </c>
      <c r="I4525">
        <v>1.89</v>
      </c>
      <c r="J4525">
        <v>3.6</v>
      </c>
      <c r="K4525" t="s">
        <v>27</v>
      </c>
      <c r="L4525">
        <v>0.96099999999999997</v>
      </c>
      <c r="M4525">
        <v>8.85</v>
      </c>
      <c r="N4525">
        <v>1</v>
      </c>
      <c r="O4525" t="str">
        <f t="shared" si="70"/>
        <v>Los Angeles - Marseille</v>
      </c>
    </row>
    <row r="4526" spans="1:15" x14ac:dyDescent="0.35">
      <c r="A4526" t="s">
        <v>4561</v>
      </c>
      <c r="B4526" s="1">
        <v>45744</v>
      </c>
      <c r="C4526" t="s">
        <v>29</v>
      </c>
      <c r="D4526" t="s">
        <v>36</v>
      </c>
      <c r="E4526" t="s">
        <v>33</v>
      </c>
      <c r="F4526" t="s">
        <v>18</v>
      </c>
      <c r="G4526">
        <v>12247.34</v>
      </c>
      <c r="H4526">
        <v>38.299999999999997</v>
      </c>
      <c r="I4526">
        <v>2.84</v>
      </c>
      <c r="J4526">
        <v>7.4</v>
      </c>
      <c r="K4526" t="s">
        <v>23</v>
      </c>
      <c r="L4526">
        <v>0.97399999999999998</v>
      </c>
      <c r="M4526">
        <v>2.92</v>
      </c>
      <c r="N4526">
        <v>0</v>
      </c>
      <c r="O4526" t="str">
        <f t="shared" si="70"/>
        <v>Busan - Marseille</v>
      </c>
    </row>
    <row r="4527" spans="1:15" x14ac:dyDescent="0.35">
      <c r="A4527" t="s">
        <v>4562</v>
      </c>
      <c r="B4527" s="1">
        <v>45508</v>
      </c>
      <c r="C4527" t="s">
        <v>29</v>
      </c>
      <c r="D4527" t="s">
        <v>25</v>
      </c>
      <c r="E4527" t="s">
        <v>17</v>
      </c>
      <c r="F4527" t="s">
        <v>22</v>
      </c>
      <c r="G4527">
        <v>6730.26</v>
      </c>
      <c r="H4527">
        <v>230.88</v>
      </c>
      <c r="I4527">
        <v>2.35</v>
      </c>
      <c r="J4527">
        <v>7.4</v>
      </c>
      <c r="K4527" t="s">
        <v>27</v>
      </c>
      <c r="L4527">
        <v>0.84199999999999997</v>
      </c>
      <c r="M4527">
        <v>6.97</v>
      </c>
      <c r="N4527">
        <v>1</v>
      </c>
      <c r="O4527" t="str">
        <f t="shared" si="70"/>
        <v>Busan - Rotterdam</v>
      </c>
    </row>
    <row r="4528" spans="1:15" x14ac:dyDescent="0.35">
      <c r="A4528" t="s">
        <v>4563</v>
      </c>
      <c r="B4528" s="1">
        <v>45708</v>
      </c>
      <c r="C4528" t="s">
        <v>21</v>
      </c>
      <c r="D4528" t="s">
        <v>36</v>
      </c>
      <c r="E4528" t="s">
        <v>63</v>
      </c>
      <c r="F4528" t="s">
        <v>22</v>
      </c>
      <c r="G4528">
        <v>11372.97</v>
      </c>
      <c r="H4528">
        <v>445.52</v>
      </c>
      <c r="I4528">
        <v>2.52</v>
      </c>
      <c r="J4528">
        <v>6.1</v>
      </c>
      <c r="K4528" t="s">
        <v>34</v>
      </c>
      <c r="L4528">
        <v>0.60599999999999998</v>
      </c>
      <c r="M4528">
        <v>30.89</v>
      </c>
      <c r="N4528">
        <v>1</v>
      </c>
      <c r="O4528" t="str">
        <f t="shared" si="70"/>
        <v>Shanghai - Marseille</v>
      </c>
    </row>
    <row r="4529" spans="1:15" x14ac:dyDescent="0.35">
      <c r="A4529" t="s">
        <v>4564</v>
      </c>
      <c r="B4529" s="1">
        <v>45788</v>
      </c>
      <c r="C4529" t="s">
        <v>15</v>
      </c>
      <c r="D4529" t="s">
        <v>30</v>
      </c>
      <c r="E4529" t="s">
        <v>33</v>
      </c>
      <c r="F4529" t="s">
        <v>26</v>
      </c>
      <c r="G4529">
        <v>13739.1</v>
      </c>
      <c r="H4529">
        <v>48.14</v>
      </c>
      <c r="I4529">
        <v>2.39</v>
      </c>
      <c r="J4529">
        <v>2.9</v>
      </c>
      <c r="K4529" t="s">
        <v>43</v>
      </c>
      <c r="L4529">
        <v>0.52</v>
      </c>
      <c r="M4529">
        <v>0.99</v>
      </c>
      <c r="N4529">
        <v>1</v>
      </c>
      <c r="O4529" t="str">
        <f t="shared" si="70"/>
        <v>Singapore - Hamburg</v>
      </c>
    </row>
    <row r="4530" spans="1:15" x14ac:dyDescent="0.35">
      <c r="A4530" t="s">
        <v>4565</v>
      </c>
      <c r="B4530" s="1">
        <v>45820</v>
      </c>
      <c r="C4530" t="s">
        <v>15</v>
      </c>
      <c r="D4530" t="s">
        <v>16</v>
      </c>
      <c r="E4530" t="s">
        <v>33</v>
      </c>
      <c r="F4530" t="s">
        <v>26</v>
      </c>
      <c r="G4530">
        <v>8795.7800000000007</v>
      </c>
      <c r="H4530">
        <v>494.45</v>
      </c>
      <c r="I4530">
        <v>3.93</v>
      </c>
      <c r="J4530">
        <v>9.3000000000000007</v>
      </c>
      <c r="K4530" t="s">
        <v>27</v>
      </c>
      <c r="L4530">
        <v>0.57399999999999995</v>
      </c>
      <c r="M4530">
        <v>0.5</v>
      </c>
      <c r="N4530">
        <v>1</v>
      </c>
      <c r="O4530" t="str">
        <f t="shared" si="70"/>
        <v>Singapore - Los Angeles</v>
      </c>
    </row>
    <row r="4531" spans="1:15" x14ac:dyDescent="0.35">
      <c r="A4531" t="s">
        <v>4566</v>
      </c>
      <c r="B4531" s="1">
        <v>45674</v>
      </c>
      <c r="C4531" t="s">
        <v>30</v>
      </c>
      <c r="D4531" t="s">
        <v>16</v>
      </c>
      <c r="E4531" t="s">
        <v>17</v>
      </c>
      <c r="F4531" t="s">
        <v>18</v>
      </c>
      <c r="G4531">
        <v>3121.38</v>
      </c>
      <c r="H4531">
        <v>474.59</v>
      </c>
      <c r="I4531">
        <v>2.69</v>
      </c>
      <c r="J4531">
        <v>5.5</v>
      </c>
      <c r="K4531" t="s">
        <v>27</v>
      </c>
      <c r="L4531">
        <v>0.98299999999999998</v>
      </c>
      <c r="M4531">
        <v>2.78</v>
      </c>
      <c r="N4531">
        <v>0</v>
      </c>
      <c r="O4531" t="str">
        <f t="shared" si="70"/>
        <v>Hamburg - Los Angeles</v>
      </c>
    </row>
    <row r="4532" spans="1:15" x14ac:dyDescent="0.35">
      <c r="A4532" t="s">
        <v>4567</v>
      </c>
      <c r="B4532" s="1">
        <v>45349</v>
      </c>
      <c r="C4532" t="s">
        <v>15</v>
      </c>
      <c r="D4532" t="s">
        <v>36</v>
      </c>
      <c r="E4532" t="s">
        <v>63</v>
      </c>
      <c r="F4532" t="s">
        <v>22</v>
      </c>
      <c r="G4532">
        <v>4397.57</v>
      </c>
      <c r="H4532">
        <v>40.06</v>
      </c>
      <c r="I4532">
        <v>2.93</v>
      </c>
      <c r="J4532">
        <v>7.9</v>
      </c>
      <c r="K4532" t="s">
        <v>43</v>
      </c>
      <c r="L4532">
        <v>0.73099999999999998</v>
      </c>
      <c r="M4532">
        <v>8.48</v>
      </c>
      <c r="N4532">
        <v>1</v>
      </c>
      <c r="O4532" t="str">
        <f t="shared" si="70"/>
        <v>Singapore - Marseille</v>
      </c>
    </row>
    <row r="4533" spans="1:15" x14ac:dyDescent="0.35">
      <c r="A4533" t="s">
        <v>4568</v>
      </c>
      <c r="B4533" s="1">
        <v>45819</v>
      </c>
      <c r="C4533" t="s">
        <v>15</v>
      </c>
      <c r="D4533" t="s">
        <v>36</v>
      </c>
      <c r="E4533" t="s">
        <v>33</v>
      </c>
      <c r="F4533" t="s">
        <v>31</v>
      </c>
      <c r="G4533">
        <v>3380.35</v>
      </c>
      <c r="H4533">
        <v>466.77</v>
      </c>
      <c r="I4533">
        <v>4.4400000000000004</v>
      </c>
      <c r="J4533">
        <v>2.1</v>
      </c>
      <c r="K4533" t="s">
        <v>34</v>
      </c>
      <c r="L4533">
        <v>0.92700000000000005</v>
      </c>
      <c r="M4533">
        <v>0.55000000000000004</v>
      </c>
      <c r="N4533">
        <v>0</v>
      </c>
      <c r="O4533" t="str">
        <f t="shared" si="70"/>
        <v>Singapore - Marseille</v>
      </c>
    </row>
    <row r="4534" spans="1:15" x14ac:dyDescent="0.35">
      <c r="A4534" t="s">
        <v>4569</v>
      </c>
      <c r="B4534" s="1">
        <v>45454</v>
      </c>
      <c r="C4534" t="s">
        <v>21</v>
      </c>
      <c r="D4534" t="s">
        <v>15</v>
      </c>
      <c r="E4534" t="s">
        <v>33</v>
      </c>
      <c r="F4534" t="s">
        <v>39</v>
      </c>
      <c r="G4534">
        <v>4079.43</v>
      </c>
      <c r="H4534">
        <v>182.2</v>
      </c>
      <c r="I4534">
        <v>1.4</v>
      </c>
      <c r="J4534">
        <v>3.4</v>
      </c>
      <c r="K4534" t="s">
        <v>19</v>
      </c>
      <c r="L4534">
        <v>0.73299999999999998</v>
      </c>
      <c r="M4534">
        <v>2.08</v>
      </c>
      <c r="N4534">
        <v>1</v>
      </c>
      <c r="O4534" t="str">
        <f t="shared" si="70"/>
        <v>Shanghai - Singapore</v>
      </c>
    </row>
    <row r="4535" spans="1:15" x14ac:dyDescent="0.35">
      <c r="A4535" t="s">
        <v>4570</v>
      </c>
      <c r="B4535" s="1">
        <v>45359</v>
      </c>
      <c r="C4535" t="s">
        <v>16</v>
      </c>
      <c r="D4535" t="s">
        <v>36</v>
      </c>
      <c r="E4535" t="s">
        <v>17</v>
      </c>
      <c r="F4535" t="s">
        <v>26</v>
      </c>
      <c r="G4535">
        <v>4943.0200000000004</v>
      </c>
      <c r="H4535">
        <v>422.51</v>
      </c>
      <c r="I4535">
        <v>2.81</v>
      </c>
      <c r="J4535">
        <v>8.6999999999999993</v>
      </c>
      <c r="K4535" t="s">
        <v>43</v>
      </c>
      <c r="L4535">
        <v>0.83</v>
      </c>
      <c r="M4535">
        <v>5.21</v>
      </c>
      <c r="N4535">
        <v>1</v>
      </c>
      <c r="O4535" t="str">
        <f t="shared" si="70"/>
        <v>Los Angeles - Marseille</v>
      </c>
    </row>
    <row r="4536" spans="1:15" x14ac:dyDescent="0.35">
      <c r="A4536" t="s">
        <v>4571</v>
      </c>
      <c r="B4536" s="1">
        <v>45610</v>
      </c>
      <c r="C4536" t="s">
        <v>15</v>
      </c>
      <c r="D4536" t="s">
        <v>29</v>
      </c>
      <c r="E4536" t="s">
        <v>49</v>
      </c>
      <c r="F4536" t="s">
        <v>26</v>
      </c>
      <c r="G4536">
        <v>8549.44</v>
      </c>
      <c r="H4536">
        <v>209.77</v>
      </c>
      <c r="I4536">
        <v>3.75</v>
      </c>
      <c r="J4536">
        <v>0.5</v>
      </c>
      <c r="K4536" t="s">
        <v>19</v>
      </c>
      <c r="L4536">
        <v>0.51200000000000001</v>
      </c>
      <c r="M4536">
        <v>41.19</v>
      </c>
      <c r="N4536">
        <v>1</v>
      </c>
      <c r="O4536" t="str">
        <f t="shared" si="70"/>
        <v>Singapore - Busan</v>
      </c>
    </row>
    <row r="4537" spans="1:15" x14ac:dyDescent="0.35">
      <c r="A4537" t="s">
        <v>4572</v>
      </c>
      <c r="B4537" s="1">
        <v>46018</v>
      </c>
      <c r="C4537" t="s">
        <v>38</v>
      </c>
      <c r="D4537" t="s">
        <v>15</v>
      </c>
      <c r="E4537" t="s">
        <v>49</v>
      </c>
      <c r="F4537" t="s">
        <v>22</v>
      </c>
      <c r="G4537">
        <v>9025.8799999999992</v>
      </c>
      <c r="H4537">
        <v>220.99</v>
      </c>
      <c r="I4537">
        <v>1.7</v>
      </c>
      <c r="J4537">
        <v>5.0999999999999996</v>
      </c>
      <c r="K4537" t="s">
        <v>19</v>
      </c>
      <c r="L4537">
        <v>0.625</v>
      </c>
      <c r="M4537">
        <v>53.2</v>
      </c>
      <c r="N4537">
        <v>1</v>
      </c>
      <c r="O4537" t="str">
        <f t="shared" si="70"/>
        <v>Antwerp - Singapore</v>
      </c>
    </row>
    <row r="4538" spans="1:15" x14ac:dyDescent="0.35">
      <c r="A4538" t="s">
        <v>4573</v>
      </c>
      <c r="B4538" s="1">
        <v>45810</v>
      </c>
      <c r="C4538" t="s">
        <v>30</v>
      </c>
      <c r="D4538" t="s">
        <v>15</v>
      </c>
      <c r="E4538" t="s">
        <v>17</v>
      </c>
      <c r="F4538" t="s">
        <v>31</v>
      </c>
      <c r="G4538">
        <v>6684.25</v>
      </c>
      <c r="H4538">
        <v>317.49</v>
      </c>
      <c r="I4538">
        <v>3.22</v>
      </c>
      <c r="J4538">
        <v>4.8</v>
      </c>
      <c r="K4538" t="s">
        <v>34</v>
      </c>
      <c r="L4538">
        <v>0.71799999999999997</v>
      </c>
      <c r="M4538">
        <v>8.68</v>
      </c>
      <c r="N4538">
        <v>0</v>
      </c>
      <c r="O4538" t="str">
        <f t="shared" si="70"/>
        <v>Hamburg - Singapore</v>
      </c>
    </row>
    <row r="4539" spans="1:15" x14ac:dyDescent="0.35">
      <c r="A4539" t="s">
        <v>4574</v>
      </c>
      <c r="B4539" s="1">
        <v>45705</v>
      </c>
      <c r="C4539" t="s">
        <v>29</v>
      </c>
      <c r="D4539" t="s">
        <v>16</v>
      </c>
      <c r="E4539" t="s">
        <v>33</v>
      </c>
      <c r="F4539" t="s">
        <v>31</v>
      </c>
      <c r="G4539">
        <v>9423.6</v>
      </c>
      <c r="H4539">
        <v>387.46</v>
      </c>
      <c r="I4539">
        <v>1.99</v>
      </c>
      <c r="J4539">
        <v>7.5</v>
      </c>
      <c r="K4539" t="s">
        <v>23</v>
      </c>
      <c r="L4539">
        <v>0.81499999999999995</v>
      </c>
      <c r="M4539">
        <v>1.41</v>
      </c>
      <c r="N4539">
        <v>1</v>
      </c>
      <c r="O4539" t="str">
        <f t="shared" si="70"/>
        <v>Busan - Los Angeles</v>
      </c>
    </row>
    <row r="4540" spans="1:15" x14ac:dyDescent="0.35">
      <c r="A4540" t="s">
        <v>4575</v>
      </c>
      <c r="B4540" s="1">
        <v>45430</v>
      </c>
      <c r="C4540" t="s">
        <v>29</v>
      </c>
      <c r="D4540" t="s">
        <v>16</v>
      </c>
      <c r="E4540" t="s">
        <v>49</v>
      </c>
      <c r="F4540" t="s">
        <v>26</v>
      </c>
      <c r="G4540">
        <v>1682.84</v>
      </c>
      <c r="H4540">
        <v>17.86</v>
      </c>
      <c r="I4540">
        <v>4.0599999999999996</v>
      </c>
      <c r="J4540">
        <v>2.8</v>
      </c>
      <c r="K4540" t="s">
        <v>23</v>
      </c>
      <c r="L4540">
        <v>0.58599999999999997</v>
      </c>
      <c r="M4540">
        <v>3</v>
      </c>
      <c r="N4540">
        <v>0</v>
      </c>
      <c r="O4540" t="str">
        <f t="shared" si="70"/>
        <v>Busan - Los Angeles</v>
      </c>
    </row>
    <row r="4541" spans="1:15" x14ac:dyDescent="0.35">
      <c r="A4541" t="s">
        <v>4576</v>
      </c>
      <c r="B4541" s="1">
        <v>45828</v>
      </c>
      <c r="C4541" t="s">
        <v>42</v>
      </c>
      <c r="D4541" t="s">
        <v>25</v>
      </c>
      <c r="E4541" t="s">
        <v>17</v>
      </c>
      <c r="F4541" t="s">
        <v>39</v>
      </c>
      <c r="G4541">
        <v>1772.93</v>
      </c>
      <c r="H4541">
        <v>296.98</v>
      </c>
      <c r="I4541">
        <v>2.2799999999999998</v>
      </c>
      <c r="J4541">
        <v>2.2000000000000002</v>
      </c>
      <c r="K4541" t="s">
        <v>19</v>
      </c>
      <c r="L4541">
        <v>0.88200000000000001</v>
      </c>
      <c r="M4541">
        <v>11.39</v>
      </c>
      <c r="N4541">
        <v>1</v>
      </c>
      <c r="O4541" t="str">
        <f t="shared" si="70"/>
        <v>Dubai - Rotterdam</v>
      </c>
    </row>
    <row r="4542" spans="1:15" x14ac:dyDescent="0.35">
      <c r="A4542" t="s">
        <v>4577</v>
      </c>
      <c r="B4542" s="1">
        <v>45874</v>
      </c>
      <c r="C4542" t="s">
        <v>38</v>
      </c>
      <c r="D4542" t="s">
        <v>25</v>
      </c>
      <c r="E4542" t="s">
        <v>33</v>
      </c>
      <c r="F4542" t="s">
        <v>39</v>
      </c>
      <c r="G4542">
        <v>2991.53</v>
      </c>
      <c r="H4542">
        <v>94.18</v>
      </c>
      <c r="I4542">
        <v>2.29</v>
      </c>
      <c r="J4542">
        <v>9.3000000000000007</v>
      </c>
      <c r="K4542" t="s">
        <v>43</v>
      </c>
      <c r="L4542">
        <v>0.68200000000000005</v>
      </c>
      <c r="M4542">
        <v>0.5</v>
      </c>
      <c r="N4542">
        <v>0</v>
      </c>
      <c r="O4542" t="str">
        <f t="shared" si="70"/>
        <v>Antwerp - Rotterdam</v>
      </c>
    </row>
    <row r="4543" spans="1:15" x14ac:dyDescent="0.35">
      <c r="A4543" t="s">
        <v>4578</v>
      </c>
      <c r="B4543" s="1">
        <v>45321</v>
      </c>
      <c r="C4543" t="s">
        <v>42</v>
      </c>
      <c r="D4543" t="s">
        <v>36</v>
      </c>
      <c r="E4543" t="s">
        <v>33</v>
      </c>
      <c r="F4543" t="s">
        <v>18</v>
      </c>
      <c r="G4543">
        <v>8012.12</v>
      </c>
      <c r="H4543">
        <v>173.63</v>
      </c>
      <c r="I4543">
        <v>3.17</v>
      </c>
      <c r="J4543">
        <v>5.7</v>
      </c>
      <c r="K4543" t="s">
        <v>27</v>
      </c>
      <c r="L4543">
        <v>0.90900000000000003</v>
      </c>
      <c r="M4543">
        <v>0.5</v>
      </c>
      <c r="N4543">
        <v>0</v>
      </c>
      <c r="O4543" t="str">
        <f t="shared" si="70"/>
        <v>Dubai - Marseille</v>
      </c>
    </row>
    <row r="4544" spans="1:15" x14ac:dyDescent="0.35">
      <c r="A4544" t="s">
        <v>4579</v>
      </c>
      <c r="B4544" s="1">
        <v>45469</v>
      </c>
      <c r="C4544" t="s">
        <v>42</v>
      </c>
      <c r="D4544" t="s">
        <v>36</v>
      </c>
      <c r="E4544" t="s">
        <v>33</v>
      </c>
      <c r="F4544" t="s">
        <v>22</v>
      </c>
      <c r="G4544">
        <v>3602.92</v>
      </c>
      <c r="H4544">
        <v>174.64</v>
      </c>
      <c r="I4544">
        <v>1.81</v>
      </c>
      <c r="J4544">
        <v>1</v>
      </c>
      <c r="K4544" t="s">
        <v>19</v>
      </c>
      <c r="L4544">
        <v>0.54900000000000004</v>
      </c>
      <c r="M4544">
        <v>1.23</v>
      </c>
      <c r="N4544">
        <v>1</v>
      </c>
      <c r="O4544" t="str">
        <f t="shared" si="70"/>
        <v>Dubai - Marseille</v>
      </c>
    </row>
    <row r="4545" spans="1:15" x14ac:dyDescent="0.35">
      <c r="A4545" t="s">
        <v>4580</v>
      </c>
      <c r="B4545" s="1">
        <v>45489</v>
      </c>
      <c r="C4545" t="s">
        <v>42</v>
      </c>
      <c r="D4545" t="s">
        <v>38</v>
      </c>
      <c r="E4545" t="s">
        <v>33</v>
      </c>
      <c r="F4545" t="s">
        <v>26</v>
      </c>
      <c r="G4545">
        <v>4607.62</v>
      </c>
      <c r="H4545">
        <v>235.06</v>
      </c>
      <c r="I4545">
        <v>2.14</v>
      </c>
      <c r="J4545">
        <v>1.9</v>
      </c>
      <c r="K4545" t="s">
        <v>27</v>
      </c>
      <c r="L4545">
        <v>0.84</v>
      </c>
      <c r="M4545">
        <v>0.63</v>
      </c>
      <c r="N4545">
        <v>1</v>
      </c>
      <c r="O4545" t="str">
        <f t="shared" si="70"/>
        <v>Dubai - Antwerp</v>
      </c>
    </row>
    <row r="4546" spans="1:15" x14ac:dyDescent="0.35">
      <c r="A4546" t="s">
        <v>4581</v>
      </c>
      <c r="B4546" s="1">
        <v>45497</v>
      </c>
      <c r="C4546" t="s">
        <v>42</v>
      </c>
      <c r="D4546" t="s">
        <v>38</v>
      </c>
      <c r="E4546" t="s">
        <v>33</v>
      </c>
      <c r="F4546" t="s">
        <v>39</v>
      </c>
      <c r="G4546">
        <v>6304.54</v>
      </c>
      <c r="H4546">
        <v>167.73</v>
      </c>
      <c r="I4546">
        <v>2.57</v>
      </c>
      <c r="J4546">
        <v>10</v>
      </c>
      <c r="K4546" t="s">
        <v>27</v>
      </c>
      <c r="L4546">
        <v>0.64700000000000002</v>
      </c>
      <c r="M4546">
        <v>0.7</v>
      </c>
      <c r="N4546">
        <v>1</v>
      </c>
      <c r="O4546" t="str">
        <f t="shared" si="70"/>
        <v>Dubai - Antwerp</v>
      </c>
    </row>
    <row r="4547" spans="1:15" x14ac:dyDescent="0.35">
      <c r="A4547" t="s">
        <v>4582</v>
      </c>
      <c r="B4547" s="1">
        <v>45351</v>
      </c>
      <c r="C4547" t="s">
        <v>16</v>
      </c>
      <c r="D4547" t="s">
        <v>15</v>
      </c>
      <c r="E4547" t="s">
        <v>33</v>
      </c>
      <c r="F4547" t="s">
        <v>26</v>
      </c>
      <c r="G4547">
        <v>12272.06</v>
      </c>
      <c r="H4547">
        <v>54.57</v>
      </c>
      <c r="I4547">
        <v>2.37</v>
      </c>
      <c r="J4547">
        <v>2</v>
      </c>
      <c r="K4547" t="s">
        <v>23</v>
      </c>
      <c r="L4547">
        <v>0.89800000000000002</v>
      </c>
      <c r="M4547">
        <v>1.5</v>
      </c>
      <c r="N4547">
        <v>1</v>
      </c>
      <c r="O4547" t="str">
        <f t="shared" ref="O4547:O4610" si="71">C4547 &amp; " - " &amp; D4547</f>
        <v>Los Angeles - Singapore</v>
      </c>
    </row>
    <row r="4548" spans="1:15" x14ac:dyDescent="0.35">
      <c r="A4548" t="s">
        <v>4583</v>
      </c>
      <c r="B4548" s="1">
        <v>45547</v>
      </c>
      <c r="C4548" t="s">
        <v>42</v>
      </c>
      <c r="D4548" t="s">
        <v>30</v>
      </c>
      <c r="E4548" t="s">
        <v>63</v>
      </c>
      <c r="F4548" t="s">
        <v>18</v>
      </c>
      <c r="G4548">
        <v>701</v>
      </c>
      <c r="H4548">
        <v>73.67</v>
      </c>
      <c r="I4548">
        <v>2.93</v>
      </c>
      <c r="J4548">
        <v>6.1</v>
      </c>
      <c r="K4548" t="s">
        <v>19</v>
      </c>
      <c r="L4548">
        <v>0.70099999999999996</v>
      </c>
      <c r="M4548">
        <v>9.19</v>
      </c>
      <c r="N4548">
        <v>1</v>
      </c>
      <c r="O4548" t="str">
        <f t="shared" si="71"/>
        <v>Dubai - Hamburg</v>
      </c>
    </row>
    <row r="4549" spans="1:15" x14ac:dyDescent="0.35">
      <c r="A4549" t="s">
        <v>4584</v>
      </c>
      <c r="B4549" s="1">
        <v>45325</v>
      </c>
      <c r="C4549" t="s">
        <v>38</v>
      </c>
      <c r="D4549" t="s">
        <v>29</v>
      </c>
      <c r="E4549" t="s">
        <v>33</v>
      </c>
      <c r="F4549" t="s">
        <v>39</v>
      </c>
      <c r="G4549">
        <v>9915.99</v>
      </c>
      <c r="H4549">
        <v>17.690000000000001</v>
      </c>
      <c r="I4549">
        <v>3.18</v>
      </c>
      <c r="J4549">
        <v>4.2</v>
      </c>
      <c r="K4549" t="s">
        <v>27</v>
      </c>
      <c r="L4549">
        <v>0.83299999999999996</v>
      </c>
      <c r="M4549">
        <v>1.69</v>
      </c>
      <c r="N4549">
        <v>1</v>
      </c>
      <c r="O4549" t="str">
        <f t="shared" si="71"/>
        <v>Antwerp - Busan</v>
      </c>
    </row>
    <row r="4550" spans="1:15" x14ac:dyDescent="0.35">
      <c r="A4550" t="s">
        <v>4585</v>
      </c>
      <c r="B4550" s="1">
        <v>45759</v>
      </c>
      <c r="C4550" t="s">
        <v>38</v>
      </c>
      <c r="D4550" t="s">
        <v>15</v>
      </c>
      <c r="E4550" t="s">
        <v>63</v>
      </c>
      <c r="F4550" t="s">
        <v>31</v>
      </c>
      <c r="G4550">
        <v>10198.709999999999</v>
      </c>
      <c r="H4550">
        <v>235.65</v>
      </c>
      <c r="I4550">
        <v>3.07</v>
      </c>
      <c r="J4550">
        <v>8.9</v>
      </c>
      <c r="K4550" t="s">
        <v>19</v>
      </c>
      <c r="L4550">
        <v>0.96699999999999997</v>
      </c>
      <c r="M4550">
        <v>162.88999999999999</v>
      </c>
      <c r="N4550">
        <v>1</v>
      </c>
      <c r="O4550" t="str">
        <f t="shared" si="71"/>
        <v>Antwerp - Singapore</v>
      </c>
    </row>
    <row r="4551" spans="1:15" x14ac:dyDescent="0.35">
      <c r="A4551" t="s">
        <v>4586</v>
      </c>
      <c r="B4551" s="1">
        <v>45343</v>
      </c>
      <c r="C4551" t="s">
        <v>15</v>
      </c>
      <c r="D4551" t="s">
        <v>38</v>
      </c>
      <c r="E4551" t="s">
        <v>33</v>
      </c>
      <c r="F4551" t="s">
        <v>22</v>
      </c>
      <c r="G4551">
        <v>12080.51</v>
      </c>
      <c r="H4551">
        <v>477.27</v>
      </c>
      <c r="I4551">
        <v>3.36</v>
      </c>
      <c r="J4551">
        <v>7.6</v>
      </c>
      <c r="K4551" t="s">
        <v>23</v>
      </c>
      <c r="L4551">
        <v>0.51</v>
      </c>
      <c r="M4551">
        <v>2.86</v>
      </c>
      <c r="N4551">
        <v>1</v>
      </c>
      <c r="O4551" t="str">
        <f t="shared" si="71"/>
        <v>Singapore - Antwerp</v>
      </c>
    </row>
    <row r="4552" spans="1:15" x14ac:dyDescent="0.35">
      <c r="A4552" t="s">
        <v>4587</v>
      </c>
      <c r="B4552" s="1">
        <v>45661</v>
      </c>
      <c r="C4552" t="s">
        <v>42</v>
      </c>
      <c r="D4552" t="s">
        <v>21</v>
      </c>
      <c r="E4552" t="s">
        <v>17</v>
      </c>
      <c r="F4552" t="s">
        <v>18</v>
      </c>
      <c r="G4552">
        <v>14024.92</v>
      </c>
      <c r="H4552">
        <v>58.72</v>
      </c>
      <c r="I4552">
        <v>2.2200000000000002</v>
      </c>
      <c r="J4552">
        <v>6</v>
      </c>
      <c r="K4552" t="s">
        <v>27</v>
      </c>
      <c r="L4552">
        <v>0.50600000000000001</v>
      </c>
      <c r="M4552">
        <v>15.93</v>
      </c>
      <c r="N4552">
        <v>1</v>
      </c>
      <c r="O4552" t="str">
        <f t="shared" si="71"/>
        <v>Dubai - Shanghai</v>
      </c>
    </row>
    <row r="4553" spans="1:15" x14ac:dyDescent="0.35">
      <c r="A4553" t="s">
        <v>4588</v>
      </c>
      <c r="B4553" s="1">
        <v>46013</v>
      </c>
      <c r="C4553" t="s">
        <v>42</v>
      </c>
      <c r="D4553" t="s">
        <v>15</v>
      </c>
      <c r="E4553" t="s">
        <v>49</v>
      </c>
      <c r="F4553" t="s">
        <v>26</v>
      </c>
      <c r="G4553">
        <v>792</v>
      </c>
      <c r="H4553">
        <v>473.19</v>
      </c>
      <c r="I4553">
        <v>1.62</v>
      </c>
      <c r="J4553">
        <v>0.1</v>
      </c>
      <c r="K4553" t="s">
        <v>19</v>
      </c>
      <c r="L4553">
        <v>0.88500000000000001</v>
      </c>
      <c r="M4553">
        <v>3.87</v>
      </c>
      <c r="N4553">
        <v>1</v>
      </c>
      <c r="O4553" t="str">
        <f t="shared" si="71"/>
        <v>Dubai - Singapore</v>
      </c>
    </row>
    <row r="4554" spans="1:15" x14ac:dyDescent="0.35">
      <c r="A4554" t="s">
        <v>4589</v>
      </c>
      <c r="B4554" s="1">
        <v>45495</v>
      </c>
      <c r="C4554" t="s">
        <v>21</v>
      </c>
      <c r="D4554" t="s">
        <v>16</v>
      </c>
      <c r="E4554" t="s">
        <v>63</v>
      </c>
      <c r="F4554" t="s">
        <v>22</v>
      </c>
      <c r="G4554">
        <v>2729.86</v>
      </c>
      <c r="H4554">
        <v>366.95</v>
      </c>
      <c r="I4554">
        <v>3.71</v>
      </c>
      <c r="J4554">
        <v>8.8000000000000007</v>
      </c>
      <c r="K4554" t="s">
        <v>43</v>
      </c>
      <c r="L4554">
        <v>0.82299999999999995</v>
      </c>
      <c r="M4554">
        <v>5.16</v>
      </c>
      <c r="N4554">
        <v>0</v>
      </c>
      <c r="O4554" t="str">
        <f t="shared" si="71"/>
        <v>Shanghai - Los Angeles</v>
      </c>
    </row>
    <row r="4555" spans="1:15" x14ac:dyDescent="0.35">
      <c r="A4555" t="s">
        <v>4590</v>
      </c>
      <c r="B4555" s="1">
        <v>45572</v>
      </c>
      <c r="C4555" t="s">
        <v>15</v>
      </c>
      <c r="D4555" t="s">
        <v>36</v>
      </c>
      <c r="E4555" t="s">
        <v>33</v>
      </c>
      <c r="F4555" t="s">
        <v>26</v>
      </c>
      <c r="G4555">
        <v>13349.48</v>
      </c>
      <c r="H4555">
        <v>319.11</v>
      </c>
      <c r="I4555">
        <v>4.01</v>
      </c>
      <c r="J4555">
        <v>4.4000000000000004</v>
      </c>
      <c r="K4555" t="s">
        <v>43</v>
      </c>
      <c r="L4555">
        <v>0.64600000000000002</v>
      </c>
      <c r="M4555">
        <v>0.5</v>
      </c>
      <c r="N4555">
        <v>0</v>
      </c>
      <c r="O4555" t="str">
        <f t="shared" si="71"/>
        <v>Singapore - Marseille</v>
      </c>
    </row>
    <row r="4556" spans="1:15" x14ac:dyDescent="0.35">
      <c r="A4556" t="s">
        <v>4591</v>
      </c>
      <c r="B4556" s="1">
        <v>45669</v>
      </c>
      <c r="C4556" t="s">
        <v>29</v>
      </c>
      <c r="D4556" t="s">
        <v>16</v>
      </c>
      <c r="E4556" t="s">
        <v>33</v>
      </c>
      <c r="F4556" t="s">
        <v>39</v>
      </c>
      <c r="G4556">
        <v>7148.52</v>
      </c>
      <c r="H4556">
        <v>322.99</v>
      </c>
      <c r="I4556">
        <v>2.0499999999999998</v>
      </c>
      <c r="J4556">
        <v>9.3000000000000007</v>
      </c>
      <c r="K4556" t="s">
        <v>34</v>
      </c>
      <c r="L4556">
        <v>0.747</v>
      </c>
      <c r="M4556">
        <v>0.5</v>
      </c>
      <c r="N4556">
        <v>0</v>
      </c>
      <c r="O4556" t="str">
        <f t="shared" si="71"/>
        <v>Busan - Los Angeles</v>
      </c>
    </row>
    <row r="4557" spans="1:15" x14ac:dyDescent="0.35">
      <c r="A4557" t="s">
        <v>4592</v>
      </c>
      <c r="B4557" s="1">
        <v>45767</v>
      </c>
      <c r="C4557" t="s">
        <v>38</v>
      </c>
      <c r="D4557" t="s">
        <v>16</v>
      </c>
      <c r="E4557" t="s">
        <v>63</v>
      </c>
      <c r="F4557" t="s">
        <v>18</v>
      </c>
      <c r="G4557">
        <v>8686.56</v>
      </c>
      <c r="H4557">
        <v>413.54</v>
      </c>
      <c r="I4557">
        <v>2.54</v>
      </c>
      <c r="J4557">
        <v>5</v>
      </c>
      <c r="K4557" t="s">
        <v>23</v>
      </c>
      <c r="L4557">
        <v>0.52100000000000002</v>
      </c>
      <c r="M4557">
        <v>45.35</v>
      </c>
      <c r="N4557">
        <v>1</v>
      </c>
      <c r="O4557" t="str">
        <f t="shared" si="71"/>
        <v>Antwerp - Los Angeles</v>
      </c>
    </row>
    <row r="4558" spans="1:15" x14ac:dyDescent="0.35">
      <c r="A4558" t="s">
        <v>4593</v>
      </c>
      <c r="B4558" s="1">
        <v>45809</v>
      </c>
      <c r="C4558" t="s">
        <v>25</v>
      </c>
      <c r="D4558" t="s">
        <v>29</v>
      </c>
      <c r="E4558" t="s">
        <v>33</v>
      </c>
      <c r="F4558" t="s">
        <v>39</v>
      </c>
      <c r="G4558">
        <v>10113.89</v>
      </c>
      <c r="H4558">
        <v>54.35</v>
      </c>
      <c r="I4558">
        <v>2.85</v>
      </c>
      <c r="J4558">
        <v>6.9</v>
      </c>
      <c r="K4558" t="s">
        <v>34</v>
      </c>
      <c r="L4558">
        <v>0.59599999999999997</v>
      </c>
      <c r="M4558">
        <v>1.79</v>
      </c>
      <c r="N4558">
        <v>0</v>
      </c>
      <c r="O4558" t="str">
        <f t="shared" si="71"/>
        <v>Rotterdam - Busan</v>
      </c>
    </row>
    <row r="4559" spans="1:15" x14ac:dyDescent="0.35">
      <c r="A4559" t="s">
        <v>4594</v>
      </c>
      <c r="B4559" s="1">
        <v>45698</v>
      </c>
      <c r="C4559" t="s">
        <v>15</v>
      </c>
      <c r="D4559" t="s">
        <v>36</v>
      </c>
      <c r="E4559" t="s">
        <v>63</v>
      </c>
      <c r="F4559" t="s">
        <v>26</v>
      </c>
      <c r="G4559">
        <v>10346.469999999999</v>
      </c>
      <c r="H4559">
        <v>252.87</v>
      </c>
      <c r="I4559">
        <v>2.96</v>
      </c>
      <c r="J4559">
        <v>0.7</v>
      </c>
      <c r="K4559" t="s">
        <v>27</v>
      </c>
      <c r="L4559">
        <v>0.71199999999999997</v>
      </c>
      <c r="M4559">
        <v>17.64</v>
      </c>
      <c r="N4559">
        <v>0</v>
      </c>
      <c r="O4559" t="str">
        <f t="shared" si="71"/>
        <v>Singapore - Marseille</v>
      </c>
    </row>
    <row r="4560" spans="1:15" x14ac:dyDescent="0.35">
      <c r="A4560" t="s">
        <v>4595</v>
      </c>
      <c r="B4560" s="1">
        <v>45942</v>
      </c>
      <c r="C4560" t="s">
        <v>21</v>
      </c>
      <c r="D4560" t="s">
        <v>42</v>
      </c>
      <c r="E4560" t="s">
        <v>33</v>
      </c>
      <c r="F4560" t="s">
        <v>39</v>
      </c>
      <c r="G4560">
        <v>14010.24</v>
      </c>
      <c r="H4560">
        <v>348.85</v>
      </c>
      <c r="I4560">
        <v>3.38</v>
      </c>
      <c r="J4560">
        <v>7.5</v>
      </c>
      <c r="K4560" t="s">
        <v>23</v>
      </c>
      <c r="L4560">
        <v>0.91700000000000004</v>
      </c>
      <c r="M4560">
        <v>2.73</v>
      </c>
      <c r="N4560">
        <v>1</v>
      </c>
      <c r="O4560" t="str">
        <f t="shared" si="71"/>
        <v>Shanghai - Dubai</v>
      </c>
    </row>
    <row r="4561" spans="1:15" x14ac:dyDescent="0.35">
      <c r="A4561" t="s">
        <v>4596</v>
      </c>
      <c r="B4561" s="1">
        <v>45418</v>
      </c>
      <c r="C4561" t="s">
        <v>30</v>
      </c>
      <c r="D4561" t="s">
        <v>21</v>
      </c>
      <c r="E4561" t="s">
        <v>33</v>
      </c>
      <c r="F4561" t="s">
        <v>31</v>
      </c>
      <c r="G4561">
        <v>14955.77</v>
      </c>
      <c r="H4561">
        <v>293.82</v>
      </c>
      <c r="I4561">
        <v>1.34</v>
      </c>
      <c r="J4561">
        <v>3.4</v>
      </c>
      <c r="K4561" t="s">
        <v>43</v>
      </c>
      <c r="L4561">
        <v>0.74</v>
      </c>
      <c r="M4561">
        <v>1.26</v>
      </c>
      <c r="N4561">
        <v>0</v>
      </c>
      <c r="O4561" t="str">
        <f t="shared" si="71"/>
        <v>Hamburg - Shanghai</v>
      </c>
    </row>
    <row r="4562" spans="1:15" x14ac:dyDescent="0.35">
      <c r="A4562" t="s">
        <v>4597</v>
      </c>
      <c r="B4562" s="1">
        <v>45989</v>
      </c>
      <c r="C4562" t="s">
        <v>16</v>
      </c>
      <c r="D4562" t="s">
        <v>42</v>
      </c>
      <c r="E4562" t="s">
        <v>17</v>
      </c>
      <c r="F4562" t="s">
        <v>18</v>
      </c>
      <c r="G4562">
        <v>10942.28</v>
      </c>
      <c r="H4562">
        <v>416.56</v>
      </c>
      <c r="I4562">
        <v>3.58</v>
      </c>
      <c r="J4562">
        <v>3.5</v>
      </c>
      <c r="K4562" t="s">
        <v>34</v>
      </c>
      <c r="L4562">
        <v>0.79300000000000004</v>
      </c>
      <c r="M4562">
        <v>13.06</v>
      </c>
      <c r="N4562">
        <v>1</v>
      </c>
      <c r="O4562" t="str">
        <f t="shared" si="71"/>
        <v>Los Angeles - Dubai</v>
      </c>
    </row>
    <row r="4563" spans="1:15" x14ac:dyDescent="0.35">
      <c r="A4563" t="s">
        <v>4598</v>
      </c>
      <c r="B4563" s="1">
        <v>45323</v>
      </c>
      <c r="C4563" t="s">
        <v>42</v>
      </c>
      <c r="D4563" t="s">
        <v>25</v>
      </c>
      <c r="E4563" t="s">
        <v>49</v>
      </c>
      <c r="F4563" t="s">
        <v>26</v>
      </c>
      <c r="G4563">
        <v>4664.71</v>
      </c>
      <c r="H4563">
        <v>37.06</v>
      </c>
      <c r="I4563">
        <v>1.4</v>
      </c>
      <c r="J4563">
        <v>1.2</v>
      </c>
      <c r="K4563" t="s">
        <v>23</v>
      </c>
      <c r="L4563">
        <v>0.93700000000000006</v>
      </c>
      <c r="M4563">
        <v>8.9600000000000009</v>
      </c>
      <c r="N4563">
        <v>1</v>
      </c>
      <c r="O4563" t="str">
        <f t="shared" si="71"/>
        <v>Dubai - Rotterdam</v>
      </c>
    </row>
    <row r="4564" spans="1:15" x14ac:dyDescent="0.35">
      <c r="A4564" t="s">
        <v>4599</v>
      </c>
      <c r="B4564" s="1">
        <v>45539</v>
      </c>
      <c r="C4564" t="s">
        <v>29</v>
      </c>
      <c r="D4564" t="s">
        <v>38</v>
      </c>
      <c r="E4564" t="s">
        <v>49</v>
      </c>
      <c r="F4564" t="s">
        <v>18</v>
      </c>
      <c r="G4564">
        <v>13256.41</v>
      </c>
      <c r="H4564">
        <v>345.66</v>
      </c>
      <c r="I4564">
        <v>2.75</v>
      </c>
      <c r="J4564">
        <v>1.5</v>
      </c>
      <c r="K4564" t="s">
        <v>23</v>
      </c>
      <c r="L4564">
        <v>0.65400000000000003</v>
      </c>
      <c r="M4564">
        <v>25.43</v>
      </c>
      <c r="N4564">
        <v>1</v>
      </c>
      <c r="O4564" t="str">
        <f t="shared" si="71"/>
        <v>Busan - Antwerp</v>
      </c>
    </row>
    <row r="4565" spans="1:15" x14ac:dyDescent="0.35">
      <c r="A4565" t="s">
        <v>4600</v>
      </c>
      <c r="B4565" s="1">
        <v>45673</v>
      </c>
      <c r="C4565" t="s">
        <v>29</v>
      </c>
      <c r="D4565" t="s">
        <v>16</v>
      </c>
      <c r="E4565" t="s">
        <v>49</v>
      </c>
      <c r="F4565" t="s">
        <v>39</v>
      </c>
      <c r="G4565">
        <v>1213.7</v>
      </c>
      <c r="H4565">
        <v>267.48</v>
      </c>
      <c r="I4565">
        <v>3.93</v>
      </c>
      <c r="J4565">
        <v>1.9</v>
      </c>
      <c r="K4565" t="s">
        <v>23</v>
      </c>
      <c r="L4565">
        <v>0.85</v>
      </c>
      <c r="M4565">
        <v>2.16</v>
      </c>
      <c r="N4565">
        <v>0</v>
      </c>
      <c r="O4565" t="str">
        <f t="shared" si="71"/>
        <v>Busan - Los Angeles</v>
      </c>
    </row>
    <row r="4566" spans="1:15" x14ac:dyDescent="0.35">
      <c r="A4566" t="s">
        <v>4601</v>
      </c>
      <c r="B4566" s="1">
        <v>45792</v>
      </c>
      <c r="C4566" t="s">
        <v>38</v>
      </c>
      <c r="D4566" t="s">
        <v>25</v>
      </c>
      <c r="E4566" t="s">
        <v>63</v>
      </c>
      <c r="F4566" t="s">
        <v>31</v>
      </c>
      <c r="G4566">
        <v>3850.67</v>
      </c>
      <c r="H4566">
        <v>190.2</v>
      </c>
      <c r="I4566">
        <v>2.69</v>
      </c>
      <c r="J4566">
        <v>3.3</v>
      </c>
      <c r="K4566" t="s">
        <v>34</v>
      </c>
      <c r="L4566">
        <v>0.93100000000000005</v>
      </c>
      <c r="M4566">
        <v>9.33</v>
      </c>
      <c r="N4566">
        <v>1</v>
      </c>
      <c r="O4566" t="str">
        <f t="shared" si="71"/>
        <v>Antwerp - Rotterdam</v>
      </c>
    </row>
    <row r="4567" spans="1:15" x14ac:dyDescent="0.35">
      <c r="A4567" t="s">
        <v>4602</v>
      </c>
      <c r="B4567" s="1">
        <v>45900</v>
      </c>
      <c r="C4567" t="s">
        <v>16</v>
      </c>
      <c r="D4567" t="s">
        <v>15</v>
      </c>
      <c r="E4567" t="s">
        <v>63</v>
      </c>
      <c r="F4567" t="s">
        <v>39</v>
      </c>
      <c r="G4567">
        <v>13512.09</v>
      </c>
      <c r="H4567">
        <v>170.8</v>
      </c>
      <c r="I4567">
        <v>1.69</v>
      </c>
      <c r="J4567">
        <v>8.9</v>
      </c>
      <c r="K4567" t="s">
        <v>19</v>
      </c>
      <c r="L4567">
        <v>0.60099999999999998</v>
      </c>
      <c r="M4567">
        <v>217.97</v>
      </c>
      <c r="N4567">
        <v>1</v>
      </c>
      <c r="O4567" t="str">
        <f t="shared" si="71"/>
        <v>Los Angeles - Singapore</v>
      </c>
    </row>
    <row r="4568" spans="1:15" x14ac:dyDescent="0.35">
      <c r="A4568" t="s">
        <v>4603</v>
      </c>
      <c r="B4568" s="1">
        <v>45748</v>
      </c>
      <c r="C4568" t="s">
        <v>15</v>
      </c>
      <c r="D4568" t="s">
        <v>30</v>
      </c>
      <c r="E4568" t="s">
        <v>49</v>
      </c>
      <c r="F4568" t="s">
        <v>18</v>
      </c>
      <c r="G4568">
        <v>4214.78</v>
      </c>
      <c r="H4568">
        <v>310.8</v>
      </c>
      <c r="I4568">
        <v>4.45</v>
      </c>
      <c r="J4568">
        <v>3.7</v>
      </c>
      <c r="K4568" t="s">
        <v>27</v>
      </c>
      <c r="L4568">
        <v>0.67800000000000005</v>
      </c>
      <c r="M4568">
        <v>3.87</v>
      </c>
      <c r="N4568">
        <v>1</v>
      </c>
      <c r="O4568" t="str">
        <f t="shared" si="71"/>
        <v>Singapore - Hamburg</v>
      </c>
    </row>
    <row r="4569" spans="1:15" x14ac:dyDescent="0.35">
      <c r="A4569" t="s">
        <v>4604</v>
      </c>
      <c r="B4569" s="1">
        <v>45473</v>
      </c>
      <c r="C4569" t="s">
        <v>42</v>
      </c>
      <c r="D4569" t="s">
        <v>30</v>
      </c>
      <c r="E4569" t="s">
        <v>49</v>
      </c>
      <c r="F4569" t="s">
        <v>31</v>
      </c>
      <c r="G4569">
        <v>3699.44</v>
      </c>
      <c r="H4569">
        <v>445.61</v>
      </c>
      <c r="I4569">
        <v>4.13</v>
      </c>
      <c r="J4569">
        <v>7.2</v>
      </c>
      <c r="K4569" t="s">
        <v>23</v>
      </c>
      <c r="L4569">
        <v>0.99</v>
      </c>
      <c r="M4569">
        <v>9.5500000000000007</v>
      </c>
      <c r="N4569">
        <v>0</v>
      </c>
      <c r="O4569" t="str">
        <f t="shared" si="71"/>
        <v>Dubai - Hamburg</v>
      </c>
    </row>
    <row r="4570" spans="1:15" x14ac:dyDescent="0.35">
      <c r="A4570" t="s">
        <v>4605</v>
      </c>
      <c r="B4570" s="1">
        <v>45777</v>
      </c>
      <c r="C4570" t="s">
        <v>15</v>
      </c>
      <c r="D4570" t="s">
        <v>42</v>
      </c>
      <c r="E4570" t="s">
        <v>17</v>
      </c>
      <c r="F4570" t="s">
        <v>22</v>
      </c>
      <c r="G4570">
        <v>2502.8200000000002</v>
      </c>
      <c r="H4570">
        <v>248.59</v>
      </c>
      <c r="I4570">
        <v>3.75</v>
      </c>
      <c r="J4570">
        <v>0.8</v>
      </c>
      <c r="K4570" t="s">
        <v>43</v>
      </c>
      <c r="L4570">
        <v>0.99199999999999999</v>
      </c>
      <c r="M4570">
        <v>1.35</v>
      </c>
      <c r="N4570">
        <v>0</v>
      </c>
      <c r="O4570" t="str">
        <f t="shared" si="71"/>
        <v>Singapore - Dubai</v>
      </c>
    </row>
    <row r="4571" spans="1:15" x14ac:dyDescent="0.35">
      <c r="A4571" t="s">
        <v>4606</v>
      </c>
      <c r="B4571" s="1">
        <v>45892</v>
      </c>
      <c r="C4571" t="s">
        <v>42</v>
      </c>
      <c r="D4571" t="s">
        <v>38</v>
      </c>
      <c r="E4571" t="s">
        <v>63</v>
      </c>
      <c r="F4571" t="s">
        <v>18</v>
      </c>
      <c r="G4571">
        <v>12957.12</v>
      </c>
      <c r="H4571">
        <v>412.54</v>
      </c>
      <c r="I4571">
        <v>2.56</v>
      </c>
      <c r="J4571">
        <v>5.9</v>
      </c>
      <c r="K4571" t="s">
        <v>43</v>
      </c>
      <c r="L4571">
        <v>0.61199999999999999</v>
      </c>
      <c r="M4571">
        <v>23.86</v>
      </c>
      <c r="N4571">
        <v>1</v>
      </c>
      <c r="O4571" t="str">
        <f t="shared" si="71"/>
        <v>Dubai - Antwerp</v>
      </c>
    </row>
    <row r="4572" spans="1:15" x14ac:dyDescent="0.35">
      <c r="A4572" t="s">
        <v>4607</v>
      </c>
      <c r="B4572" s="1">
        <v>45856</v>
      </c>
      <c r="C4572" t="s">
        <v>15</v>
      </c>
      <c r="D4572" t="s">
        <v>25</v>
      </c>
      <c r="E4572" t="s">
        <v>49</v>
      </c>
      <c r="F4572" t="s">
        <v>22</v>
      </c>
      <c r="G4572">
        <v>7750.84</v>
      </c>
      <c r="H4572">
        <v>201.68</v>
      </c>
      <c r="I4572">
        <v>1.81</v>
      </c>
      <c r="J4572">
        <v>4.8</v>
      </c>
      <c r="K4572" t="s">
        <v>27</v>
      </c>
      <c r="L4572">
        <v>0.53300000000000003</v>
      </c>
      <c r="M4572">
        <v>7.19</v>
      </c>
      <c r="N4572">
        <v>0</v>
      </c>
      <c r="O4572" t="str">
        <f t="shared" si="71"/>
        <v>Singapore - Rotterdam</v>
      </c>
    </row>
    <row r="4573" spans="1:15" x14ac:dyDescent="0.35">
      <c r="A4573" t="s">
        <v>4608</v>
      </c>
      <c r="B4573" s="1">
        <v>45650</v>
      </c>
      <c r="C4573" t="s">
        <v>42</v>
      </c>
      <c r="D4573" t="s">
        <v>16</v>
      </c>
      <c r="E4573" t="s">
        <v>49</v>
      </c>
      <c r="F4573" t="s">
        <v>22</v>
      </c>
      <c r="G4573">
        <v>10285.950000000001</v>
      </c>
      <c r="H4573">
        <v>52.09</v>
      </c>
      <c r="I4573">
        <v>4.3099999999999996</v>
      </c>
      <c r="J4573">
        <v>9.8000000000000007</v>
      </c>
      <c r="K4573" t="s">
        <v>43</v>
      </c>
      <c r="L4573">
        <v>0.63500000000000001</v>
      </c>
      <c r="M4573">
        <v>8.3699999999999992</v>
      </c>
      <c r="N4573">
        <v>0</v>
      </c>
      <c r="O4573" t="str">
        <f t="shared" si="71"/>
        <v>Dubai - Los Angeles</v>
      </c>
    </row>
    <row r="4574" spans="1:15" x14ac:dyDescent="0.35">
      <c r="A4574" t="s">
        <v>4609</v>
      </c>
      <c r="B4574" s="1">
        <v>45644</v>
      </c>
      <c r="C4574" t="s">
        <v>29</v>
      </c>
      <c r="D4574" t="s">
        <v>30</v>
      </c>
      <c r="E4574" t="s">
        <v>33</v>
      </c>
      <c r="F4574" t="s">
        <v>39</v>
      </c>
      <c r="G4574">
        <v>3966.46</v>
      </c>
      <c r="H4574">
        <v>31.69</v>
      </c>
      <c r="I4574">
        <v>2.96</v>
      </c>
      <c r="J4574">
        <v>8.5</v>
      </c>
      <c r="K4574" t="s">
        <v>23</v>
      </c>
      <c r="L4574">
        <v>0.69899999999999995</v>
      </c>
      <c r="M4574">
        <v>1.1499999999999999</v>
      </c>
      <c r="N4574">
        <v>1</v>
      </c>
      <c r="O4574" t="str">
        <f t="shared" si="71"/>
        <v>Busan - Hamburg</v>
      </c>
    </row>
    <row r="4575" spans="1:15" x14ac:dyDescent="0.35">
      <c r="A4575" t="s">
        <v>4610</v>
      </c>
      <c r="B4575" s="1">
        <v>45459</v>
      </c>
      <c r="C4575" t="s">
        <v>16</v>
      </c>
      <c r="D4575" t="s">
        <v>42</v>
      </c>
      <c r="E4575" t="s">
        <v>49</v>
      </c>
      <c r="F4575" t="s">
        <v>39</v>
      </c>
      <c r="G4575">
        <v>11491.59</v>
      </c>
      <c r="H4575">
        <v>26.62</v>
      </c>
      <c r="I4575">
        <v>4.01</v>
      </c>
      <c r="J4575">
        <v>4.5</v>
      </c>
      <c r="K4575" t="s">
        <v>43</v>
      </c>
      <c r="L4575">
        <v>0.72099999999999997</v>
      </c>
      <c r="M4575">
        <v>8.14</v>
      </c>
      <c r="N4575">
        <v>0</v>
      </c>
      <c r="O4575" t="str">
        <f t="shared" si="71"/>
        <v>Los Angeles - Dubai</v>
      </c>
    </row>
    <row r="4576" spans="1:15" x14ac:dyDescent="0.35">
      <c r="A4576" t="s">
        <v>4611</v>
      </c>
      <c r="B4576" s="1">
        <v>45556</v>
      </c>
      <c r="C4576" t="s">
        <v>29</v>
      </c>
      <c r="D4576" t="s">
        <v>16</v>
      </c>
      <c r="E4576" t="s">
        <v>17</v>
      </c>
      <c r="F4576" t="s">
        <v>39</v>
      </c>
      <c r="G4576">
        <v>11520.08</v>
      </c>
      <c r="H4576">
        <v>190.69</v>
      </c>
      <c r="I4576">
        <v>2.33</v>
      </c>
      <c r="J4576">
        <v>7.8</v>
      </c>
      <c r="K4576" t="s">
        <v>43</v>
      </c>
      <c r="L4576">
        <v>0.80900000000000005</v>
      </c>
      <c r="M4576">
        <v>10.33</v>
      </c>
      <c r="N4576">
        <v>0</v>
      </c>
      <c r="O4576" t="str">
        <f t="shared" si="71"/>
        <v>Busan - Los Angeles</v>
      </c>
    </row>
    <row r="4577" spans="1:15" x14ac:dyDescent="0.35">
      <c r="A4577" t="s">
        <v>4612</v>
      </c>
      <c r="B4577" s="1">
        <v>45997</v>
      </c>
      <c r="C4577" t="s">
        <v>38</v>
      </c>
      <c r="D4577" t="s">
        <v>42</v>
      </c>
      <c r="E4577" t="s">
        <v>17</v>
      </c>
      <c r="F4577" t="s">
        <v>39</v>
      </c>
      <c r="G4577">
        <v>5032.67</v>
      </c>
      <c r="H4577">
        <v>169.28</v>
      </c>
      <c r="I4577">
        <v>2.31</v>
      </c>
      <c r="J4577">
        <v>1.9</v>
      </c>
      <c r="K4577" t="s">
        <v>27</v>
      </c>
      <c r="L4577">
        <v>0.95</v>
      </c>
      <c r="M4577">
        <v>4.66</v>
      </c>
      <c r="N4577">
        <v>0</v>
      </c>
      <c r="O4577" t="str">
        <f t="shared" si="71"/>
        <v>Antwerp - Dubai</v>
      </c>
    </row>
    <row r="4578" spans="1:15" x14ac:dyDescent="0.35">
      <c r="A4578" t="s">
        <v>4613</v>
      </c>
      <c r="B4578" s="1">
        <v>45384</v>
      </c>
      <c r="C4578" t="s">
        <v>21</v>
      </c>
      <c r="D4578" t="s">
        <v>30</v>
      </c>
      <c r="E4578" t="s">
        <v>33</v>
      </c>
      <c r="F4578" t="s">
        <v>22</v>
      </c>
      <c r="G4578">
        <v>6454.9</v>
      </c>
      <c r="H4578">
        <v>359.25</v>
      </c>
      <c r="I4578">
        <v>4.45</v>
      </c>
      <c r="J4578">
        <v>5.6</v>
      </c>
      <c r="K4578" t="s">
        <v>19</v>
      </c>
      <c r="L4578">
        <v>0.66500000000000004</v>
      </c>
      <c r="M4578">
        <v>3.72</v>
      </c>
      <c r="N4578">
        <v>1</v>
      </c>
      <c r="O4578" t="str">
        <f t="shared" si="71"/>
        <v>Shanghai - Hamburg</v>
      </c>
    </row>
    <row r="4579" spans="1:15" x14ac:dyDescent="0.35">
      <c r="A4579" t="s">
        <v>4614</v>
      </c>
      <c r="B4579" s="1">
        <v>45583</v>
      </c>
      <c r="C4579" t="s">
        <v>42</v>
      </c>
      <c r="D4579" t="s">
        <v>38</v>
      </c>
      <c r="E4579" t="s">
        <v>63</v>
      </c>
      <c r="F4579" t="s">
        <v>31</v>
      </c>
      <c r="G4579">
        <v>3540.51</v>
      </c>
      <c r="H4579">
        <v>371.67</v>
      </c>
      <c r="I4579">
        <v>2.92</v>
      </c>
      <c r="J4579">
        <v>0.7</v>
      </c>
      <c r="K4579" t="s">
        <v>27</v>
      </c>
      <c r="L4579">
        <v>0.92500000000000004</v>
      </c>
      <c r="M4579">
        <v>6.2</v>
      </c>
      <c r="N4579">
        <v>1</v>
      </c>
      <c r="O4579" t="str">
        <f t="shared" si="71"/>
        <v>Dubai - Antwerp</v>
      </c>
    </row>
    <row r="4580" spans="1:15" x14ac:dyDescent="0.35">
      <c r="A4580" t="s">
        <v>4615</v>
      </c>
      <c r="B4580" s="1">
        <v>45320</v>
      </c>
      <c r="C4580" t="s">
        <v>38</v>
      </c>
      <c r="D4580" t="s">
        <v>21</v>
      </c>
      <c r="E4580" t="s">
        <v>33</v>
      </c>
      <c r="F4580" t="s">
        <v>26</v>
      </c>
      <c r="G4580">
        <v>14660.13</v>
      </c>
      <c r="H4580">
        <v>26.38</v>
      </c>
      <c r="I4580">
        <v>1.66</v>
      </c>
      <c r="J4580">
        <v>3.5</v>
      </c>
      <c r="K4580" t="s">
        <v>27</v>
      </c>
      <c r="L4580">
        <v>0.54700000000000004</v>
      </c>
      <c r="M4580">
        <v>1.02</v>
      </c>
      <c r="N4580">
        <v>0</v>
      </c>
      <c r="O4580" t="str">
        <f t="shared" si="71"/>
        <v>Antwerp - Shanghai</v>
      </c>
    </row>
    <row r="4581" spans="1:15" x14ac:dyDescent="0.35">
      <c r="A4581" t="s">
        <v>4616</v>
      </c>
      <c r="B4581" s="1">
        <v>45687</v>
      </c>
      <c r="C4581" t="s">
        <v>29</v>
      </c>
      <c r="D4581" t="s">
        <v>30</v>
      </c>
      <c r="E4581" t="s">
        <v>17</v>
      </c>
      <c r="F4581" t="s">
        <v>22</v>
      </c>
      <c r="G4581">
        <v>9861.24</v>
      </c>
      <c r="H4581">
        <v>111.34</v>
      </c>
      <c r="I4581">
        <v>1.92</v>
      </c>
      <c r="J4581">
        <v>2.2999999999999998</v>
      </c>
      <c r="K4581" t="s">
        <v>43</v>
      </c>
      <c r="L4581">
        <v>0.52100000000000002</v>
      </c>
      <c r="M4581">
        <v>7.46</v>
      </c>
      <c r="N4581">
        <v>0</v>
      </c>
      <c r="O4581" t="str">
        <f t="shared" si="71"/>
        <v>Busan - Hamburg</v>
      </c>
    </row>
    <row r="4582" spans="1:15" x14ac:dyDescent="0.35">
      <c r="A4582" t="s">
        <v>4617</v>
      </c>
      <c r="B4582" s="1">
        <v>45342</v>
      </c>
      <c r="C4582" t="s">
        <v>21</v>
      </c>
      <c r="D4582" t="s">
        <v>29</v>
      </c>
      <c r="E4582" t="s">
        <v>17</v>
      </c>
      <c r="F4582" t="s">
        <v>31</v>
      </c>
      <c r="G4582">
        <v>14050.89</v>
      </c>
      <c r="H4582">
        <v>137.86000000000001</v>
      </c>
      <c r="I4582">
        <v>2.79</v>
      </c>
      <c r="J4582">
        <v>7.2</v>
      </c>
      <c r="K4582" t="s">
        <v>19</v>
      </c>
      <c r="L4582">
        <v>0.752</v>
      </c>
      <c r="M4582">
        <v>107.35</v>
      </c>
      <c r="N4582">
        <v>1</v>
      </c>
      <c r="O4582" t="str">
        <f t="shared" si="71"/>
        <v>Shanghai - Busan</v>
      </c>
    </row>
    <row r="4583" spans="1:15" x14ac:dyDescent="0.35">
      <c r="A4583" t="s">
        <v>4618</v>
      </c>
      <c r="B4583" s="1">
        <v>45458</v>
      </c>
      <c r="C4583" t="s">
        <v>38</v>
      </c>
      <c r="D4583" t="s">
        <v>15</v>
      </c>
      <c r="E4583" t="s">
        <v>33</v>
      </c>
      <c r="F4583" t="s">
        <v>18</v>
      </c>
      <c r="G4583">
        <v>4899.09</v>
      </c>
      <c r="H4583">
        <v>274.26</v>
      </c>
      <c r="I4583">
        <v>1.34</v>
      </c>
      <c r="J4583">
        <v>4.9000000000000004</v>
      </c>
      <c r="K4583" t="s">
        <v>23</v>
      </c>
      <c r="L4583">
        <v>0.53</v>
      </c>
      <c r="M4583">
        <v>0.5</v>
      </c>
      <c r="N4583">
        <v>1</v>
      </c>
      <c r="O4583" t="str">
        <f t="shared" si="71"/>
        <v>Antwerp - Singapore</v>
      </c>
    </row>
    <row r="4584" spans="1:15" x14ac:dyDescent="0.35">
      <c r="A4584" t="s">
        <v>4619</v>
      </c>
      <c r="B4584" s="1">
        <v>45877</v>
      </c>
      <c r="C4584" t="s">
        <v>30</v>
      </c>
      <c r="D4584" t="s">
        <v>29</v>
      </c>
      <c r="E4584" t="s">
        <v>63</v>
      </c>
      <c r="F4584" t="s">
        <v>22</v>
      </c>
      <c r="G4584">
        <v>11837.42</v>
      </c>
      <c r="H4584">
        <v>73.11</v>
      </c>
      <c r="I4584">
        <v>2.73</v>
      </c>
      <c r="J4584">
        <v>7.5</v>
      </c>
      <c r="K4584" t="s">
        <v>23</v>
      </c>
      <c r="L4584">
        <v>0.69599999999999995</v>
      </c>
      <c r="M4584">
        <v>68.28</v>
      </c>
      <c r="N4584">
        <v>1</v>
      </c>
      <c r="O4584" t="str">
        <f t="shared" si="71"/>
        <v>Hamburg - Busan</v>
      </c>
    </row>
    <row r="4585" spans="1:15" x14ac:dyDescent="0.35">
      <c r="A4585" t="s">
        <v>4620</v>
      </c>
      <c r="B4585" s="1">
        <v>45511</v>
      </c>
      <c r="C4585" t="s">
        <v>16</v>
      </c>
      <c r="D4585" t="s">
        <v>38</v>
      </c>
      <c r="E4585" t="s">
        <v>63</v>
      </c>
      <c r="F4585" t="s">
        <v>22</v>
      </c>
      <c r="G4585">
        <v>11604.95</v>
      </c>
      <c r="H4585">
        <v>67.84</v>
      </c>
      <c r="I4585">
        <v>2.58</v>
      </c>
      <c r="J4585">
        <v>5.2</v>
      </c>
      <c r="K4585" t="s">
        <v>19</v>
      </c>
      <c r="L4585">
        <v>0.94799999999999995</v>
      </c>
      <c r="M4585">
        <v>162.16999999999999</v>
      </c>
      <c r="N4585">
        <v>1</v>
      </c>
      <c r="O4585" t="str">
        <f t="shared" si="71"/>
        <v>Los Angeles - Antwerp</v>
      </c>
    </row>
    <row r="4586" spans="1:15" x14ac:dyDescent="0.35">
      <c r="A4586" t="s">
        <v>4621</v>
      </c>
      <c r="B4586" s="1">
        <v>45518</v>
      </c>
      <c r="C4586" t="s">
        <v>25</v>
      </c>
      <c r="D4586" t="s">
        <v>16</v>
      </c>
      <c r="E4586" t="s">
        <v>33</v>
      </c>
      <c r="F4586" t="s">
        <v>18</v>
      </c>
      <c r="G4586">
        <v>10529.01</v>
      </c>
      <c r="H4586">
        <v>471.95</v>
      </c>
      <c r="I4586">
        <v>3.77</v>
      </c>
      <c r="J4586">
        <v>0.9</v>
      </c>
      <c r="K4586" t="s">
        <v>19</v>
      </c>
      <c r="L4586">
        <v>0.621</v>
      </c>
      <c r="M4586">
        <v>4.1500000000000004</v>
      </c>
      <c r="N4586">
        <v>1</v>
      </c>
      <c r="O4586" t="str">
        <f t="shared" si="71"/>
        <v>Rotterdam - Los Angeles</v>
      </c>
    </row>
    <row r="4587" spans="1:15" x14ac:dyDescent="0.35">
      <c r="A4587" t="s">
        <v>4622</v>
      </c>
      <c r="B4587" s="1">
        <v>45954</v>
      </c>
      <c r="C4587" t="s">
        <v>15</v>
      </c>
      <c r="D4587" t="s">
        <v>25</v>
      </c>
      <c r="E4587" t="s">
        <v>33</v>
      </c>
      <c r="F4587" t="s">
        <v>39</v>
      </c>
      <c r="G4587">
        <v>14501.77</v>
      </c>
      <c r="H4587">
        <v>402.3</v>
      </c>
      <c r="I4587">
        <v>2.37</v>
      </c>
      <c r="J4587">
        <v>7.4</v>
      </c>
      <c r="K4587" t="s">
        <v>34</v>
      </c>
      <c r="L4587">
        <v>0.85299999999999998</v>
      </c>
      <c r="M4587">
        <v>1.53</v>
      </c>
      <c r="N4587">
        <v>1</v>
      </c>
      <c r="O4587" t="str">
        <f t="shared" si="71"/>
        <v>Singapore - Rotterdam</v>
      </c>
    </row>
    <row r="4588" spans="1:15" x14ac:dyDescent="0.35">
      <c r="A4588" t="s">
        <v>4623</v>
      </c>
      <c r="B4588" s="1">
        <v>45522</v>
      </c>
      <c r="C4588" t="s">
        <v>25</v>
      </c>
      <c r="D4588" t="s">
        <v>21</v>
      </c>
      <c r="E4588" t="s">
        <v>17</v>
      </c>
      <c r="F4588" t="s">
        <v>18</v>
      </c>
      <c r="G4588">
        <v>6206.55</v>
      </c>
      <c r="H4588">
        <v>91.15</v>
      </c>
      <c r="I4588">
        <v>4.4400000000000004</v>
      </c>
      <c r="J4588">
        <v>8.3000000000000007</v>
      </c>
      <c r="K4588" t="s">
        <v>19</v>
      </c>
      <c r="L4588">
        <v>0.65100000000000002</v>
      </c>
      <c r="M4588">
        <v>48.15</v>
      </c>
      <c r="N4588">
        <v>1</v>
      </c>
      <c r="O4588" t="str">
        <f t="shared" si="71"/>
        <v>Rotterdam - Shanghai</v>
      </c>
    </row>
    <row r="4589" spans="1:15" x14ac:dyDescent="0.35">
      <c r="A4589" t="s">
        <v>4624</v>
      </c>
      <c r="B4589" s="1">
        <v>45985</v>
      </c>
      <c r="C4589" t="s">
        <v>29</v>
      </c>
      <c r="D4589" t="s">
        <v>15</v>
      </c>
      <c r="E4589" t="s">
        <v>49</v>
      </c>
      <c r="F4589" t="s">
        <v>26</v>
      </c>
      <c r="G4589">
        <v>2395.4</v>
      </c>
      <c r="H4589">
        <v>203.88</v>
      </c>
      <c r="I4589">
        <v>1.8</v>
      </c>
      <c r="J4589">
        <v>9</v>
      </c>
      <c r="K4589" t="s">
        <v>19</v>
      </c>
      <c r="L4589">
        <v>0.52200000000000002</v>
      </c>
      <c r="M4589">
        <v>16.260000000000002</v>
      </c>
      <c r="N4589">
        <v>1</v>
      </c>
      <c r="O4589" t="str">
        <f t="shared" si="71"/>
        <v>Busan - Singapore</v>
      </c>
    </row>
    <row r="4590" spans="1:15" x14ac:dyDescent="0.35">
      <c r="A4590" t="s">
        <v>4625</v>
      </c>
      <c r="B4590" s="1">
        <v>45503</v>
      </c>
      <c r="C4590" t="s">
        <v>21</v>
      </c>
      <c r="D4590" t="s">
        <v>38</v>
      </c>
      <c r="E4590" t="s">
        <v>33</v>
      </c>
      <c r="F4590" t="s">
        <v>26</v>
      </c>
      <c r="G4590">
        <v>10239.780000000001</v>
      </c>
      <c r="H4590">
        <v>178.46</v>
      </c>
      <c r="I4590">
        <v>3.15</v>
      </c>
      <c r="J4590">
        <v>5.7</v>
      </c>
      <c r="K4590" t="s">
        <v>43</v>
      </c>
      <c r="L4590">
        <v>0.77800000000000002</v>
      </c>
      <c r="M4590">
        <v>0.66</v>
      </c>
      <c r="N4590">
        <v>1</v>
      </c>
      <c r="O4590" t="str">
        <f t="shared" si="71"/>
        <v>Shanghai - Antwerp</v>
      </c>
    </row>
    <row r="4591" spans="1:15" x14ac:dyDescent="0.35">
      <c r="A4591" t="s">
        <v>4626</v>
      </c>
      <c r="B4591" s="1">
        <v>45567</v>
      </c>
      <c r="C4591" t="s">
        <v>30</v>
      </c>
      <c r="D4591" t="s">
        <v>21</v>
      </c>
      <c r="E4591" t="s">
        <v>33</v>
      </c>
      <c r="F4591" t="s">
        <v>31</v>
      </c>
      <c r="G4591">
        <v>11074.99</v>
      </c>
      <c r="H4591">
        <v>395.71</v>
      </c>
      <c r="I4591">
        <v>1.5</v>
      </c>
      <c r="J4591">
        <v>7.5</v>
      </c>
      <c r="K4591" t="s">
        <v>27</v>
      </c>
      <c r="L4591">
        <v>0.91700000000000004</v>
      </c>
      <c r="M4591">
        <v>0.5</v>
      </c>
      <c r="N4591">
        <v>1</v>
      </c>
      <c r="O4591" t="str">
        <f t="shared" si="71"/>
        <v>Hamburg - Shanghai</v>
      </c>
    </row>
    <row r="4592" spans="1:15" x14ac:dyDescent="0.35">
      <c r="A4592" t="s">
        <v>4627</v>
      </c>
      <c r="B4592" s="1">
        <v>45959</v>
      </c>
      <c r="C4592" t="s">
        <v>29</v>
      </c>
      <c r="D4592" t="s">
        <v>16</v>
      </c>
      <c r="E4592" t="s">
        <v>63</v>
      </c>
      <c r="F4592" t="s">
        <v>26</v>
      </c>
      <c r="G4592">
        <v>8838.3799999999992</v>
      </c>
      <c r="H4592">
        <v>255.6</v>
      </c>
      <c r="I4592">
        <v>3.62</v>
      </c>
      <c r="J4592">
        <v>7.5</v>
      </c>
      <c r="K4592" t="s">
        <v>23</v>
      </c>
      <c r="L4592">
        <v>0.70499999999999996</v>
      </c>
      <c r="M4592">
        <v>50.93</v>
      </c>
      <c r="N4592">
        <v>1</v>
      </c>
      <c r="O4592" t="str">
        <f t="shared" si="71"/>
        <v>Busan - Los Angeles</v>
      </c>
    </row>
    <row r="4593" spans="1:15" x14ac:dyDescent="0.35">
      <c r="A4593" t="s">
        <v>4628</v>
      </c>
      <c r="B4593" s="1">
        <v>45711</v>
      </c>
      <c r="C4593" t="s">
        <v>25</v>
      </c>
      <c r="D4593" t="s">
        <v>16</v>
      </c>
      <c r="E4593" t="s">
        <v>33</v>
      </c>
      <c r="F4593" t="s">
        <v>39</v>
      </c>
      <c r="G4593">
        <v>3498.86</v>
      </c>
      <c r="H4593">
        <v>64.8</v>
      </c>
      <c r="I4593">
        <v>4.4800000000000004</v>
      </c>
      <c r="J4593">
        <v>1.6</v>
      </c>
      <c r="K4593" t="s">
        <v>19</v>
      </c>
      <c r="L4593">
        <v>0.80900000000000005</v>
      </c>
      <c r="M4593">
        <v>1.0900000000000001</v>
      </c>
      <c r="N4593">
        <v>1</v>
      </c>
      <c r="O4593" t="str">
        <f t="shared" si="71"/>
        <v>Rotterdam - Los Angeles</v>
      </c>
    </row>
    <row r="4594" spans="1:15" x14ac:dyDescent="0.35">
      <c r="A4594" t="s">
        <v>4629</v>
      </c>
      <c r="B4594" s="1">
        <v>45817</v>
      </c>
      <c r="C4594" t="s">
        <v>29</v>
      </c>
      <c r="D4594" t="s">
        <v>30</v>
      </c>
      <c r="E4594" t="s">
        <v>17</v>
      </c>
      <c r="F4594" t="s">
        <v>22</v>
      </c>
      <c r="G4594">
        <v>7814.61</v>
      </c>
      <c r="H4594">
        <v>369.76</v>
      </c>
      <c r="I4594">
        <v>3.9</v>
      </c>
      <c r="J4594">
        <v>1.6</v>
      </c>
      <c r="K4594" t="s">
        <v>34</v>
      </c>
      <c r="L4594">
        <v>0.95</v>
      </c>
      <c r="M4594">
        <v>8.08</v>
      </c>
      <c r="N4594">
        <v>0</v>
      </c>
      <c r="O4594" t="str">
        <f t="shared" si="71"/>
        <v>Busan - Hamburg</v>
      </c>
    </row>
    <row r="4595" spans="1:15" x14ac:dyDescent="0.35">
      <c r="A4595" t="s">
        <v>4630</v>
      </c>
      <c r="B4595" s="1">
        <v>45312</v>
      </c>
      <c r="C4595" t="s">
        <v>21</v>
      </c>
      <c r="D4595" t="s">
        <v>16</v>
      </c>
      <c r="E4595" t="s">
        <v>33</v>
      </c>
      <c r="F4595" t="s">
        <v>22</v>
      </c>
      <c r="G4595">
        <v>5026.75</v>
      </c>
      <c r="H4595">
        <v>199.05</v>
      </c>
      <c r="I4595">
        <v>3.03</v>
      </c>
      <c r="J4595">
        <v>0.7</v>
      </c>
      <c r="K4595" t="s">
        <v>43</v>
      </c>
      <c r="L4595">
        <v>0.89500000000000002</v>
      </c>
      <c r="M4595">
        <v>0.5</v>
      </c>
      <c r="N4595">
        <v>0</v>
      </c>
      <c r="O4595" t="str">
        <f t="shared" si="71"/>
        <v>Shanghai - Los Angeles</v>
      </c>
    </row>
    <row r="4596" spans="1:15" x14ac:dyDescent="0.35">
      <c r="A4596" t="s">
        <v>4631</v>
      </c>
      <c r="B4596" s="1">
        <v>45990</v>
      </c>
      <c r="C4596" t="s">
        <v>29</v>
      </c>
      <c r="D4596" t="s">
        <v>30</v>
      </c>
      <c r="E4596" t="s">
        <v>63</v>
      </c>
      <c r="F4596" t="s">
        <v>26</v>
      </c>
      <c r="G4596">
        <v>6698.26</v>
      </c>
      <c r="H4596">
        <v>132.19999999999999</v>
      </c>
      <c r="I4596">
        <v>2.8</v>
      </c>
      <c r="J4596">
        <v>3.2</v>
      </c>
      <c r="K4596" t="s">
        <v>34</v>
      </c>
      <c r="L4596">
        <v>0.59699999999999998</v>
      </c>
      <c r="M4596">
        <v>17.27</v>
      </c>
      <c r="N4596">
        <v>1</v>
      </c>
      <c r="O4596" t="str">
        <f t="shared" si="71"/>
        <v>Busan - Hamburg</v>
      </c>
    </row>
    <row r="4597" spans="1:15" x14ac:dyDescent="0.35">
      <c r="A4597" t="s">
        <v>4632</v>
      </c>
      <c r="B4597" s="1">
        <v>45301</v>
      </c>
      <c r="C4597" t="s">
        <v>16</v>
      </c>
      <c r="D4597" t="s">
        <v>42</v>
      </c>
      <c r="E4597" t="s">
        <v>33</v>
      </c>
      <c r="F4597" t="s">
        <v>26</v>
      </c>
      <c r="G4597">
        <v>9855.67</v>
      </c>
      <c r="H4597">
        <v>188.37</v>
      </c>
      <c r="I4597">
        <v>3.96</v>
      </c>
      <c r="J4597">
        <v>4.7</v>
      </c>
      <c r="K4597" t="s">
        <v>34</v>
      </c>
      <c r="L4597">
        <v>0.86699999999999999</v>
      </c>
      <c r="M4597">
        <v>0.5</v>
      </c>
      <c r="N4597">
        <v>0</v>
      </c>
      <c r="O4597" t="str">
        <f t="shared" si="71"/>
        <v>Los Angeles - Dubai</v>
      </c>
    </row>
    <row r="4598" spans="1:15" x14ac:dyDescent="0.35">
      <c r="A4598" t="s">
        <v>4633</v>
      </c>
      <c r="B4598" s="1">
        <v>45777</v>
      </c>
      <c r="C4598" t="s">
        <v>16</v>
      </c>
      <c r="D4598" t="s">
        <v>29</v>
      </c>
      <c r="E4598" t="s">
        <v>17</v>
      </c>
      <c r="F4598" t="s">
        <v>22</v>
      </c>
      <c r="G4598">
        <v>11305.61</v>
      </c>
      <c r="H4598">
        <v>249.38</v>
      </c>
      <c r="I4598">
        <v>4.29</v>
      </c>
      <c r="J4598">
        <v>10</v>
      </c>
      <c r="K4598" t="s">
        <v>43</v>
      </c>
      <c r="L4598">
        <v>0.751</v>
      </c>
      <c r="M4598">
        <v>11.99</v>
      </c>
      <c r="N4598">
        <v>1</v>
      </c>
      <c r="O4598" t="str">
        <f t="shared" si="71"/>
        <v>Los Angeles - Busan</v>
      </c>
    </row>
    <row r="4599" spans="1:15" x14ac:dyDescent="0.35">
      <c r="A4599" t="s">
        <v>4634</v>
      </c>
      <c r="B4599" s="1">
        <v>45427</v>
      </c>
      <c r="C4599" t="s">
        <v>16</v>
      </c>
      <c r="D4599" t="s">
        <v>15</v>
      </c>
      <c r="E4599" t="s">
        <v>49</v>
      </c>
      <c r="F4599" t="s">
        <v>26</v>
      </c>
      <c r="G4599">
        <v>3867.26</v>
      </c>
      <c r="H4599">
        <v>172.21</v>
      </c>
      <c r="I4599">
        <v>4.46</v>
      </c>
      <c r="J4599">
        <v>4.3</v>
      </c>
      <c r="K4599" t="s">
        <v>34</v>
      </c>
      <c r="L4599">
        <v>0.873</v>
      </c>
      <c r="M4599">
        <v>3.82</v>
      </c>
      <c r="N4599">
        <v>0</v>
      </c>
      <c r="O4599" t="str">
        <f t="shared" si="71"/>
        <v>Los Angeles - Singapore</v>
      </c>
    </row>
    <row r="4600" spans="1:15" x14ac:dyDescent="0.35">
      <c r="A4600" t="s">
        <v>4635</v>
      </c>
      <c r="B4600" s="1">
        <v>45954</v>
      </c>
      <c r="C4600" t="s">
        <v>25</v>
      </c>
      <c r="D4600" t="s">
        <v>16</v>
      </c>
      <c r="E4600" t="s">
        <v>63</v>
      </c>
      <c r="F4600" t="s">
        <v>39</v>
      </c>
      <c r="G4600">
        <v>6377.22</v>
      </c>
      <c r="H4600">
        <v>121.71</v>
      </c>
      <c r="I4600">
        <v>2.5099999999999998</v>
      </c>
      <c r="J4600">
        <v>7.3</v>
      </c>
      <c r="K4600" t="s">
        <v>43</v>
      </c>
      <c r="L4600">
        <v>0.747</v>
      </c>
      <c r="M4600">
        <v>11.9</v>
      </c>
      <c r="N4600">
        <v>1</v>
      </c>
      <c r="O4600" t="str">
        <f t="shared" si="71"/>
        <v>Rotterdam - Los Angeles</v>
      </c>
    </row>
    <row r="4601" spans="1:15" x14ac:dyDescent="0.35">
      <c r="A4601" t="s">
        <v>4636</v>
      </c>
      <c r="B4601" s="1">
        <v>45469</v>
      </c>
      <c r="C4601" t="s">
        <v>21</v>
      </c>
      <c r="D4601" t="s">
        <v>30</v>
      </c>
      <c r="E4601" t="s">
        <v>63</v>
      </c>
      <c r="F4601" t="s">
        <v>31</v>
      </c>
      <c r="G4601">
        <v>4402.84</v>
      </c>
      <c r="H4601">
        <v>199.85</v>
      </c>
      <c r="I4601">
        <v>4.47</v>
      </c>
      <c r="J4601">
        <v>6.9</v>
      </c>
      <c r="K4601" t="s">
        <v>27</v>
      </c>
      <c r="L4601">
        <v>0.56399999999999995</v>
      </c>
      <c r="M4601">
        <v>10.18</v>
      </c>
      <c r="N4601">
        <v>1</v>
      </c>
      <c r="O4601" t="str">
        <f t="shared" si="71"/>
        <v>Shanghai - Hamburg</v>
      </c>
    </row>
    <row r="4602" spans="1:15" x14ac:dyDescent="0.35">
      <c r="A4602" t="s">
        <v>4637</v>
      </c>
      <c r="B4602" s="1">
        <v>45907</v>
      </c>
      <c r="C4602" t="s">
        <v>21</v>
      </c>
      <c r="D4602" t="s">
        <v>16</v>
      </c>
      <c r="E4602" t="s">
        <v>63</v>
      </c>
      <c r="F4602" t="s">
        <v>22</v>
      </c>
      <c r="G4602">
        <v>3380.16</v>
      </c>
      <c r="H4602">
        <v>10.57</v>
      </c>
      <c r="I4602">
        <v>1.71</v>
      </c>
      <c r="J4602">
        <v>2</v>
      </c>
      <c r="K4602" t="s">
        <v>43</v>
      </c>
      <c r="L4602">
        <v>0.78500000000000003</v>
      </c>
      <c r="M4602">
        <v>5.45</v>
      </c>
      <c r="N4602">
        <v>1</v>
      </c>
      <c r="O4602" t="str">
        <f t="shared" si="71"/>
        <v>Shanghai - Los Angeles</v>
      </c>
    </row>
    <row r="4603" spans="1:15" x14ac:dyDescent="0.35">
      <c r="A4603" t="s">
        <v>4638</v>
      </c>
      <c r="B4603" s="1">
        <v>45300</v>
      </c>
      <c r="C4603" t="s">
        <v>38</v>
      </c>
      <c r="D4603" t="s">
        <v>15</v>
      </c>
      <c r="E4603" t="s">
        <v>49</v>
      </c>
      <c r="F4603" t="s">
        <v>18</v>
      </c>
      <c r="G4603">
        <v>11859.11</v>
      </c>
      <c r="H4603">
        <v>386.48</v>
      </c>
      <c r="I4603">
        <v>2.04</v>
      </c>
      <c r="J4603">
        <v>0.6</v>
      </c>
      <c r="K4603" t="s">
        <v>23</v>
      </c>
      <c r="L4603">
        <v>0.746</v>
      </c>
      <c r="M4603">
        <v>21.46</v>
      </c>
      <c r="N4603">
        <v>0</v>
      </c>
      <c r="O4603" t="str">
        <f t="shared" si="71"/>
        <v>Antwerp - Singapore</v>
      </c>
    </row>
    <row r="4604" spans="1:15" x14ac:dyDescent="0.35">
      <c r="A4604" t="s">
        <v>4639</v>
      </c>
      <c r="B4604" s="1">
        <v>45521</v>
      </c>
      <c r="C4604" t="s">
        <v>15</v>
      </c>
      <c r="D4604" t="s">
        <v>30</v>
      </c>
      <c r="E4604" t="s">
        <v>33</v>
      </c>
      <c r="F4604" t="s">
        <v>22</v>
      </c>
      <c r="G4604">
        <v>13684.16</v>
      </c>
      <c r="H4604">
        <v>86.3</v>
      </c>
      <c r="I4604">
        <v>1.49</v>
      </c>
      <c r="J4604">
        <v>5.5</v>
      </c>
      <c r="K4604" t="s">
        <v>34</v>
      </c>
      <c r="L4604">
        <v>0.75900000000000001</v>
      </c>
      <c r="M4604">
        <v>0.68</v>
      </c>
      <c r="N4604">
        <v>1</v>
      </c>
      <c r="O4604" t="str">
        <f t="shared" si="71"/>
        <v>Singapore - Hamburg</v>
      </c>
    </row>
    <row r="4605" spans="1:15" x14ac:dyDescent="0.35">
      <c r="A4605" t="s">
        <v>4640</v>
      </c>
      <c r="B4605" s="1">
        <v>45550</v>
      </c>
      <c r="C4605" t="s">
        <v>25</v>
      </c>
      <c r="D4605" t="s">
        <v>15</v>
      </c>
      <c r="E4605" t="s">
        <v>33</v>
      </c>
      <c r="F4605" t="s">
        <v>18</v>
      </c>
      <c r="G4605">
        <v>5868.37</v>
      </c>
      <c r="H4605">
        <v>22.91</v>
      </c>
      <c r="I4605">
        <v>2.1</v>
      </c>
      <c r="J4605">
        <v>7</v>
      </c>
      <c r="K4605" t="s">
        <v>19</v>
      </c>
      <c r="L4605">
        <v>0.93899999999999995</v>
      </c>
      <c r="M4605">
        <v>3.61</v>
      </c>
      <c r="N4605">
        <v>1</v>
      </c>
      <c r="O4605" t="str">
        <f t="shared" si="71"/>
        <v>Rotterdam - Singapore</v>
      </c>
    </row>
    <row r="4606" spans="1:15" x14ac:dyDescent="0.35">
      <c r="A4606" t="s">
        <v>4641</v>
      </c>
      <c r="B4606" s="1">
        <v>45914</v>
      </c>
      <c r="C4606" t="s">
        <v>42</v>
      </c>
      <c r="D4606" t="s">
        <v>16</v>
      </c>
      <c r="E4606" t="s">
        <v>33</v>
      </c>
      <c r="F4606" t="s">
        <v>22</v>
      </c>
      <c r="G4606">
        <v>11393.54</v>
      </c>
      <c r="H4606">
        <v>327.2</v>
      </c>
      <c r="I4606">
        <v>3.73</v>
      </c>
      <c r="J4606">
        <v>10</v>
      </c>
      <c r="K4606" t="s">
        <v>34</v>
      </c>
      <c r="L4606">
        <v>0.94699999999999995</v>
      </c>
      <c r="M4606">
        <v>1.61</v>
      </c>
      <c r="N4606">
        <v>1</v>
      </c>
      <c r="O4606" t="str">
        <f t="shared" si="71"/>
        <v>Dubai - Los Angeles</v>
      </c>
    </row>
    <row r="4607" spans="1:15" x14ac:dyDescent="0.35">
      <c r="A4607" t="s">
        <v>4642</v>
      </c>
      <c r="B4607" s="1">
        <v>45604</v>
      </c>
      <c r="C4607" t="s">
        <v>38</v>
      </c>
      <c r="D4607" t="s">
        <v>25</v>
      </c>
      <c r="E4607" t="s">
        <v>17</v>
      </c>
      <c r="F4607" t="s">
        <v>31</v>
      </c>
      <c r="G4607">
        <v>13506.43</v>
      </c>
      <c r="H4607">
        <v>387.19</v>
      </c>
      <c r="I4607">
        <v>4.01</v>
      </c>
      <c r="J4607">
        <v>3.6</v>
      </c>
      <c r="K4607" t="s">
        <v>43</v>
      </c>
      <c r="L4607">
        <v>0.72699999999999998</v>
      </c>
      <c r="M4607">
        <v>10.92</v>
      </c>
      <c r="N4607">
        <v>0</v>
      </c>
      <c r="O4607" t="str">
        <f t="shared" si="71"/>
        <v>Antwerp - Rotterdam</v>
      </c>
    </row>
    <row r="4608" spans="1:15" x14ac:dyDescent="0.35">
      <c r="A4608" t="s">
        <v>4643</v>
      </c>
      <c r="B4608" s="1">
        <v>46021</v>
      </c>
      <c r="C4608" t="s">
        <v>30</v>
      </c>
      <c r="D4608" t="s">
        <v>42</v>
      </c>
      <c r="E4608" t="s">
        <v>63</v>
      </c>
      <c r="F4608" t="s">
        <v>26</v>
      </c>
      <c r="G4608">
        <v>12768.8</v>
      </c>
      <c r="H4608">
        <v>407.1</v>
      </c>
      <c r="I4608">
        <v>3.77</v>
      </c>
      <c r="J4608">
        <v>9</v>
      </c>
      <c r="K4608" t="s">
        <v>19</v>
      </c>
      <c r="L4608">
        <v>0.72799999999999998</v>
      </c>
      <c r="M4608">
        <v>205.68</v>
      </c>
      <c r="N4608">
        <v>1</v>
      </c>
      <c r="O4608" t="str">
        <f t="shared" si="71"/>
        <v>Hamburg - Dubai</v>
      </c>
    </row>
    <row r="4609" spans="1:15" x14ac:dyDescent="0.35">
      <c r="A4609" t="s">
        <v>4644</v>
      </c>
      <c r="B4609" s="1">
        <v>46018</v>
      </c>
      <c r="C4609" t="s">
        <v>16</v>
      </c>
      <c r="D4609" t="s">
        <v>36</v>
      </c>
      <c r="E4609" t="s">
        <v>17</v>
      </c>
      <c r="F4609" t="s">
        <v>22</v>
      </c>
      <c r="G4609">
        <v>3150.79</v>
      </c>
      <c r="H4609">
        <v>247.26</v>
      </c>
      <c r="I4609">
        <v>3.28</v>
      </c>
      <c r="J4609">
        <v>3.8</v>
      </c>
      <c r="K4609" t="s">
        <v>23</v>
      </c>
      <c r="L4609">
        <v>0.75800000000000001</v>
      </c>
      <c r="M4609">
        <v>7.59</v>
      </c>
      <c r="N4609">
        <v>1</v>
      </c>
      <c r="O4609" t="str">
        <f t="shared" si="71"/>
        <v>Los Angeles - Marseille</v>
      </c>
    </row>
    <row r="4610" spans="1:15" x14ac:dyDescent="0.35">
      <c r="A4610" t="s">
        <v>4645</v>
      </c>
      <c r="B4610" s="1">
        <v>45950</v>
      </c>
      <c r="C4610" t="s">
        <v>30</v>
      </c>
      <c r="D4610" t="s">
        <v>29</v>
      </c>
      <c r="E4610" t="s">
        <v>63</v>
      </c>
      <c r="F4610" t="s">
        <v>18</v>
      </c>
      <c r="G4610">
        <v>14366.23</v>
      </c>
      <c r="H4610">
        <v>103.48</v>
      </c>
      <c r="I4610">
        <v>2.9</v>
      </c>
      <c r="J4610">
        <v>6.9</v>
      </c>
      <c r="K4610" t="s">
        <v>43</v>
      </c>
      <c r="L4610">
        <v>0.76</v>
      </c>
      <c r="M4610">
        <v>26.42</v>
      </c>
      <c r="N4610">
        <v>1</v>
      </c>
      <c r="O4610" t="str">
        <f t="shared" si="71"/>
        <v>Hamburg - Busan</v>
      </c>
    </row>
    <row r="4611" spans="1:15" x14ac:dyDescent="0.35">
      <c r="A4611" t="s">
        <v>4646</v>
      </c>
      <c r="B4611" s="1">
        <v>45573</v>
      </c>
      <c r="C4611" t="s">
        <v>29</v>
      </c>
      <c r="D4611" t="s">
        <v>38</v>
      </c>
      <c r="E4611" t="s">
        <v>49</v>
      </c>
      <c r="F4611" t="s">
        <v>31</v>
      </c>
      <c r="G4611">
        <v>5961.81</v>
      </c>
      <c r="H4611">
        <v>368.88</v>
      </c>
      <c r="I4611">
        <v>3.54</v>
      </c>
      <c r="J4611">
        <v>6</v>
      </c>
      <c r="K4611" t="s">
        <v>27</v>
      </c>
      <c r="L4611">
        <v>0.97499999999999998</v>
      </c>
      <c r="M4611">
        <v>5.53</v>
      </c>
      <c r="N4611">
        <v>1</v>
      </c>
      <c r="O4611" t="str">
        <f t="shared" ref="O4611:O4674" si="72">C4611 &amp; " - " &amp; D4611</f>
        <v>Busan - Antwerp</v>
      </c>
    </row>
    <row r="4612" spans="1:15" x14ac:dyDescent="0.35">
      <c r="A4612" t="s">
        <v>4647</v>
      </c>
      <c r="B4612" s="1">
        <v>45725</v>
      </c>
      <c r="C4612" t="s">
        <v>21</v>
      </c>
      <c r="D4612" t="s">
        <v>42</v>
      </c>
      <c r="E4612" t="s">
        <v>49</v>
      </c>
      <c r="F4612" t="s">
        <v>26</v>
      </c>
      <c r="G4612">
        <v>5418.99</v>
      </c>
      <c r="H4612">
        <v>350.16</v>
      </c>
      <c r="I4612">
        <v>2.4900000000000002</v>
      </c>
      <c r="J4612">
        <v>0.5</v>
      </c>
      <c r="K4612" t="s">
        <v>23</v>
      </c>
      <c r="L4612">
        <v>0.82499999999999996</v>
      </c>
      <c r="M4612">
        <v>10.19</v>
      </c>
      <c r="N4612">
        <v>0</v>
      </c>
      <c r="O4612" t="str">
        <f t="shared" si="72"/>
        <v>Shanghai - Dubai</v>
      </c>
    </row>
    <row r="4613" spans="1:15" x14ac:dyDescent="0.35">
      <c r="A4613" t="s">
        <v>4648</v>
      </c>
      <c r="B4613" s="1">
        <v>45677</v>
      </c>
      <c r="C4613" t="s">
        <v>25</v>
      </c>
      <c r="D4613" t="s">
        <v>29</v>
      </c>
      <c r="E4613" t="s">
        <v>17</v>
      </c>
      <c r="F4613" t="s">
        <v>31</v>
      </c>
      <c r="G4613">
        <v>1405.25</v>
      </c>
      <c r="H4613">
        <v>123.89</v>
      </c>
      <c r="I4613">
        <v>3.98</v>
      </c>
      <c r="J4613">
        <v>0.8</v>
      </c>
      <c r="K4613" t="s">
        <v>34</v>
      </c>
      <c r="L4613">
        <v>0.63900000000000001</v>
      </c>
      <c r="M4613">
        <v>1.68</v>
      </c>
      <c r="N4613">
        <v>0</v>
      </c>
      <c r="O4613" t="str">
        <f t="shared" si="72"/>
        <v>Rotterdam - Busan</v>
      </c>
    </row>
    <row r="4614" spans="1:15" x14ac:dyDescent="0.35">
      <c r="A4614" t="s">
        <v>4649</v>
      </c>
      <c r="B4614" s="1">
        <v>45649</v>
      </c>
      <c r="C4614" t="s">
        <v>29</v>
      </c>
      <c r="D4614" t="s">
        <v>38</v>
      </c>
      <c r="E4614" t="s">
        <v>49</v>
      </c>
      <c r="F4614" t="s">
        <v>26</v>
      </c>
      <c r="G4614">
        <v>7549.52</v>
      </c>
      <c r="H4614">
        <v>451.8</v>
      </c>
      <c r="I4614">
        <v>3.43</v>
      </c>
      <c r="J4614">
        <v>0.2</v>
      </c>
      <c r="K4614" t="s">
        <v>43</v>
      </c>
      <c r="L4614">
        <v>0.76600000000000001</v>
      </c>
      <c r="M4614">
        <v>4.79</v>
      </c>
      <c r="N4614">
        <v>0</v>
      </c>
      <c r="O4614" t="str">
        <f t="shared" si="72"/>
        <v>Busan - Antwerp</v>
      </c>
    </row>
    <row r="4615" spans="1:15" x14ac:dyDescent="0.35">
      <c r="A4615" t="s">
        <v>4650</v>
      </c>
      <c r="B4615" s="1">
        <v>45762</v>
      </c>
      <c r="C4615" t="s">
        <v>21</v>
      </c>
      <c r="D4615" t="s">
        <v>25</v>
      </c>
      <c r="E4615" t="s">
        <v>63</v>
      </c>
      <c r="F4615" t="s">
        <v>31</v>
      </c>
      <c r="G4615">
        <v>2080.6999999999998</v>
      </c>
      <c r="H4615">
        <v>53.08</v>
      </c>
      <c r="I4615">
        <v>3.5</v>
      </c>
      <c r="J4615">
        <v>3.7</v>
      </c>
      <c r="K4615" t="s">
        <v>23</v>
      </c>
      <c r="L4615">
        <v>0.81399999999999995</v>
      </c>
      <c r="M4615">
        <v>9.9</v>
      </c>
      <c r="N4615">
        <v>1</v>
      </c>
      <c r="O4615" t="str">
        <f t="shared" si="72"/>
        <v>Shanghai - Rotterdam</v>
      </c>
    </row>
    <row r="4616" spans="1:15" x14ac:dyDescent="0.35">
      <c r="A4616" t="s">
        <v>4651</v>
      </c>
      <c r="B4616" s="1">
        <v>45550</v>
      </c>
      <c r="C4616" t="s">
        <v>42</v>
      </c>
      <c r="D4616" t="s">
        <v>29</v>
      </c>
      <c r="E4616" t="s">
        <v>49</v>
      </c>
      <c r="F4616" t="s">
        <v>22</v>
      </c>
      <c r="G4616">
        <v>4103.83</v>
      </c>
      <c r="H4616">
        <v>491.36</v>
      </c>
      <c r="I4616">
        <v>2.97</v>
      </c>
      <c r="J4616">
        <v>7.5</v>
      </c>
      <c r="K4616" t="s">
        <v>43</v>
      </c>
      <c r="L4616">
        <v>0.82</v>
      </c>
      <c r="M4616">
        <v>4.1399999999999997</v>
      </c>
      <c r="N4616">
        <v>1</v>
      </c>
      <c r="O4616" t="str">
        <f t="shared" si="72"/>
        <v>Dubai - Busan</v>
      </c>
    </row>
    <row r="4617" spans="1:15" x14ac:dyDescent="0.35">
      <c r="A4617" t="s">
        <v>4652</v>
      </c>
      <c r="B4617" s="1">
        <v>45515</v>
      </c>
      <c r="C4617" t="s">
        <v>16</v>
      </c>
      <c r="D4617" t="s">
        <v>29</v>
      </c>
      <c r="E4617" t="s">
        <v>49</v>
      </c>
      <c r="F4617" t="s">
        <v>31</v>
      </c>
      <c r="G4617">
        <v>5095.67</v>
      </c>
      <c r="H4617">
        <v>430.26</v>
      </c>
      <c r="I4617">
        <v>4.12</v>
      </c>
      <c r="J4617">
        <v>1.7</v>
      </c>
      <c r="K4617" t="s">
        <v>34</v>
      </c>
      <c r="L4617">
        <v>0.79300000000000004</v>
      </c>
      <c r="M4617">
        <v>4.7699999999999996</v>
      </c>
      <c r="N4617">
        <v>1</v>
      </c>
      <c r="O4617" t="str">
        <f t="shared" si="72"/>
        <v>Los Angeles - Busan</v>
      </c>
    </row>
    <row r="4618" spans="1:15" x14ac:dyDescent="0.35">
      <c r="A4618" t="s">
        <v>4653</v>
      </c>
      <c r="B4618" s="1">
        <v>45769</v>
      </c>
      <c r="C4618" t="s">
        <v>21</v>
      </c>
      <c r="D4618" t="s">
        <v>30</v>
      </c>
      <c r="E4618" t="s">
        <v>17</v>
      </c>
      <c r="F4618" t="s">
        <v>39</v>
      </c>
      <c r="G4618">
        <v>12227.98</v>
      </c>
      <c r="H4618">
        <v>344.26</v>
      </c>
      <c r="I4618">
        <v>2.0299999999999998</v>
      </c>
      <c r="J4618">
        <v>6.1</v>
      </c>
      <c r="K4618" t="s">
        <v>23</v>
      </c>
      <c r="L4618">
        <v>0.58899999999999997</v>
      </c>
      <c r="M4618">
        <v>33.130000000000003</v>
      </c>
      <c r="N4618">
        <v>1</v>
      </c>
      <c r="O4618" t="str">
        <f t="shared" si="72"/>
        <v>Shanghai - Hamburg</v>
      </c>
    </row>
    <row r="4619" spans="1:15" x14ac:dyDescent="0.35">
      <c r="A4619" t="s">
        <v>4654</v>
      </c>
      <c r="B4619" s="1">
        <v>45601</v>
      </c>
      <c r="C4619" t="s">
        <v>42</v>
      </c>
      <c r="D4619" t="s">
        <v>16</v>
      </c>
      <c r="E4619" t="s">
        <v>17</v>
      </c>
      <c r="F4619" t="s">
        <v>39</v>
      </c>
      <c r="G4619">
        <v>13194.59</v>
      </c>
      <c r="H4619">
        <v>469.44</v>
      </c>
      <c r="I4619">
        <v>2.46</v>
      </c>
      <c r="J4619">
        <v>2.9</v>
      </c>
      <c r="K4619" t="s">
        <v>19</v>
      </c>
      <c r="L4619">
        <v>0.51700000000000002</v>
      </c>
      <c r="M4619">
        <v>83.23</v>
      </c>
      <c r="N4619">
        <v>1</v>
      </c>
      <c r="O4619" t="str">
        <f t="shared" si="72"/>
        <v>Dubai - Los Angeles</v>
      </c>
    </row>
    <row r="4620" spans="1:15" x14ac:dyDescent="0.35">
      <c r="A4620" t="s">
        <v>4655</v>
      </c>
      <c r="B4620" s="1">
        <v>45985</v>
      </c>
      <c r="C4620" t="s">
        <v>38</v>
      </c>
      <c r="D4620" t="s">
        <v>21</v>
      </c>
      <c r="E4620" t="s">
        <v>49</v>
      </c>
      <c r="F4620" t="s">
        <v>31</v>
      </c>
      <c r="G4620">
        <v>4885.76</v>
      </c>
      <c r="H4620">
        <v>361.43</v>
      </c>
      <c r="I4620">
        <v>3.77</v>
      </c>
      <c r="J4620">
        <v>8</v>
      </c>
      <c r="K4620" t="s">
        <v>27</v>
      </c>
      <c r="L4620">
        <v>0.66900000000000004</v>
      </c>
      <c r="M4620">
        <v>4.78</v>
      </c>
      <c r="N4620">
        <v>1</v>
      </c>
      <c r="O4620" t="str">
        <f t="shared" si="72"/>
        <v>Antwerp - Shanghai</v>
      </c>
    </row>
    <row r="4621" spans="1:15" x14ac:dyDescent="0.35">
      <c r="A4621" t="s">
        <v>4656</v>
      </c>
      <c r="B4621" s="1">
        <v>45825</v>
      </c>
      <c r="C4621" t="s">
        <v>38</v>
      </c>
      <c r="D4621" t="s">
        <v>21</v>
      </c>
      <c r="E4621" t="s">
        <v>63</v>
      </c>
      <c r="F4621" t="s">
        <v>18</v>
      </c>
      <c r="G4621">
        <v>12951.12</v>
      </c>
      <c r="H4621">
        <v>96.04</v>
      </c>
      <c r="I4621">
        <v>2.83</v>
      </c>
      <c r="J4621">
        <v>8</v>
      </c>
      <c r="K4621" t="s">
        <v>19</v>
      </c>
      <c r="L4621">
        <v>0.71399999999999997</v>
      </c>
      <c r="M4621">
        <v>201.61</v>
      </c>
      <c r="N4621">
        <v>1</v>
      </c>
      <c r="O4621" t="str">
        <f t="shared" si="72"/>
        <v>Antwerp - Shanghai</v>
      </c>
    </row>
    <row r="4622" spans="1:15" x14ac:dyDescent="0.35">
      <c r="A4622" t="s">
        <v>4657</v>
      </c>
      <c r="B4622" s="1">
        <v>45930</v>
      </c>
      <c r="C4622" t="s">
        <v>38</v>
      </c>
      <c r="D4622" t="s">
        <v>15</v>
      </c>
      <c r="E4622" t="s">
        <v>33</v>
      </c>
      <c r="F4622" t="s">
        <v>31</v>
      </c>
      <c r="G4622">
        <v>12929.85</v>
      </c>
      <c r="H4622">
        <v>221.64</v>
      </c>
      <c r="I4622">
        <v>4.13</v>
      </c>
      <c r="J4622">
        <v>7.8</v>
      </c>
      <c r="K4622" t="s">
        <v>19</v>
      </c>
      <c r="L4622">
        <v>0.53100000000000003</v>
      </c>
      <c r="M4622">
        <v>7.86</v>
      </c>
      <c r="N4622">
        <v>1</v>
      </c>
      <c r="O4622" t="str">
        <f t="shared" si="72"/>
        <v>Antwerp - Singapore</v>
      </c>
    </row>
    <row r="4623" spans="1:15" x14ac:dyDescent="0.35">
      <c r="A4623" t="s">
        <v>4658</v>
      </c>
      <c r="B4623" s="1">
        <v>45698</v>
      </c>
      <c r="C4623" t="s">
        <v>16</v>
      </c>
      <c r="D4623" t="s">
        <v>15</v>
      </c>
      <c r="E4623" t="s">
        <v>17</v>
      </c>
      <c r="F4623" t="s">
        <v>26</v>
      </c>
      <c r="G4623">
        <v>11587.44</v>
      </c>
      <c r="H4623">
        <v>36.68</v>
      </c>
      <c r="I4623">
        <v>2.34</v>
      </c>
      <c r="J4623">
        <v>5.2</v>
      </c>
      <c r="K4623" t="s">
        <v>23</v>
      </c>
      <c r="L4623">
        <v>0.90700000000000003</v>
      </c>
      <c r="M4623">
        <v>31.26</v>
      </c>
      <c r="N4623">
        <v>1</v>
      </c>
      <c r="O4623" t="str">
        <f t="shared" si="72"/>
        <v>Los Angeles - Singapore</v>
      </c>
    </row>
    <row r="4624" spans="1:15" x14ac:dyDescent="0.35">
      <c r="A4624" t="s">
        <v>4659</v>
      </c>
      <c r="B4624" s="1">
        <v>45890</v>
      </c>
      <c r="C4624" t="s">
        <v>16</v>
      </c>
      <c r="D4624" t="s">
        <v>15</v>
      </c>
      <c r="E4624" t="s">
        <v>63</v>
      </c>
      <c r="F4624" t="s">
        <v>18</v>
      </c>
      <c r="G4624">
        <v>2627.08</v>
      </c>
      <c r="H4624">
        <v>195.44</v>
      </c>
      <c r="I4624">
        <v>2.42</v>
      </c>
      <c r="J4624">
        <v>2.8</v>
      </c>
      <c r="K4624" t="s">
        <v>27</v>
      </c>
      <c r="L4624">
        <v>0.67200000000000004</v>
      </c>
      <c r="M4624">
        <v>5.26</v>
      </c>
      <c r="N4624">
        <v>1</v>
      </c>
      <c r="O4624" t="str">
        <f t="shared" si="72"/>
        <v>Los Angeles - Singapore</v>
      </c>
    </row>
    <row r="4625" spans="1:15" x14ac:dyDescent="0.35">
      <c r="A4625" t="s">
        <v>4660</v>
      </c>
      <c r="B4625" s="1">
        <v>45396</v>
      </c>
      <c r="C4625" t="s">
        <v>30</v>
      </c>
      <c r="D4625" t="s">
        <v>15</v>
      </c>
      <c r="E4625" t="s">
        <v>49</v>
      </c>
      <c r="F4625" t="s">
        <v>18</v>
      </c>
      <c r="G4625">
        <v>10509.68</v>
      </c>
      <c r="H4625">
        <v>371.06</v>
      </c>
      <c r="I4625">
        <v>4.13</v>
      </c>
      <c r="J4625">
        <v>8.1</v>
      </c>
      <c r="K4625" t="s">
        <v>27</v>
      </c>
      <c r="L4625">
        <v>0.95699999999999996</v>
      </c>
      <c r="M4625">
        <v>10.68</v>
      </c>
      <c r="N4625">
        <v>0</v>
      </c>
      <c r="O4625" t="str">
        <f t="shared" si="72"/>
        <v>Hamburg - Singapore</v>
      </c>
    </row>
    <row r="4626" spans="1:15" x14ac:dyDescent="0.35">
      <c r="A4626" t="s">
        <v>4661</v>
      </c>
      <c r="B4626" s="1">
        <v>45299</v>
      </c>
      <c r="C4626" t="s">
        <v>21</v>
      </c>
      <c r="D4626" t="s">
        <v>30</v>
      </c>
      <c r="E4626" t="s">
        <v>17</v>
      </c>
      <c r="F4626" t="s">
        <v>31</v>
      </c>
      <c r="G4626">
        <v>14202.85</v>
      </c>
      <c r="H4626">
        <v>193.84</v>
      </c>
      <c r="I4626">
        <v>2.73</v>
      </c>
      <c r="J4626">
        <v>1.9</v>
      </c>
      <c r="K4626" t="s">
        <v>34</v>
      </c>
      <c r="L4626">
        <v>0.57699999999999996</v>
      </c>
      <c r="M4626">
        <v>15.95</v>
      </c>
      <c r="N4626">
        <v>0</v>
      </c>
      <c r="O4626" t="str">
        <f t="shared" si="72"/>
        <v>Shanghai - Hamburg</v>
      </c>
    </row>
    <row r="4627" spans="1:15" x14ac:dyDescent="0.35">
      <c r="A4627" t="s">
        <v>4662</v>
      </c>
      <c r="B4627" s="1">
        <v>45815</v>
      </c>
      <c r="C4627" t="s">
        <v>30</v>
      </c>
      <c r="D4627" t="s">
        <v>15</v>
      </c>
      <c r="E4627" t="s">
        <v>33</v>
      </c>
      <c r="F4627" t="s">
        <v>22</v>
      </c>
      <c r="G4627">
        <v>10396.84</v>
      </c>
      <c r="H4627">
        <v>165.82</v>
      </c>
      <c r="I4627">
        <v>2.9</v>
      </c>
      <c r="J4627">
        <v>2.9</v>
      </c>
      <c r="K4627" t="s">
        <v>34</v>
      </c>
      <c r="L4627">
        <v>0.52800000000000002</v>
      </c>
      <c r="M4627">
        <v>0.6</v>
      </c>
      <c r="N4627">
        <v>0</v>
      </c>
      <c r="O4627" t="str">
        <f t="shared" si="72"/>
        <v>Hamburg - Singapore</v>
      </c>
    </row>
    <row r="4628" spans="1:15" x14ac:dyDescent="0.35">
      <c r="A4628" t="s">
        <v>4663</v>
      </c>
      <c r="B4628" s="1">
        <v>45970</v>
      </c>
      <c r="C4628" t="s">
        <v>21</v>
      </c>
      <c r="D4628" t="s">
        <v>30</v>
      </c>
      <c r="E4628" t="s">
        <v>49</v>
      </c>
      <c r="F4628" t="s">
        <v>31</v>
      </c>
      <c r="G4628">
        <v>5308.44</v>
      </c>
      <c r="H4628">
        <v>298.08</v>
      </c>
      <c r="I4628">
        <v>2.2999999999999998</v>
      </c>
      <c r="J4628">
        <v>1.8</v>
      </c>
      <c r="K4628" t="s">
        <v>19</v>
      </c>
      <c r="L4628">
        <v>0.74099999999999999</v>
      </c>
      <c r="M4628">
        <v>28.09</v>
      </c>
      <c r="N4628">
        <v>1</v>
      </c>
      <c r="O4628" t="str">
        <f t="shared" si="72"/>
        <v>Shanghai - Hamburg</v>
      </c>
    </row>
    <row r="4629" spans="1:15" x14ac:dyDescent="0.35">
      <c r="A4629" t="s">
        <v>4664</v>
      </c>
      <c r="B4629" s="1">
        <v>45675</v>
      </c>
      <c r="C4629" t="s">
        <v>21</v>
      </c>
      <c r="D4629" t="s">
        <v>29</v>
      </c>
      <c r="E4629" t="s">
        <v>33</v>
      </c>
      <c r="F4629" t="s">
        <v>39</v>
      </c>
      <c r="G4629">
        <v>7758.4</v>
      </c>
      <c r="H4629">
        <v>436.23</v>
      </c>
      <c r="I4629">
        <v>2.11</v>
      </c>
      <c r="J4629">
        <v>6.7</v>
      </c>
      <c r="K4629" t="s">
        <v>23</v>
      </c>
      <c r="L4629">
        <v>0.59499999999999997</v>
      </c>
      <c r="M4629">
        <v>2.1</v>
      </c>
      <c r="N4629">
        <v>1</v>
      </c>
      <c r="O4629" t="str">
        <f t="shared" si="72"/>
        <v>Shanghai - Busan</v>
      </c>
    </row>
    <row r="4630" spans="1:15" x14ac:dyDescent="0.35">
      <c r="A4630" t="s">
        <v>4665</v>
      </c>
      <c r="B4630" s="1">
        <v>45866</v>
      </c>
      <c r="C4630" t="s">
        <v>21</v>
      </c>
      <c r="D4630" t="s">
        <v>38</v>
      </c>
      <c r="E4630" t="s">
        <v>49</v>
      </c>
      <c r="F4630" t="s">
        <v>22</v>
      </c>
      <c r="G4630">
        <v>9863.01</v>
      </c>
      <c r="H4630">
        <v>24.74</v>
      </c>
      <c r="I4630">
        <v>3.36</v>
      </c>
      <c r="J4630">
        <v>6.9</v>
      </c>
      <c r="K4630" t="s">
        <v>43</v>
      </c>
      <c r="L4630">
        <v>0.96899999999999997</v>
      </c>
      <c r="M4630">
        <v>7.35</v>
      </c>
      <c r="N4630">
        <v>0</v>
      </c>
      <c r="O4630" t="str">
        <f t="shared" si="72"/>
        <v>Shanghai - Antwerp</v>
      </c>
    </row>
    <row r="4631" spans="1:15" x14ac:dyDescent="0.35">
      <c r="A4631" t="s">
        <v>4666</v>
      </c>
      <c r="B4631" s="1">
        <v>45954</v>
      </c>
      <c r="C4631" t="s">
        <v>42</v>
      </c>
      <c r="D4631" t="s">
        <v>25</v>
      </c>
      <c r="E4631" t="s">
        <v>33</v>
      </c>
      <c r="F4631" t="s">
        <v>22</v>
      </c>
      <c r="G4631">
        <v>7903.27</v>
      </c>
      <c r="H4631">
        <v>193.35</v>
      </c>
      <c r="I4631">
        <v>1.6</v>
      </c>
      <c r="J4631">
        <v>6.5</v>
      </c>
      <c r="K4631" t="s">
        <v>19</v>
      </c>
      <c r="L4631">
        <v>0.505</v>
      </c>
      <c r="M4631">
        <v>4.7300000000000004</v>
      </c>
      <c r="N4631">
        <v>1</v>
      </c>
      <c r="O4631" t="str">
        <f t="shared" si="72"/>
        <v>Dubai - Rotterdam</v>
      </c>
    </row>
    <row r="4632" spans="1:15" x14ac:dyDescent="0.35">
      <c r="A4632" t="s">
        <v>4667</v>
      </c>
      <c r="B4632" s="1">
        <v>45900</v>
      </c>
      <c r="C4632" t="s">
        <v>16</v>
      </c>
      <c r="D4632" t="s">
        <v>21</v>
      </c>
      <c r="E4632" t="s">
        <v>17</v>
      </c>
      <c r="F4632" t="s">
        <v>26</v>
      </c>
      <c r="G4632">
        <v>2239.3200000000002</v>
      </c>
      <c r="H4632">
        <v>79.959999999999994</v>
      </c>
      <c r="I4632">
        <v>4.0999999999999996</v>
      </c>
      <c r="J4632">
        <v>4.2</v>
      </c>
      <c r="K4632" t="s">
        <v>34</v>
      </c>
      <c r="L4632">
        <v>0.70599999999999996</v>
      </c>
      <c r="M4632">
        <v>3.14</v>
      </c>
      <c r="N4632">
        <v>0</v>
      </c>
      <c r="O4632" t="str">
        <f t="shared" si="72"/>
        <v>Los Angeles - Shanghai</v>
      </c>
    </row>
    <row r="4633" spans="1:15" x14ac:dyDescent="0.35">
      <c r="A4633" t="s">
        <v>4668</v>
      </c>
      <c r="B4633" s="1">
        <v>45915</v>
      </c>
      <c r="C4633" t="s">
        <v>21</v>
      </c>
      <c r="D4633" t="s">
        <v>15</v>
      </c>
      <c r="E4633" t="s">
        <v>63</v>
      </c>
      <c r="F4633" t="s">
        <v>26</v>
      </c>
      <c r="G4633">
        <v>5024.93</v>
      </c>
      <c r="H4633">
        <v>347.98</v>
      </c>
      <c r="I4633">
        <v>3.77</v>
      </c>
      <c r="J4633">
        <v>1</v>
      </c>
      <c r="K4633" t="s">
        <v>34</v>
      </c>
      <c r="L4633">
        <v>0.96299999999999997</v>
      </c>
      <c r="M4633">
        <v>10.44</v>
      </c>
      <c r="N4633">
        <v>0</v>
      </c>
      <c r="O4633" t="str">
        <f t="shared" si="72"/>
        <v>Shanghai - Singapore</v>
      </c>
    </row>
    <row r="4634" spans="1:15" x14ac:dyDescent="0.35">
      <c r="A4634" t="s">
        <v>4669</v>
      </c>
      <c r="B4634" s="1">
        <v>45581</v>
      </c>
      <c r="C4634" t="s">
        <v>42</v>
      </c>
      <c r="D4634" t="s">
        <v>36</v>
      </c>
      <c r="E4634" t="s">
        <v>33</v>
      </c>
      <c r="F4634" t="s">
        <v>31</v>
      </c>
      <c r="G4634">
        <v>12134.74</v>
      </c>
      <c r="H4634">
        <v>53.76</v>
      </c>
      <c r="I4634">
        <v>1.83</v>
      </c>
      <c r="J4634">
        <v>9.1</v>
      </c>
      <c r="K4634" t="s">
        <v>34</v>
      </c>
      <c r="L4634">
        <v>0.69199999999999995</v>
      </c>
      <c r="M4634">
        <v>1.65</v>
      </c>
      <c r="N4634">
        <v>1</v>
      </c>
      <c r="O4634" t="str">
        <f t="shared" si="72"/>
        <v>Dubai - Marseille</v>
      </c>
    </row>
    <row r="4635" spans="1:15" x14ac:dyDescent="0.35">
      <c r="A4635" t="s">
        <v>4670</v>
      </c>
      <c r="B4635" s="1">
        <v>45597</v>
      </c>
      <c r="C4635" t="s">
        <v>25</v>
      </c>
      <c r="D4635" t="s">
        <v>16</v>
      </c>
      <c r="E4635" t="s">
        <v>33</v>
      </c>
      <c r="F4635" t="s">
        <v>18</v>
      </c>
      <c r="G4635">
        <v>12990.56</v>
      </c>
      <c r="H4635">
        <v>332.74</v>
      </c>
      <c r="I4635">
        <v>3.49</v>
      </c>
      <c r="J4635">
        <v>5.0999999999999996</v>
      </c>
      <c r="K4635" t="s">
        <v>34</v>
      </c>
      <c r="L4635">
        <v>0.54700000000000004</v>
      </c>
      <c r="M4635">
        <v>0.75</v>
      </c>
      <c r="N4635">
        <v>0</v>
      </c>
      <c r="O4635" t="str">
        <f t="shared" si="72"/>
        <v>Rotterdam - Los Angeles</v>
      </c>
    </row>
    <row r="4636" spans="1:15" x14ac:dyDescent="0.35">
      <c r="A4636" t="s">
        <v>4671</v>
      </c>
      <c r="B4636" s="1">
        <v>45992</v>
      </c>
      <c r="C4636" t="s">
        <v>42</v>
      </c>
      <c r="D4636" t="s">
        <v>16</v>
      </c>
      <c r="E4636" t="s">
        <v>17</v>
      </c>
      <c r="F4636" t="s">
        <v>22</v>
      </c>
      <c r="G4636">
        <v>2490.85</v>
      </c>
      <c r="H4636">
        <v>143.80000000000001</v>
      </c>
      <c r="I4636">
        <v>3.19</v>
      </c>
      <c r="J4636">
        <v>4.0999999999999996</v>
      </c>
      <c r="K4636" t="s">
        <v>34</v>
      </c>
      <c r="L4636">
        <v>0.65100000000000002</v>
      </c>
      <c r="M4636">
        <v>1.91</v>
      </c>
      <c r="N4636">
        <v>1</v>
      </c>
      <c r="O4636" t="str">
        <f t="shared" si="72"/>
        <v>Dubai - Los Angeles</v>
      </c>
    </row>
    <row r="4637" spans="1:15" x14ac:dyDescent="0.35">
      <c r="A4637" t="s">
        <v>4672</v>
      </c>
      <c r="B4637" s="1">
        <v>45402</v>
      </c>
      <c r="C4637" t="s">
        <v>38</v>
      </c>
      <c r="D4637" t="s">
        <v>36</v>
      </c>
      <c r="E4637" t="s">
        <v>63</v>
      </c>
      <c r="F4637" t="s">
        <v>18</v>
      </c>
      <c r="G4637">
        <v>14309.61</v>
      </c>
      <c r="H4637">
        <v>100.26</v>
      </c>
      <c r="I4637">
        <v>1.81</v>
      </c>
      <c r="J4637">
        <v>5.9</v>
      </c>
      <c r="K4637" t="s">
        <v>43</v>
      </c>
      <c r="L4637">
        <v>0.749</v>
      </c>
      <c r="M4637">
        <v>25.65</v>
      </c>
      <c r="N4637">
        <v>0</v>
      </c>
      <c r="O4637" t="str">
        <f t="shared" si="72"/>
        <v>Antwerp - Marseille</v>
      </c>
    </row>
    <row r="4638" spans="1:15" x14ac:dyDescent="0.35">
      <c r="A4638" t="s">
        <v>4673</v>
      </c>
      <c r="B4638" s="1">
        <v>45785</v>
      </c>
      <c r="C4638" t="s">
        <v>15</v>
      </c>
      <c r="D4638" t="s">
        <v>42</v>
      </c>
      <c r="E4638" t="s">
        <v>17</v>
      </c>
      <c r="F4638" t="s">
        <v>39</v>
      </c>
      <c r="G4638">
        <v>5267.93</v>
      </c>
      <c r="H4638">
        <v>468.24</v>
      </c>
      <c r="I4638">
        <v>2.1</v>
      </c>
      <c r="J4638">
        <v>1.9</v>
      </c>
      <c r="K4638" t="s">
        <v>43</v>
      </c>
      <c r="L4638">
        <v>0.59299999999999997</v>
      </c>
      <c r="M4638">
        <v>4.1399999999999997</v>
      </c>
      <c r="N4638">
        <v>0</v>
      </c>
      <c r="O4638" t="str">
        <f t="shared" si="72"/>
        <v>Singapore - Dubai</v>
      </c>
    </row>
    <row r="4639" spans="1:15" x14ac:dyDescent="0.35">
      <c r="A4639" t="s">
        <v>4674</v>
      </c>
      <c r="B4639" s="1">
        <v>45357</v>
      </c>
      <c r="C4639" t="s">
        <v>30</v>
      </c>
      <c r="D4639" t="s">
        <v>21</v>
      </c>
      <c r="E4639" t="s">
        <v>49</v>
      </c>
      <c r="F4639" t="s">
        <v>26</v>
      </c>
      <c r="G4639">
        <v>10103.549999999999</v>
      </c>
      <c r="H4639">
        <v>10.24</v>
      </c>
      <c r="I4639">
        <v>2.5499999999999998</v>
      </c>
      <c r="J4639">
        <v>1.3</v>
      </c>
      <c r="K4639" t="s">
        <v>34</v>
      </c>
      <c r="L4639">
        <v>0.73299999999999998</v>
      </c>
      <c r="M4639">
        <v>9.56</v>
      </c>
      <c r="N4639">
        <v>0</v>
      </c>
      <c r="O4639" t="str">
        <f t="shared" si="72"/>
        <v>Hamburg - Shanghai</v>
      </c>
    </row>
    <row r="4640" spans="1:15" x14ac:dyDescent="0.35">
      <c r="A4640" t="s">
        <v>4675</v>
      </c>
      <c r="B4640" s="1">
        <v>45636</v>
      </c>
      <c r="C4640" t="s">
        <v>15</v>
      </c>
      <c r="D4640" t="s">
        <v>30</v>
      </c>
      <c r="E4640" t="s">
        <v>49</v>
      </c>
      <c r="F4640" t="s">
        <v>26</v>
      </c>
      <c r="G4640">
        <v>11401.46</v>
      </c>
      <c r="H4640">
        <v>219.45</v>
      </c>
      <c r="I4640">
        <v>3.51</v>
      </c>
      <c r="J4640">
        <v>4.0999999999999996</v>
      </c>
      <c r="K4640" t="s">
        <v>23</v>
      </c>
      <c r="L4640">
        <v>0.91800000000000004</v>
      </c>
      <c r="M4640">
        <v>25.92</v>
      </c>
      <c r="N4640">
        <v>1</v>
      </c>
      <c r="O4640" t="str">
        <f t="shared" si="72"/>
        <v>Singapore - Hamburg</v>
      </c>
    </row>
    <row r="4641" spans="1:15" x14ac:dyDescent="0.35">
      <c r="A4641" t="s">
        <v>4676</v>
      </c>
      <c r="B4641" s="1">
        <v>45575</v>
      </c>
      <c r="C4641" t="s">
        <v>16</v>
      </c>
      <c r="D4641" t="s">
        <v>38</v>
      </c>
      <c r="E4641" t="s">
        <v>17</v>
      </c>
      <c r="F4641" t="s">
        <v>22</v>
      </c>
      <c r="G4641">
        <v>12273.22</v>
      </c>
      <c r="H4641">
        <v>11.79</v>
      </c>
      <c r="I4641">
        <v>3.31</v>
      </c>
      <c r="J4641">
        <v>2.2999999999999998</v>
      </c>
      <c r="K4641" t="s">
        <v>27</v>
      </c>
      <c r="L4641">
        <v>0.93600000000000005</v>
      </c>
      <c r="M4641">
        <v>11.58</v>
      </c>
      <c r="N4641">
        <v>1</v>
      </c>
      <c r="O4641" t="str">
        <f t="shared" si="72"/>
        <v>Los Angeles - Antwerp</v>
      </c>
    </row>
    <row r="4642" spans="1:15" x14ac:dyDescent="0.35">
      <c r="A4642" t="s">
        <v>4677</v>
      </c>
      <c r="B4642" s="1">
        <v>45947</v>
      </c>
      <c r="C4642" t="s">
        <v>38</v>
      </c>
      <c r="D4642" t="s">
        <v>15</v>
      </c>
      <c r="E4642" t="s">
        <v>17</v>
      </c>
      <c r="F4642" t="s">
        <v>31</v>
      </c>
      <c r="G4642">
        <v>14213.37</v>
      </c>
      <c r="H4642">
        <v>242.31</v>
      </c>
      <c r="I4642">
        <v>2.96</v>
      </c>
      <c r="J4642">
        <v>2.4</v>
      </c>
      <c r="K4642" t="s">
        <v>23</v>
      </c>
      <c r="L4642">
        <v>0.52500000000000002</v>
      </c>
      <c r="M4642">
        <v>33.299999999999997</v>
      </c>
      <c r="N4642">
        <v>0</v>
      </c>
      <c r="O4642" t="str">
        <f t="shared" si="72"/>
        <v>Antwerp - Singapore</v>
      </c>
    </row>
    <row r="4643" spans="1:15" x14ac:dyDescent="0.35">
      <c r="A4643" t="s">
        <v>4678</v>
      </c>
      <c r="B4643" s="1">
        <v>45624</v>
      </c>
      <c r="C4643" t="s">
        <v>38</v>
      </c>
      <c r="D4643" t="s">
        <v>30</v>
      </c>
      <c r="E4643" t="s">
        <v>33</v>
      </c>
      <c r="F4643" t="s">
        <v>39</v>
      </c>
      <c r="G4643">
        <v>5037.33</v>
      </c>
      <c r="H4643">
        <v>251.02</v>
      </c>
      <c r="I4643">
        <v>3.74</v>
      </c>
      <c r="J4643">
        <v>8.9</v>
      </c>
      <c r="K4643" t="s">
        <v>23</v>
      </c>
      <c r="L4643">
        <v>0.57999999999999996</v>
      </c>
      <c r="M4643">
        <v>1.35</v>
      </c>
      <c r="N4643">
        <v>1</v>
      </c>
      <c r="O4643" t="str">
        <f t="shared" si="72"/>
        <v>Antwerp - Hamburg</v>
      </c>
    </row>
    <row r="4644" spans="1:15" x14ac:dyDescent="0.35">
      <c r="A4644" t="s">
        <v>4679</v>
      </c>
      <c r="B4644" s="1">
        <v>45575</v>
      </c>
      <c r="C4644" t="s">
        <v>42</v>
      </c>
      <c r="D4644" t="s">
        <v>15</v>
      </c>
      <c r="E4644" t="s">
        <v>33</v>
      </c>
      <c r="F4644" t="s">
        <v>18</v>
      </c>
      <c r="G4644">
        <v>12948.34</v>
      </c>
      <c r="H4644">
        <v>161.51</v>
      </c>
      <c r="I4644">
        <v>3.7</v>
      </c>
      <c r="J4644">
        <v>5.3</v>
      </c>
      <c r="K4644" t="s">
        <v>19</v>
      </c>
      <c r="L4644">
        <v>0.63800000000000001</v>
      </c>
      <c r="M4644">
        <v>6.61</v>
      </c>
      <c r="N4644">
        <v>1</v>
      </c>
      <c r="O4644" t="str">
        <f t="shared" si="72"/>
        <v>Dubai - Singapore</v>
      </c>
    </row>
    <row r="4645" spans="1:15" x14ac:dyDescent="0.35">
      <c r="A4645" t="s">
        <v>4680</v>
      </c>
      <c r="B4645" s="1">
        <v>45559</v>
      </c>
      <c r="C4645" t="s">
        <v>42</v>
      </c>
      <c r="D4645" t="s">
        <v>21</v>
      </c>
      <c r="E4645" t="s">
        <v>49</v>
      </c>
      <c r="F4645" t="s">
        <v>39</v>
      </c>
      <c r="G4645">
        <v>2409.46</v>
      </c>
      <c r="H4645">
        <v>66.95</v>
      </c>
      <c r="I4645">
        <v>3.24</v>
      </c>
      <c r="J4645">
        <v>4.8</v>
      </c>
      <c r="K4645" t="s">
        <v>34</v>
      </c>
      <c r="L4645">
        <v>0.79700000000000004</v>
      </c>
      <c r="M4645">
        <v>3.14</v>
      </c>
      <c r="N4645">
        <v>1</v>
      </c>
      <c r="O4645" t="str">
        <f t="shared" si="72"/>
        <v>Dubai - Shanghai</v>
      </c>
    </row>
    <row r="4646" spans="1:15" x14ac:dyDescent="0.35">
      <c r="A4646" t="s">
        <v>4681</v>
      </c>
      <c r="B4646" s="1">
        <v>45963</v>
      </c>
      <c r="C4646" t="s">
        <v>25</v>
      </c>
      <c r="D4646" t="s">
        <v>30</v>
      </c>
      <c r="E4646" t="s">
        <v>33</v>
      </c>
      <c r="F4646" t="s">
        <v>18</v>
      </c>
      <c r="G4646">
        <v>10723.09</v>
      </c>
      <c r="H4646">
        <v>188.82</v>
      </c>
      <c r="I4646">
        <v>3.8</v>
      </c>
      <c r="J4646">
        <v>6.9</v>
      </c>
      <c r="K4646" t="s">
        <v>27</v>
      </c>
      <c r="L4646">
        <v>0.68</v>
      </c>
      <c r="M4646">
        <v>1.08</v>
      </c>
      <c r="N4646">
        <v>0</v>
      </c>
      <c r="O4646" t="str">
        <f t="shared" si="72"/>
        <v>Rotterdam - Hamburg</v>
      </c>
    </row>
    <row r="4647" spans="1:15" x14ac:dyDescent="0.35">
      <c r="A4647" t="s">
        <v>4682</v>
      </c>
      <c r="B4647" s="1">
        <v>46020</v>
      </c>
      <c r="C4647" t="s">
        <v>16</v>
      </c>
      <c r="D4647" t="s">
        <v>25</v>
      </c>
      <c r="E4647" t="s">
        <v>33</v>
      </c>
      <c r="F4647" t="s">
        <v>26</v>
      </c>
      <c r="G4647">
        <v>11258.68</v>
      </c>
      <c r="H4647">
        <v>336.46</v>
      </c>
      <c r="I4647">
        <v>2.2999999999999998</v>
      </c>
      <c r="J4647">
        <v>9.5</v>
      </c>
      <c r="K4647" t="s">
        <v>43</v>
      </c>
      <c r="L4647">
        <v>0.92200000000000004</v>
      </c>
      <c r="M4647">
        <v>1.02</v>
      </c>
      <c r="N4647">
        <v>0</v>
      </c>
      <c r="O4647" t="str">
        <f t="shared" si="72"/>
        <v>Los Angeles - Rotterdam</v>
      </c>
    </row>
    <row r="4648" spans="1:15" x14ac:dyDescent="0.35">
      <c r="A4648" t="s">
        <v>4683</v>
      </c>
      <c r="B4648" s="1">
        <v>45959</v>
      </c>
      <c r="C4648" t="s">
        <v>21</v>
      </c>
      <c r="D4648" t="s">
        <v>30</v>
      </c>
      <c r="E4648" t="s">
        <v>49</v>
      </c>
      <c r="F4648" t="s">
        <v>22</v>
      </c>
      <c r="G4648">
        <v>10326.99</v>
      </c>
      <c r="H4648">
        <v>391.42</v>
      </c>
      <c r="I4648">
        <v>4.1100000000000003</v>
      </c>
      <c r="J4648">
        <v>1.1000000000000001</v>
      </c>
      <c r="K4648" t="s">
        <v>34</v>
      </c>
      <c r="L4648">
        <v>0.85799999999999998</v>
      </c>
      <c r="M4648">
        <v>9.43</v>
      </c>
      <c r="N4648">
        <v>0</v>
      </c>
      <c r="O4648" t="str">
        <f t="shared" si="72"/>
        <v>Shanghai - Hamburg</v>
      </c>
    </row>
    <row r="4649" spans="1:15" x14ac:dyDescent="0.35">
      <c r="A4649" t="s">
        <v>4684</v>
      </c>
      <c r="B4649" s="1">
        <v>45597</v>
      </c>
      <c r="C4649" t="s">
        <v>38</v>
      </c>
      <c r="D4649" t="s">
        <v>29</v>
      </c>
      <c r="E4649" t="s">
        <v>63</v>
      </c>
      <c r="F4649" t="s">
        <v>39</v>
      </c>
      <c r="G4649">
        <v>4158.5600000000004</v>
      </c>
      <c r="H4649">
        <v>265.83999999999997</v>
      </c>
      <c r="I4649">
        <v>3.23</v>
      </c>
      <c r="J4649">
        <v>8.3000000000000007</v>
      </c>
      <c r="K4649" t="s">
        <v>27</v>
      </c>
      <c r="L4649">
        <v>0.55000000000000004</v>
      </c>
      <c r="M4649">
        <v>9.0399999999999991</v>
      </c>
      <c r="N4649">
        <v>0</v>
      </c>
      <c r="O4649" t="str">
        <f t="shared" si="72"/>
        <v>Antwerp - Busan</v>
      </c>
    </row>
    <row r="4650" spans="1:15" x14ac:dyDescent="0.35">
      <c r="A4650" t="s">
        <v>4685</v>
      </c>
      <c r="B4650" s="1">
        <v>45484</v>
      </c>
      <c r="C4650" t="s">
        <v>15</v>
      </c>
      <c r="D4650" t="s">
        <v>16</v>
      </c>
      <c r="E4650" t="s">
        <v>33</v>
      </c>
      <c r="F4650" t="s">
        <v>39</v>
      </c>
      <c r="G4650">
        <v>13159.13</v>
      </c>
      <c r="H4650">
        <v>295.33</v>
      </c>
      <c r="I4650">
        <v>3.91</v>
      </c>
      <c r="J4650">
        <v>5.8</v>
      </c>
      <c r="K4650" t="s">
        <v>43</v>
      </c>
      <c r="L4650">
        <v>0.81200000000000006</v>
      </c>
      <c r="M4650">
        <v>0.63</v>
      </c>
      <c r="N4650">
        <v>0</v>
      </c>
      <c r="O4650" t="str">
        <f t="shared" si="72"/>
        <v>Singapore - Los Angeles</v>
      </c>
    </row>
    <row r="4651" spans="1:15" x14ac:dyDescent="0.35">
      <c r="A4651" t="s">
        <v>4686</v>
      </c>
      <c r="B4651" s="1">
        <v>45445</v>
      </c>
      <c r="C4651" t="s">
        <v>29</v>
      </c>
      <c r="D4651" t="s">
        <v>21</v>
      </c>
      <c r="E4651" t="s">
        <v>63</v>
      </c>
      <c r="F4651" t="s">
        <v>31</v>
      </c>
      <c r="G4651">
        <v>2948.45</v>
      </c>
      <c r="H4651">
        <v>101.11</v>
      </c>
      <c r="I4651">
        <v>3</v>
      </c>
      <c r="J4651">
        <v>1.5</v>
      </c>
      <c r="K4651" t="s">
        <v>27</v>
      </c>
      <c r="L4651">
        <v>0.55700000000000005</v>
      </c>
      <c r="M4651">
        <v>5.41</v>
      </c>
      <c r="N4651">
        <v>0</v>
      </c>
      <c r="O4651" t="str">
        <f t="shared" si="72"/>
        <v>Busan - Shanghai</v>
      </c>
    </row>
    <row r="4652" spans="1:15" x14ac:dyDescent="0.35">
      <c r="A4652" t="s">
        <v>4687</v>
      </c>
      <c r="B4652" s="1">
        <v>45821</v>
      </c>
      <c r="C4652" t="s">
        <v>42</v>
      </c>
      <c r="D4652" t="s">
        <v>15</v>
      </c>
      <c r="E4652" t="s">
        <v>33</v>
      </c>
      <c r="F4652" t="s">
        <v>39</v>
      </c>
      <c r="G4652">
        <v>1277.7</v>
      </c>
      <c r="H4652">
        <v>144.38</v>
      </c>
      <c r="I4652">
        <v>1.92</v>
      </c>
      <c r="J4652">
        <v>3</v>
      </c>
      <c r="K4652" t="s">
        <v>27</v>
      </c>
      <c r="L4652">
        <v>0.628</v>
      </c>
      <c r="M4652">
        <v>0.5</v>
      </c>
      <c r="N4652">
        <v>0</v>
      </c>
      <c r="O4652" t="str">
        <f t="shared" si="72"/>
        <v>Dubai - Singapore</v>
      </c>
    </row>
    <row r="4653" spans="1:15" x14ac:dyDescent="0.35">
      <c r="A4653" t="s">
        <v>4688</v>
      </c>
      <c r="B4653" s="1">
        <v>45538</v>
      </c>
      <c r="C4653" t="s">
        <v>25</v>
      </c>
      <c r="D4653" t="s">
        <v>29</v>
      </c>
      <c r="E4653" t="s">
        <v>63</v>
      </c>
      <c r="F4653" t="s">
        <v>26</v>
      </c>
      <c r="G4653">
        <v>10903.24</v>
      </c>
      <c r="H4653">
        <v>81.790000000000006</v>
      </c>
      <c r="I4653">
        <v>2.99</v>
      </c>
      <c r="J4653">
        <v>4.8</v>
      </c>
      <c r="K4653" t="s">
        <v>27</v>
      </c>
      <c r="L4653">
        <v>0.58899999999999997</v>
      </c>
      <c r="M4653">
        <v>22.7</v>
      </c>
      <c r="N4653">
        <v>0</v>
      </c>
      <c r="O4653" t="str">
        <f t="shared" si="72"/>
        <v>Rotterdam - Busan</v>
      </c>
    </row>
    <row r="4654" spans="1:15" x14ac:dyDescent="0.35">
      <c r="A4654" t="s">
        <v>4689</v>
      </c>
      <c r="B4654" s="1">
        <v>45350</v>
      </c>
      <c r="C4654" t="s">
        <v>30</v>
      </c>
      <c r="D4654" t="s">
        <v>25</v>
      </c>
      <c r="E4654" t="s">
        <v>63</v>
      </c>
      <c r="F4654" t="s">
        <v>22</v>
      </c>
      <c r="G4654">
        <v>7394.4</v>
      </c>
      <c r="H4654">
        <v>125.4</v>
      </c>
      <c r="I4654">
        <v>2.42</v>
      </c>
      <c r="J4654">
        <v>6.9</v>
      </c>
      <c r="K4654" t="s">
        <v>23</v>
      </c>
      <c r="L4654">
        <v>0.58699999999999997</v>
      </c>
      <c r="M4654">
        <v>41.34</v>
      </c>
      <c r="N4654">
        <v>1</v>
      </c>
      <c r="O4654" t="str">
        <f t="shared" si="72"/>
        <v>Hamburg - Rotterdam</v>
      </c>
    </row>
    <row r="4655" spans="1:15" x14ac:dyDescent="0.35">
      <c r="A4655" t="s">
        <v>4690</v>
      </c>
      <c r="B4655" s="1">
        <v>45906</v>
      </c>
      <c r="C4655" t="s">
        <v>16</v>
      </c>
      <c r="D4655" t="s">
        <v>15</v>
      </c>
      <c r="E4655" t="s">
        <v>63</v>
      </c>
      <c r="F4655" t="s">
        <v>31</v>
      </c>
      <c r="G4655">
        <v>12811.92</v>
      </c>
      <c r="H4655">
        <v>113.22</v>
      </c>
      <c r="I4655">
        <v>3.5</v>
      </c>
      <c r="J4655">
        <v>2.4</v>
      </c>
      <c r="K4655" t="s">
        <v>19</v>
      </c>
      <c r="L4655">
        <v>0.80800000000000005</v>
      </c>
      <c r="M4655">
        <v>159.84</v>
      </c>
      <c r="N4655">
        <v>1</v>
      </c>
      <c r="O4655" t="str">
        <f t="shared" si="72"/>
        <v>Los Angeles - Singapore</v>
      </c>
    </row>
    <row r="4656" spans="1:15" x14ac:dyDescent="0.35">
      <c r="A4656" t="s">
        <v>4691</v>
      </c>
      <c r="B4656" s="1">
        <v>45705</v>
      </c>
      <c r="C4656" t="s">
        <v>29</v>
      </c>
      <c r="D4656" t="s">
        <v>21</v>
      </c>
      <c r="E4656" t="s">
        <v>63</v>
      </c>
      <c r="F4656" t="s">
        <v>18</v>
      </c>
      <c r="G4656">
        <v>6059.26</v>
      </c>
      <c r="H4656">
        <v>260.2</v>
      </c>
      <c r="I4656">
        <v>2.77</v>
      </c>
      <c r="J4656">
        <v>5.3</v>
      </c>
      <c r="K4656" t="s">
        <v>34</v>
      </c>
      <c r="L4656">
        <v>0.78200000000000003</v>
      </c>
      <c r="M4656">
        <v>15.51</v>
      </c>
      <c r="N4656">
        <v>0</v>
      </c>
      <c r="O4656" t="str">
        <f t="shared" si="72"/>
        <v>Busan - Shanghai</v>
      </c>
    </row>
    <row r="4657" spans="1:15" x14ac:dyDescent="0.35">
      <c r="A4657" t="s">
        <v>4692</v>
      </c>
      <c r="B4657" s="1">
        <v>45968</v>
      </c>
      <c r="C4657" t="s">
        <v>29</v>
      </c>
      <c r="D4657" t="s">
        <v>21</v>
      </c>
      <c r="E4657" t="s">
        <v>49</v>
      </c>
      <c r="F4657" t="s">
        <v>18</v>
      </c>
      <c r="G4657">
        <v>2940.04</v>
      </c>
      <c r="H4657">
        <v>281.77999999999997</v>
      </c>
      <c r="I4657">
        <v>3.96</v>
      </c>
      <c r="J4657">
        <v>6.8</v>
      </c>
      <c r="K4657" t="s">
        <v>34</v>
      </c>
      <c r="L4657">
        <v>0.58799999999999997</v>
      </c>
      <c r="M4657">
        <v>3.62</v>
      </c>
      <c r="N4657">
        <v>1</v>
      </c>
      <c r="O4657" t="str">
        <f t="shared" si="72"/>
        <v>Busan - Shanghai</v>
      </c>
    </row>
    <row r="4658" spans="1:15" x14ac:dyDescent="0.35">
      <c r="A4658" t="s">
        <v>4693</v>
      </c>
      <c r="B4658" s="1">
        <v>45619</v>
      </c>
      <c r="C4658" t="s">
        <v>25</v>
      </c>
      <c r="D4658" t="s">
        <v>16</v>
      </c>
      <c r="E4658" t="s">
        <v>63</v>
      </c>
      <c r="F4658" t="s">
        <v>26</v>
      </c>
      <c r="G4658">
        <v>12628.41</v>
      </c>
      <c r="H4658">
        <v>472.53</v>
      </c>
      <c r="I4658">
        <v>3.44</v>
      </c>
      <c r="J4658">
        <v>4.5</v>
      </c>
      <c r="K4658" t="s">
        <v>23</v>
      </c>
      <c r="L4658">
        <v>0.995</v>
      </c>
      <c r="M4658">
        <v>64.099999999999994</v>
      </c>
      <c r="N4658">
        <v>0</v>
      </c>
      <c r="O4658" t="str">
        <f t="shared" si="72"/>
        <v>Rotterdam - Los Angeles</v>
      </c>
    </row>
    <row r="4659" spans="1:15" x14ac:dyDescent="0.35">
      <c r="A4659" t="s">
        <v>4694</v>
      </c>
      <c r="B4659" s="1">
        <v>45989</v>
      </c>
      <c r="C4659" t="s">
        <v>30</v>
      </c>
      <c r="D4659" t="s">
        <v>29</v>
      </c>
      <c r="E4659" t="s">
        <v>33</v>
      </c>
      <c r="F4659" t="s">
        <v>39</v>
      </c>
      <c r="G4659">
        <v>8459.19</v>
      </c>
      <c r="H4659">
        <v>98.59</v>
      </c>
      <c r="I4659">
        <v>3.46</v>
      </c>
      <c r="J4659">
        <v>8.6</v>
      </c>
      <c r="K4659" t="s">
        <v>34</v>
      </c>
      <c r="L4659">
        <v>0.71099999999999997</v>
      </c>
      <c r="M4659">
        <v>0.5</v>
      </c>
      <c r="N4659">
        <v>1</v>
      </c>
      <c r="O4659" t="str">
        <f t="shared" si="72"/>
        <v>Hamburg - Busan</v>
      </c>
    </row>
    <row r="4660" spans="1:15" x14ac:dyDescent="0.35">
      <c r="A4660" t="s">
        <v>4695</v>
      </c>
      <c r="B4660" s="1">
        <v>45435</v>
      </c>
      <c r="C4660" t="s">
        <v>25</v>
      </c>
      <c r="D4660" t="s">
        <v>30</v>
      </c>
      <c r="E4660" t="s">
        <v>17</v>
      </c>
      <c r="F4660" t="s">
        <v>31</v>
      </c>
      <c r="G4660">
        <v>3243.34</v>
      </c>
      <c r="H4660">
        <v>321.2</v>
      </c>
      <c r="I4660">
        <v>1.92</v>
      </c>
      <c r="J4660">
        <v>8.6999999999999993</v>
      </c>
      <c r="K4660" t="s">
        <v>23</v>
      </c>
      <c r="L4660">
        <v>0.54900000000000004</v>
      </c>
      <c r="M4660">
        <v>9.61</v>
      </c>
      <c r="N4660">
        <v>1</v>
      </c>
      <c r="O4660" t="str">
        <f t="shared" si="72"/>
        <v>Rotterdam - Hamburg</v>
      </c>
    </row>
    <row r="4661" spans="1:15" x14ac:dyDescent="0.35">
      <c r="A4661" t="s">
        <v>4696</v>
      </c>
      <c r="B4661" s="1">
        <v>45318</v>
      </c>
      <c r="C4661" t="s">
        <v>15</v>
      </c>
      <c r="D4661" t="s">
        <v>30</v>
      </c>
      <c r="E4661" t="s">
        <v>49</v>
      </c>
      <c r="F4661" t="s">
        <v>18</v>
      </c>
      <c r="G4661">
        <v>10945.57</v>
      </c>
      <c r="H4661">
        <v>408.81</v>
      </c>
      <c r="I4661">
        <v>4.45</v>
      </c>
      <c r="J4661">
        <v>4.7</v>
      </c>
      <c r="K4661" t="s">
        <v>23</v>
      </c>
      <c r="L4661">
        <v>0.56000000000000005</v>
      </c>
      <c r="M4661">
        <v>24.91</v>
      </c>
      <c r="N4661">
        <v>1</v>
      </c>
      <c r="O4661" t="str">
        <f t="shared" si="72"/>
        <v>Singapore - Hamburg</v>
      </c>
    </row>
    <row r="4662" spans="1:15" x14ac:dyDescent="0.35">
      <c r="A4662" t="s">
        <v>4697</v>
      </c>
      <c r="B4662" s="1">
        <v>45963</v>
      </c>
      <c r="C4662" t="s">
        <v>42</v>
      </c>
      <c r="D4662" t="s">
        <v>15</v>
      </c>
      <c r="E4662" t="s">
        <v>63</v>
      </c>
      <c r="F4662" t="s">
        <v>39</v>
      </c>
      <c r="G4662">
        <v>7911.15</v>
      </c>
      <c r="H4662">
        <v>280.56</v>
      </c>
      <c r="I4662">
        <v>3.98</v>
      </c>
      <c r="J4662">
        <v>9.6999999999999993</v>
      </c>
      <c r="K4662" t="s">
        <v>43</v>
      </c>
      <c r="L4662">
        <v>0.79200000000000004</v>
      </c>
      <c r="M4662">
        <v>15.6</v>
      </c>
      <c r="N4662">
        <v>0</v>
      </c>
      <c r="O4662" t="str">
        <f t="shared" si="72"/>
        <v>Dubai - Singapore</v>
      </c>
    </row>
    <row r="4663" spans="1:15" x14ac:dyDescent="0.35">
      <c r="A4663" t="s">
        <v>4698</v>
      </c>
      <c r="B4663" s="1">
        <v>45801</v>
      </c>
      <c r="C4663" t="s">
        <v>30</v>
      </c>
      <c r="D4663" t="s">
        <v>29</v>
      </c>
      <c r="E4663" t="s">
        <v>63</v>
      </c>
      <c r="F4663" t="s">
        <v>26</v>
      </c>
      <c r="G4663">
        <v>9262.5400000000009</v>
      </c>
      <c r="H4663">
        <v>128.25</v>
      </c>
      <c r="I4663">
        <v>3.8</v>
      </c>
      <c r="J4663">
        <v>0.8</v>
      </c>
      <c r="K4663" t="s">
        <v>43</v>
      </c>
      <c r="L4663">
        <v>0.99</v>
      </c>
      <c r="M4663">
        <v>13.41</v>
      </c>
      <c r="N4663">
        <v>0</v>
      </c>
      <c r="O4663" t="str">
        <f t="shared" si="72"/>
        <v>Hamburg - Busan</v>
      </c>
    </row>
    <row r="4664" spans="1:15" x14ac:dyDescent="0.35">
      <c r="A4664" t="s">
        <v>4699</v>
      </c>
      <c r="B4664" s="1">
        <v>45594</v>
      </c>
      <c r="C4664" t="s">
        <v>21</v>
      </c>
      <c r="D4664" t="s">
        <v>36</v>
      </c>
      <c r="E4664" t="s">
        <v>49</v>
      </c>
      <c r="F4664" t="s">
        <v>26</v>
      </c>
      <c r="G4664">
        <v>7183.03</v>
      </c>
      <c r="H4664">
        <v>132.01</v>
      </c>
      <c r="I4664">
        <v>2.29</v>
      </c>
      <c r="J4664">
        <v>0</v>
      </c>
      <c r="K4664" t="s">
        <v>23</v>
      </c>
      <c r="L4664">
        <v>0.78600000000000003</v>
      </c>
      <c r="M4664">
        <v>13.25</v>
      </c>
      <c r="N4664">
        <v>1</v>
      </c>
      <c r="O4664" t="str">
        <f t="shared" si="72"/>
        <v>Shanghai - Marseille</v>
      </c>
    </row>
    <row r="4665" spans="1:15" x14ac:dyDescent="0.35">
      <c r="A4665" t="s">
        <v>4700</v>
      </c>
      <c r="B4665" s="1">
        <v>45557</v>
      </c>
      <c r="C4665" t="s">
        <v>30</v>
      </c>
      <c r="D4665" t="s">
        <v>25</v>
      </c>
      <c r="E4665" t="s">
        <v>63</v>
      </c>
      <c r="F4665" t="s">
        <v>26</v>
      </c>
      <c r="G4665">
        <v>12516.28</v>
      </c>
      <c r="H4665">
        <v>20.59</v>
      </c>
      <c r="I4665">
        <v>2.97</v>
      </c>
      <c r="J4665">
        <v>3.8</v>
      </c>
      <c r="K4665" t="s">
        <v>19</v>
      </c>
      <c r="L4665">
        <v>0.97499999999999998</v>
      </c>
      <c r="M4665">
        <v>166.69</v>
      </c>
      <c r="N4665">
        <v>1</v>
      </c>
      <c r="O4665" t="str">
        <f t="shared" si="72"/>
        <v>Hamburg - Rotterdam</v>
      </c>
    </row>
    <row r="4666" spans="1:15" x14ac:dyDescent="0.35">
      <c r="A4666" t="s">
        <v>4701</v>
      </c>
      <c r="B4666" s="1">
        <v>45720</v>
      </c>
      <c r="C4666" t="s">
        <v>29</v>
      </c>
      <c r="D4666" t="s">
        <v>16</v>
      </c>
      <c r="E4666" t="s">
        <v>49</v>
      </c>
      <c r="F4666" t="s">
        <v>26</v>
      </c>
      <c r="G4666">
        <v>12528.66</v>
      </c>
      <c r="H4666">
        <v>153.41999999999999</v>
      </c>
      <c r="I4666">
        <v>1.65</v>
      </c>
      <c r="J4666">
        <v>6</v>
      </c>
      <c r="K4666" t="s">
        <v>23</v>
      </c>
      <c r="L4666">
        <v>0.72199999999999998</v>
      </c>
      <c r="M4666">
        <v>28.85</v>
      </c>
      <c r="N4666">
        <v>1</v>
      </c>
      <c r="O4666" t="str">
        <f t="shared" si="72"/>
        <v>Busan - Los Angeles</v>
      </c>
    </row>
    <row r="4667" spans="1:15" x14ac:dyDescent="0.35">
      <c r="A4667" t="s">
        <v>4702</v>
      </c>
      <c r="B4667" s="1">
        <v>45706</v>
      </c>
      <c r="C4667" t="s">
        <v>16</v>
      </c>
      <c r="D4667" t="s">
        <v>21</v>
      </c>
      <c r="E4667" t="s">
        <v>17</v>
      </c>
      <c r="F4667" t="s">
        <v>31</v>
      </c>
      <c r="G4667">
        <v>10786.14</v>
      </c>
      <c r="H4667">
        <v>372.56</v>
      </c>
      <c r="I4667">
        <v>2.98</v>
      </c>
      <c r="J4667">
        <v>6.3</v>
      </c>
      <c r="K4667" t="s">
        <v>19</v>
      </c>
      <c r="L4667">
        <v>0.71799999999999997</v>
      </c>
      <c r="M4667">
        <v>78.459999999999994</v>
      </c>
      <c r="N4667">
        <v>1</v>
      </c>
      <c r="O4667" t="str">
        <f t="shared" si="72"/>
        <v>Los Angeles - Shanghai</v>
      </c>
    </row>
    <row r="4668" spans="1:15" x14ac:dyDescent="0.35">
      <c r="A4668" t="s">
        <v>4703</v>
      </c>
      <c r="B4668" s="1">
        <v>45689</v>
      </c>
      <c r="C4668" t="s">
        <v>29</v>
      </c>
      <c r="D4668" t="s">
        <v>38</v>
      </c>
      <c r="E4668" t="s">
        <v>63</v>
      </c>
      <c r="F4668" t="s">
        <v>18</v>
      </c>
      <c r="G4668">
        <v>2028.32</v>
      </c>
      <c r="H4668">
        <v>24.71</v>
      </c>
      <c r="I4668">
        <v>1.68</v>
      </c>
      <c r="J4668">
        <v>4.8</v>
      </c>
      <c r="K4668" t="s">
        <v>43</v>
      </c>
      <c r="L4668">
        <v>0.75</v>
      </c>
      <c r="M4668">
        <v>2.9</v>
      </c>
      <c r="N4668">
        <v>1</v>
      </c>
      <c r="O4668" t="str">
        <f t="shared" si="72"/>
        <v>Busan - Antwerp</v>
      </c>
    </row>
    <row r="4669" spans="1:15" x14ac:dyDescent="0.35">
      <c r="A4669" t="s">
        <v>4704</v>
      </c>
      <c r="B4669" s="1">
        <v>45328</v>
      </c>
      <c r="C4669" t="s">
        <v>30</v>
      </c>
      <c r="D4669" t="s">
        <v>38</v>
      </c>
      <c r="E4669" t="s">
        <v>33</v>
      </c>
      <c r="F4669" t="s">
        <v>26</v>
      </c>
      <c r="G4669">
        <v>12663.38</v>
      </c>
      <c r="H4669">
        <v>110.43</v>
      </c>
      <c r="I4669">
        <v>3.03</v>
      </c>
      <c r="J4669">
        <v>1.2</v>
      </c>
      <c r="K4669" t="s">
        <v>19</v>
      </c>
      <c r="L4669">
        <v>0.84899999999999998</v>
      </c>
      <c r="M4669">
        <v>6.18</v>
      </c>
      <c r="N4669">
        <v>1</v>
      </c>
      <c r="O4669" t="str">
        <f t="shared" si="72"/>
        <v>Hamburg - Antwerp</v>
      </c>
    </row>
    <row r="4670" spans="1:15" x14ac:dyDescent="0.35">
      <c r="A4670" t="s">
        <v>4705</v>
      </c>
      <c r="B4670" s="1">
        <v>45889</v>
      </c>
      <c r="C4670" t="s">
        <v>38</v>
      </c>
      <c r="D4670" t="s">
        <v>15</v>
      </c>
      <c r="E4670" t="s">
        <v>33</v>
      </c>
      <c r="F4670" t="s">
        <v>26</v>
      </c>
      <c r="G4670">
        <v>10229.69</v>
      </c>
      <c r="H4670">
        <v>353.41</v>
      </c>
      <c r="I4670">
        <v>3.34</v>
      </c>
      <c r="J4670">
        <v>1.7</v>
      </c>
      <c r="K4670" t="s">
        <v>23</v>
      </c>
      <c r="L4670">
        <v>0.68400000000000005</v>
      </c>
      <c r="M4670">
        <v>1.3</v>
      </c>
      <c r="N4670">
        <v>1</v>
      </c>
      <c r="O4670" t="str">
        <f t="shared" si="72"/>
        <v>Antwerp - Singapore</v>
      </c>
    </row>
    <row r="4671" spans="1:15" x14ac:dyDescent="0.35">
      <c r="A4671" t="s">
        <v>4706</v>
      </c>
      <c r="B4671" s="1">
        <v>46017</v>
      </c>
      <c r="C4671" t="s">
        <v>15</v>
      </c>
      <c r="D4671" t="s">
        <v>36</v>
      </c>
      <c r="E4671" t="s">
        <v>17</v>
      </c>
      <c r="F4671" t="s">
        <v>26</v>
      </c>
      <c r="G4671">
        <v>10606.85</v>
      </c>
      <c r="H4671">
        <v>391.54</v>
      </c>
      <c r="I4671">
        <v>2.4900000000000002</v>
      </c>
      <c r="J4671">
        <v>8.5</v>
      </c>
      <c r="K4671" t="s">
        <v>34</v>
      </c>
      <c r="L4671">
        <v>0.93200000000000005</v>
      </c>
      <c r="M4671">
        <v>15.57</v>
      </c>
      <c r="N4671">
        <v>0</v>
      </c>
      <c r="O4671" t="str">
        <f t="shared" si="72"/>
        <v>Singapore - Marseille</v>
      </c>
    </row>
    <row r="4672" spans="1:15" x14ac:dyDescent="0.35">
      <c r="A4672" t="s">
        <v>4707</v>
      </c>
      <c r="B4672" s="1">
        <v>45877</v>
      </c>
      <c r="C4672" t="s">
        <v>42</v>
      </c>
      <c r="D4672" t="s">
        <v>29</v>
      </c>
      <c r="E4672" t="s">
        <v>63</v>
      </c>
      <c r="F4672" t="s">
        <v>26</v>
      </c>
      <c r="G4672">
        <v>5763.25</v>
      </c>
      <c r="H4672">
        <v>228.2</v>
      </c>
      <c r="I4672">
        <v>2.85</v>
      </c>
      <c r="J4672">
        <v>8.6999999999999993</v>
      </c>
      <c r="K4672" t="s">
        <v>27</v>
      </c>
      <c r="L4672">
        <v>0.51500000000000001</v>
      </c>
      <c r="M4672">
        <v>12.85</v>
      </c>
      <c r="N4672">
        <v>1</v>
      </c>
      <c r="O4672" t="str">
        <f t="shared" si="72"/>
        <v>Dubai - Busan</v>
      </c>
    </row>
    <row r="4673" spans="1:15" x14ac:dyDescent="0.35">
      <c r="A4673" t="s">
        <v>4708</v>
      </c>
      <c r="B4673" s="1">
        <v>45486</v>
      </c>
      <c r="C4673" t="s">
        <v>25</v>
      </c>
      <c r="D4673" t="s">
        <v>38</v>
      </c>
      <c r="E4673" t="s">
        <v>17</v>
      </c>
      <c r="F4673" t="s">
        <v>31</v>
      </c>
      <c r="G4673">
        <v>13249.55</v>
      </c>
      <c r="H4673">
        <v>349.34</v>
      </c>
      <c r="I4673">
        <v>4.09</v>
      </c>
      <c r="J4673">
        <v>6.7</v>
      </c>
      <c r="K4673" t="s">
        <v>43</v>
      </c>
      <c r="L4673">
        <v>0.72</v>
      </c>
      <c r="M4673">
        <v>12.74</v>
      </c>
      <c r="N4673">
        <v>0</v>
      </c>
      <c r="O4673" t="str">
        <f t="shared" si="72"/>
        <v>Rotterdam - Antwerp</v>
      </c>
    </row>
    <row r="4674" spans="1:15" x14ac:dyDescent="0.35">
      <c r="A4674" t="s">
        <v>4709</v>
      </c>
      <c r="B4674" s="1">
        <v>45643</v>
      </c>
      <c r="C4674" t="s">
        <v>16</v>
      </c>
      <c r="D4674" t="s">
        <v>29</v>
      </c>
      <c r="E4674" t="s">
        <v>17</v>
      </c>
      <c r="F4674" t="s">
        <v>31</v>
      </c>
      <c r="G4674">
        <v>11017.89</v>
      </c>
      <c r="H4674">
        <v>194.59</v>
      </c>
      <c r="I4674">
        <v>1.56</v>
      </c>
      <c r="J4674">
        <v>6.6</v>
      </c>
      <c r="K4674" t="s">
        <v>19</v>
      </c>
      <c r="L4674">
        <v>0.755</v>
      </c>
      <c r="M4674">
        <v>82.12</v>
      </c>
      <c r="N4674">
        <v>1</v>
      </c>
      <c r="O4674" t="str">
        <f t="shared" si="72"/>
        <v>Los Angeles - Busan</v>
      </c>
    </row>
    <row r="4675" spans="1:15" x14ac:dyDescent="0.35">
      <c r="A4675" t="s">
        <v>4710</v>
      </c>
      <c r="B4675" s="1">
        <v>46022</v>
      </c>
      <c r="C4675" t="s">
        <v>16</v>
      </c>
      <c r="D4675" t="s">
        <v>38</v>
      </c>
      <c r="E4675" t="s">
        <v>33</v>
      </c>
      <c r="F4675" t="s">
        <v>39</v>
      </c>
      <c r="G4675">
        <v>2132.56</v>
      </c>
      <c r="H4675">
        <v>80.8</v>
      </c>
      <c r="I4675">
        <v>3.81</v>
      </c>
      <c r="J4675">
        <v>6</v>
      </c>
      <c r="K4675" t="s">
        <v>43</v>
      </c>
      <c r="L4675">
        <v>0.80400000000000005</v>
      </c>
      <c r="M4675">
        <v>0.56999999999999995</v>
      </c>
      <c r="N4675">
        <v>0</v>
      </c>
      <c r="O4675" t="str">
        <f t="shared" ref="O4675:O4738" si="73">C4675 &amp; " - " &amp; D4675</f>
        <v>Los Angeles - Antwerp</v>
      </c>
    </row>
    <row r="4676" spans="1:15" x14ac:dyDescent="0.35">
      <c r="A4676" t="s">
        <v>4711</v>
      </c>
      <c r="B4676" s="1">
        <v>45519</v>
      </c>
      <c r="C4676" t="s">
        <v>15</v>
      </c>
      <c r="D4676" t="s">
        <v>25</v>
      </c>
      <c r="E4676" t="s">
        <v>17</v>
      </c>
      <c r="F4676" t="s">
        <v>22</v>
      </c>
      <c r="G4676">
        <v>6412.78</v>
      </c>
      <c r="H4676">
        <v>199.68</v>
      </c>
      <c r="I4676">
        <v>1.76</v>
      </c>
      <c r="J4676">
        <v>2</v>
      </c>
      <c r="K4676" t="s">
        <v>23</v>
      </c>
      <c r="L4676">
        <v>0.63800000000000001</v>
      </c>
      <c r="M4676">
        <v>13.91</v>
      </c>
      <c r="N4676">
        <v>1</v>
      </c>
      <c r="O4676" t="str">
        <f t="shared" si="73"/>
        <v>Singapore - Rotterdam</v>
      </c>
    </row>
    <row r="4677" spans="1:15" x14ac:dyDescent="0.35">
      <c r="A4677" t="s">
        <v>4712</v>
      </c>
      <c r="B4677" s="1">
        <v>45994</v>
      </c>
      <c r="C4677" t="s">
        <v>25</v>
      </c>
      <c r="D4677" t="s">
        <v>15</v>
      </c>
      <c r="E4677" t="s">
        <v>63</v>
      </c>
      <c r="F4677" t="s">
        <v>26</v>
      </c>
      <c r="G4677">
        <v>13352.52</v>
      </c>
      <c r="H4677">
        <v>290.39999999999998</v>
      </c>
      <c r="I4677">
        <v>1.32</v>
      </c>
      <c r="J4677">
        <v>4.3</v>
      </c>
      <c r="K4677" t="s">
        <v>34</v>
      </c>
      <c r="L4677">
        <v>0.71399999999999997</v>
      </c>
      <c r="M4677">
        <v>34.08</v>
      </c>
      <c r="N4677">
        <v>0</v>
      </c>
      <c r="O4677" t="str">
        <f t="shared" si="73"/>
        <v>Rotterdam - Singapore</v>
      </c>
    </row>
    <row r="4678" spans="1:15" x14ac:dyDescent="0.35">
      <c r="A4678" t="s">
        <v>4713</v>
      </c>
      <c r="B4678" s="1">
        <v>45839</v>
      </c>
      <c r="C4678" t="s">
        <v>29</v>
      </c>
      <c r="D4678" t="s">
        <v>15</v>
      </c>
      <c r="E4678" t="s">
        <v>49</v>
      </c>
      <c r="F4678" t="s">
        <v>39</v>
      </c>
      <c r="G4678">
        <v>1184.3499999999999</v>
      </c>
      <c r="H4678">
        <v>474.08</v>
      </c>
      <c r="I4678">
        <v>1.81</v>
      </c>
      <c r="J4678">
        <v>7</v>
      </c>
      <c r="K4678" t="s">
        <v>43</v>
      </c>
      <c r="L4678">
        <v>0.74199999999999999</v>
      </c>
      <c r="M4678">
        <v>0.5</v>
      </c>
      <c r="N4678">
        <v>1</v>
      </c>
      <c r="O4678" t="str">
        <f t="shared" si="73"/>
        <v>Busan - Singapore</v>
      </c>
    </row>
    <row r="4679" spans="1:15" x14ac:dyDescent="0.35">
      <c r="A4679" t="s">
        <v>4714</v>
      </c>
      <c r="B4679" s="1">
        <v>45945</v>
      </c>
      <c r="C4679" t="s">
        <v>38</v>
      </c>
      <c r="D4679" t="s">
        <v>21</v>
      </c>
      <c r="E4679" t="s">
        <v>63</v>
      </c>
      <c r="F4679" t="s">
        <v>22</v>
      </c>
      <c r="G4679">
        <v>14440.54</v>
      </c>
      <c r="H4679">
        <v>35.31</v>
      </c>
      <c r="I4679">
        <v>3.72</v>
      </c>
      <c r="J4679">
        <v>5.4</v>
      </c>
      <c r="K4679" t="s">
        <v>23</v>
      </c>
      <c r="L4679">
        <v>0.84299999999999997</v>
      </c>
      <c r="M4679">
        <v>76.36</v>
      </c>
      <c r="N4679">
        <v>0</v>
      </c>
      <c r="O4679" t="str">
        <f t="shared" si="73"/>
        <v>Antwerp - Shanghai</v>
      </c>
    </row>
    <row r="4680" spans="1:15" x14ac:dyDescent="0.35">
      <c r="A4680" t="s">
        <v>4715</v>
      </c>
      <c r="B4680" s="1">
        <v>45779</v>
      </c>
      <c r="C4680" t="s">
        <v>30</v>
      </c>
      <c r="D4680" t="s">
        <v>36</v>
      </c>
      <c r="E4680" t="s">
        <v>33</v>
      </c>
      <c r="F4680" t="s">
        <v>39</v>
      </c>
      <c r="G4680">
        <v>10347.86</v>
      </c>
      <c r="H4680">
        <v>254.19</v>
      </c>
      <c r="I4680">
        <v>2.54</v>
      </c>
      <c r="J4680">
        <v>0.2</v>
      </c>
      <c r="K4680" t="s">
        <v>23</v>
      </c>
      <c r="L4680">
        <v>0.88700000000000001</v>
      </c>
      <c r="M4680">
        <v>1.73</v>
      </c>
      <c r="N4680">
        <v>0</v>
      </c>
      <c r="O4680" t="str">
        <f t="shared" si="73"/>
        <v>Hamburg - Marseille</v>
      </c>
    </row>
    <row r="4681" spans="1:15" x14ac:dyDescent="0.35">
      <c r="A4681" t="s">
        <v>4716</v>
      </c>
      <c r="B4681" s="1">
        <v>45979</v>
      </c>
      <c r="C4681" t="s">
        <v>25</v>
      </c>
      <c r="D4681" t="s">
        <v>30</v>
      </c>
      <c r="E4681" t="s">
        <v>33</v>
      </c>
      <c r="F4681" t="s">
        <v>31</v>
      </c>
      <c r="G4681">
        <v>9654.9500000000007</v>
      </c>
      <c r="H4681">
        <v>165.13</v>
      </c>
      <c r="I4681">
        <v>4.08</v>
      </c>
      <c r="J4681">
        <v>9.5</v>
      </c>
      <c r="K4681" t="s">
        <v>27</v>
      </c>
      <c r="L4681">
        <v>0.86899999999999999</v>
      </c>
      <c r="M4681">
        <v>1.05</v>
      </c>
      <c r="N4681">
        <v>0</v>
      </c>
      <c r="O4681" t="str">
        <f t="shared" si="73"/>
        <v>Rotterdam - Hamburg</v>
      </c>
    </row>
    <row r="4682" spans="1:15" x14ac:dyDescent="0.35">
      <c r="A4682" t="s">
        <v>4717</v>
      </c>
      <c r="B4682" s="1">
        <v>45659</v>
      </c>
      <c r="C4682" t="s">
        <v>15</v>
      </c>
      <c r="D4682" t="s">
        <v>29</v>
      </c>
      <c r="E4682" t="s">
        <v>33</v>
      </c>
      <c r="F4682" t="s">
        <v>39</v>
      </c>
      <c r="G4682">
        <v>4423.1099999999997</v>
      </c>
      <c r="H4682">
        <v>254.65</v>
      </c>
      <c r="I4682">
        <v>2.93</v>
      </c>
      <c r="J4682">
        <v>8.4</v>
      </c>
      <c r="K4682" t="s">
        <v>34</v>
      </c>
      <c r="L4682">
        <v>0.67100000000000004</v>
      </c>
      <c r="M4682">
        <v>0.76</v>
      </c>
      <c r="N4682">
        <v>0</v>
      </c>
      <c r="O4682" t="str">
        <f t="shared" si="73"/>
        <v>Singapore - Busan</v>
      </c>
    </row>
    <row r="4683" spans="1:15" x14ac:dyDescent="0.35">
      <c r="A4683" t="s">
        <v>4718</v>
      </c>
      <c r="B4683" s="1">
        <v>45811</v>
      </c>
      <c r="C4683" t="s">
        <v>38</v>
      </c>
      <c r="D4683" t="s">
        <v>16</v>
      </c>
      <c r="E4683" t="s">
        <v>49</v>
      </c>
      <c r="F4683" t="s">
        <v>39</v>
      </c>
      <c r="G4683">
        <v>4107.4799999999996</v>
      </c>
      <c r="H4683">
        <v>12.96</v>
      </c>
      <c r="I4683">
        <v>1.27</v>
      </c>
      <c r="J4683">
        <v>2.6</v>
      </c>
      <c r="K4683" t="s">
        <v>43</v>
      </c>
      <c r="L4683">
        <v>1</v>
      </c>
      <c r="M4683">
        <v>2.76</v>
      </c>
      <c r="N4683">
        <v>0</v>
      </c>
      <c r="O4683" t="str">
        <f t="shared" si="73"/>
        <v>Antwerp - Los Angeles</v>
      </c>
    </row>
    <row r="4684" spans="1:15" x14ac:dyDescent="0.35">
      <c r="A4684" t="s">
        <v>4719</v>
      </c>
      <c r="B4684" s="1">
        <v>45599</v>
      </c>
      <c r="C4684" t="s">
        <v>42</v>
      </c>
      <c r="D4684" t="s">
        <v>30</v>
      </c>
      <c r="E4684" t="s">
        <v>49</v>
      </c>
      <c r="F4684" t="s">
        <v>39</v>
      </c>
      <c r="G4684">
        <v>14159.84</v>
      </c>
      <c r="H4684">
        <v>157.19999999999999</v>
      </c>
      <c r="I4684">
        <v>3.57</v>
      </c>
      <c r="J4684">
        <v>6.2</v>
      </c>
      <c r="K4684" t="s">
        <v>34</v>
      </c>
      <c r="L4684">
        <v>0.92400000000000004</v>
      </c>
      <c r="M4684">
        <v>15.56</v>
      </c>
      <c r="N4684">
        <v>1</v>
      </c>
      <c r="O4684" t="str">
        <f t="shared" si="73"/>
        <v>Dubai - Hamburg</v>
      </c>
    </row>
    <row r="4685" spans="1:15" x14ac:dyDescent="0.35">
      <c r="A4685" t="s">
        <v>4720</v>
      </c>
      <c r="B4685" s="1">
        <v>45466</v>
      </c>
      <c r="C4685" t="s">
        <v>38</v>
      </c>
      <c r="D4685" t="s">
        <v>15</v>
      </c>
      <c r="E4685" t="s">
        <v>17</v>
      </c>
      <c r="F4685" t="s">
        <v>39</v>
      </c>
      <c r="G4685">
        <v>4824.95</v>
      </c>
      <c r="H4685">
        <v>410.11</v>
      </c>
      <c r="I4685">
        <v>1.56</v>
      </c>
      <c r="J4685">
        <v>9.1999999999999993</v>
      </c>
      <c r="K4685" t="s">
        <v>19</v>
      </c>
      <c r="L4685">
        <v>0.63</v>
      </c>
      <c r="M4685">
        <v>39.450000000000003</v>
      </c>
      <c r="N4685">
        <v>1</v>
      </c>
      <c r="O4685" t="str">
        <f t="shared" si="73"/>
        <v>Antwerp - Singapore</v>
      </c>
    </row>
    <row r="4686" spans="1:15" x14ac:dyDescent="0.35">
      <c r="A4686" t="s">
        <v>4721</v>
      </c>
      <c r="B4686" s="1">
        <v>45965</v>
      </c>
      <c r="C4686" t="s">
        <v>29</v>
      </c>
      <c r="D4686" t="s">
        <v>30</v>
      </c>
      <c r="E4686" t="s">
        <v>33</v>
      </c>
      <c r="F4686" t="s">
        <v>22</v>
      </c>
      <c r="G4686">
        <v>11744.83</v>
      </c>
      <c r="H4686">
        <v>277.42</v>
      </c>
      <c r="I4686">
        <v>3.8</v>
      </c>
      <c r="J4686">
        <v>1</v>
      </c>
      <c r="K4686" t="s">
        <v>19</v>
      </c>
      <c r="L4686">
        <v>0.59799999999999998</v>
      </c>
      <c r="M4686">
        <v>5.18</v>
      </c>
      <c r="N4686">
        <v>1</v>
      </c>
      <c r="O4686" t="str">
        <f t="shared" si="73"/>
        <v>Busan - Hamburg</v>
      </c>
    </row>
    <row r="4687" spans="1:15" x14ac:dyDescent="0.35">
      <c r="A4687" t="s">
        <v>4722</v>
      </c>
      <c r="B4687" s="1">
        <v>45863</v>
      </c>
      <c r="C4687" t="s">
        <v>42</v>
      </c>
      <c r="D4687" t="s">
        <v>16</v>
      </c>
      <c r="E4687" t="s">
        <v>33</v>
      </c>
      <c r="F4687" t="s">
        <v>18</v>
      </c>
      <c r="G4687">
        <v>6200.27</v>
      </c>
      <c r="H4687">
        <v>225.84</v>
      </c>
      <c r="I4687">
        <v>1.75</v>
      </c>
      <c r="J4687">
        <v>5</v>
      </c>
      <c r="K4687" t="s">
        <v>23</v>
      </c>
      <c r="L4687">
        <v>0.65700000000000003</v>
      </c>
      <c r="M4687">
        <v>0.76</v>
      </c>
      <c r="N4687">
        <v>0</v>
      </c>
      <c r="O4687" t="str">
        <f t="shared" si="73"/>
        <v>Dubai - Los Angeles</v>
      </c>
    </row>
    <row r="4688" spans="1:15" x14ac:dyDescent="0.35">
      <c r="A4688" t="s">
        <v>4723</v>
      </c>
      <c r="B4688" s="1">
        <v>45477</v>
      </c>
      <c r="C4688" t="s">
        <v>38</v>
      </c>
      <c r="D4688" t="s">
        <v>16</v>
      </c>
      <c r="E4688" t="s">
        <v>49</v>
      </c>
      <c r="F4688" t="s">
        <v>18</v>
      </c>
      <c r="G4688">
        <v>2519.1799999999998</v>
      </c>
      <c r="H4688">
        <v>143.47999999999999</v>
      </c>
      <c r="I4688">
        <v>2.34</v>
      </c>
      <c r="J4688">
        <v>4.5999999999999996</v>
      </c>
      <c r="K4688" t="s">
        <v>19</v>
      </c>
      <c r="L4688">
        <v>0.72599999999999998</v>
      </c>
      <c r="M4688">
        <v>13.95</v>
      </c>
      <c r="N4688">
        <v>1</v>
      </c>
      <c r="O4688" t="str">
        <f t="shared" si="73"/>
        <v>Antwerp - Los Angeles</v>
      </c>
    </row>
    <row r="4689" spans="1:15" x14ac:dyDescent="0.35">
      <c r="A4689" t="s">
        <v>4724</v>
      </c>
      <c r="B4689" s="1">
        <v>45592</v>
      </c>
      <c r="C4689" t="s">
        <v>38</v>
      </c>
      <c r="D4689" t="s">
        <v>29</v>
      </c>
      <c r="E4689" t="s">
        <v>33</v>
      </c>
      <c r="F4689" t="s">
        <v>18</v>
      </c>
      <c r="G4689">
        <v>655.37</v>
      </c>
      <c r="H4689">
        <v>149.72</v>
      </c>
      <c r="I4689">
        <v>3.71</v>
      </c>
      <c r="J4689">
        <v>4.0999999999999996</v>
      </c>
      <c r="K4689" t="s">
        <v>23</v>
      </c>
      <c r="L4689">
        <v>0.92500000000000004</v>
      </c>
      <c r="M4689">
        <v>0.89</v>
      </c>
      <c r="N4689">
        <v>1</v>
      </c>
      <c r="O4689" t="str">
        <f t="shared" si="73"/>
        <v>Antwerp - Busan</v>
      </c>
    </row>
    <row r="4690" spans="1:15" x14ac:dyDescent="0.35">
      <c r="A4690" t="s">
        <v>4725</v>
      </c>
      <c r="B4690" s="1">
        <v>45391</v>
      </c>
      <c r="C4690" t="s">
        <v>21</v>
      </c>
      <c r="D4690" t="s">
        <v>15</v>
      </c>
      <c r="E4690" t="s">
        <v>33</v>
      </c>
      <c r="F4690" t="s">
        <v>31</v>
      </c>
      <c r="G4690">
        <v>8391.73</v>
      </c>
      <c r="H4690">
        <v>192.17</v>
      </c>
      <c r="I4690">
        <v>4.3499999999999996</v>
      </c>
      <c r="J4690">
        <v>8.4</v>
      </c>
      <c r="K4690" t="s">
        <v>34</v>
      </c>
      <c r="L4690">
        <v>0.88900000000000001</v>
      </c>
      <c r="M4690">
        <v>1.55</v>
      </c>
      <c r="N4690">
        <v>1</v>
      </c>
      <c r="O4690" t="str">
        <f t="shared" si="73"/>
        <v>Shanghai - Singapore</v>
      </c>
    </row>
    <row r="4691" spans="1:15" x14ac:dyDescent="0.35">
      <c r="A4691" t="s">
        <v>4726</v>
      </c>
      <c r="B4691" s="1">
        <v>45774</v>
      </c>
      <c r="C4691" t="s">
        <v>30</v>
      </c>
      <c r="D4691" t="s">
        <v>15</v>
      </c>
      <c r="E4691" t="s">
        <v>63</v>
      </c>
      <c r="F4691" t="s">
        <v>31</v>
      </c>
      <c r="G4691">
        <v>14648.79</v>
      </c>
      <c r="H4691">
        <v>417.95</v>
      </c>
      <c r="I4691">
        <v>2.4300000000000002</v>
      </c>
      <c r="J4691">
        <v>3.8</v>
      </c>
      <c r="K4691" t="s">
        <v>34</v>
      </c>
      <c r="L4691">
        <v>0.92600000000000005</v>
      </c>
      <c r="M4691">
        <v>36.68</v>
      </c>
      <c r="N4691">
        <v>1</v>
      </c>
      <c r="O4691" t="str">
        <f t="shared" si="73"/>
        <v>Hamburg - Singapore</v>
      </c>
    </row>
    <row r="4692" spans="1:15" x14ac:dyDescent="0.35">
      <c r="A4692" t="s">
        <v>4727</v>
      </c>
      <c r="B4692" s="1">
        <v>45423</v>
      </c>
      <c r="C4692" t="s">
        <v>30</v>
      </c>
      <c r="D4692" t="s">
        <v>38</v>
      </c>
      <c r="E4692" t="s">
        <v>17</v>
      </c>
      <c r="F4692" t="s">
        <v>39</v>
      </c>
      <c r="G4692">
        <v>5852.47</v>
      </c>
      <c r="H4692">
        <v>483.64</v>
      </c>
      <c r="I4692">
        <v>3.94</v>
      </c>
      <c r="J4692">
        <v>0.6</v>
      </c>
      <c r="K4692" t="s">
        <v>43</v>
      </c>
      <c r="L4692">
        <v>0.63600000000000001</v>
      </c>
      <c r="M4692">
        <v>3.86</v>
      </c>
      <c r="N4692">
        <v>0</v>
      </c>
      <c r="O4692" t="str">
        <f t="shared" si="73"/>
        <v>Hamburg - Antwerp</v>
      </c>
    </row>
    <row r="4693" spans="1:15" x14ac:dyDescent="0.35">
      <c r="A4693" t="s">
        <v>4728</v>
      </c>
      <c r="B4693" s="1">
        <v>45556</v>
      </c>
      <c r="C4693" t="s">
        <v>16</v>
      </c>
      <c r="D4693" t="s">
        <v>29</v>
      </c>
      <c r="E4693" t="s">
        <v>17</v>
      </c>
      <c r="F4693" t="s">
        <v>26</v>
      </c>
      <c r="G4693">
        <v>5679.29</v>
      </c>
      <c r="H4693">
        <v>219.89</v>
      </c>
      <c r="I4693">
        <v>1.83</v>
      </c>
      <c r="J4693">
        <v>0.7</v>
      </c>
      <c r="K4693" t="s">
        <v>43</v>
      </c>
      <c r="L4693">
        <v>0.79700000000000004</v>
      </c>
      <c r="M4693">
        <v>2.82</v>
      </c>
      <c r="N4693">
        <v>0</v>
      </c>
      <c r="O4693" t="str">
        <f t="shared" si="73"/>
        <v>Los Angeles - Busan</v>
      </c>
    </row>
    <row r="4694" spans="1:15" x14ac:dyDescent="0.35">
      <c r="A4694" t="s">
        <v>4729</v>
      </c>
      <c r="B4694" s="1">
        <v>45864</v>
      </c>
      <c r="C4694" t="s">
        <v>38</v>
      </c>
      <c r="D4694" t="s">
        <v>16</v>
      </c>
      <c r="E4694" t="s">
        <v>33</v>
      </c>
      <c r="F4694" t="s">
        <v>26</v>
      </c>
      <c r="G4694">
        <v>5489.33</v>
      </c>
      <c r="H4694">
        <v>197.28</v>
      </c>
      <c r="I4694">
        <v>3.86</v>
      </c>
      <c r="J4694">
        <v>0.4</v>
      </c>
      <c r="K4694" t="s">
        <v>43</v>
      </c>
      <c r="L4694">
        <v>0.64200000000000002</v>
      </c>
      <c r="M4694">
        <v>0.67</v>
      </c>
      <c r="N4694">
        <v>0</v>
      </c>
      <c r="O4694" t="str">
        <f t="shared" si="73"/>
        <v>Antwerp - Los Angeles</v>
      </c>
    </row>
    <row r="4695" spans="1:15" x14ac:dyDescent="0.35">
      <c r="A4695" t="s">
        <v>4730</v>
      </c>
      <c r="B4695" s="1">
        <v>45479</v>
      </c>
      <c r="C4695" t="s">
        <v>21</v>
      </c>
      <c r="D4695" t="s">
        <v>15</v>
      </c>
      <c r="E4695" t="s">
        <v>33</v>
      </c>
      <c r="F4695" t="s">
        <v>18</v>
      </c>
      <c r="G4695">
        <v>8047.89</v>
      </c>
      <c r="H4695">
        <v>423.43</v>
      </c>
      <c r="I4695">
        <v>3.37</v>
      </c>
      <c r="J4695">
        <v>4.0999999999999996</v>
      </c>
      <c r="K4695" t="s">
        <v>43</v>
      </c>
      <c r="L4695">
        <v>0.55500000000000005</v>
      </c>
      <c r="M4695">
        <v>0.69</v>
      </c>
      <c r="N4695">
        <v>0</v>
      </c>
      <c r="O4695" t="str">
        <f t="shared" si="73"/>
        <v>Shanghai - Singapore</v>
      </c>
    </row>
    <row r="4696" spans="1:15" x14ac:dyDescent="0.35">
      <c r="A4696" t="s">
        <v>4731</v>
      </c>
      <c r="B4696" s="1">
        <v>45988</v>
      </c>
      <c r="C4696" t="s">
        <v>25</v>
      </c>
      <c r="D4696" t="s">
        <v>30</v>
      </c>
      <c r="E4696" t="s">
        <v>63</v>
      </c>
      <c r="F4696" t="s">
        <v>39</v>
      </c>
      <c r="G4696">
        <v>6889.64</v>
      </c>
      <c r="H4696">
        <v>214.03</v>
      </c>
      <c r="I4696">
        <v>1.84</v>
      </c>
      <c r="J4696">
        <v>7.2</v>
      </c>
      <c r="K4696" t="s">
        <v>34</v>
      </c>
      <c r="L4696">
        <v>0.84199999999999997</v>
      </c>
      <c r="M4696">
        <v>19.32</v>
      </c>
      <c r="N4696">
        <v>1</v>
      </c>
      <c r="O4696" t="str">
        <f t="shared" si="73"/>
        <v>Rotterdam - Hamburg</v>
      </c>
    </row>
    <row r="4697" spans="1:15" x14ac:dyDescent="0.35">
      <c r="A4697" t="s">
        <v>4732</v>
      </c>
      <c r="B4697" s="1">
        <v>45635</v>
      </c>
      <c r="C4697" t="s">
        <v>42</v>
      </c>
      <c r="D4697" t="s">
        <v>36</v>
      </c>
      <c r="E4697" t="s">
        <v>49</v>
      </c>
      <c r="F4697" t="s">
        <v>26</v>
      </c>
      <c r="G4697">
        <v>13258.76</v>
      </c>
      <c r="H4697">
        <v>276.45999999999998</v>
      </c>
      <c r="I4697">
        <v>2.2000000000000002</v>
      </c>
      <c r="J4697">
        <v>2</v>
      </c>
      <c r="K4697" t="s">
        <v>19</v>
      </c>
      <c r="L4697">
        <v>0.57099999999999995</v>
      </c>
      <c r="M4697">
        <v>70.13</v>
      </c>
      <c r="N4697">
        <v>1</v>
      </c>
      <c r="O4697" t="str">
        <f t="shared" si="73"/>
        <v>Dubai - Marseille</v>
      </c>
    </row>
    <row r="4698" spans="1:15" x14ac:dyDescent="0.35">
      <c r="A4698" t="s">
        <v>4733</v>
      </c>
      <c r="B4698" s="1">
        <v>45962</v>
      </c>
      <c r="C4698" t="s">
        <v>15</v>
      </c>
      <c r="D4698" t="s">
        <v>21</v>
      </c>
      <c r="E4698" t="s">
        <v>33</v>
      </c>
      <c r="F4698" t="s">
        <v>26</v>
      </c>
      <c r="G4698">
        <v>7830.05</v>
      </c>
      <c r="H4698">
        <v>116.24</v>
      </c>
      <c r="I4698">
        <v>1.63</v>
      </c>
      <c r="J4698">
        <v>6.5</v>
      </c>
      <c r="K4698" t="s">
        <v>34</v>
      </c>
      <c r="L4698">
        <v>0.83399999999999996</v>
      </c>
      <c r="M4698">
        <v>1.23</v>
      </c>
      <c r="N4698">
        <v>1</v>
      </c>
      <c r="O4698" t="str">
        <f t="shared" si="73"/>
        <v>Singapore - Shanghai</v>
      </c>
    </row>
    <row r="4699" spans="1:15" x14ac:dyDescent="0.35">
      <c r="A4699" t="s">
        <v>4734</v>
      </c>
      <c r="B4699" s="1">
        <v>45383</v>
      </c>
      <c r="C4699" t="s">
        <v>30</v>
      </c>
      <c r="D4699" t="s">
        <v>42</v>
      </c>
      <c r="E4699" t="s">
        <v>49</v>
      </c>
      <c r="F4699" t="s">
        <v>22</v>
      </c>
      <c r="G4699">
        <v>7862.49</v>
      </c>
      <c r="H4699">
        <v>372.01</v>
      </c>
      <c r="I4699">
        <v>2.46</v>
      </c>
      <c r="J4699">
        <v>6.9</v>
      </c>
      <c r="K4699" t="s">
        <v>34</v>
      </c>
      <c r="L4699">
        <v>0.82399999999999995</v>
      </c>
      <c r="M4699">
        <v>9.52</v>
      </c>
      <c r="N4699">
        <v>1</v>
      </c>
      <c r="O4699" t="str">
        <f t="shared" si="73"/>
        <v>Hamburg - Dubai</v>
      </c>
    </row>
    <row r="4700" spans="1:15" x14ac:dyDescent="0.35">
      <c r="A4700" t="s">
        <v>4735</v>
      </c>
      <c r="B4700" s="1">
        <v>45519</v>
      </c>
      <c r="C4700" t="s">
        <v>29</v>
      </c>
      <c r="D4700" t="s">
        <v>36</v>
      </c>
      <c r="E4700" t="s">
        <v>17</v>
      </c>
      <c r="F4700" t="s">
        <v>18</v>
      </c>
      <c r="G4700">
        <v>2506.39</v>
      </c>
      <c r="H4700">
        <v>266.45999999999998</v>
      </c>
      <c r="I4700">
        <v>1.87</v>
      </c>
      <c r="J4700">
        <v>2.6</v>
      </c>
      <c r="K4700" t="s">
        <v>23</v>
      </c>
      <c r="L4700">
        <v>0.90500000000000003</v>
      </c>
      <c r="M4700">
        <v>5.91</v>
      </c>
      <c r="N4700">
        <v>1</v>
      </c>
      <c r="O4700" t="str">
        <f t="shared" si="73"/>
        <v>Busan - Marseille</v>
      </c>
    </row>
    <row r="4701" spans="1:15" x14ac:dyDescent="0.35">
      <c r="A4701" t="s">
        <v>4736</v>
      </c>
      <c r="B4701" s="1">
        <v>45655</v>
      </c>
      <c r="C4701" t="s">
        <v>25</v>
      </c>
      <c r="D4701" t="s">
        <v>29</v>
      </c>
      <c r="E4701" t="s">
        <v>17</v>
      </c>
      <c r="F4701" t="s">
        <v>31</v>
      </c>
      <c r="G4701">
        <v>14749.72</v>
      </c>
      <c r="H4701">
        <v>404.71</v>
      </c>
      <c r="I4701">
        <v>3.33</v>
      </c>
      <c r="J4701">
        <v>6</v>
      </c>
      <c r="K4701" t="s">
        <v>34</v>
      </c>
      <c r="L4701">
        <v>0.56999999999999995</v>
      </c>
      <c r="M4701">
        <v>20</v>
      </c>
      <c r="N4701">
        <v>1</v>
      </c>
      <c r="O4701" t="str">
        <f t="shared" si="73"/>
        <v>Rotterdam - Busan</v>
      </c>
    </row>
    <row r="4702" spans="1:15" x14ac:dyDescent="0.35">
      <c r="A4702" t="s">
        <v>4737</v>
      </c>
      <c r="B4702" s="1">
        <v>45520</v>
      </c>
      <c r="C4702" t="s">
        <v>25</v>
      </c>
      <c r="D4702" t="s">
        <v>36</v>
      </c>
      <c r="E4702" t="s">
        <v>49</v>
      </c>
      <c r="F4702" t="s">
        <v>31</v>
      </c>
      <c r="G4702">
        <v>4124.6099999999997</v>
      </c>
      <c r="H4702">
        <v>390.59</v>
      </c>
      <c r="I4702">
        <v>4.4800000000000004</v>
      </c>
      <c r="J4702">
        <v>6.8</v>
      </c>
      <c r="K4702" t="s">
        <v>23</v>
      </c>
      <c r="L4702">
        <v>0.89200000000000002</v>
      </c>
      <c r="M4702">
        <v>10.23</v>
      </c>
      <c r="N4702">
        <v>0</v>
      </c>
      <c r="O4702" t="str">
        <f t="shared" si="73"/>
        <v>Rotterdam - Marseille</v>
      </c>
    </row>
    <row r="4703" spans="1:15" x14ac:dyDescent="0.35">
      <c r="A4703" t="s">
        <v>4738</v>
      </c>
      <c r="B4703" s="1">
        <v>45606</v>
      </c>
      <c r="C4703" t="s">
        <v>29</v>
      </c>
      <c r="D4703" t="s">
        <v>42</v>
      </c>
      <c r="E4703" t="s">
        <v>33</v>
      </c>
      <c r="F4703" t="s">
        <v>26</v>
      </c>
      <c r="G4703">
        <v>1563.78</v>
      </c>
      <c r="H4703">
        <v>108.29</v>
      </c>
      <c r="I4703">
        <v>1.24</v>
      </c>
      <c r="J4703">
        <v>4.7</v>
      </c>
      <c r="K4703" t="s">
        <v>23</v>
      </c>
      <c r="L4703">
        <v>1</v>
      </c>
      <c r="M4703">
        <v>0.5</v>
      </c>
      <c r="N4703">
        <v>1</v>
      </c>
      <c r="O4703" t="str">
        <f t="shared" si="73"/>
        <v>Busan - Dubai</v>
      </c>
    </row>
    <row r="4704" spans="1:15" x14ac:dyDescent="0.35">
      <c r="A4704" t="s">
        <v>4739</v>
      </c>
      <c r="B4704" s="1">
        <v>45722</v>
      </c>
      <c r="C4704" t="s">
        <v>29</v>
      </c>
      <c r="D4704" t="s">
        <v>42</v>
      </c>
      <c r="E4704" t="s">
        <v>33</v>
      </c>
      <c r="F4704" t="s">
        <v>26</v>
      </c>
      <c r="G4704">
        <v>10115.620000000001</v>
      </c>
      <c r="H4704">
        <v>358.1</v>
      </c>
      <c r="I4704">
        <v>2.99</v>
      </c>
      <c r="J4704">
        <v>3.4</v>
      </c>
      <c r="K4704" t="s">
        <v>23</v>
      </c>
      <c r="L4704">
        <v>0.92600000000000005</v>
      </c>
      <c r="M4704">
        <v>2.06</v>
      </c>
      <c r="N4704">
        <v>1</v>
      </c>
      <c r="O4704" t="str">
        <f t="shared" si="73"/>
        <v>Busan - Dubai</v>
      </c>
    </row>
    <row r="4705" spans="1:15" x14ac:dyDescent="0.35">
      <c r="A4705" t="s">
        <v>4740</v>
      </c>
      <c r="B4705" s="1">
        <v>45631</v>
      </c>
      <c r="C4705" t="s">
        <v>30</v>
      </c>
      <c r="D4705" t="s">
        <v>25</v>
      </c>
      <c r="E4705" t="s">
        <v>63</v>
      </c>
      <c r="F4705" t="s">
        <v>18</v>
      </c>
      <c r="G4705">
        <v>9132.81</v>
      </c>
      <c r="H4705">
        <v>400.23</v>
      </c>
      <c r="I4705">
        <v>3.09</v>
      </c>
      <c r="J4705">
        <v>6.2</v>
      </c>
      <c r="K4705" t="s">
        <v>34</v>
      </c>
      <c r="L4705">
        <v>0.876</v>
      </c>
      <c r="M4705">
        <v>24.46</v>
      </c>
      <c r="N4705">
        <v>1</v>
      </c>
      <c r="O4705" t="str">
        <f t="shared" si="73"/>
        <v>Hamburg - Rotterdam</v>
      </c>
    </row>
    <row r="4706" spans="1:15" x14ac:dyDescent="0.35">
      <c r="A4706" t="s">
        <v>4741</v>
      </c>
      <c r="B4706" s="1">
        <v>45672</v>
      </c>
      <c r="C4706" t="s">
        <v>25</v>
      </c>
      <c r="D4706" t="s">
        <v>42</v>
      </c>
      <c r="E4706" t="s">
        <v>33</v>
      </c>
      <c r="F4706" t="s">
        <v>31</v>
      </c>
      <c r="G4706">
        <v>6519.61</v>
      </c>
      <c r="H4706">
        <v>173.71</v>
      </c>
      <c r="I4706">
        <v>4.22</v>
      </c>
      <c r="J4706">
        <v>9.8000000000000007</v>
      </c>
      <c r="K4706" t="s">
        <v>23</v>
      </c>
      <c r="L4706">
        <v>0.83099999999999996</v>
      </c>
      <c r="M4706">
        <v>2.19</v>
      </c>
      <c r="N4706">
        <v>1</v>
      </c>
      <c r="O4706" t="str">
        <f t="shared" si="73"/>
        <v>Rotterdam - Dubai</v>
      </c>
    </row>
    <row r="4707" spans="1:15" x14ac:dyDescent="0.35">
      <c r="A4707" t="s">
        <v>4742</v>
      </c>
      <c r="B4707" s="1">
        <v>45558</v>
      </c>
      <c r="C4707" t="s">
        <v>16</v>
      </c>
      <c r="D4707" t="s">
        <v>42</v>
      </c>
      <c r="E4707" t="s">
        <v>33</v>
      </c>
      <c r="F4707" t="s">
        <v>22</v>
      </c>
      <c r="G4707">
        <v>6621.79</v>
      </c>
      <c r="H4707">
        <v>87.13</v>
      </c>
      <c r="I4707">
        <v>2.87</v>
      </c>
      <c r="J4707">
        <v>4.3</v>
      </c>
      <c r="K4707" t="s">
        <v>34</v>
      </c>
      <c r="L4707">
        <v>0.71099999999999997</v>
      </c>
      <c r="M4707">
        <v>0.89</v>
      </c>
      <c r="N4707">
        <v>0</v>
      </c>
      <c r="O4707" t="str">
        <f t="shared" si="73"/>
        <v>Los Angeles - Dubai</v>
      </c>
    </row>
    <row r="4708" spans="1:15" x14ac:dyDescent="0.35">
      <c r="A4708" t="s">
        <v>4743</v>
      </c>
      <c r="B4708" s="1">
        <v>45891</v>
      </c>
      <c r="C4708" t="s">
        <v>16</v>
      </c>
      <c r="D4708" t="s">
        <v>38</v>
      </c>
      <c r="E4708" t="s">
        <v>17</v>
      </c>
      <c r="F4708" t="s">
        <v>39</v>
      </c>
      <c r="G4708">
        <v>11883.43</v>
      </c>
      <c r="H4708">
        <v>2.31</v>
      </c>
      <c r="I4708">
        <v>2.99</v>
      </c>
      <c r="J4708">
        <v>3.9</v>
      </c>
      <c r="K4708" t="s">
        <v>27</v>
      </c>
      <c r="L4708">
        <v>0.86499999999999999</v>
      </c>
      <c r="M4708">
        <v>11.5</v>
      </c>
      <c r="N4708">
        <v>0</v>
      </c>
      <c r="O4708" t="str">
        <f t="shared" si="73"/>
        <v>Los Angeles - Antwerp</v>
      </c>
    </row>
    <row r="4709" spans="1:15" x14ac:dyDescent="0.35">
      <c r="A4709" t="s">
        <v>4744</v>
      </c>
      <c r="B4709" s="1">
        <v>45593</v>
      </c>
      <c r="C4709" t="s">
        <v>16</v>
      </c>
      <c r="D4709" t="s">
        <v>25</v>
      </c>
      <c r="E4709" t="s">
        <v>17</v>
      </c>
      <c r="F4709" t="s">
        <v>22</v>
      </c>
      <c r="G4709">
        <v>3337.83</v>
      </c>
      <c r="H4709">
        <v>226</v>
      </c>
      <c r="I4709">
        <v>2.76</v>
      </c>
      <c r="J4709">
        <v>4.5999999999999996</v>
      </c>
      <c r="K4709" t="s">
        <v>19</v>
      </c>
      <c r="L4709">
        <v>0.86199999999999999</v>
      </c>
      <c r="M4709">
        <v>22.89</v>
      </c>
      <c r="N4709">
        <v>1</v>
      </c>
      <c r="O4709" t="str">
        <f t="shared" si="73"/>
        <v>Los Angeles - Rotterdam</v>
      </c>
    </row>
    <row r="4710" spans="1:15" x14ac:dyDescent="0.35">
      <c r="A4710" t="s">
        <v>4745</v>
      </c>
      <c r="B4710" s="1">
        <v>45766</v>
      </c>
      <c r="C4710" t="s">
        <v>15</v>
      </c>
      <c r="D4710" t="s">
        <v>38</v>
      </c>
      <c r="E4710" t="s">
        <v>17</v>
      </c>
      <c r="F4710" t="s">
        <v>22</v>
      </c>
      <c r="G4710">
        <v>12393.67</v>
      </c>
      <c r="H4710">
        <v>176.86</v>
      </c>
      <c r="I4710">
        <v>2.09</v>
      </c>
      <c r="J4710">
        <v>0.8</v>
      </c>
      <c r="K4710" t="s">
        <v>19</v>
      </c>
      <c r="L4710">
        <v>0.81599999999999995</v>
      </c>
      <c r="M4710">
        <v>71.05</v>
      </c>
      <c r="N4710">
        <v>1</v>
      </c>
      <c r="O4710" t="str">
        <f t="shared" si="73"/>
        <v>Singapore - Antwerp</v>
      </c>
    </row>
    <row r="4711" spans="1:15" x14ac:dyDescent="0.35">
      <c r="A4711" t="s">
        <v>4746</v>
      </c>
      <c r="B4711" s="1">
        <v>45412</v>
      </c>
      <c r="C4711" t="s">
        <v>42</v>
      </c>
      <c r="D4711" t="s">
        <v>36</v>
      </c>
      <c r="E4711" t="s">
        <v>49</v>
      </c>
      <c r="F4711" t="s">
        <v>26</v>
      </c>
      <c r="G4711">
        <v>9906.83</v>
      </c>
      <c r="H4711">
        <v>277.89999999999998</v>
      </c>
      <c r="I4711">
        <v>1.38</v>
      </c>
      <c r="J4711">
        <v>5.5</v>
      </c>
      <c r="K4711" t="s">
        <v>34</v>
      </c>
      <c r="L4711">
        <v>0.89800000000000002</v>
      </c>
      <c r="M4711">
        <v>12.04</v>
      </c>
      <c r="N4711">
        <v>1</v>
      </c>
      <c r="O4711" t="str">
        <f t="shared" si="73"/>
        <v>Dubai - Marseille</v>
      </c>
    </row>
    <row r="4712" spans="1:15" x14ac:dyDescent="0.35">
      <c r="A4712" t="s">
        <v>4747</v>
      </c>
      <c r="B4712" s="1">
        <v>45773</v>
      </c>
      <c r="C4712" t="s">
        <v>21</v>
      </c>
      <c r="D4712" t="s">
        <v>29</v>
      </c>
      <c r="E4712" t="s">
        <v>63</v>
      </c>
      <c r="F4712" t="s">
        <v>31</v>
      </c>
      <c r="G4712">
        <v>6575.06</v>
      </c>
      <c r="H4712">
        <v>94.83</v>
      </c>
      <c r="I4712">
        <v>2.5499999999999998</v>
      </c>
      <c r="J4712">
        <v>3.3</v>
      </c>
      <c r="K4712" t="s">
        <v>27</v>
      </c>
      <c r="L4712">
        <v>0.72399999999999998</v>
      </c>
      <c r="M4712">
        <v>13.57</v>
      </c>
      <c r="N4712">
        <v>0</v>
      </c>
      <c r="O4712" t="str">
        <f t="shared" si="73"/>
        <v>Shanghai - Busan</v>
      </c>
    </row>
    <row r="4713" spans="1:15" x14ac:dyDescent="0.35">
      <c r="A4713" t="s">
        <v>4748</v>
      </c>
      <c r="B4713" s="1">
        <v>45346</v>
      </c>
      <c r="C4713" t="s">
        <v>25</v>
      </c>
      <c r="D4713" t="s">
        <v>42</v>
      </c>
      <c r="E4713" t="s">
        <v>17</v>
      </c>
      <c r="F4713" t="s">
        <v>22</v>
      </c>
      <c r="G4713">
        <v>7141.41</v>
      </c>
      <c r="H4713">
        <v>429.97</v>
      </c>
      <c r="I4713">
        <v>1.37</v>
      </c>
      <c r="J4713">
        <v>1.2</v>
      </c>
      <c r="K4713" t="s">
        <v>27</v>
      </c>
      <c r="L4713">
        <v>0.56100000000000005</v>
      </c>
      <c r="M4713">
        <v>6.66</v>
      </c>
      <c r="N4713">
        <v>0</v>
      </c>
      <c r="O4713" t="str">
        <f t="shared" si="73"/>
        <v>Rotterdam - Dubai</v>
      </c>
    </row>
    <row r="4714" spans="1:15" x14ac:dyDescent="0.35">
      <c r="A4714" t="s">
        <v>4749</v>
      </c>
      <c r="B4714" s="1">
        <v>45941</v>
      </c>
      <c r="C4714" t="s">
        <v>38</v>
      </c>
      <c r="D4714" t="s">
        <v>30</v>
      </c>
      <c r="E4714" t="s">
        <v>49</v>
      </c>
      <c r="F4714" t="s">
        <v>22</v>
      </c>
      <c r="G4714">
        <v>4221.38</v>
      </c>
      <c r="H4714">
        <v>129.62</v>
      </c>
      <c r="I4714">
        <v>3.02</v>
      </c>
      <c r="J4714">
        <v>4.7</v>
      </c>
      <c r="K4714" t="s">
        <v>34</v>
      </c>
      <c r="L4714">
        <v>0.78</v>
      </c>
      <c r="M4714">
        <v>5.43</v>
      </c>
      <c r="N4714">
        <v>1</v>
      </c>
      <c r="O4714" t="str">
        <f t="shared" si="73"/>
        <v>Antwerp - Hamburg</v>
      </c>
    </row>
    <row r="4715" spans="1:15" x14ac:dyDescent="0.35">
      <c r="A4715" t="s">
        <v>4750</v>
      </c>
      <c r="B4715" s="1">
        <v>45889</v>
      </c>
      <c r="C4715" t="s">
        <v>38</v>
      </c>
      <c r="D4715" t="s">
        <v>25</v>
      </c>
      <c r="E4715" t="s">
        <v>17</v>
      </c>
      <c r="F4715" t="s">
        <v>31</v>
      </c>
      <c r="G4715">
        <v>11405.66</v>
      </c>
      <c r="H4715">
        <v>113.99</v>
      </c>
      <c r="I4715">
        <v>2.21</v>
      </c>
      <c r="J4715">
        <v>0</v>
      </c>
      <c r="K4715" t="s">
        <v>19</v>
      </c>
      <c r="L4715">
        <v>0.63300000000000001</v>
      </c>
      <c r="M4715">
        <v>63.55</v>
      </c>
      <c r="N4715">
        <v>1</v>
      </c>
      <c r="O4715" t="str">
        <f t="shared" si="73"/>
        <v>Antwerp - Rotterdam</v>
      </c>
    </row>
    <row r="4716" spans="1:15" x14ac:dyDescent="0.35">
      <c r="A4716" t="s">
        <v>4751</v>
      </c>
      <c r="B4716" s="1">
        <v>45886</v>
      </c>
      <c r="C4716" t="s">
        <v>25</v>
      </c>
      <c r="D4716" t="s">
        <v>29</v>
      </c>
      <c r="E4716" t="s">
        <v>63</v>
      </c>
      <c r="F4716" t="s">
        <v>18</v>
      </c>
      <c r="G4716">
        <v>7936.68</v>
      </c>
      <c r="H4716">
        <v>240.88</v>
      </c>
      <c r="I4716">
        <v>2.96</v>
      </c>
      <c r="J4716">
        <v>4</v>
      </c>
      <c r="K4716" t="s">
        <v>27</v>
      </c>
      <c r="L4716">
        <v>0.69199999999999995</v>
      </c>
      <c r="M4716">
        <v>16.27</v>
      </c>
      <c r="N4716">
        <v>1</v>
      </c>
      <c r="O4716" t="str">
        <f t="shared" si="73"/>
        <v>Rotterdam - Busan</v>
      </c>
    </row>
    <row r="4717" spans="1:15" x14ac:dyDescent="0.35">
      <c r="A4717" t="s">
        <v>4752</v>
      </c>
      <c r="B4717" s="1">
        <v>45927</v>
      </c>
      <c r="C4717" t="s">
        <v>15</v>
      </c>
      <c r="D4717" t="s">
        <v>38</v>
      </c>
      <c r="E4717" t="s">
        <v>17</v>
      </c>
      <c r="F4717" t="s">
        <v>39</v>
      </c>
      <c r="G4717">
        <v>5152.3900000000003</v>
      </c>
      <c r="H4717">
        <v>249.93</v>
      </c>
      <c r="I4717">
        <v>1.64</v>
      </c>
      <c r="J4717">
        <v>1.1000000000000001</v>
      </c>
      <c r="K4717" t="s">
        <v>23</v>
      </c>
      <c r="L4717">
        <v>0.50900000000000001</v>
      </c>
      <c r="M4717">
        <v>11.91</v>
      </c>
      <c r="N4717">
        <v>1</v>
      </c>
      <c r="O4717" t="str">
        <f t="shared" si="73"/>
        <v>Singapore - Antwerp</v>
      </c>
    </row>
    <row r="4718" spans="1:15" x14ac:dyDescent="0.35">
      <c r="A4718" t="s">
        <v>4753</v>
      </c>
      <c r="B4718" s="1">
        <v>45364</v>
      </c>
      <c r="C4718" t="s">
        <v>21</v>
      </c>
      <c r="D4718" t="s">
        <v>42</v>
      </c>
      <c r="E4718" t="s">
        <v>49</v>
      </c>
      <c r="F4718" t="s">
        <v>39</v>
      </c>
      <c r="G4718">
        <v>9142.73</v>
      </c>
      <c r="H4718">
        <v>108.33</v>
      </c>
      <c r="I4718">
        <v>4.28</v>
      </c>
      <c r="J4718">
        <v>0.2</v>
      </c>
      <c r="K4718" t="s">
        <v>19</v>
      </c>
      <c r="L4718">
        <v>0.69099999999999995</v>
      </c>
      <c r="M4718">
        <v>44.06</v>
      </c>
      <c r="N4718">
        <v>1</v>
      </c>
      <c r="O4718" t="str">
        <f t="shared" si="73"/>
        <v>Shanghai - Dubai</v>
      </c>
    </row>
    <row r="4719" spans="1:15" x14ac:dyDescent="0.35">
      <c r="A4719" t="s">
        <v>4754</v>
      </c>
      <c r="B4719" s="1">
        <v>45775</v>
      </c>
      <c r="C4719" t="s">
        <v>42</v>
      </c>
      <c r="D4719" t="s">
        <v>38</v>
      </c>
      <c r="E4719" t="s">
        <v>63</v>
      </c>
      <c r="F4719" t="s">
        <v>39</v>
      </c>
      <c r="G4719">
        <v>14938.15</v>
      </c>
      <c r="H4719">
        <v>136.66</v>
      </c>
      <c r="I4719">
        <v>4.1500000000000004</v>
      </c>
      <c r="J4719">
        <v>8.1999999999999993</v>
      </c>
      <c r="K4719" t="s">
        <v>23</v>
      </c>
      <c r="L4719">
        <v>0.90400000000000003</v>
      </c>
      <c r="M4719">
        <v>87.94</v>
      </c>
      <c r="N4719">
        <v>1</v>
      </c>
      <c r="O4719" t="str">
        <f t="shared" si="73"/>
        <v>Dubai - Antwerp</v>
      </c>
    </row>
    <row r="4720" spans="1:15" x14ac:dyDescent="0.35">
      <c r="A4720" t="s">
        <v>4755</v>
      </c>
      <c r="B4720" s="1">
        <v>45491</v>
      </c>
      <c r="C4720" t="s">
        <v>29</v>
      </c>
      <c r="D4720" t="s">
        <v>21</v>
      </c>
      <c r="E4720" t="s">
        <v>33</v>
      </c>
      <c r="F4720" t="s">
        <v>22</v>
      </c>
      <c r="G4720">
        <v>6811.3</v>
      </c>
      <c r="H4720">
        <v>85.68</v>
      </c>
      <c r="I4720">
        <v>1.83</v>
      </c>
      <c r="J4720">
        <v>9.1999999999999993</v>
      </c>
      <c r="K4720" t="s">
        <v>23</v>
      </c>
      <c r="L4720">
        <v>0.77100000000000002</v>
      </c>
      <c r="M4720">
        <v>2.02</v>
      </c>
      <c r="N4720">
        <v>1</v>
      </c>
      <c r="O4720" t="str">
        <f t="shared" si="73"/>
        <v>Busan - Shanghai</v>
      </c>
    </row>
    <row r="4721" spans="1:15" x14ac:dyDescent="0.35">
      <c r="A4721" t="s">
        <v>4756</v>
      </c>
      <c r="B4721" s="1">
        <v>45804</v>
      </c>
      <c r="C4721" t="s">
        <v>25</v>
      </c>
      <c r="D4721" t="s">
        <v>30</v>
      </c>
      <c r="E4721" t="s">
        <v>63</v>
      </c>
      <c r="F4721" t="s">
        <v>31</v>
      </c>
      <c r="G4721">
        <v>13850.03</v>
      </c>
      <c r="H4721">
        <v>359.51</v>
      </c>
      <c r="I4721">
        <v>2.33</v>
      </c>
      <c r="J4721">
        <v>2.1</v>
      </c>
      <c r="K4721" t="s">
        <v>43</v>
      </c>
      <c r="L4721">
        <v>0.505</v>
      </c>
      <c r="M4721">
        <v>21.56</v>
      </c>
      <c r="N4721">
        <v>0</v>
      </c>
      <c r="O4721" t="str">
        <f t="shared" si="73"/>
        <v>Rotterdam - Hamburg</v>
      </c>
    </row>
    <row r="4722" spans="1:15" x14ac:dyDescent="0.35">
      <c r="A4722" t="s">
        <v>4757</v>
      </c>
      <c r="B4722" s="1">
        <v>45414</v>
      </c>
      <c r="C4722" t="s">
        <v>15</v>
      </c>
      <c r="D4722" t="s">
        <v>25</v>
      </c>
      <c r="E4722" t="s">
        <v>17</v>
      </c>
      <c r="F4722" t="s">
        <v>26</v>
      </c>
      <c r="G4722">
        <v>5502.74</v>
      </c>
      <c r="H4722">
        <v>385.27</v>
      </c>
      <c r="I4722">
        <v>3.22</v>
      </c>
      <c r="J4722">
        <v>5.4</v>
      </c>
      <c r="K4722" t="s">
        <v>27</v>
      </c>
      <c r="L4722">
        <v>0.73499999999999999</v>
      </c>
      <c r="M4722">
        <v>5.44</v>
      </c>
      <c r="N4722">
        <v>1</v>
      </c>
      <c r="O4722" t="str">
        <f t="shared" si="73"/>
        <v>Singapore - Rotterdam</v>
      </c>
    </row>
    <row r="4723" spans="1:15" x14ac:dyDescent="0.35">
      <c r="A4723" t="s">
        <v>4758</v>
      </c>
      <c r="B4723" s="1">
        <v>45989</v>
      </c>
      <c r="C4723" t="s">
        <v>21</v>
      </c>
      <c r="D4723" t="s">
        <v>42</v>
      </c>
      <c r="E4723" t="s">
        <v>49</v>
      </c>
      <c r="F4723" t="s">
        <v>22</v>
      </c>
      <c r="G4723">
        <v>1293.6199999999999</v>
      </c>
      <c r="H4723">
        <v>231.7</v>
      </c>
      <c r="I4723">
        <v>1.52</v>
      </c>
      <c r="J4723">
        <v>2.8</v>
      </c>
      <c r="K4723" t="s">
        <v>19</v>
      </c>
      <c r="L4723">
        <v>0.64600000000000002</v>
      </c>
      <c r="M4723">
        <v>5.92</v>
      </c>
      <c r="N4723">
        <v>1</v>
      </c>
      <c r="O4723" t="str">
        <f t="shared" si="73"/>
        <v>Shanghai - Dubai</v>
      </c>
    </row>
    <row r="4724" spans="1:15" x14ac:dyDescent="0.35">
      <c r="A4724" t="s">
        <v>4759</v>
      </c>
      <c r="B4724" s="1">
        <v>45682</v>
      </c>
      <c r="C4724" t="s">
        <v>42</v>
      </c>
      <c r="D4724" t="s">
        <v>36</v>
      </c>
      <c r="E4724" t="s">
        <v>17</v>
      </c>
      <c r="F4724" t="s">
        <v>26</v>
      </c>
      <c r="G4724">
        <v>3461.51</v>
      </c>
      <c r="H4724">
        <v>357.33</v>
      </c>
      <c r="I4724">
        <v>2.37</v>
      </c>
      <c r="J4724">
        <v>4.9000000000000004</v>
      </c>
      <c r="K4724" t="s">
        <v>43</v>
      </c>
      <c r="L4724">
        <v>0.73899999999999999</v>
      </c>
      <c r="M4724">
        <v>2.91</v>
      </c>
      <c r="N4724">
        <v>1</v>
      </c>
      <c r="O4724" t="str">
        <f t="shared" si="73"/>
        <v>Dubai - Marseille</v>
      </c>
    </row>
    <row r="4725" spans="1:15" x14ac:dyDescent="0.35">
      <c r="A4725" t="s">
        <v>4760</v>
      </c>
      <c r="B4725" s="1">
        <v>45834</v>
      </c>
      <c r="C4725" t="s">
        <v>38</v>
      </c>
      <c r="D4725" t="s">
        <v>29</v>
      </c>
      <c r="E4725" t="s">
        <v>63</v>
      </c>
      <c r="F4725" t="s">
        <v>22</v>
      </c>
      <c r="G4725">
        <v>6571.08</v>
      </c>
      <c r="H4725">
        <v>368.23</v>
      </c>
      <c r="I4725">
        <v>2.0299999999999998</v>
      </c>
      <c r="J4725">
        <v>4.4000000000000004</v>
      </c>
      <c r="K4725" t="s">
        <v>19</v>
      </c>
      <c r="L4725">
        <v>0.70199999999999996</v>
      </c>
      <c r="M4725">
        <v>87.9</v>
      </c>
      <c r="N4725">
        <v>1</v>
      </c>
      <c r="O4725" t="str">
        <f t="shared" si="73"/>
        <v>Antwerp - Busan</v>
      </c>
    </row>
    <row r="4726" spans="1:15" x14ac:dyDescent="0.35">
      <c r="A4726" t="s">
        <v>4761</v>
      </c>
      <c r="B4726" s="1">
        <v>45597</v>
      </c>
      <c r="C4726" t="s">
        <v>25</v>
      </c>
      <c r="D4726" t="s">
        <v>29</v>
      </c>
      <c r="E4726" t="s">
        <v>17</v>
      </c>
      <c r="F4726" t="s">
        <v>26</v>
      </c>
      <c r="G4726">
        <v>3684.71</v>
      </c>
      <c r="H4726">
        <v>70</v>
      </c>
      <c r="I4726">
        <v>4.22</v>
      </c>
      <c r="J4726">
        <v>2.7</v>
      </c>
      <c r="K4726" t="s">
        <v>19</v>
      </c>
      <c r="L4726">
        <v>0.96599999999999997</v>
      </c>
      <c r="M4726">
        <v>22.73</v>
      </c>
      <c r="N4726">
        <v>1</v>
      </c>
      <c r="O4726" t="str">
        <f t="shared" si="73"/>
        <v>Rotterdam - Busan</v>
      </c>
    </row>
    <row r="4727" spans="1:15" x14ac:dyDescent="0.35">
      <c r="A4727" t="s">
        <v>4762</v>
      </c>
      <c r="B4727" s="1">
        <v>45715</v>
      </c>
      <c r="C4727" t="s">
        <v>38</v>
      </c>
      <c r="D4727" t="s">
        <v>25</v>
      </c>
      <c r="E4727" t="s">
        <v>33</v>
      </c>
      <c r="F4727" t="s">
        <v>22</v>
      </c>
      <c r="G4727">
        <v>503.29</v>
      </c>
      <c r="H4727">
        <v>483.12</v>
      </c>
      <c r="I4727">
        <v>4.01</v>
      </c>
      <c r="J4727">
        <v>7</v>
      </c>
      <c r="K4727" t="s">
        <v>23</v>
      </c>
      <c r="L4727">
        <v>0.52100000000000002</v>
      </c>
      <c r="M4727">
        <v>0.5</v>
      </c>
      <c r="N4727">
        <v>1</v>
      </c>
      <c r="O4727" t="str">
        <f t="shared" si="73"/>
        <v>Antwerp - Rotterdam</v>
      </c>
    </row>
    <row r="4728" spans="1:15" x14ac:dyDescent="0.35">
      <c r="A4728" t="s">
        <v>4763</v>
      </c>
      <c r="B4728" s="1">
        <v>45347</v>
      </c>
      <c r="C4728" t="s">
        <v>16</v>
      </c>
      <c r="D4728" t="s">
        <v>15</v>
      </c>
      <c r="E4728" t="s">
        <v>49</v>
      </c>
      <c r="F4728" t="s">
        <v>39</v>
      </c>
      <c r="G4728">
        <v>13767.52</v>
      </c>
      <c r="H4728">
        <v>410.69</v>
      </c>
      <c r="I4728">
        <v>3.11</v>
      </c>
      <c r="J4728">
        <v>1.3</v>
      </c>
      <c r="K4728" t="s">
        <v>34</v>
      </c>
      <c r="L4728">
        <v>0.84199999999999997</v>
      </c>
      <c r="M4728">
        <v>12.79</v>
      </c>
      <c r="N4728">
        <v>0</v>
      </c>
      <c r="O4728" t="str">
        <f t="shared" si="73"/>
        <v>Los Angeles - Singapore</v>
      </c>
    </row>
    <row r="4729" spans="1:15" x14ac:dyDescent="0.35">
      <c r="A4729" t="s">
        <v>4764</v>
      </c>
      <c r="B4729" s="1">
        <v>45446</v>
      </c>
      <c r="C4729" t="s">
        <v>15</v>
      </c>
      <c r="D4729" t="s">
        <v>42</v>
      </c>
      <c r="E4729" t="s">
        <v>49</v>
      </c>
      <c r="F4729" t="s">
        <v>26</v>
      </c>
      <c r="G4729">
        <v>12736.25</v>
      </c>
      <c r="H4729">
        <v>103.04</v>
      </c>
      <c r="I4729">
        <v>2.92</v>
      </c>
      <c r="J4729">
        <v>0.5</v>
      </c>
      <c r="K4729" t="s">
        <v>19</v>
      </c>
      <c r="L4729">
        <v>0.92600000000000005</v>
      </c>
      <c r="M4729">
        <v>62.67</v>
      </c>
      <c r="N4729">
        <v>1</v>
      </c>
      <c r="O4729" t="str">
        <f t="shared" si="73"/>
        <v>Singapore - Dubai</v>
      </c>
    </row>
    <row r="4730" spans="1:15" x14ac:dyDescent="0.35">
      <c r="A4730" t="s">
        <v>4765</v>
      </c>
      <c r="B4730" s="1">
        <v>45432</v>
      </c>
      <c r="C4730" t="s">
        <v>21</v>
      </c>
      <c r="D4730" t="s">
        <v>25</v>
      </c>
      <c r="E4730" t="s">
        <v>17</v>
      </c>
      <c r="F4730" t="s">
        <v>31</v>
      </c>
      <c r="G4730">
        <v>11263.24</v>
      </c>
      <c r="H4730">
        <v>93.9</v>
      </c>
      <c r="I4730">
        <v>4.2699999999999996</v>
      </c>
      <c r="J4730">
        <v>7.7</v>
      </c>
      <c r="K4730" t="s">
        <v>23</v>
      </c>
      <c r="L4730">
        <v>0.98</v>
      </c>
      <c r="M4730">
        <v>32.99</v>
      </c>
      <c r="N4730">
        <v>1</v>
      </c>
      <c r="O4730" t="str">
        <f t="shared" si="73"/>
        <v>Shanghai - Rotterdam</v>
      </c>
    </row>
    <row r="4731" spans="1:15" x14ac:dyDescent="0.35">
      <c r="A4731" t="s">
        <v>4766</v>
      </c>
      <c r="B4731" s="1">
        <v>45497</v>
      </c>
      <c r="C4731" t="s">
        <v>16</v>
      </c>
      <c r="D4731" t="s">
        <v>42</v>
      </c>
      <c r="E4731" t="s">
        <v>33</v>
      </c>
      <c r="F4731" t="s">
        <v>31</v>
      </c>
      <c r="G4731">
        <v>2933.31</v>
      </c>
      <c r="H4731">
        <v>63.7</v>
      </c>
      <c r="I4731">
        <v>4.28</v>
      </c>
      <c r="J4731">
        <v>6.7</v>
      </c>
      <c r="K4731" t="s">
        <v>34</v>
      </c>
      <c r="L4731">
        <v>0.58899999999999997</v>
      </c>
      <c r="M4731">
        <v>0.56000000000000005</v>
      </c>
      <c r="N4731">
        <v>1</v>
      </c>
      <c r="O4731" t="str">
        <f t="shared" si="73"/>
        <v>Los Angeles - Dubai</v>
      </c>
    </row>
    <row r="4732" spans="1:15" x14ac:dyDescent="0.35">
      <c r="A4732" t="s">
        <v>4767</v>
      </c>
      <c r="B4732" s="1">
        <v>45642</v>
      </c>
      <c r="C4732" t="s">
        <v>38</v>
      </c>
      <c r="D4732" t="s">
        <v>25</v>
      </c>
      <c r="E4732" t="s">
        <v>49</v>
      </c>
      <c r="F4732" t="s">
        <v>18</v>
      </c>
      <c r="G4732">
        <v>2245.27</v>
      </c>
      <c r="H4732">
        <v>70.05</v>
      </c>
      <c r="I4732">
        <v>4.4000000000000004</v>
      </c>
      <c r="J4732">
        <v>5</v>
      </c>
      <c r="K4732" t="s">
        <v>43</v>
      </c>
      <c r="L4732">
        <v>0.76600000000000001</v>
      </c>
      <c r="M4732">
        <v>1.99</v>
      </c>
      <c r="N4732">
        <v>1</v>
      </c>
      <c r="O4732" t="str">
        <f t="shared" si="73"/>
        <v>Antwerp - Rotterdam</v>
      </c>
    </row>
    <row r="4733" spans="1:15" x14ac:dyDescent="0.35">
      <c r="A4733" t="s">
        <v>4768</v>
      </c>
      <c r="B4733" s="1">
        <v>45711</v>
      </c>
      <c r="C4733" t="s">
        <v>29</v>
      </c>
      <c r="D4733" t="s">
        <v>25</v>
      </c>
      <c r="E4733" t="s">
        <v>49</v>
      </c>
      <c r="F4733" t="s">
        <v>26</v>
      </c>
      <c r="G4733">
        <v>1480.27</v>
      </c>
      <c r="H4733">
        <v>374.33</v>
      </c>
      <c r="I4733">
        <v>1.61</v>
      </c>
      <c r="J4733">
        <v>4.7</v>
      </c>
      <c r="K4733" t="s">
        <v>34</v>
      </c>
      <c r="L4733">
        <v>0.52200000000000002</v>
      </c>
      <c r="M4733">
        <v>1.96</v>
      </c>
      <c r="N4733">
        <v>1</v>
      </c>
      <c r="O4733" t="str">
        <f t="shared" si="73"/>
        <v>Busan - Rotterdam</v>
      </c>
    </row>
    <row r="4734" spans="1:15" x14ac:dyDescent="0.35">
      <c r="A4734" t="s">
        <v>4769</v>
      </c>
      <c r="B4734" s="1">
        <v>45875</v>
      </c>
      <c r="C4734" t="s">
        <v>30</v>
      </c>
      <c r="D4734" t="s">
        <v>16</v>
      </c>
      <c r="E4734" t="s">
        <v>33</v>
      </c>
      <c r="F4734" t="s">
        <v>39</v>
      </c>
      <c r="G4734">
        <v>10998.42</v>
      </c>
      <c r="H4734">
        <v>235.36</v>
      </c>
      <c r="I4734">
        <v>1.73</v>
      </c>
      <c r="J4734">
        <v>5</v>
      </c>
      <c r="K4734" t="s">
        <v>34</v>
      </c>
      <c r="L4734">
        <v>0.75</v>
      </c>
      <c r="M4734">
        <v>0.5</v>
      </c>
      <c r="N4734">
        <v>0</v>
      </c>
      <c r="O4734" t="str">
        <f t="shared" si="73"/>
        <v>Hamburg - Los Angeles</v>
      </c>
    </row>
    <row r="4735" spans="1:15" x14ac:dyDescent="0.35">
      <c r="A4735" t="s">
        <v>4770</v>
      </c>
      <c r="B4735" s="1">
        <v>45760</v>
      </c>
      <c r="C4735" t="s">
        <v>25</v>
      </c>
      <c r="D4735" t="s">
        <v>38</v>
      </c>
      <c r="E4735" t="s">
        <v>33</v>
      </c>
      <c r="F4735" t="s">
        <v>26</v>
      </c>
      <c r="G4735">
        <v>13967.72</v>
      </c>
      <c r="H4735">
        <v>391.68</v>
      </c>
      <c r="I4735">
        <v>3.43</v>
      </c>
      <c r="J4735">
        <v>4.4000000000000004</v>
      </c>
      <c r="K4735" t="s">
        <v>19</v>
      </c>
      <c r="L4735">
        <v>0.56299999999999994</v>
      </c>
      <c r="M4735">
        <v>7.1</v>
      </c>
      <c r="N4735">
        <v>1</v>
      </c>
      <c r="O4735" t="str">
        <f t="shared" si="73"/>
        <v>Rotterdam - Antwerp</v>
      </c>
    </row>
    <row r="4736" spans="1:15" x14ac:dyDescent="0.35">
      <c r="A4736" t="s">
        <v>4771</v>
      </c>
      <c r="B4736" s="1">
        <v>45438</v>
      </c>
      <c r="C4736" t="s">
        <v>38</v>
      </c>
      <c r="D4736" t="s">
        <v>21</v>
      </c>
      <c r="E4736" t="s">
        <v>17</v>
      </c>
      <c r="F4736" t="s">
        <v>39</v>
      </c>
      <c r="G4736">
        <v>6742.77</v>
      </c>
      <c r="H4736">
        <v>373.38</v>
      </c>
      <c r="I4736">
        <v>2.99</v>
      </c>
      <c r="J4736">
        <v>3.9</v>
      </c>
      <c r="K4736" t="s">
        <v>19</v>
      </c>
      <c r="L4736">
        <v>0.91900000000000004</v>
      </c>
      <c r="M4736">
        <v>43.92</v>
      </c>
      <c r="N4736">
        <v>1</v>
      </c>
      <c r="O4736" t="str">
        <f t="shared" si="73"/>
        <v>Antwerp - Shanghai</v>
      </c>
    </row>
    <row r="4737" spans="1:15" x14ac:dyDescent="0.35">
      <c r="A4737" t="s">
        <v>4772</v>
      </c>
      <c r="B4737" s="1">
        <v>45615</v>
      </c>
      <c r="C4737" t="s">
        <v>21</v>
      </c>
      <c r="D4737" t="s">
        <v>38</v>
      </c>
      <c r="E4737" t="s">
        <v>49</v>
      </c>
      <c r="F4737" t="s">
        <v>26</v>
      </c>
      <c r="G4737">
        <v>2227.54</v>
      </c>
      <c r="H4737">
        <v>302.7</v>
      </c>
      <c r="I4737">
        <v>1.26</v>
      </c>
      <c r="J4737">
        <v>5</v>
      </c>
      <c r="K4737" t="s">
        <v>27</v>
      </c>
      <c r="L4737">
        <v>0.55700000000000005</v>
      </c>
      <c r="M4737">
        <v>2.2400000000000002</v>
      </c>
      <c r="N4737">
        <v>1</v>
      </c>
      <c r="O4737" t="str">
        <f t="shared" si="73"/>
        <v>Shanghai - Antwerp</v>
      </c>
    </row>
    <row r="4738" spans="1:15" x14ac:dyDescent="0.35">
      <c r="A4738" t="s">
        <v>4773</v>
      </c>
      <c r="B4738" s="1">
        <v>45476</v>
      </c>
      <c r="C4738" t="s">
        <v>29</v>
      </c>
      <c r="D4738" t="s">
        <v>21</v>
      </c>
      <c r="E4738" t="s">
        <v>33</v>
      </c>
      <c r="F4738" t="s">
        <v>39</v>
      </c>
      <c r="G4738">
        <v>7929.7</v>
      </c>
      <c r="H4738">
        <v>343.5</v>
      </c>
      <c r="I4738">
        <v>1.4</v>
      </c>
      <c r="J4738">
        <v>5.3</v>
      </c>
      <c r="K4738" t="s">
        <v>34</v>
      </c>
      <c r="L4738">
        <v>0.75700000000000001</v>
      </c>
      <c r="M4738">
        <v>0.5</v>
      </c>
      <c r="N4738">
        <v>1</v>
      </c>
      <c r="O4738" t="str">
        <f t="shared" si="73"/>
        <v>Busan - Shanghai</v>
      </c>
    </row>
    <row r="4739" spans="1:15" x14ac:dyDescent="0.35">
      <c r="A4739" t="s">
        <v>4774</v>
      </c>
      <c r="B4739" s="1">
        <v>45374</v>
      </c>
      <c r="C4739" t="s">
        <v>38</v>
      </c>
      <c r="D4739" t="s">
        <v>15</v>
      </c>
      <c r="E4739" t="s">
        <v>17</v>
      </c>
      <c r="F4739" t="s">
        <v>31</v>
      </c>
      <c r="G4739">
        <v>5558.06</v>
      </c>
      <c r="H4739">
        <v>10.16</v>
      </c>
      <c r="I4739">
        <v>4.13</v>
      </c>
      <c r="J4739">
        <v>6.9</v>
      </c>
      <c r="K4739" t="s">
        <v>43</v>
      </c>
      <c r="L4739">
        <v>0.76100000000000001</v>
      </c>
      <c r="M4739">
        <v>5.0999999999999996</v>
      </c>
      <c r="N4739">
        <v>1</v>
      </c>
      <c r="O4739" t="str">
        <f t="shared" ref="O4739:O4802" si="74">C4739 &amp; " - " &amp; D4739</f>
        <v>Antwerp - Singapore</v>
      </c>
    </row>
    <row r="4740" spans="1:15" x14ac:dyDescent="0.35">
      <c r="A4740" t="s">
        <v>4775</v>
      </c>
      <c r="B4740" s="1">
        <v>45791</v>
      </c>
      <c r="C4740" t="s">
        <v>30</v>
      </c>
      <c r="D4740" t="s">
        <v>21</v>
      </c>
      <c r="E4740" t="s">
        <v>33</v>
      </c>
      <c r="F4740" t="s">
        <v>18</v>
      </c>
      <c r="G4740">
        <v>5934.96</v>
      </c>
      <c r="H4740">
        <v>156.58000000000001</v>
      </c>
      <c r="I4740">
        <v>4.07</v>
      </c>
      <c r="J4740">
        <v>7.1</v>
      </c>
      <c r="K4740" t="s">
        <v>27</v>
      </c>
      <c r="L4740">
        <v>0.98599999999999999</v>
      </c>
      <c r="M4740">
        <v>0.78</v>
      </c>
      <c r="N4740">
        <v>0</v>
      </c>
      <c r="O4740" t="str">
        <f t="shared" si="74"/>
        <v>Hamburg - Shanghai</v>
      </c>
    </row>
    <row r="4741" spans="1:15" x14ac:dyDescent="0.35">
      <c r="A4741" t="s">
        <v>4776</v>
      </c>
      <c r="B4741" s="1">
        <v>45632</v>
      </c>
      <c r="C4741" t="s">
        <v>29</v>
      </c>
      <c r="D4741" t="s">
        <v>15</v>
      </c>
      <c r="E4741" t="s">
        <v>49</v>
      </c>
      <c r="F4741" t="s">
        <v>18</v>
      </c>
      <c r="G4741">
        <v>9509.2900000000009</v>
      </c>
      <c r="H4741">
        <v>319.27</v>
      </c>
      <c r="I4741">
        <v>2.38</v>
      </c>
      <c r="J4741">
        <v>3.8</v>
      </c>
      <c r="K4741" t="s">
        <v>19</v>
      </c>
      <c r="L4741">
        <v>0.82699999999999996</v>
      </c>
      <c r="M4741">
        <v>53.27</v>
      </c>
      <c r="N4741">
        <v>1</v>
      </c>
      <c r="O4741" t="str">
        <f t="shared" si="74"/>
        <v>Busan - Singapore</v>
      </c>
    </row>
    <row r="4742" spans="1:15" x14ac:dyDescent="0.35">
      <c r="A4742" t="s">
        <v>4777</v>
      </c>
      <c r="B4742" s="1">
        <v>45938</v>
      </c>
      <c r="C4742" t="s">
        <v>42</v>
      </c>
      <c r="D4742" t="s">
        <v>30</v>
      </c>
      <c r="E4742" t="s">
        <v>49</v>
      </c>
      <c r="F4742" t="s">
        <v>22</v>
      </c>
      <c r="G4742">
        <v>10921.41</v>
      </c>
      <c r="H4742">
        <v>5.66</v>
      </c>
      <c r="I4742">
        <v>4.1399999999999997</v>
      </c>
      <c r="J4742">
        <v>4.0999999999999996</v>
      </c>
      <c r="K4742" t="s">
        <v>27</v>
      </c>
      <c r="L4742">
        <v>0.64400000000000002</v>
      </c>
      <c r="M4742">
        <v>9.89</v>
      </c>
      <c r="N4742">
        <v>0</v>
      </c>
      <c r="O4742" t="str">
        <f t="shared" si="74"/>
        <v>Dubai - Hamburg</v>
      </c>
    </row>
    <row r="4743" spans="1:15" x14ac:dyDescent="0.35">
      <c r="A4743" t="s">
        <v>4778</v>
      </c>
      <c r="B4743" s="1">
        <v>45473</v>
      </c>
      <c r="C4743" t="s">
        <v>15</v>
      </c>
      <c r="D4743" t="s">
        <v>25</v>
      </c>
      <c r="E4743" t="s">
        <v>49</v>
      </c>
      <c r="F4743" t="s">
        <v>26</v>
      </c>
      <c r="G4743">
        <v>2103.75</v>
      </c>
      <c r="H4743">
        <v>17.46</v>
      </c>
      <c r="I4743">
        <v>3.16</v>
      </c>
      <c r="J4743">
        <v>3.7</v>
      </c>
      <c r="K4743" t="s">
        <v>34</v>
      </c>
      <c r="L4743">
        <v>0.62</v>
      </c>
      <c r="M4743">
        <v>2.48</v>
      </c>
      <c r="N4743">
        <v>1</v>
      </c>
      <c r="O4743" t="str">
        <f t="shared" si="74"/>
        <v>Singapore - Rotterdam</v>
      </c>
    </row>
    <row r="4744" spans="1:15" x14ac:dyDescent="0.35">
      <c r="A4744" t="s">
        <v>4779</v>
      </c>
      <c r="B4744" s="1">
        <v>45612</v>
      </c>
      <c r="C4744" t="s">
        <v>21</v>
      </c>
      <c r="D4744" t="s">
        <v>16</v>
      </c>
      <c r="E4744" t="s">
        <v>17</v>
      </c>
      <c r="F4744" t="s">
        <v>18</v>
      </c>
      <c r="G4744">
        <v>1016.06</v>
      </c>
      <c r="H4744">
        <v>426.09</v>
      </c>
      <c r="I4744">
        <v>3.86</v>
      </c>
      <c r="J4744">
        <v>5.4</v>
      </c>
      <c r="K4744" t="s">
        <v>19</v>
      </c>
      <c r="L4744">
        <v>0.56399999999999995</v>
      </c>
      <c r="M4744">
        <v>7.35</v>
      </c>
      <c r="N4744">
        <v>1</v>
      </c>
      <c r="O4744" t="str">
        <f t="shared" si="74"/>
        <v>Shanghai - Los Angeles</v>
      </c>
    </row>
    <row r="4745" spans="1:15" x14ac:dyDescent="0.35">
      <c r="A4745" t="s">
        <v>4780</v>
      </c>
      <c r="B4745" s="1">
        <v>45941</v>
      </c>
      <c r="C4745" t="s">
        <v>21</v>
      </c>
      <c r="D4745" t="s">
        <v>42</v>
      </c>
      <c r="E4745" t="s">
        <v>33</v>
      </c>
      <c r="F4745" t="s">
        <v>22</v>
      </c>
      <c r="G4745">
        <v>14917.79</v>
      </c>
      <c r="H4745">
        <v>342.33</v>
      </c>
      <c r="I4745">
        <v>2.61</v>
      </c>
      <c r="J4745">
        <v>4.5</v>
      </c>
      <c r="K4745" t="s">
        <v>34</v>
      </c>
      <c r="L4745">
        <v>0.878</v>
      </c>
      <c r="M4745">
        <v>1.78</v>
      </c>
      <c r="N4745">
        <v>1</v>
      </c>
      <c r="O4745" t="str">
        <f t="shared" si="74"/>
        <v>Shanghai - Dubai</v>
      </c>
    </row>
    <row r="4746" spans="1:15" x14ac:dyDescent="0.35">
      <c r="A4746" t="s">
        <v>4781</v>
      </c>
      <c r="B4746" s="1">
        <v>45351</v>
      </c>
      <c r="C4746" t="s">
        <v>21</v>
      </c>
      <c r="D4746" t="s">
        <v>29</v>
      </c>
      <c r="E4746" t="s">
        <v>33</v>
      </c>
      <c r="F4746" t="s">
        <v>22</v>
      </c>
      <c r="G4746">
        <v>3874.56</v>
      </c>
      <c r="H4746">
        <v>133.41999999999999</v>
      </c>
      <c r="I4746">
        <v>1.57</v>
      </c>
      <c r="J4746">
        <v>8.9</v>
      </c>
      <c r="K4746" t="s">
        <v>43</v>
      </c>
      <c r="L4746">
        <v>0.84499999999999997</v>
      </c>
      <c r="M4746">
        <v>0.5</v>
      </c>
      <c r="N4746">
        <v>1</v>
      </c>
      <c r="O4746" t="str">
        <f t="shared" si="74"/>
        <v>Shanghai - Busan</v>
      </c>
    </row>
    <row r="4747" spans="1:15" x14ac:dyDescent="0.35">
      <c r="A4747" t="s">
        <v>4782</v>
      </c>
      <c r="B4747" s="1">
        <v>45296</v>
      </c>
      <c r="C4747" t="s">
        <v>21</v>
      </c>
      <c r="D4747" t="s">
        <v>36</v>
      </c>
      <c r="E4747" t="s">
        <v>17</v>
      </c>
      <c r="F4747" t="s">
        <v>18</v>
      </c>
      <c r="G4747">
        <v>1280.54</v>
      </c>
      <c r="H4747">
        <v>344.29</v>
      </c>
      <c r="I4747">
        <v>2.63</v>
      </c>
      <c r="J4747">
        <v>7</v>
      </c>
      <c r="K4747" t="s">
        <v>19</v>
      </c>
      <c r="L4747">
        <v>0.80500000000000005</v>
      </c>
      <c r="M4747">
        <v>9.67</v>
      </c>
      <c r="N4747">
        <v>1</v>
      </c>
      <c r="O4747" t="str">
        <f t="shared" si="74"/>
        <v>Shanghai - Marseille</v>
      </c>
    </row>
    <row r="4748" spans="1:15" x14ac:dyDescent="0.35">
      <c r="A4748" t="s">
        <v>4783</v>
      </c>
      <c r="B4748" s="1">
        <v>45754</v>
      </c>
      <c r="C4748" t="s">
        <v>29</v>
      </c>
      <c r="D4748" t="s">
        <v>42</v>
      </c>
      <c r="E4748" t="s">
        <v>33</v>
      </c>
      <c r="F4748" t="s">
        <v>39</v>
      </c>
      <c r="G4748">
        <v>3253.19</v>
      </c>
      <c r="H4748">
        <v>396.44</v>
      </c>
      <c r="I4748">
        <v>2.71</v>
      </c>
      <c r="J4748">
        <v>9</v>
      </c>
      <c r="K4748" t="s">
        <v>34</v>
      </c>
      <c r="L4748">
        <v>0.52</v>
      </c>
      <c r="M4748">
        <v>0.5</v>
      </c>
      <c r="N4748">
        <v>1</v>
      </c>
      <c r="O4748" t="str">
        <f t="shared" si="74"/>
        <v>Busan - Dubai</v>
      </c>
    </row>
    <row r="4749" spans="1:15" x14ac:dyDescent="0.35">
      <c r="A4749" t="s">
        <v>4784</v>
      </c>
      <c r="B4749" s="1">
        <v>45572</v>
      </c>
      <c r="C4749" t="s">
        <v>16</v>
      </c>
      <c r="D4749" t="s">
        <v>42</v>
      </c>
      <c r="E4749" t="s">
        <v>63</v>
      </c>
      <c r="F4749" t="s">
        <v>39</v>
      </c>
      <c r="G4749">
        <v>1064.8900000000001</v>
      </c>
      <c r="H4749">
        <v>154.09</v>
      </c>
      <c r="I4749">
        <v>3.02</v>
      </c>
      <c r="J4749">
        <v>7.1</v>
      </c>
      <c r="K4749" t="s">
        <v>34</v>
      </c>
      <c r="L4749">
        <v>0.88100000000000001</v>
      </c>
      <c r="M4749">
        <v>3</v>
      </c>
      <c r="N4749">
        <v>1</v>
      </c>
      <c r="O4749" t="str">
        <f t="shared" si="74"/>
        <v>Los Angeles - Dubai</v>
      </c>
    </row>
    <row r="4750" spans="1:15" x14ac:dyDescent="0.35">
      <c r="A4750" t="s">
        <v>4785</v>
      </c>
      <c r="B4750" s="1">
        <v>45506</v>
      </c>
      <c r="C4750" t="s">
        <v>15</v>
      </c>
      <c r="D4750" t="s">
        <v>38</v>
      </c>
      <c r="E4750" t="s">
        <v>49</v>
      </c>
      <c r="F4750" t="s">
        <v>26</v>
      </c>
      <c r="G4750">
        <v>6181.26</v>
      </c>
      <c r="H4750">
        <v>18.98</v>
      </c>
      <c r="I4750">
        <v>1.55</v>
      </c>
      <c r="J4750">
        <v>9.6999999999999993</v>
      </c>
      <c r="K4750" t="s">
        <v>34</v>
      </c>
      <c r="L4750">
        <v>0.82099999999999995</v>
      </c>
      <c r="M4750">
        <v>7.86</v>
      </c>
      <c r="N4750">
        <v>1</v>
      </c>
      <c r="O4750" t="str">
        <f t="shared" si="74"/>
        <v>Singapore - Antwerp</v>
      </c>
    </row>
    <row r="4751" spans="1:15" x14ac:dyDescent="0.35">
      <c r="A4751" t="s">
        <v>4786</v>
      </c>
      <c r="B4751" s="1">
        <v>45464</v>
      </c>
      <c r="C4751" t="s">
        <v>29</v>
      </c>
      <c r="D4751" t="s">
        <v>38</v>
      </c>
      <c r="E4751" t="s">
        <v>63</v>
      </c>
      <c r="F4751" t="s">
        <v>26</v>
      </c>
      <c r="G4751">
        <v>12134.83</v>
      </c>
      <c r="H4751">
        <v>466.46</v>
      </c>
      <c r="I4751">
        <v>4.47</v>
      </c>
      <c r="J4751">
        <v>6.4</v>
      </c>
      <c r="K4751" t="s">
        <v>34</v>
      </c>
      <c r="L4751">
        <v>0.98199999999999998</v>
      </c>
      <c r="M4751">
        <v>32.700000000000003</v>
      </c>
      <c r="N4751">
        <v>0</v>
      </c>
      <c r="O4751" t="str">
        <f t="shared" si="74"/>
        <v>Busan - Antwerp</v>
      </c>
    </row>
    <row r="4752" spans="1:15" x14ac:dyDescent="0.35">
      <c r="A4752" t="s">
        <v>4787</v>
      </c>
      <c r="B4752" s="1">
        <v>45882</v>
      </c>
      <c r="C4752" t="s">
        <v>30</v>
      </c>
      <c r="D4752" t="s">
        <v>16</v>
      </c>
      <c r="E4752" t="s">
        <v>49</v>
      </c>
      <c r="F4752" t="s">
        <v>26</v>
      </c>
      <c r="G4752">
        <v>5448.04</v>
      </c>
      <c r="H4752">
        <v>173.24</v>
      </c>
      <c r="I4752">
        <v>2.0099999999999998</v>
      </c>
      <c r="J4752">
        <v>9.6</v>
      </c>
      <c r="K4752" t="s">
        <v>19</v>
      </c>
      <c r="L4752">
        <v>0.79400000000000004</v>
      </c>
      <c r="M4752">
        <v>38.270000000000003</v>
      </c>
      <c r="N4752">
        <v>1</v>
      </c>
      <c r="O4752" t="str">
        <f t="shared" si="74"/>
        <v>Hamburg - Los Angeles</v>
      </c>
    </row>
    <row r="4753" spans="1:15" x14ac:dyDescent="0.35">
      <c r="A4753" t="s">
        <v>4788</v>
      </c>
      <c r="B4753" s="1">
        <v>45454</v>
      </c>
      <c r="C4753" t="s">
        <v>21</v>
      </c>
      <c r="D4753" t="s">
        <v>42</v>
      </c>
      <c r="E4753" t="s">
        <v>17</v>
      </c>
      <c r="F4753" t="s">
        <v>22</v>
      </c>
      <c r="G4753">
        <v>6940.66</v>
      </c>
      <c r="H4753">
        <v>54.13</v>
      </c>
      <c r="I4753">
        <v>1.86</v>
      </c>
      <c r="J4753">
        <v>1.6</v>
      </c>
      <c r="K4753" t="s">
        <v>23</v>
      </c>
      <c r="L4753">
        <v>0.65200000000000002</v>
      </c>
      <c r="M4753">
        <v>15.41</v>
      </c>
      <c r="N4753">
        <v>0</v>
      </c>
      <c r="O4753" t="str">
        <f t="shared" si="74"/>
        <v>Shanghai - Dubai</v>
      </c>
    </row>
    <row r="4754" spans="1:15" x14ac:dyDescent="0.35">
      <c r="A4754" t="s">
        <v>4789</v>
      </c>
      <c r="B4754" s="1">
        <v>45793</v>
      </c>
      <c r="C4754" t="s">
        <v>25</v>
      </c>
      <c r="D4754" t="s">
        <v>38</v>
      </c>
      <c r="E4754" t="s">
        <v>63</v>
      </c>
      <c r="F4754" t="s">
        <v>31</v>
      </c>
      <c r="G4754">
        <v>10296.01</v>
      </c>
      <c r="H4754">
        <v>246.44</v>
      </c>
      <c r="I4754">
        <v>2.94</v>
      </c>
      <c r="J4754">
        <v>0.5</v>
      </c>
      <c r="K4754" t="s">
        <v>34</v>
      </c>
      <c r="L4754">
        <v>0.69099999999999995</v>
      </c>
      <c r="M4754">
        <v>21.64</v>
      </c>
      <c r="N4754">
        <v>0</v>
      </c>
      <c r="O4754" t="str">
        <f t="shared" si="74"/>
        <v>Rotterdam - Antwerp</v>
      </c>
    </row>
    <row r="4755" spans="1:15" x14ac:dyDescent="0.35">
      <c r="A4755" t="s">
        <v>4790</v>
      </c>
      <c r="B4755" s="1">
        <v>45382</v>
      </c>
      <c r="C4755" t="s">
        <v>38</v>
      </c>
      <c r="D4755" t="s">
        <v>21</v>
      </c>
      <c r="E4755" t="s">
        <v>33</v>
      </c>
      <c r="F4755" t="s">
        <v>22</v>
      </c>
      <c r="G4755">
        <v>7878.96</v>
      </c>
      <c r="H4755">
        <v>384.47</v>
      </c>
      <c r="I4755">
        <v>2.97</v>
      </c>
      <c r="J4755">
        <v>5.8</v>
      </c>
      <c r="K4755" t="s">
        <v>43</v>
      </c>
      <c r="L4755">
        <v>0.58799999999999997</v>
      </c>
      <c r="M4755">
        <v>0.96</v>
      </c>
      <c r="N4755">
        <v>0</v>
      </c>
      <c r="O4755" t="str">
        <f t="shared" si="74"/>
        <v>Antwerp - Shanghai</v>
      </c>
    </row>
    <row r="4756" spans="1:15" x14ac:dyDescent="0.35">
      <c r="A4756" t="s">
        <v>4791</v>
      </c>
      <c r="B4756" s="1">
        <v>45424</v>
      </c>
      <c r="C4756" t="s">
        <v>29</v>
      </c>
      <c r="D4756" t="s">
        <v>16</v>
      </c>
      <c r="E4756" t="s">
        <v>33</v>
      </c>
      <c r="F4756" t="s">
        <v>18</v>
      </c>
      <c r="G4756">
        <v>12990.96</v>
      </c>
      <c r="H4756">
        <v>111.6</v>
      </c>
      <c r="I4756">
        <v>2.65</v>
      </c>
      <c r="J4756">
        <v>9.8000000000000007</v>
      </c>
      <c r="K4756" t="s">
        <v>27</v>
      </c>
      <c r="L4756">
        <v>0.86099999999999999</v>
      </c>
      <c r="M4756">
        <v>0.63</v>
      </c>
      <c r="N4756">
        <v>1</v>
      </c>
      <c r="O4756" t="str">
        <f t="shared" si="74"/>
        <v>Busan - Los Angeles</v>
      </c>
    </row>
    <row r="4757" spans="1:15" x14ac:dyDescent="0.35">
      <c r="A4757" t="s">
        <v>4792</v>
      </c>
      <c r="B4757" s="1">
        <v>45921</v>
      </c>
      <c r="C4757" t="s">
        <v>38</v>
      </c>
      <c r="D4757" t="s">
        <v>29</v>
      </c>
      <c r="E4757" t="s">
        <v>63</v>
      </c>
      <c r="F4757" t="s">
        <v>31</v>
      </c>
      <c r="G4757">
        <v>13057.52</v>
      </c>
      <c r="H4757">
        <v>135.47999999999999</v>
      </c>
      <c r="I4757">
        <v>3.75</v>
      </c>
      <c r="J4757">
        <v>4.2</v>
      </c>
      <c r="K4757" t="s">
        <v>19</v>
      </c>
      <c r="L4757">
        <v>0.85399999999999998</v>
      </c>
      <c r="M4757">
        <v>175.29</v>
      </c>
      <c r="N4757">
        <v>1</v>
      </c>
      <c r="O4757" t="str">
        <f t="shared" si="74"/>
        <v>Antwerp - Busan</v>
      </c>
    </row>
    <row r="4758" spans="1:15" x14ac:dyDescent="0.35">
      <c r="A4758" t="s">
        <v>4793</v>
      </c>
      <c r="B4758" s="1">
        <v>45736</v>
      </c>
      <c r="C4758" t="s">
        <v>30</v>
      </c>
      <c r="D4758" t="s">
        <v>25</v>
      </c>
      <c r="E4758" t="s">
        <v>17</v>
      </c>
      <c r="F4758" t="s">
        <v>31</v>
      </c>
      <c r="G4758">
        <v>643.71</v>
      </c>
      <c r="H4758">
        <v>122.11</v>
      </c>
      <c r="I4758">
        <v>2.9</v>
      </c>
      <c r="J4758">
        <v>2.1</v>
      </c>
      <c r="K4758" t="s">
        <v>19</v>
      </c>
      <c r="L4758">
        <v>0.6</v>
      </c>
      <c r="M4758">
        <v>4.54</v>
      </c>
      <c r="N4758">
        <v>1</v>
      </c>
      <c r="O4758" t="str">
        <f t="shared" si="74"/>
        <v>Hamburg - Rotterdam</v>
      </c>
    </row>
    <row r="4759" spans="1:15" x14ac:dyDescent="0.35">
      <c r="A4759" t="s">
        <v>4794</v>
      </c>
      <c r="B4759" s="1">
        <v>45940</v>
      </c>
      <c r="C4759" t="s">
        <v>25</v>
      </c>
      <c r="D4759" t="s">
        <v>16</v>
      </c>
      <c r="E4759" t="s">
        <v>33</v>
      </c>
      <c r="F4759" t="s">
        <v>39</v>
      </c>
      <c r="G4759">
        <v>11781.67</v>
      </c>
      <c r="H4759">
        <v>495.84</v>
      </c>
      <c r="I4759">
        <v>3.21</v>
      </c>
      <c r="J4759">
        <v>5.2</v>
      </c>
      <c r="K4759" t="s">
        <v>34</v>
      </c>
      <c r="L4759">
        <v>0.57899999999999996</v>
      </c>
      <c r="M4759">
        <v>1.62</v>
      </c>
      <c r="N4759">
        <v>1</v>
      </c>
      <c r="O4759" t="str">
        <f t="shared" si="74"/>
        <v>Rotterdam - Los Angeles</v>
      </c>
    </row>
    <row r="4760" spans="1:15" x14ac:dyDescent="0.35">
      <c r="A4760" t="s">
        <v>4795</v>
      </c>
      <c r="B4760" s="1">
        <v>45731</v>
      </c>
      <c r="C4760" t="s">
        <v>21</v>
      </c>
      <c r="D4760" t="s">
        <v>15</v>
      </c>
      <c r="E4760" t="s">
        <v>33</v>
      </c>
      <c r="F4760" t="s">
        <v>18</v>
      </c>
      <c r="G4760">
        <v>7180.64</v>
      </c>
      <c r="H4760">
        <v>99.5</v>
      </c>
      <c r="I4760">
        <v>3.59</v>
      </c>
      <c r="J4760">
        <v>6.5</v>
      </c>
      <c r="K4760" t="s">
        <v>27</v>
      </c>
      <c r="L4760">
        <v>0.53900000000000003</v>
      </c>
      <c r="M4760">
        <v>1.2</v>
      </c>
      <c r="N4760">
        <v>0</v>
      </c>
      <c r="O4760" t="str">
        <f t="shared" si="74"/>
        <v>Shanghai - Singapore</v>
      </c>
    </row>
    <row r="4761" spans="1:15" x14ac:dyDescent="0.35">
      <c r="A4761" t="s">
        <v>4796</v>
      </c>
      <c r="B4761" s="1">
        <v>45705</v>
      </c>
      <c r="C4761" t="s">
        <v>42</v>
      </c>
      <c r="D4761" t="s">
        <v>21</v>
      </c>
      <c r="E4761" t="s">
        <v>17</v>
      </c>
      <c r="F4761" t="s">
        <v>22</v>
      </c>
      <c r="G4761">
        <v>14838.19</v>
      </c>
      <c r="H4761">
        <v>288.18</v>
      </c>
      <c r="I4761">
        <v>1.28</v>
      </c>
      <c r="J4761">
        <v>3.2</v>
      </c>
      <c r="K4761" t="s">
        <v>34</v>
      </c>
      <c r="L4761">
        <v>0.95599999999999996</v>
      </c>
      <c r="M4761">
        <v>17.600000000000001</v>
      </c>
      <c r="N4761">
        <v>0</v>
      </c>
      <c r="O4761" t="str">
        <f t="shared" si="74"/>
        <v>Dubai - Shanghai</v>
      </c>
    </row>
    <row r="4762" spans="1:15" x14ac:dyDescent="0.35">
      <c r="A4762" t="s">
        <v>4797</v>
      </c>
      <c r="B4762" s="1">
        <v>45731</v>
      </c>
      <c r="C4762" t="s">
        <v>21</v>
      </c>
      <c r="D4762" t="s">
        <v>29</v>
      </c>
      <c r="E4762" t="s">
        <v>63</v>
      </c>
      <c r="F4762" t="s">
        <v>31</v>
      </c>
      <c r="G4762">
        <v>7506.87</v>
      </c>
      <c r="H4762">
        <v>462.71</v>
      </c>
      <c r="I4762">
        <v>3.08</v>
      </c>
      <c r="J4762">
        <v>7.1</v>
      </c>
      <c r="K4762" t="s">
        <v>27</v>
      </c>
      <c r="L4762">
        <v>0.61699999999999999</v>
      </c>
      <c r="M4762">
        <v>17.37</v>
      </c>
      <c r="N4762">
        <v>1</v>
      </c>
      <c r="O4762" t="str">
        <f t="shared" si="74"/>
        <v>Shanghai - Busan</v>
      </c>
    </row>
    <row r="4763" spans="1:15" x14ac:dyDescent="0.35">
      <c r="A4763" t="s">
        <v>4798</v>
      </c>
      <c r="B4763" s="1">
        <v>45780</v>
      </c>
      <c r="C4763" t="s">
        <v>25</v>
      </c>
      <c r="D4763" t="s">
        <v>36</v>
      </c>
      <c r="E4763" t="s">
        <v>63</v>
      </c>
      <c r="F4763" t="s">
        <v>39</v>
      </c>
      <c r="G4763">
        <v>14809.99</v>
      </c>
      <c r="H4763">
        <v>74.3</v>
      </c>
      <c r="I4763">
        <v>4.12</v>
      </c>
      <c r="J4763">
        <v>9.8000000000000007</v>
      </c>
      <c r="K4763" t="s">
        <v>34</v>
      </c>
      <c r="L4763">
        <v>0.67200000000000004</v>
      </c>
      <c r="M4763">
        <v>45.37</v>
      </c>
      <c r="N4763">
        <v>1</v>
      </c>
      <c r="O4763" t="str">
        <f t="shared" si="74"/>
        <v>Rotterdam - Marseille</v>
      </c>
    </row>
    <row r="4764" spans="1:15" x14ac:dyDescent="0.35">
      <c r="A4764" t="s">
        <v>4799</v>
      </c>
      <c r="B4764" s="1">
        <v>45684</v>
      </c>
      <c r="C4764" t="s">
        <v>38</v>
      </c>
      <c r="D4764" t="s">
        <v>21</v>
      </c>
      <c r="E4764" t="s">
        <v>17</v>
      </c>
      <c r="F4764" t="s">
        <v>22</v>
      </c>
      <c r="G4764">
        <v>11441.26</v>
      </c>
      <c r="H4764">
        <v>485.46</v>
      </c>
      <c r="I4764">
        <v>1.26</v>
      </c>
      <c r="J4764">
        <v>9</v>
      </c>
      <c r="K4764" t="s">
        <v>34</v>
      </c>
      <c r="L4764">
        <v>0.64</v>
      </c>
      <c r="M4764">
        <v>17.13</v>
      </c>
      <c r="N4764">
        <v>0</v>
      </c>
      <c r="O4764" t="str">
        <f t="shared" si="74"/>
        <v>Antwerp - Shanghai</v>
      </c>
    </row>
    <row r="4765" spans="1:15" x14ac:dyDescent="0.35">
      <c r="A4765" t="s">
        <v>4800</v>
      </c>
      <c r="B4765" s="1">
        <v>45296</v>
      </c>
      <c r="C4765" t="s">
        <v>15</v>
      </c>
      <c r="D4765" t="s">
        <v>30</v>
      </c>
      <c r="E4765" t="s">
        <v>49</v>
      </c>
      <c r="F4765" t="s">
        <v>22</v>
      </c>
      <c r="G4765">
        <v>4104.7700000000004</v>
      </c>
      <c r="H4765">
        <v>473.79</v>
      </c>
      <c r="I4765">
        <v>2.54</v>
      </c>
      <c r="J4765">
        <v>2.9</v>
      </c>
      <c r="K4765" t="s">
        <v>19</v>
      </c>
      <c r="L4765">
        <v>0.70699999999999996</v>
      </c>
      <c r="M4765">
        <v>22.31</v>
      </c>
      <c r="N4765">
        <v>1</v>
      </c>
      <c r="O4765" t="str">
        <f t="shared" si="74"/>
        <v>Singapore - Hamburg</v>
      </c>
    </row>
    <row r="4766" spans="1:15" x14ac:dyDescent="0.35">
      <c r="A4766" t="s">
        <v>4801</v>
      </c>
      <c r="B4766" s="1">
        <v>45330</v>
      </c>
      <c r="C4766" t="s">
        <v>38</v>
      </c>
      <c r="D4766" t="s">
        <v>16</v>
      </c>
      <c r="E4766" t="s">
        <v>33</v>
      </c>
      <c r="F4766" t="s">
        <v>31</v>
      </c>
      <c r="G4766">
        <v>8306.73</v>
      </c>
      <c r="H4766">
        <v>442.4</v>
      </c>
      <c r="I4766">
        <v>4.26</v>
      </c>
      <c r="J4766">
        <v>3.3</v>
      </c>
      <c r="K4766" t="s">
        <v>27</v>
      </c>
      <c r="L4766">
        <v>0.85699999999999998</v>
      </c>
      <c r="M4766">
        <v>0.5</v>
      </c>
      <c r="N4766">
        <v>0</v>
      </c>
      <c r="O4766" t="str">
        <f t="shared" si="74"/>
        <v>Antwerp - Los Angeles</v>
      </c>
    </row>
    <row r="4767" spans="1:15" x14ac:dyDescent="0.35">
      <c r="A4767" t="s">
        <v>4802</v>
      </c>
      <c r="B4767" s="1">
        <v>45838</v>
      </c>
      <c r="C4767" t="s">
        <v>29</v>
      </c>
      <c r="D4767" t="s">
        <v>38</v>
      </c>
      <c r="E4767" t="s">
        <v>63</v>
      </c>
      <c r="F4767" t="s">
        <v>39</v>
      </c>
      <c r="G4767">
        <v>14885.97</v>
      </c>
      <c r="H4767">
        <v>108.06</v>
      </c>
      <c r="I4767">
        <v>2.37</v>
      </c>
      <c r="J4767">
        <v>3.7</v>
      </c>
      <c r="K4767" t="s">
        <v>34</v>
      </c>
      <c r="L4767">
        <v>0.93500000000000005</v>
      </c>
      <c r="M4767">
        <v>36.590000000000003</v>
      </c>
      <c r="N4767">
        <v>1</v>
      </c>
      <c r="O4767" t="str">
        <f t="shared" si="74"/>
        <v>Busan - Antwerp</v>
      </c>
    </row>
    <row r="4768" spans="1:15" x14ac:dyDescent="0.35">
      <c r="A4768" t="s">
        <v>4803</v>
      </c>
      <c r="B4768" s="1">
        <v>45496</v>
      </c>
      <c r="C4768" t="s">
        <v>21</v>
      </c>
      <c r="D4768" t="s">
        <v>30</v>
      </c>
      <c r="E4768" t="s">
        <v>33</v>
      </c>
      <c r="F4768" t="s">
        <v>22</v>
      </c>
      <c r="G4768">
        <v>12934.19</v>
      </c>
      <c r="H4768">
        <v>317.39</v>
      </c>
      <c r="I4768">
        <v>2.71</v>
      </c>
      <c r="J4768">
        <v>3.9</v>
      </c>
      <c r="K4768" t="s">
        <v>43</v>
      </c>
      <c r="L4768">
        <v>0.59099999999999997</v>
      </c>
      <c r="M4768">
        <v>0.56000000000000005</v>
      </c>
      <c r="N4768">
        <v>0</v>
      </c>
      <c r="O4768" t="str">
        <f t="shared" si="74"/>
        <v>Shanghai - Hamburg</v>
      </c>
    </row>
    <row r="4769" spans="1:15" x14ac:dyDescent="0.35">
      <c r="A4769" t="s">
        <v>4804</v>
      </c>
      <c r="B4769" s="1">
        <v>45674</v>
      </c>
      <c r="C4769" t="s">
        <v>21</v>
      </c>
      <c r="D4769" t="s">
        <v>16</v>
      </c>
      <c r="E4769" t="s">
        <v>17</v>
      </c>
      <c r="F4769" t="s">
        <v>22</v>
      </c>
      <c r="G4769">
        <v>1911.82</v>
      </c>
      <c r="H4769">
        <v>380.68</v>
      </c>
      <c r="I4769">
        <v>4.4400000000000004</v>
      </c>
      <c r="J4769">
        <v>1</v>
      </c>
      <c r="K4769" t="s">
        <v>43</v>
      </c>
      <c r="L4769">
        <v>0.84299999999999997</v>
      </c>
      <c r="M4769">
        <v>0.9</v>
      </c>
      <c r="N4769">
        <v>0</v>
      </c>
      <c r="O4769" t="str">
        <f t="shared" si="74"/>
        <v>Shanghai - Los Angeles</v>
      </c>
    </row>
    <row r="4770" spans="1:15" x14ac:dyDescent="0.35">
      <c r="A4770" t="s">
        <v>4805</v>
      </c>
      <c r="B4770" s="1">
        <v>45306</v>
      </c>
      <c r="C4770" t="s">
        <v>16</v>
      </c>
      <c r="D4770" t="s">
        <v>21</v>
      </c>
      <c r="E4770" t="s">
        <v>17</v>
      </c>
      <c r="F4770" t="s">
        <v>22</v>
      </c>
      <c r="G4770">
        <v>10742.39</v>
      </c>
      <c r="H4770">
        <v>493.03</v>
      </c>
      <c r="I4770">
        <v>1.86</v>
      </c>
      <c r="J4770">
        <v>7.6</v>
      </c>
      <c r="K4770" t="s">
        <v>43</v>
      </c>
      <c r="L4770">
        <v>0.67600000000000005</v>
      </c>
      <c r="M4770">
        <v>10.73</v>
      </c>
      <c r="N4770">
        <v>0</v>
      </c>
      <c r="O4770" t="str">
        <f t="shared" si="74"/>
        <v>Los Angeles - Shanghai</v>
      </c>
    </row>
    <row r="4771" spans="1:15" x14ac:dyDescent="0.35">
      <c r="A4771" t="s">
        <v>4806</v>
      </c>
      <c r="B4771" s="1">
        <v>45621</v>
      </c>
      <c r="C4771" t="s">
        <v>21</v>
      </c>
      <c r="D4771" t="s">
        <v>16</v>
      </c>
      <c r="E4771" t="s">
        <v>49</v>
      </c>
      <c r="F4771" t="s">
        <v>18</v>
      </c>
      <c r="G4771">
        <v>5510.9</v>
      </c>
      <c r="H4771">
        <v>91.03</v>
      </c>
      <c r="I4771">
        <v>1.42</v>
      </c>
      <c r="J4771">
        <v>3.7</v>
      </c>
      <c r="K4771" t="s">
        <v>34</v>
      </c>
      <c r="L4771">
        <v>0.99</v>
      </c>
      <c r="M4771">
        <v>5.73</v>
      </c>
      <c r="N4771">
        <v>1</v>
      </c>
      <c r="O4771" t="str">
        <f t="shared" si="74"/>
        <v>Shanghai - Los Angeles</v>
      </c>
    </row>
    <row r="4772" spans="1:15" x14ac:dyDescent="0.35">
      <c r="A4772" t="s">
        <v>4807</v>
      </c>
      <c r="B4772" s="1">
        <v>45835</v>
      </c>
      <c r="C4772" t="s">
        <v>25</v>
      </c>
      <c r="D4772" t="s">
        <v>15</v>
      </c>
      <c r="E4772" t="s">
        <v>33</v>
      </c>
      <c r="F4772" t="s">
        <v>26</v>
      </c>
      <c r="G4772">
        <v>601.24</v>
      </c>
      <c r="H4772">
        <v>383.25</v>
      </c>
      <c r="I4772">
        <v>4.04</v>
      </c>
      <c r="J4772">
        <v>8.8000000000000007</v>
      </c>
      <c r="K4772" t="s">
        <v>27</v>
      </c>
      <c r="L4772">
        <v>0.64900000000000002</v>
      </c>
      <c r="M4772">
        <v>0.5</v>
      </c>
      <c r="N4772">
        <v>1</v>
      </c>
      <c r="O4772" t="str">
        <f t="shared" si="74"/>
        <v>Rotterdam - Singapore</v>
      </c>
    </row>
    <row r="4773" spans="1:15" x14ac:dyDescent="0.35">
      <c r="A4773" t="s">
        <v>4808</v>
      </c>
      <c r="B4773" s="1">
        <v>45487</v>
      </c>
      <c r="C4773" t="s">
        <v>25</v>
      </c>
      <c r="D4773" t="s">
        <v>15</v>
      </c>
      <c r="E4773" t="s">
        <v>49</v>
      </c>
      <c r="F4773" t="s">
        <v>26</v>
      </c>
      <c r="G4773">
        <v>6350.47</v>
      </c>
      <c r="H4773">
        <v>170.06</v>
      </c>
      <c r="I4773">
        <v>4.07</v>
      </c>
      <c r="J4773">
        <v>9.3000000000000007</v>
      </c>
      <c r="K4773" t="s">
        <v>23</v>
      </c>
      <c r="L4773">
        <v>0.504</v>
      </c>
      <c r="M4773">
        <v>16.68</v>
      </c>
      <c r="N4773">
        <v>1</v>
      </c>
      <c r="O4773" t="str">
        <f t="shared" si="74"/>
        <v>Rotterdam - Singapore</v>
      </c>
    </row>
    <row r="4774" spans="1:15" x14ac:dyDescent="0.35">
      <c r="A4774" t="s">
        <v>4809</v>
      </c>
      <c r="B4774" s="1">
        <v>45310</v>
      </c>
      <c r="C4774" t="s">
        <v>15</v>
      </c>
      <c r="D4774" t="s">
        <v>36</v>
      </c>
      <c r="E4774" t="s">
        <v>33</v>
      </c>
      <c r="F4774" t="s">
        <v>39</v>
      </c>
      <c r="G4774">
        <v>3903.94</v>
      </c>
      <c r="H4774">
        <v>88.64</v>
      </c>
      <c r="I4774">
        <v>2.76</v>
      </c>
      <c r="J4774">
        <v>0.2</v>
      </c>
      <c r="K4774" t="s">
        <v>43</v>
      </c>
      <c r="L4774">
        <v>0.75800000000000001</v>
      </c>
      <c r="M4774">
        <v>0.5</v>
      </c>
      <c r="N4774">
        <v>0</v>
      </c>
      <c r="O4774" t="str">
        <f t="shared" si="74"/>
        <v>Singapore - Marseille</v>
      </c>
    </row>
    <row r="4775" spans="1:15" x14ac:dyDescent="0.35">
      <c r="A4775" t="s">
        <v>4810</v>
      </c>
      <c r="B4775" s="1">
        <v>45984</v>
      </c>
      <c r="C4775" t="s">
        <v>29</v>
      </c>
      <c r="D4775" t="s">
        <v>30</v>
      </c>
      <c r="E4775" t="s">
        <v>49</v>
      </c>
      <c r="F4775" t="s">
        <v>39</v>
      </c>
      <c r="G4775">
        <v>12373.6</v>
      </c>
      <c r="H4775">
        <v>211.27</v>
      </c>
      <c r="I4775">
        <v>2.9</v>
      </c>
      <c r="J4775">
        <v>9.9</v>
      </c>
      <c r="K4775" t="s">
        <v>27</v>
      </c>
      <c r="L4775">
        <v>0.57499999999999996</v>
      </c>
      <c r="M4775">
        <v>13.25</v>
      </c>
      <c r="N4775">
        <v>0</v>
      </c>
      <c r="O4775" t="str">
        <f t="shared" si="74"/>
        <v>Busan - Hamburg</v>
      </c>
    </row>
    <row r="4776" spans="1:15" x14ac:dyDescent="0.35">
      <c r="A4776" t="s">
        <v>4811</v>
      </c>
      <c r="B4776" s="1">
        <v>45296</v>
      </c>
      <c r="C4776" t="s">
        <v>42</v>
      </c>
      <c r="D4776" t="s">
        <v>21</v>
      </c>
      <c r="E4776" t="s">
        <v>33</v>
      </c>
      <c r="F4776" t="s">
        <v>18</v>
      </c>
      <c r="G4776">
        <v>5391.29</v>
      </c>
      <c r="H4776">
        <v>397.12</v>
      </c>
      <c r="I4776">
        <v>3.96</v>
      </c>
      <c r="J4776">
        <v>7.1</v>
      </c>
      <c r="K4776" t="s">
        <v>19</v>
      </c>
      <c r="L4776">
        <v>0.52200000000000002</v>
      </c>
      <c r="M4776">
        <v>2.89</v>
      </c>
      <c r="N4776">
        <v>1</v>
      </c>
      <c r="O4776" t="str">
        <f t="shared" si="74"/>
        <v>Dubai - Shanghai</v>
      </c>
    </row>
    <row r="4777" spans="1:15" x14ac:dyDescent="0.35">
      <c r="A4777" t="s">
        <v>4812</v>
      </c>
      <c r="B4777" s="1">
        <v>45933</v>
      </c>
      <c r="C4777" t="s">
        <v>21</v>
      </c>
      <c r="D4777" t="s">
        <v>16</v>
      </c>
      <c r="E4777" t="s">
        <v>49</v>
      </c>
      <c r="F4777" t="s">
        <v>18</v>
      </c>
      <c r="G4777">
        <v>12499.09</v>
      </c>
      <c r="H4777">
        <v>232.96</v>
      </c>
      <c r="I4777">
        <v>3.64</v>
      </c>
      <c r="J4777">
        <v>5.2</v>
      </c>
      <c r="K4777" t="s">
        <v>19</v>
      </c>
      <c r="L4777">
        <v>0.84899999999999998</v>
      </c>
      <c r="M4777">
        <v>75.72</v>
      </c>
      <c r="N4777">
        <v>1</v>
      </c>
      <c r="O4777" t="str">
        <f t="shared" si="74"/>
        <v>Shanghai - Los Angeles</v>
      </c>
    </row>
    <row r="4778" spans="1:15" x14ac:dyDescent="0.35">
      <c r="A4778" t="s">
        <v>4813</v>
      </c>
      <c r="B4778" s="1">
        <v>45546</v>
      </c>
      <c r="C4778" t="s">
        <v>15</v>
      </c>
      <c r="D4778" t="s">
        <v>25</v>
      </c>
      <c r="E4778" t="s">
        <v>33</v>
      </c>
      <c r="F4778" t="s">
        <v>39</v>
      </c>
      <c r="G4778">
        <v>508.67</v>
      </c>
      <c r="H4778">
        <v>269.22000000000003</v>
      </c>
      <c r="I4778">
        <v>2.0699999999999998</v>
      </c>
      <c r="J4778">
        <v>3.9</v>
      </c>
      <c r="K4778" t="s">
        <v>34</v>
      </c>
      <c r="L4778">
        <v>0.86599999999999999</v>
      </c>
      <c r="M4778">
        <v>0.5</v>
      </c>
      <c r="N4778">
        <v>0</v>
      </c>
      <c r="O4778" t="str">
        <f t="shared" si="74"/>
        <v>Singapore - Rotterdam</v>
      </c>
    </row>
    <row r="4779" spans="1:15" x14ac:dyDescent="0.35">
      <c r="A4779" t="s">
        <v>4814</v>
      </c>
      <c r="B4779" s="1">
        <v>45523</v>
      </c>
      <c r="C4779" t="s">
        <v>25</v>
      </c>
      <c r="D4779" t="s">
        <v>21</v>
      </c>
      <c r="E4779" t="s">
        <v>17</v>
      </c>
      <c r="F4779" t="s">
        <v>18</v>
      </c>
      <c r="G4779">
        <v>4963.38</v>
      </c>
      <c r="H4779">
        <v>497.58</v>
      </c>
      <c r="I4779">
        <v>1.26</v>
      </c>
      <c r="J4779">
        <v>5.2</v>
      </c>
      <c r="K4779" t="s">
        <v>27</v>
      </c>
      <c r="L4779">
        <v>0.73</v>
      </c>
      <c r="M4779">
        <v>5.22</v>
      </c>
      <c r="N4779">
        <v>0</v>
      </c>
      <c r="O4779" t="str">
        <f t="shared" si="74"/>
        <v>Rotterdam - Shanghai</v>
      </c>
    </row>
    <row r="4780" spans="1:15" x14ac:dyDescent="0.35">
      <c r="A4780" t="s">
        <v>4815</v>
      </c>
      <c r="B4780" s="1">
        <v>46002</v>
      </c>
      <c r="C4780" t="s">
        <v>16</v>
      </c>
      <c r="D4780" t="s">
        <v>21</v>
      </c>
      <c r="E4780" t="s">
        <v>33</v>
      </c>
      <c r="F4780" t="s">
        <v>31</v>
      </c>
      <c r="G4780">
        <v>3996.9</v>
      </c>
      <c r="H4780">
        <v>200.16</v>
      </c>
      <c r="I4780">
        <v>2.78</v>
      </c>
      <c r="J4780">
        <v>3.2</v>
      </c>
      <c r="K4780" t="s">
        <v>27</v>
      </c>
      <c r="L4780">
        <v>0.83799999999999997</v>
      </c>
      <c r="M4780">
        <v>0.5</v>
      </c>
      <c r="N4780">
        <v>0</v>
      </c>
      <c r="O4780" t="str">
        <f t="shared" si="74"/>
        <v>Los Angeles - Shanghai</v>
      </c>
    </row>
    <row r="4781" spans="1:15" x14ac:dyDescent="0.35">
      <c r="A4781" t="s">
        <v>4816</v>
      </c>
      <c r="B4781" s="1">
        <v>45644</v>
      </c>
      <c r="C4781" t="s">
        <v>25</v>
      </c>
      <c r="D4781" t="s">
        <v>30</v>
      </c>
      <c r="E4781" t="s">
        <v>63</v>
      </c>
      <c r="F4781" t="s">
        <v>22</v>
      </c>
      <c r="G4781">
        <v>3886.73</v>
      </c>
      <c r="H4781">
        <v>308.08</v>
      </c>
      <c r="I4781">
        <v>4.03</v>
      </c>
      <c r="J4781">
        <v>6.2</v>
      </c>
      <c r="K4781" t="s">
        <v>43</v>
      </c>
      <c r="L4781">
        <v>0.76900000000000002</v>
      </c>
      <c r="M4781">
        <v>7.02</v>
      </c>
      <c r="N4781">
        <v>1</v>
      </c>
      <c r="O4781" t="str">
        <f t="shared" si="74"/>
        <v>Rotterdam - Hamburg</v>
      </c>
    </row>
    <row r="4782" spans="1:15" x14ac:dyDescent="0.35">
      <c r="A4782" t="s">
        <v>4817</v>
      </c>
      <c r="B4782" s="1">
        <v>45611</v>
      </c>
      <c r="C4782" t="s">
        <v>21</v>
      </c>
      <c r="D4782" t="s">
        <v>29</v>
      </c>
      <c r="E4782" t="s">
        <v>49</v>
      </c>
      <c r="F4782" t="s">
        <v>26</v>
      </c>
      <c r="G4782">
        <v>1488.71</v>
      </c>
      <c r="H4782">
        <v>183.26</v>
      </c>
      <c r="I4782">
        <v>4.16</v>
      </c>
      <c r="J4782">
        <v>0.9</v>
      </c>
      <c r="K4782" t="s">
        <v>34</v>
      </c>
      <c r="L4782">
        <v>0.81499999999999995</v>
      </c>
      <c r="M4782">
        <v>1.6</v>
      </c>
      <c r="N4782">
        <v>1</v>
      </c>
      <c r="O4782" t="str">
        <f t="shared" si="74"/>
        <v>Shanghai - Busan</v>
      </c>
    </row>
    <row r="4783" spans="1:15" x14ac:dyDescent="0.35">
      <c r="A4783" t="s">
        <v>4818</v>
      </c>
      <c r="B4783" s="1">
        <v>45424</v>
      </c>
      <c r="C4783" t="s">
        <v>30</v>
      </c>
      <c r="D4783" t="s">
        <v>21</v>
      </c>
      <c r="E4783" t="s">
        <v>49</v>
      </c>
      <c r="F4783" t="s">
        <v>39</v>
      </c>
      <c r="G4783">
        <v>3213.3</v>
      </c>
      <c r="H4783">
        <v>197</v>
      </c>
      <c r="I4783">
        <v>4.3600000000000003</v>
      </c>
      <c r="J4783">
        <v>6.2</v>
      </c>
      <c r="K4783" t="s">
        <v>19</v>
      </c>
      <c r="L4783">
        <v>0.79800000000000004</v>
      </c>
      <c r="M4783">
        <v>20.8</v>
      </c>
      <c r="N4783">
        <v>1</v>
      </c>
      <c r="O4783" t="str">
        <f t="shared" si="74"/>
        <v>Hamburg - Shanghai</v>
      </c>
    </row>
    <row r="4784" spans="1:15" x14ac:dyDescent="0.35">
      <c r="A4784" t="s">
        <v>4819</v>
      </c>
      <c r="B4784" s="1">
        <v>45397</v>
      </c>
      <c r="C4784" t="s">
        <v>15</v>
      </c>
      <c r="D4784" t="s">
        <v>38</v>
      </c>
      <c r="E4784" t="s">
        <v>63</v>
      </c>
      <c r="F4784" t="s">
        <v>39</v>
      </c>
      <c r="G4784">
        <v>8555.4699999999993</v>
      </c>
      <c r="H4784">
        <v>348.12</v>
      </c>
      <c r="I4784">
        <v>4.0999999999999996</v>
      </c>
      <c r="J4784">
        <v>2.8</v>
      </c>
      <c r="K4784" t="s">
        <v>27</v>
      </c>
      <c r="L4784">
        <v>0.83299999999999996</v>
      </c>
      <c r="M4784">
        <v>15.54</v>
      </c>
      <c r="N4784">
        <v>1</v>
      </c>
      <c r="O4784" t="str">
        <f t="shared" si="74"/>
        <v>Singapore - Antwerp</v>
      </c>
    </row>
    <row r="4785" spans="1:15" x14ac:dyDescent="0.35">
      <c r="A4785" t="s">
        <v>4820</v>
      </c>
      <c r="B4785" s="1">
        <v>45684</v>
      </c>
      <c r="C4785" t="s">
        <v>21</v>
      </c>
      <c r="D4785" t="s">
        <v>42</v>
      </c>
      <c r="E4785" t="s">
        <v>17</v>
      </c>
      <c r="F4785" t="s">
        <v>31</v>
      </c>
      <c r="G4785">
        <v>4724.74</v>
      </c>
      <c r="H4785">
        <v>469.01</v>
      </c>
      <c r="I4785">
        <v>3.11</v>
      </c>
      <c r="J4785">
        <v>0.2</v>
      </c>
      <c r="K4785" t="s">
        <v>23</v>
      </c>
      <c r="L4785">
        <v>0.6</v>
      </c>
      <c r="M4785">
        <v>10.26</v>
      </c>
      <c r="N4785">
        <v>0</v>
      </c>
      <c r="O4785" t="str">
        <f t="shared" si="74"/>
        <v>Shanghai - Dubai</v>
      </c>
    </row>
    <row r="4786" spans="1:15" x14ac:dyDescent="0.35">
      <c r="A4786" t="s">
        <v>4821</v>
      </c>
      <c r="B4786" s="1">
        <v>45807</v>
      </c>
      <c r="C4786" t="s">
        <v>21</v>
      </c>
      <c r="D4786" t="s">
        <v>38</v>
      </c>
      <c r="E4786" t="s">
        <v>17</v>
      </c>
      <c r="F4786" t="s">
        <v>22</v>
      </c>
      <c r="G4786">
        <v>6552.22</v>
      </c>
      <c r="H4786">
        <v>271.64</v>
      </c>
      <c r="I4786">
        <v>2.67</v>
      </c>
      <c r="J4786">
        <v>5.5</v>
      </c>
      <c r="K4786" t="s">
        <v>27</v>
      </c>
      <c r="L4786">
        <v>0.63400000000000001</v>
      </c>
      <c r="M4786">
        <v>7.53</v>
      </c>
      <c r="N4786">
        <v>0</v>
      </c>
      <c r="O4786" t="str">
        <f t="shared" si="74"/>
        <v>Shanghai - Antwerp</v>
      </c>
    </row>
    <row r="4787" spans="1:15" x14ac:dyDescent="0.35">
      <c r="A4787" t="s">
        <v>4822</v>
      </c>
      <c r="B4787" s="1">
        <v>45894</v>
      </c>
      <c r="C4787" t="s">
        <v>30</v>
      </c>
      <c r="D4787" t="s">
        <v>15</v>
      </c>
      <c r="E4787" t="s">
        <v>63</v>
      </c>
      <c r="F4787" t="s">
        <v>22</v>
      </c>
      <c r="G4787">
        <v>5964.57</v>
      </c>
      <c r="H4787">
        <v>384.43</v>
      </c>
      <c r="I4787">
        <v>3.76</v>
      </c>
      <c r="J4787">
        <v>5.8</v>
      </c>
      <c r="K4787" t="s">
        <v>27</v>
      </c>
      <c r="L4787">
        <v>0.72</v>
      </c>
      <c r="M4787">
        <v>12.07</v>
      </c>
      <c r="N4787">
        <v>1</v>
      </c>
      <c r="O4787" t="str">
        <f t="shared" si="74"/>
        <v>Hamburg - Singapore</v>
      </c>
    </row>
    <row r="4788" spans="1:15" x14ac:dyDescent="0.35">
      <c r="A4788" t="s">
        <v>4823</v>
      </c>
      <c r="B4788" s="1">
        <v>45605</v>
      </c>
      <c r="C4788" t="s">
        <v>42</v>
      </c>
      <c r="D4788" t="s">
        <v>30</v>
      </c>
      <c r="E4788" t="s">
        <v>17</v>
      </c>
      <c r="F4788" t="s">
        <v>22</v>
      </c>
      <c r="G4788">
        <v>13200.62</v>
      </c>
      <c r="H4788">
        <v>45.51</v>
      </c>
      <c r="I4788">
        <v>3.64</v>
      </c>
      <c r="J4788">
        <v>4.3</v>
      </c>
      <c r="K4788" t="s">
        <v>27</v>
      </c>
      <c r="L4788">
        <v>0.72299999999999998</v>
      </c>
      <c r="M4788">
        <v>13.26</v>
      </c>
      <c r="N4788">
        <v>1</v>
      </c>
      <c r="O4788" t="str">
        <f t="shared" si="74"/>
        <v>Dubai - Hamburg</v>
      </c>
    </row>
    <row r="4789" spans="1:15" x14ac:dyDescent="0.35">
      <c r="A4789" t="s">
        <v>4824</v>
      </c>
      <c r="B4789" s="1">
        <v>45463</v>
      </c>
      <c r="C4789" t="s">
        <v>25</v>
      </c>
      <c r="D4789" t="s">
        <v>42</v>
      </c>
      <c r="E4789" t="s">
        <v>63</v>
      </c>
      <c r="F4789" t="s">
        <v>26</v>
      </c>
      <c r="G4789">
        <v>13626.84</v>
      </c>
      <c r="H4789">
        <v>106.37</v>
      </c>
      <c r="I4789">
        <v>2.98</v>
      </c>
      <c r="J4789">
        <v>0.7</v>
      </c>
      <c r="K4789" t="s">
        <v>27</v>
      </c>
      <c r="L4789">
        <v>0.88700000000000001</v>
      </c>
      <c r="M4789">
        <v>23</v>
      </c>
      <c r="N4789">
        <v>0</v>
      </c>
      <c r="O4789" t="str">
        <f t="shared" si="74"/>
        <v>Rotterdam - Dubai</v>
      </c>
    </row>
    <row r="4790" spans="1:15" x14ac:dyDescent="0.35">
      <c r="A4790" t="s">
        <v>4825</v>
      </c>
      <c r="B4790" s="1">
        <v>45358</v>
      </c>
      <c r="C4790" t="s">
        <v>38</v>
      </c>
      <c r="D4790" t="s">
        <v>36</v>
      </c>
      <c r="E4790" t="s">
        <v>33</v>
      </c>
      <c r="F4790" t="s">
        <v>31</v>
      </c>
      <c r="G4790">
        <v>7647.88</v>
      </c>
      <c r="H4790">
        <v>251.56</v>
      </c>
      <c r="I4790">
        <v>1.49</v>
      </c>
      <c r="J4790">
        <v>8.9</v>
      </c>
      <c r="K4790" t="s">
        <v>27</v>
      </c>
      <c r="L4790">
        <v>0.68400000000000005</v>
      </c>
      <c r="M4790">
        <v>0.91</v>
      </c>
      <c r="N4790">
        <v>1</v>
      </c>
      <c r="O4790" t="str">
        <f t="shared" si="74"/>
        <v>Antwerp - Marseille</v>
      </c>
    </row>
    <row r="4791" spans="1:15" x14ac:dyDescent="0.35">
      <c r="A4791" t="s">
        <v>4826</v>
      </c>
      <c r="B4791" s="1">
        <v>45338</v>
      </c>
      <c r="C4791" t="s">
        <v>15</v>
      </c>
      <c r="D4791" t="s">
        <v>42</v>
      </c>
      <c r="E4791" t="s">
        <v>33</v>
      </c>
      <c r="F4791" t="s">
        <v>22</v>
      </c>
      <c r="G4791">
        <v>5287.26</v>
      </c>
      <c r="H4791">
        <v>10.99</v>
      </c>
      <c r="I4791">
        <v>4.26</v>
      </c>
      <c r="J4791">
        <v>6.1</v>
      </c>
      <c r="K4791" t="s">
        <v>43</v>
      </c>
      <c r="L4791">
        <v>0.58099999999999996</v>
      </c>
      <c r="M4791">
        <v>0.5</v>
      </c>
      <c r="N4791">
        <v>1</v>
      </c>
      <c r="O4791" t="str">
        <f t="shared" si="74"/>
        <v>Singapore - Dubai</v>
      </c>
    </row>
    <row r="4792" spans="1:15" x14ac:dyDescent="0.35">
      <c r="A4792" t="s">
        <v>4827</v>
      </c>
      <c r="B4792" s="1">
        <v>45597</v>
      </c>
      <c r="C4792" t="s">
        <v>16</v>
      </c>
      <c r="D4792" t="s">
        <v>36</v>
      </c>
      <c r="E4792" t="s">
        <v>63</v>
      </c>
      <c r="F4792" t="s">
        <v>26</v>
      </c>
      <c r="G4792">
        <v>2048.61</v>
      </c>
      <c r="H4792">
        <v>127.17</v>
      </c>
      <c r="I4792">
        <v>2.7</v>
      </c>
      <c r="J4792">
        <v>1.2</v>
      </c>
      <c r="K4792" t="s">
        <v>27</v>
      </c>
      <c r="L4792">
        <v>0.626</v>
      </c>
      <c r="M4792">
        <v>3.55</v>
      </c>
      <c r="N4792">
        <v>0</v>
      </c>
      <c r="O4792" t="str">
        <f t="shared" si="74"/>
        <v>Los Angeles - Marseille</v>
      </c>
    </row>
    <row r="4793" spans="1:15" x14ac:dyDescent="0.35">
      <c r="A4793" t="s">
        <v>4828</v>
      </c>
      <c r="B4793" s="1">
        <v>45589</v>
      </c>
      <c r="C4793" t="s">
        <v>30</v>
      </c>
      <c r="D4793" t="s">
        <v>36</v>
      </c>
      <c r="E4793" t="s">
        <v>33</v>
      </c>
      <c r="F4793" t="s">
        <v>22</v>
      </c>
      <c r="G4793">
        <v>14324.34</v>
      </c>
      <c r="H4793">
        <v>259.18</v>
      </c>
      <c r="I4793">
        <v>2.4</v>
      </c>
      <c r="J4793">
        <v>5.0999999999999996</v>
      </c>
      <c r="K4793" t="s">
        <v>27</v>
      </c>
      <c r="L4793">
        <v>0.60699999999999998</v>
      </c>
      <c r="M4793">
        <v>0.92</v>
      </c>
      <c r="N4793">
        <v>1</v>
      </c>
      <c r="O4793" t="str">
        <f t="shared" si="74"/>
        <v>Hamburg - Marseille</v>
      </c>
    </row>
    <row r="4794" spans="1:15" x14ac:dyDescent="0.35">
      <c r="A4794" t="s">
        <v>4829</v>
      </c>
      <c r="B4794" s="1">
        <v>45758</v>
      </c>
      <c r="C4794" t="s">
        <v>15</v>
      </c>
      <c r="D4794" t="s">
        <v>38</v>
      </c>
      <c r="E4794" t="s">
        <v>63</v>
      </c>
      <c r="F4794" t="s">
        <v>18</v>
      </c>
      <c r="G4794">
        <v>1373.29</v>
      </c>
      <c r="H4794">
        <v>8.4700000000000006</v>
      </c>
      <c r="I4794">
        <v>3.28</v>
      </c>
      <c r="J4794">
        <v>5</v>
      </c>
      <c r="K4794" t="s">
        <v>19</v>
      </c>
      <c r="L4794">
        <v>0.86599999999999999</v>
      </c>
      <c r="M4794">
        <v>19.41</v>
      </c>
      <c r="N4794">
        <v>1</v>
      </c>
      <c r="O4794" t="str">
        <f t="shared" si="74"/>
        <v>Singapore - Antwerp</v>
      </c>
    </row>
    <row r="4795" spans="1:15" x14ac:dyDescent="0.35">
      <c r="A4795" t="s">
        <v>4830</v>
      </c>
      <c r="B4795" s="1">
        <v>45824</v>
      </c>
      <c r="C4795" t="s">
        <v>30</v>
      </c>
      <c r="D4795" t="s">
        <v>29</v>
      </c>
      <c r="E4795" t="s">
        <v>63</v>
      </c>
      <c r="F4795" t="s">
        <v>39</v>
      </c>
      <c r="G4795">
        <v>4815.93</v>
      </c>
      <c r="H4795">
        <v>133.01</v>
      </c>
      <c r="I4795">
        <v>3.42</v>
      </c>
      <c r="J4795">
        <v>0.6</v>
      </c>
      <c r="K4795" t="s">
        <v>19</v>
      </c>
      <c r="L4795">
        <v>0.73499999999999999</v>
      </c>
      <c r="M4795">
        <v>55.24</v>
      </c>
      <c r="N4795">
        <v>1</v>
      </c>
      <c r="O4795" t="str">
        <f t="shared" si="74"/>
        <v>Hamburg - Busan</v>
      </c>
    </row>
    <row r="4796" spans="1:15" x14ac:dyDescent="0.35">
      <c r="A4796" t="s">
        <v>4831</v>
      </c>
      <c r="B4796" s="1">
        <v>45902</v>
      </c>
      <c r="C4796" t="s">
        <v>29</v>
      </c>
      <c r="D4796" t="s">
        <v>15</v>
      </c>
      <c r="E4796" t="s">
        <v>17</v>
      </c>
      <c r="F4796" t="s">
        <v>39</v>
      </c>
      <c r="G4796">
        <v>4821.96</v>
      </c>
      <c r="H4796">
        <v>257.5</v>
      </c>
      <c r="I4796">
        <v>1.9</v>
      </c>
      <c r="J4796">
        <v>6.1</v>
      </c>
      <c r="K4796" t="s">
        <v>27</v>
      </c>
      <c r="L4796">
        <v>0.85399999999999998</v>
      </c>
      <c r="M4796">
        <v>5.35</v>
      </c>
      <c r="N4796">
        <v>0</v>
      </c>
      <c r="O4796" t="str">
        <f t="shared" si="74"/>
        <v>Busan - Singapore</v>
      </c>
    </row>
    <row r="4797" spans="1:15" x14ac:dyDescent="0.35">
      <c r="A4797" t="s">
        <v>4832</v>
      </c>
      <c r="B4797" s="1">
        <v>45828</v>
      </c>
      <c r="C4797" t="s">
        <v>25</v>
      </c>
      <c r="D4797" t="s">
        <v>29</v>
      </c>
      <c r="E4797" t="s">
        <v>33</v>
      </c>
      <c r="F4797" t="s">
        <v>22</v>
      </c>
      <c r="G4797">
        <v>5145.82</v>
      </c>
      <c r="H4797">
        <v>287</v>
      </c>
      <c r="I4797">
        <v>3.96</v>
      </c>
      <c r="J4797">
        <v>8.1</v>
      </c>
      <c r="K4797" t="s">
        <v>23</v>
      </c>
      <c r="L4797">
        <v>0.70799999999999996</v>
      </c>
      <c r="M4797">
        <v>1.21</v>
      </c>
      <c r="N4797">
        <v>1</v>
      </c>
      <c r="O4797" t="str">
        <f t="shared" si="74"/>
        <v>Rotterdam - Busan</v>
      </c>
    </row>
    <row r="4798" spans="1:15" x14ac:dyDescent="0.35">
      <c r="A4798" t="s">
        <v>4833</v>
      </c>
      <c r="B4798" s="1">
        <v>45637</v>
      </c>
      <c r="C4798" t="s">
        <v>29</v>
      </c>
      <c r="D4798" t="s">
        <v>15</v>
      </c>
      <c r="E4798" t="s">
        <v>33</v>
      </c>
      <c r="F4798" t="s">
        <v>31</v>
      </c>
      <c r="G4798">
        <v>2882.16</v>
      </c>
      <c r="H4798">
        <v>462.95</v>
      </c>
      <c r="I4798">
        <v>2.16</v>
      </c>
      <c r="J4798">
        <v>7.5</v>
      </c>
      <c r="K4798" t="s">
        <v>23</v>
      </c>
      <c r="L4798">
        <v>0.94499999999999995</v>
      </c>
      <c r="M4798">
        <v>0.91</v>
      </c>
      <c r="N4798">
        <v>1</v>
      </c>
      <c r="O4798" t="str">
        <f t="shared" si="74"/>
        <v>Busan - Singapore</v>
      </c>
    </row>
    <row r="4799" spans="1:15" x14ac:dyDescent="0.35">
      <c r="A4799" t="s">
        <v>4834</v>
      </c>
      <c r="B4799" s="1">
        <v>45736</v>
      </c>
      <c r="C4799" t="s">
        <v>42</v>
      </c>
      <c r="D4799" t="s">
        <v>29</v>
      </c>
      <c r="E4799" t="s">
        <v>63</v>
      </c>
      <c r="F4799" t="s">
        <v>31</v>
      </c>
      <c r="G4799">
        <v>11855.84</v>
      </c>
      <c r="H4799">
        <v>323.02999999999997</v>
      </c>
      <c r="I4799">
        <v>1.82</v>
      </c>
      <c r="J4799">
        <v>2</v>
      </c>
      <c r="K4799" t="s">
        <v>34</v>
      </c>
      <c r="L4799">
        <v>0.99199999999999999</v>
      </c>
      <c r="M4799">
        <v>27.08</v>
      </c>
      <c r="N4799">
        <v>0</v>
      </c>
      <c r="O4799" t="str">
        <f t="shared" si="74"/>
        <v>Dubai - Busan</v>
      </c>
    </row>
    <row r="4800" spans="1:15" x14ac:dyDescent="0.35">
      <c r="A4800" t="s">
        <v>4835</v>
      </c>
      <c r="B4800" s="1">
        <v>45995</v>
      </c>
      <c r="C4800" t="s">
        <v>42</v>
      </c>
      <c r="D4800" t="s">
        <v>36</v>
      </c>
      <c r="E4800" t="s">
        <v>63</v>
      </c>
      <c r="F4800" t="s">
        <v>22</v>
      </c>
      <c r="G4800">
        <v>2276.2199999999998</v>
      </c>
      <c r="H4800">
        <v>207.95</v>
      </c>
      <c r="I4800">
        <v>2.54</v>
      </c>
      <c r="J4800">
        <v>8.6</v>
      </c>
      <c r="K4800" t="s">
        <v>43</v>
      </c>
      <c r="L4800">
        <v>0.83499999999999996</v>
      </c>
      <c r="M4800">
        <v>5.37</v>
      </c>
      <c r="N4800">
        <v>1</v>
      </c>
      <c r="O4800" t="str">
        <f t="shared" si="74"/>
        <v>Dubai - Marseille</v>
      </c>
    </row>
    <row r="4801" spans="1:15" x14ac:dyDescent="0.35">
      <c r="A4801" t="s">
        <v>4836</v>
      </c>
      <c r="B4801" s="1">
        <v>45429</v>
      </c>
      <c r="C4801" t="s">
        <v>16</v>
      </c>
      <c r="D4801" t="s">
        <v>42</v>
      </c>
      <c r="E4801" t="s">
        <v>33</v>
      </c>
      <c r="F4801" t="s">
        <v>18</v>
      </c>
      <c r="G4801">
        <v>9706.15</v>
      </c>
      <c r="H4801">
        <v>465.25</v>
      </c>
      <c r="I4801">
        <v>3.61</v>
      </c>
      <c r="J4801">
        <v>3.4</v>
      </c>
      <c r="K4801" t="s">
        <v>34</v>
      </c>
      <c r="L4801">
        <v>0.93200000000000005</v>
      </c>
      <c r="M4801">
        <v>0.5</v>
      </c>
      <c r="N4801">
        <v>0</v>
      </c>
      <c r="O4801" t="str">
        <f t="shared" si="74"/>
        <v>Los Angeles - Dubai</v>
      </c>
    </row>
    <row r="4802" spans="1:15" x14ac:dyDescent="0.35">
      <c r="A4802" t="s">
        <v>4837</v>
      </c>
      <c r="B4802" s="1">
        <v>45642</v>
      </c>
      <c r="C4802" t="s">
        <v>21</v>
      </c>
      <c r="D4802" t="s">
        <v>15</v>
      </c>
      <c r="E4802" t="s">
        <v>33</v>
      </c>
      <c r="F4802" t="s">
        <v>26</v>
      </c>
      <c r="G4802">
        <v>2295.77</v>
      </c>
      <c r="H4802">
        <v>392.66</v>
      </c>
      <c r="I4802">
        <v>4.3899999999999997</v>
      </c>
      <c r="J4802">
        <v>9.5</v>
      </c>
      <c r="K4802" t="s">
        <v>43</v>
      </c>
      <c r="L4802">
        <v>0.754</v>
      </c>
      <c r="M4802">
        <v>0.5</v>
      </c>
      <c r="N4802">
        <v>1</v>
      </c>
      <c r="O4802" t="str">
        <f t="shared" si="74"/>
        <v>Shanghai - Singapore</v>
      </c>
    </row>
    <row r="4803" spans="1:15" x14ac:dyDescent="0.35">
      <c r="A4803" t="s">
        <v>4838</v>
      </c>
      <c r="B4803" s="1">
        <v>45793</v>
      </c>
      <c r="C4803" t="s">
        <v>15</v>
      </c>
      <c r="D4803" t="s">
        <v>30</v>
      </c>
      <c r="E4803" t="s">
        <v>63</v>
      </c>
      <c r="F4803" t="s">
        <v>18</v>
      </c>
      <c r="G4803">
        <v>1522.77</v>
      </c>
      <c r="H4803">
        <v>100.8</v>
      </c>
      <c r="I4803">
        <v>3.87</v>
      </c>
      <c r="J4803">
        <v>0.7</v>
      </c>
      <c r="K4803" t="s">
        <v>34</v>
      </c>
      <c r="L4803">
        <v>0.96699999999999997</v>
      </c>
      <c r="M4803">
        <v>2.38</v>
      </c>
      <c r="N4803">
        <v>0</v>
      </c>
      <c r="O4803" t="str">
        <f t="shared" ref="O4803:O4866" si="75">C4803 &amp; " - " &amp; D4803</f>
        <v>Singapore - Hamburg</v>
      </c>
    </row>
    <row r="4804" spans="1:15" x14ac:dyDescent="0.35">
      <c r="A4804" t="s">
        <v>4839</v>
      </c>
      <c r="B4804" s="1">
        <v>45659</v>
      </c>
      <c r="C4804" t="s">
        <v>16</v>
      </c>
      <c r="D4804" t="s">
        <v>29</v>
      </c>
      <c r="E4804" t="s">
        <v>33</v>
      </c>
      <c r="F4804" t="s">
        <v>18</v>
      </c>
      <c r="G4804">
        <v>13686.73</v>
      </c>
      <c r="H4804">
        <v>66.290000000000006</v>
      </c>
      <c r="I4804">
        <v>4.3</v>
      </c>
      <c r="J4804">
        <v>4.9000000000000004</v>
      </c>
      <c r="K4804" t="s">
        <v>19</v>
      </c>
      <c r="L4804">
        <v>0.91600000000000004</v>
      </c>
      <c r="M4804">
        <v>6.05</v>
      </c>
      <c r="N4804">
        <v>1</v>
      </c>
      <c r="O4804" t="str">
        <f t="shared" si="75"/>
        <v>Los Angeles - Busan</v>
      </c>
    </row>
    <row r="4805" spans="1:15" x14ac:dyDescent="0.35">
      <c r="A4805" t="s">
        <v>4840</v>
      </c>
      <c r="B4805" s="1">
        <v>45484</v>
      </c>
      <c r="C4805" t="s">
        <v>15</v>
      </c>
      <c r="D4805" t="s">
        <v>38</v>
      </c>
      <c r="E4805" t="s">
        <v>63</v>
      </c>
      <c r="F4805" t="s">
        <v>26</v>
      </c>
      <c r="G4805">
        <v>3256.87</v>
      </c>
      <c r="H4805">
        <v>338.23</v>
      </c>
      <c r="I4805">
        <v>1.66</v>
      </c>
      <c r="J4805">
        <v>6</v>
      </c>
      <c r="K4805" t="s">
        <v>23</v>
      </c>
      <c r="L4805">
        <v>0.996</v>
      </c>
      <c r="M4805">
        <v>17.96</v>
      </c>
      <c r="N4805">
        <v>1</v>
      </c>
      <c r="O4805" t="str">
        <f t="shared" si="75"/>
        <v>Singapore - Antwerp</v>
      </c>
    </row>
    <row r="4806" spans="1:15" x14ac:dyDescent="0.35">
      <c r="A4806" t="s">
        <v>4841</v>
      </c>
      <c r="B4806" s="1">
        <v>45460</v>
      </c>
      <c r="C4806" t="s">
        <v>16</v>
      </c>
      <c r="D4806" t="s">
        <v>21</v>
      </c>
      <c r="E4806" t="s">
        <v>17</v>
      </c>
      <c r="F4806" t="s">
        <v>18</v>
      </c>
      <c r="G4806">
        <v>12408.13</v>
      </c>
      <c r="H4806">
        <v>280.38</v>
      </c>
      <c r="I4806">
        <v>1.43</v>
      </c>
      <c r="J4806">
        <v>2.5</v>
      </c>
      <c r="K4806" t="s">
        <v>27</v>
      </c>
      <c r="L4806">
        <v>0.81200000000000006</v>
      </c>
      <c r="M4806">
        <v>11.9</v>
      </c>
      <c r="N4806">
        <v>0</v>
      </c>
      <c r="O4806" t="str">
        <f t="shared" si="75"/>
        <v>Los Angeles - Shanghai</v>
      </c>
    </row>
    <row r="4807" spans="1:15" x14ac:dyDescent="0.35">
      <c r="A4807" t="s">
        <v>4842</v>
      </c>
      <c r="B4807" s="1">
        <v>45705</v>
      </c>
      <c r="C4807" t="s">
        <v>25</v>
      </c>
      <c r="D4807" t="s">
        <v>38</v>
      </c>
      <c r="E4807" t="s">
        <v>17</v>
      </c>
      <c r="F4807" t="s">
        <v>22</v>
      </c>
      <c r="G4807">
        <v>8397.15</v>
      </c>
      <c r="H4807">
        <v>395.05</v>
      </c>
      <c r="I4807">
        <v>3.04</v>
      </c>
      <c r="J4807">
        <v>7.7</v>
      </c>
      <c r="K4807" t="s">
        <v>43</v>
      </c>
      <c r="L4807">
        <v>0.89</v>
      </c>
      <c r="M4807">
        <v>8.68</v>
      </c>
      <c r="N4807">
        <v>0</v>
      </c>
      <c r="O4807" t="str">
        <f t="shared" si="75"/>
        <v>Rotterdam - Antwerp</v>
      </c>
    </row>
    <row r="4808" spans="1:15" x14ac:dyDescent="0.35">
      <c r="A4808" t="s">
        <v>4843</v>
      </c>
      <c r="B4808" s="1">
        <v>45311</v>
      </c>
      <c r="C4808" t="s">
        <v>30</v>
      </c>
      <c r="D4808" t="s">
        <v>42</v>
      </c>
      <c r="E4808" t="s">
        <v>63</v>
      </c>
      <c r="F4808" t="s">
        <v>39</v>
      </c>
      <c r="G4808">
        <v>1628.92</v>
      </c>
      <c r="H4808">
        <v>369.66</v>
      </c>
      <c r="I4808">
        <v>2.16</v>
      </c>
      <c r="J4808">
        <v>6.3</v>
      </c>
      <c r="K4808" t="s">
        <v>34</v>
      </c>
      <c r="L4808">
        <v>0.77100000000000002</v>
      </c>
      <c r="M4808">
        <v>3.93</v>
      </c>
      <c r="N4808">
        <v>0</v>
      </c>
      <c r="O4808" t="str">
        <f t="shared" si="75"/>
        <v>Hamburg - Dubai</v>
      </c>
    </row>
    <row r="4809" spans="1:15" x14ac:dyDescent="0.35">
      <c r="A4809" t="s">
        <v>4844</v>
      </c>
      <c r="B4809" s="1">
        <v>45525</v>
      </c>
      <c r="C4809" t="s">
        <v>16</v>
      </c>
      <c r="D4809" t="s">
        <v>29</v>
      </c>
      <c r="E4809" t="s">
        <v>17</v>
      </c>
      <c r="F4809" t="s">
        <v>31</v>
      </c>
      <c r="G4809">
        <v>14354</v>
      </c>
      <c r="H4809">
        <v>312.98</v>
      </c>
      <c r="I4809">
        <v>3.93</v>
      </c>
      <c r="J4809">
        <v>0.2</v>
      </c>
      <c r="K4809" t="s">
        <v>19</v>
      </c>
      <c r="L4809">
        <v>0.63</v>
      </c>
      <c r="M4809">
        <v>80.84</v>
      </c>
      <c r="N4809">
        <v>1</v>
      </c>
      <c r="O4809" t="str">
        <f t="shared" si="75"/>
        <v>Los Angeles - Busan</v>
      </c>
    </row>
    <row r="4810" spans="1:15" x14ac:dyDescent="0.35">
      <c r="A4810" t="s">
        <v>4845</v>
      </c>
      <c r="B4810" s="1">
        <v>45521</v>
      </c>
      <c r="C4810" t="s">
        <v>25</v>
      </c>
      <c r="D4810" t="s">
        <v>15</v>
      </c>
      <c r="E4810" t="s">
        <v>33</v>
      </c>
      <c r="F4810" t="s">
        <v>39</v>
      </c>
      <c r="G4810">
        <v>4080.94</v>
      </c>
      <c r="H4810">
        <v>493.2</v>
      </c>
      <c r="I4810">
        <v>3.42</v>
      </c>
      <c r="J4810">
        <v>6.1</v>
      </c>
      <c r="K4810" t="s">
        <v>23</v>
      </c>
      <c r="L4810">
        <v>0.67700000000000005</v>
      </c>
      <c r="M4810">
        <v>0.86</v>
      </c>
      <c r="N4810">
        <v>1</v>
      </c>
      <c r="O4810" t="str">
        <f t="shared" si="75"/>
        <v>Rotterdam - Singapore</v>
      </c>
    </row>
    <row r="4811" spans="1:15" x14ac:dyDescent="0.35">
      <c r="A4811" t="s">
        <v>4846</v>
      </c>
      <c r="B4811" s="1">
        <v>45426</v>
      </c>
      <c r="C4811" t="s">
        <v>16</v>
      </c>
      <c r="D4811" t="s">
        <v>38</v>
      </c>
      <c r="E4811" t="s">
        <v>49</v>
      </c>
      <c r="F4811" t="s">
        <v>31</v>
      </c>
      <c r="G4811">
        <v>12964.86</v>
      </c>
      <c r="H4811">
        <v>267.26</v>
      </c>
      <c r="I4811">
        <v>4.4000000000000004</v>
      </c>
      <c r="J4811">
        <v>4.9000000000000004</v>
      </c>
      <c r="K4811" t="s">
        <v>27</v>
      </c>
      <c r="L4811">
        <v>0.94699999999999995</v>
      </c>
      <c r="M4811">
        <v>11.62</v>
      </c>
      <c r="N4811">
        <v>0</v>
      </c>
      <c r="O4811" t="str">
        <f t="shared" si="75"/>
        <v>Los Angeles - Antwerp</v>
      </c>
    </row>
    <row r="4812" spans="1:15" x14ac:dyDescent="0.35">
      <c r="A4812" t="s">
        <v>4847</v>
      </c>
      <c r="B4812" s="1">
        <v>45508</v>
      </c>
      <c r="C4812" t="s">
        <v>42</v>
      </c>
      <c r="D4812" t="s">
        <v>15</v>
      </c>
      <c r="E4812" t="s">
        <v>49</v>
      </c>
      <c r="F4812" t="s">
        <v>22</v>
      </c>
      <c r="G4812">
        <v>2947.75</v>
      </c>
      <c r="H4812">
        <v>57.44</v>
      </c>
      <c r="I4812">
        <v>2.04</v>
      </c>
      <c r="J4812">
        <v>2</v>
      </c>
      <c r="K4812" t="s">
        <v>27</v>
      </c>
      <c r="L4812">
        <v>0.52800000000000002</v>
      </c>
      <c r="M4812">
        <v>2.62</v>
      </c>
      <c r="N4812">
        <v>1</v>
      </c>
      <c r="O4812" t="str">
        <f t="shared" si="75"/>
        <v>Dubai - Singapore</v>
      </c>
    </row>
    <row r="4813" spans="1:15" x14ac:dyDescent="0.35">
      <c r="A4813" t="s">
        <v>4848</v>
      </c>
      <c r="B4813" s="1">
        <v>45314</v>
      </c>
      <c r="C4813" t="s">
        <v>30</v>
      </c>
      <c r="D4813" t="s">
        <v>29</v>
      </c>
      <c r="E4813" t="s">
        <v>49</v>
      </c>
      <c r="F4813" t="s">
        <v>31</v>
      </c>
      <c r="G4813">
        <v>12882.17</v>
      </c>
      <c r="H4813">
        <v>414.31</v>
      </c>
      <c r="I4813">
        <v>2.8</v>
      </c>
      <c r="J4813">
        <v>10</v>
      </c>
      <c r="K4813" t="s">
        <v>23</v>
      </c>
      <c r="L4813">
        <v>0.79600000000000004</v>
      </c>
      <c r="M4813">
        <v>34.08</v>
      </c>
      <c r="N4813">
        <v>1</v>
      </c>
      <c r="O4813" t="str">
        <f t="shared" si="75"/>
        <v>Hamburg - Busan</v>
      </c>
    </row>
    <row r="4814" spans="1:15" x14ac:dyDescent="0.35">
      <c r="A4814" t="s">
        <v>4849</v>
      </c>
      <c r="B4814" s="1">
        <v>45895</v>
      </c>
      <c r="C4814" t="s">
        <v>25</v>
      </c>
      <c r="D4814" t="s">
        <v>21</v>
      </c>
      <c r="E4814" t="s">
        <v>49</v>
      </c>
      <c r="F4814" t="s">
        <v>18</v>
      </c>
      <c r="G4814">
        <v>691.82</v>
      </c>
      <c r="H4814">
        <v>126.67</v>
      </c>
      <c r="I4814">
        <v>2.85</v>
      </c>
      <c r="J4814">
        <v>9</v>
      </c>
      <c r="K4814" t="s">
        <v>34</v>
      </c>
      <c r="L4814">
        <v>0.68600000000000005</v>
      </c>
      <c r="M4814">
        <v>2.19</v>
      </c>
      <c r="N4814">
        <v>0</v>
      </c>
      <c r="O4814" t="str">
        <f t="shared" si="75"/>
        <v>Rotterdam - Shanghai</v>
      </c>
    </row>
    <row r="4815" spans="1:15" x14ac:dyDescent="0.35">
      <c r="A4815" t="s">
        <v>4850</v>
      </c>
      <c r="B4815" s="1">
        <v>45808</v>
      </c>
      <c r="C4815" t="s">
        <v>38</v>
      </c>
      <c r="D4815" t="s">
        <v>29</v>
      </c>
      <c r="E4815" t="s">
        <v>17</v>
      </c>
      <c r="F4815" t="s">
        <v>22</v>
      </c>
      <c r="G4815">
        <v>7920.82</v>
      </c>
      <c r="H4815">
        <v>388.87</v>
      </c>
      <c r="I4815">
        <v>1.99</v>
      </c>
      <c r="J4815">
        <v>2.9</v>
      </c>
      <c r="K4815" t="s">
        <v>19</v>
      </c>
      <c r="L4815">
        <v>0.69299999999999995</v>
      </c>
      <c r="M4815">
        <v>51.11</v>
      </c>
      <c r="N4815">
        <v>1</v>
      </c>
      <c r="O4815" t="str">
        <f t="shared" si="75"/>
        <v>Antwerp - Busan</v>
      </c>
    </row>
    <row r="4816" spans="1:15" x14ac:dyDescent="0.35">
      <c r="A4816" t="s">
        <v>4851</v>
      </c>
      <c r="B4816" s="1">
        <v>45465</v>
      </c>
      <c r="C4816" t="s">
        <v>21</v>
      </c>
      <c r="D4816" t="s">
        <v>30</v>
      </c>
      <c r="E4816" t="s">
        <v>63</v>
      </c>
      <c r="F4816" t="s">
        <v>22</v>
      </c>
      <c r="G4816">
        <v>11656.92</v>
      </c>
      <c r="H4816">
        <v>478.6</v>
      </c>
      <c r="I4816">
        <v>3.15</v>
      </c>
      <c r="J4816">
        <v>5.4</v>
      </c>
      <c r="K4816" t="s">
        <v>34</v>
      </c>
      <c r="L4816">
        <v>0.94199999999999995</v>
      </c>
      <c r="M4816">
        <v>30.59</v>
      </c>
      <c r="N4816">
        <v>0</v>
      </c>
      <c r="O4816" t="str">
        <f t="shared" si="75"/>
        <v>Shanghai - Hamburg</v>
      </c>
    </row>
    <row r="4817" spans="1:15" x14ac:dyDescent="0.35">
      <c r="A4817" t="s">
        <v>4852</v>
      </c>
      <c r="B4817" s="1">
        <v>45418</v>
      </c>
      <c r="C4817" t="s">
        <v>30</v>
      </c>
      <c r="D4817" t="s">
        <v>21</v>
      </c>
      <c r="E4817" t="s">
        <v>63</v>
      </c>
      <c r="F4817" t="s">
        <v>39</v>
      </c>
      <c r="G4817">
        <v>14054.54</v>
      </c>
      <c r="H4817">
        <v>348.7</v>
      </c>
      <c r="I4817">
        <v>2.66</v>
      </c>
      <c r="J4817">
        <v>3.2</v>
      </c>
      <c r="K4817" t="s">
        <v>23</v>
      </c>
      <c r="L4817">
        <v>0.92700000000000005</v>
      </c>
      <c r="M4817">
        <v>67.28</v>
      </c>
      <c r="N4817">
        <v>1</v>
      </c>
      <c r="O4817" t="str">
        <f t="shared" si="75"/>
        <v>Hamburg - Shanghai</v>
      </c>
    </row>
    <row r="4818" spans="1:15" x14ac:dyDescent="0.35">
      <c r="A4818" t="s">
        <v>4853</v>
      </c>
      <c r="B4818" s="1">
        <v>45667</v>
      </c>
      <c r="C4818" t="s">
        <v>30</v>
      </c>
      <c r="D4818" t="s">
        <v>21</v>
      </c>
      <c r="E4818" t="s">
        <v>63</v>
      </c>
      <c r="F4818" t="s">
        <v>26</v>
      </c>
      <c r="G4818">
        <v>13683.43</v>
      </c>
      <c r="H4818">
        <v>298.42</v>
      </c>
      <c r="I4818">
        <v>2.67</v>
      </c>
      <c r="J4818">
        <v>7.8</v>
      </c>
      <c r="K4818" t="s">
        <v>27</v>
      </c>
      <c r="L4818">
        <v>0.79900000000000004</v>
      </c>
      <c r="M4818">
        <v>31.6</v>
      </c>
      <c r="N4818">
        <v>0</v>
      </c>
      <c r="O4818" t="str">
        <f t="shared" si="75"/>
        <v>Hamburg - Shanghai</v>
      </c>
    </row>
    <row r="4819" spans="1:15" x14ac:dyDescent="0.35">
      <c r="A4819" t="s">
        <v>4854</v>
      </c>
      <c r="B4819" s="1">
        <v>46020</v>
      </c>
      <c r="C4819" t="s">
        <v>38</v>
      </c>
      <c r="D4819" t="s">
        <v>16</v>
      </c>
      <c r="E4819" t="s">
        <v>17</v>
      </c>
      <c r="F4819" t="s">
        <v>26</v>
      </c>
      <c r="G4819">
        <v>12384.56</v>
      </c>
      <c r="H4819">
        <v>230.73</v>
      </c>
      <c r="I4819">
        <v>2.4</v>
      </c>
      <c r="J4819">
        <v>9.3000000000000007</v>
      </c>
      <c r="K4819" t="s">
        <v>19</v>
      </c>
      <c r="L4819">
        <v>0.63600000000000001</v>
      </c>
      <c r="M4819">
        <v>100.9</v>
      </c>
      <c r="N4819">
        <v>1</v>
      </c>
      <c r="O4819" t="str">
        <f t="shared" si="75"/>
        <v>Antwerp - Los Angeles</v>
      </c>
    </row>
    <row r="4820" spans="1:15" x14ac:dyDescent="0.35">
      <c r="A4820" t="s">
        <v>4855</v>
      </c>
      <c r="B4820" s="1">
        <v>45958</v>
      </c>
      <c r="C4820" t="s">
        <v>25</v>
      </c>
      <c r="D4820" t="s">
        <v>21</v>
      </c>
      <c r="E4820" t="s">
        <v>17</v>
      </c>
      <c r="F4820" t="s">
        <v>26</v>
      </c>
      <c r="G4820">
        <v>13378.77</v>
      </c>
      <c r="H4820">
        <v>182.84</v>
      </c>
      <c r="I4820">
        <v>1.26</v>
      </c>
      <c r="J4820">
        <v>3.6</v>
      </c>
      <c r="K4820" t="s">
        <v>23</v>
      </c>
      <c r="L4820">
        <v>0.73799999999999999</v>
      </c>
      <c r="M4820">
        <v>33.409999999999997</v>
      </c>
      <c r="N4820">
        <v>1</v>
      </c>
      <c r="O4820" t="str">
        <f t="shared" si="75"/>
        <v>Rotterdam - Shanghai</v>
      </c>
    </row>
    <row r="4821" spans="1:15" x14ac:dyDescent="0.35">
      <c r="A4821" t="s">
        <v>4856</v>
      </c>
      <c r="B4821" s="1">
        <v>45330</v>
      </c>
      <c r="C4821" t="s">
        <v>38</v>
      </c>
      <c r="D4821" t="s">
        <v>29</v>
      </c>
      <c r="E4821" t="s">
        <v>63</v>
      </c>
      <c r="F4821" t="s">
        <v>26</v>
      </c>
      <c r="G4821">
        <v>3388.69</v>
      </c>
      <c r="H4821">
        <v>177.15</v>
      </c>
      <c r="I4821">
        <v>2.92</v>
      </c>
      <c r="J4821">
        <v>8.1</v>
      </c>
      <c r="K4821" t="s">
        <v>43</v>
      </c>
      <c r="L4821">
        <v>0.70399999999999996</v>
      </c>
      <c r="M4821">
        <v>6.02</v>
      </c>
      <c r="N4821">
        <v>1</v>
      </c>
      <c r="O4821" t="str">
        <f t="shared" si="75"/>
        <v>Antwerp - Busan</v>
      </c>
    </row>
    <row r="4822" spans="1:15" x14ac:dyDescent="0.35">
      <c r="A4822" t="s">
        <v>4857</v>
      </c>
      <c r="B4822" s="1">
        <v>45676</v>
      </c>
      <c r="C4822" t="s">
        <v>29</v>
      </c>
      <c r="D4822" t="s">
        <v>38</v>
      </c>
      <c r="E4822" t="s">
        <v>49</v>
      </c>
      <c r="F4822" t="s">
        <v>31</v>
      </c>
      <c r="G4822">
        <v>4620.67</v>
      </c>
      <c r="H4822">
        <v>318.55</v>
      </c>
      <c r="I4822">
        <v>2.31</v>
      </c>
      <c r="J4822">
        <v>5</v>
      </c>
      <c r="K4822" t="s">
        <v>27</v>
      </c>
      <c r="L4822">
        <v>0.67700000000000005</v>
      </c>
      <c r="M4822">
        <v>4.2699999999999996</v>
      </c>
      <c r="N4822">
        <v>1</v>
      </c>
      <c r="O4822" t="str">
        <f t="shared" si="75"/>
        <v>Busan - Antwerp</v>
      </c>
    </row>
    <row r="4823" spans="1:15" x14ac:dyDescent="0.35">
      <c r="A4823" t="s">
        <v>4858</v>
      </c>
      <c r="B4823" s="1">
        <v>45947</v>
      </c>
      <c r="C4823" t="s">
        <v>21</v>
      </c>
      <c r="D4823" t="s">
        <v>42</v>
      </c>
      <c r="E4823" t="s">
        <v>17</v>
      </c>
      <c r="F4823" t="s">
        <v>18</v>
      </c>
      <c r="G4823">
        <v>4690.04</v>
      </c>
      <c r="H4823">
        <v>375.89</v>
      </c>
      <c r="I4823">
        <v>1.2</v>
      </c>
      <c r="J4823">
        <v>4</v>
      </c>
      <c r="K4823" t="s">
        <v>19</v>
      </c>
      <c r="L4823">
        <v>0.55100000000000005</v>
      </c>
      <c r="M4823">
        <v>30.46</v>
      </c>
      <c r="N4823">
        <v>1</v>
      </c>
      <c r="O4823" t="str">
        <f t="shared" si="75"/>
        <v>Shanghai - Dubai</v>
      </c>
    </row>
    <row r="4824" spans="1:15" x14ac:dyDescent="0.35">
      <c r="A4824" t="s">
        <v>4859</v>
      </c>
      <c r="B4824" s="1">
        <v>45553</v>
      </c>
      <c r="C4824" t="s">
        <v>30</v>
      </c>
      <c r="D4824" t="s">
        <v>16</v>
      </c>
      <c r="E4824" t="s">
        <v>17</v>
      </c>
      <c r="F4824" t="s">
        <v>39</v>
      </c>
      <c r="G4824">
        <v>5967.28</v>
      </c>
      <c r="H4824">
        <v>339.58</v>
      </c>
      <c r="I4824">
        <v>2.2200000000000002</v>
      </c>
      <c r="J4824">
        <v>9.4</v>
      </c>
      <c r="K4824" t="s">
        <v>23</v>
      </c>
      <c r="L4824">
        <v>0.77200000000000002</v>
      </c>
      <c r="M4824">
        <v>18.48</v>
      </c>
      <c r="N4824">
        <v>1</v>
      </c>
      <c r="O4824" t="str">
        <f t="shared" si="75"/>
        <v>Hamburg - Los Angeles</v>
      </c>
    </row>
    <row r="4825" spans="1:15" x14ac:dyDescent="0.35">
      <c r="A4825" t="s">
        <v>4860</v>
      </c>
      <c r="B4825" s="1">
        <v>45839</v>
      </c>
      <c r="C4825" t="s">
        <v>38</v>
      </c>
      <c r="D4825" t="s">
        <v>29</v>
      </c>
      <c r="E4825" t="s">
        <v>33</v>
      </c>
      <c r="F4825" t="s">
        <v>31</v>
      </c>
      <c r="G4825">
        <v>6203.15</v>
      </c>
      <c r="H4825">
        <v>100.01</v>
      </c>
      <c r="I4825">
        <v>2.12</v>
      </c>
      <c r="J4825">
        <v>5.0999999999999996</v>
      </c>
      <c r="K4825" t="s">
        <v>27</v>
      </c>
      <c r="L4825">
        <v>0.65100000000000002</v>
      </c>
      <c r="M4825">
        <v>0.5</v>
      </c>
      <c r="N4825">
        <v>0</v>
      </c>
      <c r="O4825" t="str">
        <f t="shared" si="75"/>
        <v>Antwerp - Busan</v>
      </c>
    </row>
    <row r="4826" spans="1:15" x14ac:dyDescent="0.35">
      <c r="A4826" t="s">
        <v>4861</v>
      </c>
      <c r="B4826" s="1">
        <v>45930</v>
      </c>
      <c r="C4826" t="s">
        <v>25</v>
      </c>
      <c r="D4826" t="s">
        <v>15</v>
      </c>
      <c r="E4826" t="s">
        <v>63</v>
      </c>
      <c r="F4826" t="s">
        <v>18</v>
      </c>
      <c r="G4826">
        <v>8396.0499999999993</v>
      </c>
      <c r="H4826">
        <v>247.5</v>
      </c>
      <c r="I4826">
        <v>2.5</v>
      </c>
      <c r="J4826">
        <v>4.7</v>
      </c>
      <c r="K4826" t="s">
        <v>34</v>
      </c>
      <c r="L4826">
        <v>0.83</v>
      </c>
      <c r="M4826">
        <v>22.55</v>
      </c>
      <c r="N4826">
        <v>0</v>
      </c>
      <c r="O4826" t="str">
        <f t="shared" si="75"/>
        <v>Rotterdam - Singapore</v>
      </c>
    </row>
    <row r="4827" spans="1:15" x14ac:dyDescent="0.35">
      <c r="A4827" t="s">
        <v>4862</v>
      </c>
      <c r="B4827" s="1">
        <v>45341</v>
      </c>
      <c r="C4827" t="s">
        <v>16</v>
      </c>
      <c r="D4827" t="s">
        <v>42</v>
      </c>
      <c r="E4827" t="s">
        <v>63</v>
      </c>
      <c r="F4827" t="s">
        <v>22</v>
      </c>
      <c r="G4827">
        <v>2818.26</v>
      </c>
      <c r="H4827">
        <v>396.03</v>
      </c>
      <c r="I4827">
        <v>1.64</v>
      </c>
      <c r="J4827">
        <v>6.7</v>
      </c>
      <c r="K4827" t="s">
        <v>43</v>
      </c>
      <c r="L4827">
        <v>0.66</v>
      </c>
      <c r="M4827">
        <v>4.46</v>
      </c>
      <c r="N4827">
        <v>1</v>
      </c>
      <c r="O4827" t="str">
        <f t="shared" si="75"/>
        <v>Los Angeles - Dubai</v>
      </c>
    </row>
    <row r="4828" spans="1:15" x14ac:dyDescent="0.35">
      <c r="A4828" t="s">
        <v>4863</v>
      </c>
      <c r="B4828" s="1">
        <v>45900</v>
      </c>
      <c r="C4828" t="s">
        <v>21</v>
      </c>
      <c r="D4828" t="s">
        <v>30</v>
      </c>
      <c r="E4828" t="s">
        <v>49</v>
      </c>
      <c r="F4828" t="s">
        <v>18</v>
      </c>
      <c r="G4828">
        <v>10523.08</v>
      </c>
      <c r="H4828">
        <v>238.38</v>
      </c>
      <c r="I4828">
        <v>2.88</v>
      </c>
      <c r="J4828">
        <v>2.6</v>
      </c>
      <c r="K4828" t="s">
        <v>43</v>
      </c>
      <c r="L4828">
        <v>0.71599999999999997</v>
      </c>
      <c r="M4828">
        <v>7.77</v>
      </c>
      <c r="N4828">
        <v>0</v>
      </c>
      <c r="O4828" t="str">
        <f t="shared" si="75"/>
        <v>Shanghai - Hamburg</v>
      </c>
    </row>
    <row r="4829" spans="1:15" x14ac:dyDescent="0.35">
      <c r="A4829" t="s">
        <v>4864</v>
      </c>
      <c r="B4829" s="1">
        <v>45341</v>
      </c>
      <c r="C4829" t="s">
        <v>30</v>
      </c>
      <c r="D4829" t="s">
        <v>29</v>
      </c>
      <c r="E4829" t="s">
        <v>33</v>
      </c>
      <c r="F4829" t="s">
        <v>31</v>
      </c>
      <c r="G4829">
        <v>2929.71</v>
      </c>
      <c r="H4829">
        <v>268.77999999999997</v>
      </c>
      <c r="I4829">
        <v>3.49</v>
      </c>
      <c r="J4829">
        <v>3.2</v>
      </c>
      <c r="K4829" t="s">
        <v>34</v>
      </c>
      <c r="L4829">
        <v>0.52600000000000002</v>
      </c>
      <c r="M4829">
        <v>0.5</v>
      </c>
      <c r="N4829">
        <v>0</v>
      </c>
      <c r="O4829" t="str">
        <f t="shared" si="75"/>
        <v>Hamburg - Busan</v>
      </c>
    </row>
    <row r="4830" spans="1:15" x14ac:dyDescent="0.35">
      <c r="A4830" t="s">
        <v>4865</v>
      </c>
      <c r="B4830" s="1">
        <v>45969</v>
      </c>
      <c r="C4830" t="s">
        <v>16</v>
      </c>
      <c r="D4830" t="s">
        <v>36</v>
      </c>
      <c r="E4830" t="s">
        <v>49</v>
      </c>
      <c r="F4830" t="s">
        <v>31</v>
      </c>
      <c r="G4830">
        <v>4999.47</v>
      </c>
      <c r="H4830">
        <v>385.8</v>
      </c>
      <c r="I4830">
        <v>3.28</v>
      </c>
      <c r="J4830">
        <v>9.3000000000000007</v>
      </c>
      <c r="K4830" t="s">
        <v>23</v>
      </c>
      <c r="L4830">
        <v>0.996</v>
      </c>
      <c r="M4830">
        <v>12.42</v>
      </c>
      <c r="N4830">
        <v>1</v>
      </c>
      <c r="O4830" t="str">
        <f t="shared" si="75"/>
        <v>Los Angeles - Marseille</v>
      </c>
    </row>
    <row r="4831" spans="1:15" x14ac:dyDescent="0.35">
      <c r="A4831" t="s">
        <v>4866</v>
      </c>
      <c r="B4831" s="1">
        <v>45402</v>
      </c>
      <c r="C4831" t="s">
        <v>42</v>
      </c>
      <c r="D4831" t="s">
        <v>38</v>
      </c>
      <c r="E4831" t="s">
        <v>49</v>
      </c>
      <c r="F4831" t="s">
        <v>31</v>
      </c>
      <c r="G4831">
        <v>7798.5</v>
      </c>
      <c r="H4831">
        <v>330.97</v>
      </c>
      <c r="I4831">
        <v>3.85</v>
      </c>
      <c r="J4831">
        <v>6.8</v>
      </c>
      <c r="K4831" t="s">
        <v>23</v>
      </c>
      <c r="L4831">
        <v>0.754</v>
      </c>
      <c r="M4831">
        <v>17.809999999999999</v>
      </c>
      <c r="N4831">
        <v>1</v>
      </c>
      <c r="O4831" t="str">
        <f t="shared" si="75"/>
        <v>Dubai - Antwerp</v>
      </c>
    </row>
    <row r="4832" spans="1:15" x14ac:dyDescent="0.35">
      <c r="A4832" t="s">
        <v>4867</v>
      </c>
      <c r="B4832" s="1">
        <v>45961</v>
      </c>
      <c r="C4832" t="s">
        <v>25</v>
      </c>
      <c r="D4832" t="s">
        <v>21</v>
      </c>
      <c r="E4832" t="s">
        <v>49</v>
      </c>
      <c r="F4832" t="s">
        <v>18</v>
      </c>
      <c r="G4832">
        <v>12048.39</v>
      </c>
      <c r="H4832">
        <v>205.26</v>
      </c>
      <c r="I4832">
        <v>2.69</v>
      </c>
      <c r="J4832">
        <v>8.3000000000000007</v>
      </c>
      <c r="K4832" t="s">
        <v>19</v>
      </c>
      <c r="L4832">
        <v>0.51200000000000001</v>
      </c>
      <c r="M4832">
        <v>81.209999999999994</v>
      </c>
      <c r="N4832">
        <v>1</v>
      </c>
      <c r="O4832" t="str">
        <f t="shared" si="75"/>
        <v>Rotterdam - Shanghai</v>
      </c>
    </row>
    <row r="4833" spans="1:15" x14ac:dyDescent="0.35">
      <c r="A4833" t="s">
        <v>4868</v>
      </c>
      <c r="B4833" s="1">
        <v>45312</v>
      </c>
      <c r="C4833" t="s">
        <v>38</v>
      </c>
      <c r="D4833" t="s">
        <v>15</v>
      </c>
      <c r="E4833" t="s">
        <v>33</v>
      </c>
      <c r="F4833" t="s">
        <v>26</v>
      </c>
      <c r="G4833">
        <v>11222.3</v>
      </c>
      <c r="H4833">
        <v>447.81</v>
      </c>
      <c r="I4833">
        <v>2.91</v>
      </c>
      <c r="J4833">
        <v>2.7</v>
      </c>
      <c r="K4833" t="s">
        <v>19</v>
      </c>
      <c r="L4833">
        <v>0.77100000000000002</v>
      </c>
      <c r="M4833">
        <v>4.72</v>
      </c>
      <c r="N4833">
        <v>1</v>
      </c>
      <c r="O4833" t="str">
        <f t="shared" si="75"/>
        <v>Antwerp - Singapore</v>
      </c>
    </row>
    <row r="4834" spans="1:15" x14ac:dyDescent="0.35">
      <c r="A4834" t="s">
        <v>4869</v>
      </c>
      <c r="B4834" s="1">
        <v>45341</v>
      </c>
      <c r="C4834" t="s">
        <v>25</v>
      </c>
      <c r="D4834" t="s">
        <v>36</v>
      </c>
      <c r="E4834" t="s">
        <v>17</v>
      </c>
      <c r="F4834" t="s">
        <v>39</v>
      </c>
      <c r="G4834">
        <v>9860.25</v>
      </c>
      <c r="H4834">
        <v>82.12</v>
      </c>
      <c r="I4834">
        <v>3.87</v>
      </c>
      <c r="J4834">
        <v>5.4</v>
      </c>
      <c r="K4834" t="s">
        <v>23</v>
      </c>
      <c r="L4834">
        <v>0.93500000000000005</v>
      </c>
      <c r="M4834">
        <v>25.45</v>
      </c>
      <c r="N4834">
        <v>1</v>
      </c>
      <c r="O4834" t="str">
        <f t="shared" si="75"/>
        <v>Rotterdam - Marseille</v>
      </c>
    </row>
    <row r="4835" spans="1:15" x14ac:dyDescent="0.35">
      <c r="A4835" t="s">
        <v>4870</v>
      </c>
      <c r="B4835" s="1">
        <v>45998</v>
      </c>
      <c r="C4835" t="s">
        <v>42</v>
      </c>
      <c r="D4835" t="s">
        <v>15</v>
      </c>
      <c r="E4835" t="s">
        <v>17</v>
      </c>
      <c r="F4835" t="s">
        <v>31</v>
      </c>
      <c r="G4835">
        <v>2758.71</v>
      </c>
      <c r="H4835">
        <v>497.76</v>
      </c>
      <c r="I4835">
        <v>2.61</v>
      </c>
      <c r="J4835">
        <v>9.6999999999999993</v>
      </c>
      <c r="K4835" t="s">
        <v>23</v>
      </c>
      <c r="L4835">
        <v>0.88600000000000001</v>
      </c>
      <c r="M4835">
        <v>8.64</v>
      </c>
      <c r="N4835">
        <v>1</v>
      </c>
      <c r="O4835" t="str">
        <f t="shared" si="75"/>
        <v>Dubai - Singapore</v>
      </c>
    </row>
    <row r="4836" spans="1:15" x14ac:dyDescent="0.35">
      <c r="A4836" t="s">
        <v>4871</v>
      </c>
      <c r="B4836" s="1">
        <v>45410</v>
      </c>
      <c r="C4836" t="s">
        <v>38</v>
      </c>
      <c r="D4836" t="s">
        <v>29</v>
      </c>
      <c r="E4836" t="s">
        <v>49</v>
      </c>
      <c r="F4836" t="s">
        <v>22</v>
      </c>
      <c r="G4836">
        <v>8432.16</v>
      </c>
      <c r="H4836">
        <v>60.31</v>
      </c>
      <c r="I4836">
        <v>3.52</v>
      </c>
      <c r="J4836">
        <v>3.2</v>
      </c>
      <c r="K4836" t="s">
        <v>19</v>
      </c>
      <c r="L4836">
        <v>0.85</v>
      </c>
      <c r="M4836">
        <v>46.78</v>
      </c>
      <c r="N4836">
        <v>1</v>
      </c>
      <c r="O4836" t="str">
        <f t="shared" si="75"/>
        <v>Antwerp - Busan</v>
      </c>
    </row>
    <row r="4837" spans="1:15" x14ac:dyDescent="0.35">
      <c r="A4837" t="s">
        <v>4872</v>
      </c>
      <c r="B4837" s="1">
        <v>45718</v>
      </c>
      <c r="C4837" t="s">
        <v>38</v>
      </c>
      <c r="D4837" t="s">
        <v>21</v>
      </c>
      <c r="E4837" t="s">
        <v>49</v>
      </c>
      <c r="F4837" t="s">
        <v>39</v>
      </c>
      <c r="G4837">
        <v>1767.97</v>
      </c>
      <c r="H4837">
        <v>8.4600000000000009</v>
      </c>
      <c r="I4837">
        <v>2.63</v>
      </c>
      <c r="J4837">
        <v>1.6</v>
      </c>
      <c r="K4837" t="s">
        <v>34</v>
      </c>
      <c r="L4837">
        <v>0.56999999999999995</v>
      </c>
      <c r="M4837">
        <v>1.73</v>
      </c>
      <c r="N4837">
        <v>0</v>
      </c>
      <c r="O4837" t="str">
        <f t="shared" si="75"/>
        <v>Antwerp - Shanghai</v>
      </c>
    </row>
    <row r="4838" spans="1:15" x14ac:dyDescent="0.35">
      <c r="A4838" t="s">
        <v>4873</v>
      </c>
      <c r="B4838" s="1">
        <v>45746</v>
      </c>
      <c r="C4838" t="s">
        <v>15</v>
      </c>
      <c r="D4838" t="s">
        <v>25</v>
      </c>
      <c r="E4838" t="s">
        <v>17</v>
      </c>
      <c r="F4838" t="s">
        <v>18</v>
      </c>
      <c r="G4838">
        <v>5971.77</v>
      </c>
      <c r="H4838">
        <v>445.12</v>
      </c>
      <c r="I4838">
        <v>2.58</v>
      </c>
      <c r="J4838">
        <v>5.0999999999999996</v>
      </c>
      <c r="K4838" t="s">
        <v>23</v>
      </c>
      <c r="L4838">
        <v>0.82899999999999996</v>
      </c>
      <c r="M4838">
        <v>15.54</v>
      </c>
      <c r="N4838">
        <v>1</v>
      </c>
      <c r="O4838" t="str">
        <f t="shared" si="75"/>
        <v>Singapore - Rotterdam</v>
      </c>
    </row>
    <row r="4839" spans="1:15" x14ac:dyDescent="0.35">
      <c r="A4839" t="s">
        <v>4874</v>
      </c>
      <c r="B4839" s="1">
        <v>45681</v>
      </c>
      <c r="C4839" t="s">
        <v>16</v>
      </c>
      <c r="D4839" t="s">
        <v>29</v>
      </c>
      <c r="E4839" t="s">
        <v>49</v>
      </c>
      <c r="F4839" t="s">
        <v>31</v>
      </c>
      <c r="G4839">
        <v>6495.99</v>
      </c>
      <c r="H4839">
        <v>123.23</v>
      </c>
      <c r="I4839">
        <v>3.71</v>
      </c>
      <c r="J4839">
        <v>3.9</v>
      </c>
      <c r="K4839" t="s">
        <v>27</v>
      </c>
      <c r="L4839">
        <v>0.88300000000000001</v>
      </c>
      <c r="M4839">
        <v>6.45</v>
      </c>
      <c r="N4839">
        <v>0</v>
      </c>
      <c r="O4839" t="str">
        <f t="shared" si="75"/>
        <v>Los Angeles - Busan</v>
      </c>
    </row>
    <row r="4840" spans="1:15" x14ac:dyDescent="0.35">
      <c r="A4840" t="s">
        <v>4875</v>
      </c>
      <c r="B4840" s="1">
        <v>45418</v>
      </c>
      <c r="C4840" t="s">
        <v>21</v>
      </c>
      <c r="D4840" t="s">
        <v>30</v>
      </c>
      <c r="E4840" t="s">
        <v>17</v>
      </c>
      <c r="F4840" t="s">
        <v>22</v>
      </c>
      <c r="G4840">
        <v>1077.27</v>
      </c>
      <c r="H4840">
        <v>365.12</v>
      </c>
      <c r="I4840">
        <v>1.78</v>
      </c>
      <c r="J4840">
        <v>1.6</v>
      </c>
      <c r="K4840" t="s">
        <v>43</v>
      </c>
      <c r="L4840">
        <v>0.78600000000000003</v>
      </c>
      <c r="M4840">
        <v>0.88</v>
      </c>
      <c r="N4840">
        <v>0</v>
      </c>
      <c r="O4840" t="str">
        <f t="shared" si="75"/>
        <v>Shanghai - Hamburg</v>
      </c>
    </row>
    <row r="4841" spans="1:15" x14ac:dyDescent="0.35">
      <c r="A4841" t="s">
        <v>4876</v>
      </c>
      <c r="B4841" s="1">
        <v>45852</v>
      </c>
      <c r="C4841" t="s">
        <v>30</v>
      </c>
      <c r="D4841" t="s">
        <v>38</v>
      </c>
      <c r="E4841" t="s">
        <v>63</v>
      </c>
      <c r="F4841" t="s">
        <v>31</v>
      </c>
      <c r="G4841">
        <v>4472.83</v>
      </c>
      <c r="H4841">
        <v>405.7</v>
      </c>
      <c r="I4841">
        <v>2.3199999999999998</v>
      </c>
      <c r="J4841">
        <v>8.9</v>
      </c>
      <c r="K4841" t="s">
        <v>43</v>
      </c>
      <c r="L4841">
        <v>0.94599999999999995</v>
      </c>
      <c r="M4841">
        <v>9.3800000000000008</v>
      </c>
      <c r="N4841">
        <v>1</v>
      </c>
      <c r="O4841" t="str">
        <f t="shared" si="75"/>
        <v>Hamburg - Antwerp</v>
      </c>
    </row>
    <row r="4842" spans="1:15" x14ac:dyDescent="0.35">
      <c r="A4842" t="s">
        <v>4877</v>
      </c>
      <c r="B4842" s="1">
        <v>45550</v>
      </c>
      <c r="C4842" t="s">
        <v>21</v>
      </c>
      <c r="D4842" t="s">
        <v>15</v>
      </c>
      <c r="E4842" t="s">
        <v>49</v>
      </c>
      <c r="F4842" t="s">
        <v>31</v>
      </c>
      <c r="G4842">
        <v>14356.92</v>
      </c>
      <c r="H4842">
        <v>429.63</v>
      </c>
      <c r="I4842">
        <v>1.94</v>
      </c>
      <c r="J4842">
        <v>9.9</v>
      </c>
      <c r="K4842" t="s">
        <v>19</v>
      </c>
      <c r="L4842">
        <v>0.63800000000000001</v>
      </c>
      <c r="M4842">
        <v>102.3</v>
      </c>
      <c r="N4842">
        <v>1</v>
      </c>
      <c r="O4842" t="str">
        <f t="shared" si="75"/>
        <v>Shanghai - Singapore</v>
      </c>
    </row>
    <row r="4843" spans="1:15" x14ac:dyDescent="0.35">
      <c r="A4843" t="s">
        <v>4878</v>
      </c>
      <c r="B4843" s="1">
        <v>45777</v>
      </c>
      <c r="C4843" t="s">
        <v>21</v>
      </c>
      <c r="D4843" t="s">
        <v>30</v>
      </c>
      <c r="E4843" t="s">
        <v>33</v>
      </c>
      <c r="F4843" t="s">
        <v>22</v>
      </c>
      <c r="G4843">
        <v>14327.67</v>
      </c>
      <c r="H4843">
        <v>495.81</v>
      </c>
      <c r="I4843">
        <v>2.39</v>
      </c>
      <c r="J4843">
        <v>5.7</v>
      </c>
      <c r="K4843" t="s">
        <v>19</v>
      </c>
      <c r="L4843">
        <v>0.621</v>
      </c>
      <c r="M4843">
        <v>7.12</v>
      </c>
      <c r="N4843">
        <v>1</v>
      </c>
      <c r="O4843" t="str">
        <f t="shared" si="75"/>
        <v>Shanghai - Hamburg</v>
      </c>
    </row>
    <row r="4844" spans="1:15" x14ac:dyDescent="0.35">
      <c r="A4844" t="s">
        <v>4879</v>
      </c>
      <c r="B4844" s="1">
        <v>46010</v>
      </c>
      <c r="C4844" t="s">
        <v>38</v>
      </c>
      <c r="D4844" t="s">
        <v>21</v>
      </c>
      <c r="E4844" t="s">
        <v>33</v>
      </c>
      <c r="F4844" t="s">
        <v>39</v>
      </c>
      <c r="G4844">
        <v>5608.74</v>
      </c>
      <c r="H4844">
        <v>147.72999999999999</v>
      </c>
      <c r="I4844">
        <v>1.96</v>
      </c>
      <c r="J4844">
        <v>7.7</v>
      </c>
      <c r="K4844" t="s">
        <v>43</v>
      </c>
      <c r="L4844">
        <v>0.93500000000000005</v>
      </c>
      <c r="M4844">
        <v>0.68</v>
      </c>
      <c r="N4844">
        <v>1</v>
      </c>
      <c r="O4844" t="str">
        <f t="shared" si="75"/>
        <v>Antwerp - Shanghai</v>
      </c>
    </row>
    <row r="4845" spans="1:15" x14ac:dyDescent="0.35">
      <c r="A4845" t="s">
        <v>4880</v>
      </c>
      <c r="B4845" s="1">
        <v>45448</v>
      </c>
      <c r="C4845" t="s">
        <v>21</v>
      </c>
      <c r="D4845" t="s">
        <v>29</v>
      </c>
      <c r="E4845" t="s">
        <v>17</v>
      </c>
      <c r="F4845" t="s">
        <v>26</v>
      </c>
      <c r="G4845">
        <v>1124.95</v>
      </c>
      <c r="H4845">
        <v>355.41</v>
      </c>
      <c r="I4845">
        <v>3.11</v>
      </c>
      <c r="J4845">
        <v>8.6</v>
      </c>
      <c r="K4845" t="s">
        <v>23</v>
      </c>
      <c r="L4845">
        <v>0.81299999999999994</v>
      </c>
      <c r="M4845">
        <v>3.02</v>
      </c>
      <c r="N4845">
        <v>1</v>
      </c>
      <c r="O4845" t="str">
        <f t="shared" si="75"/>
        <v>Shanghai - Busan</v>
      </c>
    </row>
    <row r="4846" spans="1:15" x14ac:dyDescent="0.35">
      <c r="A4846" t="s">
        <v>4881</v>
      </c>
      <c r="B4846" s="1">
        <v>45502</v>
      </c>
      <c r="C4846" t="s">
        <v>42</v>
      </c>
      <c r="D4846" t="s">
        <v>25</v>
      </c>
      <c r="E4846" t="s">
        <v>33</v>
      </c>
      <c r="F4846" t="s">
        <v>26</v>
      </c>
      <c r="G4846">
        <v>3096.88</v>
      </c>
      <c r="H4846">
        <v>58.58</v>
      </c>
      <c r="I4846">
        <v>3.83</v>
      </c>
      <c r="J4846">
        <v>7</v>
      </c>
      <c r="K4846" t="s">
        <v>27</v>
      </c>
      <c r="L4846">
        <v>0.501</v>
      </c>
      <c r="M4846">
        <v>0.5</v>
      </c>
      <c r="N4846">
        <v>0</v>
      </c>
      <c r="O4846" t="str">
        <f t="shared" si="75"/>
        <v>Dubai - Rotterdam</v>
      </c>
    </row>
    <row r="4847" spans="1:15" x14ac:dyDescent="0.35">
      <c r="A4847" t="s">
        <v>4882</v>
      </c>
      <c r="B4847" s="1">
        <v>46003</v>
      </c>
      <c r="C4847" t="s">
        <v>21</v>
      </c>
      <c r="D4847" t="s">
        <v>29</v>
      </c>
      <c r="E4847" t="s">
        <v>63</v>
      </c>
      <c r="F4847" t="s">
        <v>18</v>
      </c>
      <c r="G4847">
        <v>6187.16</v>
      </c>
      <c r="H4847">
        <v>204</v>
      </c>
      <c r="I4847">
        <v>3.8</v>
      </c>
      <c r="J4847">
        <v>0.4</v>
      </c>
      <c r="K4847" t="s">
        <v>23</v>
      </c>
      <c r="L4847">
        <v>0.67700000000000005</v>
      </c>
      <c r="M4847">
        <v>26.5</v>
      </c>
      <c r="N4847">
        <v>1</v>
      </c>
      <c r="O4847" t="str">
        <f t="shared" si="75"/>
        <v>Shanghai - Busan</v>
      </c>
    </row>
    <row r="4848" spans="1:15" x14ac:dyDescent="0.35">
      <c r="A4848" t="s">
        <v>4883</v>
      </c>
      <c r="B4848" s="1">
        <v>45994</v>
      </c>
      <c r="C4848" t="s">
        <v>42</v>
      </c>
      <c r="D4848" t="s">
        <v>30</v>
      </c>
      <c r="E4848" t="s">
        <v>33</v>
      </c>
      <c r="F4848" t="s">
        <v>26</v>
      </c>
      <c r="G4848">
        <v>14242.81</v>
      </c>
      <c r="H4848">
        <v>424.14</v>
      </c>
      <c r="I4848">
        <v>2.4</v>
      </c>
      <c r="J4848">
        <v>1.6</v>
      </c>
      <c r="K4848" t="s">
        <v>23</v>
      </c>
      <c r="L4848">
        <v>0.92900000000000005</v>
      </c>
      <c r="M4848">
        <v>1.43</v>
      </c>
      <c r="N4848">
        <v>1</v>
      </c>
      <c r="O4848" t="str">
        <f t="shared" si="75"/>
        <v>Dubai - Hamburg</v>
      </c>
    </row>
    <row r="4849" spans="1:15" x14ac:dyDescent="0.35">
      <c r="A4849" t="s">
        <v>4884</v>
      </c>
      <c r="B4849" s="1">
        <v>45937</v>
      </c>
      <c r="C4849" t="s">
        <v>42</v>
      </c>
      <c r="D4849" t="s">
        <v>25</v>
      </c>
      <c r="E4849" t="s">
        <v>49</v>
      </c>
      <c r="F4849" t="s">
        <v>39</v>
      </c>
      <c r="G4849">
        <v>2547.39</v>
      </c>
      <c r="H4849">
        <v>184.46</v>
      </c>
      <c r="I4849">
        <v>4.46</v>
      </c>
      <c r="J4849">
        <v>0.7</v>
      </c>
      <c r="K4849" t="s">
        <v>23</v>
      </c>
      <c r="L4849">
        <v>0.51400000000000001</v>
      </c>
      <c r="M4849">
        <v>3.91</v>
      </c>
      <c r="N4849">
        <v>1</v>
      </c>
      <c r="O4849" t="str">
        <f t="shared" si="75"/>
        <v>Dubai - Rotterdam</v>
      </c>
    </row>
    <row r="4850" spans="1:15" x14ac:dyDescent="0.35">
      <c r="A4850" t="s">
        <v>4885</v>
      </c>
      <c r="B4850" s="1">
        <v>45301</v>
      </c>
      <c r="C4850" t="s">
        <v>30</v>
      </c>
      <c r="D4850" t="s">
        <v>15</v>
      </c>
      <c r="E4850" t="s">
        <v>33</v>
      </c>
      <c r="F4850" t="s">
        <v>31</v>
      </c>
      <c r="G4850">
        <v>11570.98</v>
      </c>
      <c r="H4850">
        <v>295.95999999999998</v>
      </c>
      <c r="I4850">
        <v>3.16</v>
      </c>
      <c r="J4850">
        <v>0.1</v>
      </c>
      <c r="K4850" t="s">
        <v>27</v>
      </c>
      <c r="L4850">
        <v>0.502</v>
      </c>
      <c r="M4850">
        <v>1.18</v>
      </c>
      <c r="N4850">
        <v>0</v>
      </c>
      <c r="O4850" t="str">
        <f t="shared" si="75"/>
        <v>Hamburg - Singapore</v>
      </c>
    </row>
    <row r="4851" spans="1:15" x14ac:dyDescent="0.35">
      <c r="A4851" t="s">
        <v>4886</v>
      </c>
      <c r="B4851" s="1">
        <v>45600</v>
      </c>
      <c r="C4851" t="s">
        <v>25</v>
      </c>
      <c r="D4851" t="s">
        <v>30</v>
      </c>
      <c r="E4851" t="s">
        <v>33</v>
      </c>
      <c r="F4851" t="s">
        <v>31</v>
      </c>
      <c r="G4851">
        <v>2075.9</v>
      </c>
      <c r="H4851">
        <v>252.38</v>
      </c>
      <c r="I4851">
        <v>2.52</v>
      </c>
      <c r="J4851">
        <v>3.1</v>
      </c>
      <c r="K4851" t="s">
        <v>19</v>
      </c>
      <c r="L4851">
        <v>0.64100000000000001</v>
      </c>
      <c r="M4851">
        <v>0.67</v>
      </c>
      <c r="N4851">
        <v>1</v>
      </c>
      <c r="O4851" t="str">
        <f t="shared" si="75"/>
        <v>Rotterdam - Hamburg</v>
      </c>
    </row>
    <row r="4852" spans="1:15" x14ac:dyDescent="0.35">
      <c r="A4852" t="s">
        <v>4887</v>
      </c>
      <c r="B4852" s="1">
        <v>45722</v>
      </c>
      <c r="C4852" t="s">
        <v>16</v>
      </c>
      <c r="D4852" t="s">
        <v>42</v>
      </c>
      <c r="E4852" t="s">
        <v>63</v>
      </c>
      <c r="F4852" t="s">
        <v>26</v>
      </c>
      <c r="G4852">
        <v>14728.23</v>
      </c>
      <c r="H4852">
        <v>323.33</v>
      </c>
      <c r="I4852">
        <v>3.96</v>
      </c>
      <c r="J4852">
        <v>3.9</v>
      </c>
      <c r="K4852" t="s">
        <v>43</v>
      </c>
      <c r="L4852">
        <v>0.95699999999999996</v>
      </c>
      <c r="M4852">
        <v>24.16</v>
      </c>
      <c r="N4852">
        <v>0</v>
      </c>
      <c r="O4852" t="str">
        <f t="shared" si="75"/>
        <v>Los Angeles - Dubai</v>
      </c>
    </row>
    <row r="4853" spans="1:15" x14ac:dyDescent="0.35">
      <c r="A4853" t="s">
        <v>4888</v>
      </c>
      <c r="B4853" s="1">
        <v>45969</v>
      </c>
      <c r="C4853" t="s">
        <v>30</v>
      </c>
      <c r="D4853" t="s">
        <v>38</v>
      </c>
      <c r="E4853" t="s">
        <v>33</v>
      </c>
      <c r="F4853" t="s">
        <v>18</v>
      </c>
      <c r="G4853">
        <v>6033.44</v>
      </c>
      <c r="H4853">
        <v>486.47</v>
      </c>
      <c r="I4853">
        <v>3.61</v>
      </c>
      <c r="J4853">
        <v>2.4</v>
      </c>
      <c r="K4853" t="s">
        <v>23</v>
      </c>
      <c r="L4853">
        <v>0.95099999999999996</v>
      </c>
      <c r="M4853">
        <v>1.1399999999999999</v>
      </c>
      <c r="N4853">
        <v>0</v>
      </c>
      <c r="O4853" t="str">
        <f t="shared" si="75"/>
        <v>Hamburg - Antwerp</v>
      </c>
    </row>
    <row r="4854" spans="1:15" x14ac:dyDescent="0.35">
      <c r="A4854" t="s">
        <v>4889</v>
      </c>
      <c r="B4854" s="1">
        <v>45395</v>
      </c>
      <c r="C4854" t="s">
        <v>15</v>
      </c>
      <c r="D4854" t="s">
        <v>21</v>
      </c>
      <c r="E4854" t="s">
        <v>33</v>
      </c>
      <c r="F4854" t="s">
        <v>31</v>
      </c>
      <c r="G4854">
        <v>11740.9</v>
      </c>
      <c r="H4854">
        <v>28.81</v>
      </c>
      <c r="I4854">
        <v>3.67</v>
      </c>
      <c r="J4854">
        <v>0.6</v>
      </c>
      <c r="K4854" t="s">
        <v>27</v>
      </c>
      <c r="L4854">
        <v>0.75900000000000001</v>
      </c>
      <c r="M4854">
        <v>0.56000000000000005</v>
      </c>
      <c r="N4854">
        <v>1</v>
      </c>
      <c r="O4854" t="str">
        <f t="shared" si="75"/>
        <v>Singapore - Shanghai</v>
      </c>
    </row>
    <row r="4855" spans="1:15" x14ac:dyDescent="0.35">
      <c r="A4855" t="s">
        <v>4890</v>
      </c>
      <c r="B4855" s="1">
        <v>45970</v>
      </c>
      <c r="C4855" t="s">
        <v>21</v>
      </c>
      <c r="D4855" t="s">
        <v>25</v>
      </c>
      <c r="E4855" t="s">
        <v>63</v>
      </c>
      <c r="F4855" t="s">
        <v>18</v>
      </c>
      <c r="G4855">
        <v>5467.57</v>
      </c>
      <c r="H4855">
        <v>287.41000000000003</v>
      </c>
      <c r="I4855">
        <v>1.85</v>
      </c>
      <c r="J4855">
        <v>5.3</v>
      </c>
      <c r="K4855" t="s">
        <v>34</v>
      </c>
      <c r="L4855">
        <v>0.77700000000000002</v>
      </c>
      <c r="M4855">
        <v>14.62</v>
      </c>
      <c r="N4855">
        <v>1</v>
      </c>
      <c r="O4855" t="str">
        <f t="shared" si="75"/>
        <v>Shanghai - Rotterdam</v>
      </c>
    </row>
    <row r="4856" spans="1:15" x14ac:dyDescent="0.35">
      <c r="A4856" t="s">
        <v>4891</v>
      </c>
      <c r="B4856" s="1">
        <v>45824</v>
      </c>
      <c r="C4856" t="s">
        <v>38</v>
      </c>
      <c r="D4856" t="s">
        <v>21</v>
      </c>
      <c r="E4856" t="s">
        <v>17</v>
      </c>
      <c r="F4856" t="s">
        <v>26</v>
      </c>
      <c r="G4856">
        <v>9601.2000000000007</v>
      </c>
      <c r="H4856">
        <v>431.65</v>
      </c>
      <c r="I4856">
        <v>2.75</v>
      </c>
      <c r="J4856">
        <v>2.7</v>
      </c>
      <c r="K4856" t="s">
        <v>34</v>
      </c>
      <c r="L4856">
        <v>0.66600000000000004</v>
      </c>
      <c r="M4856">
        <v>11.34</v>
      </c>
      <c r="N4856">
        <v>0</v>
      </c>
      <c r="O4856" t="str">
        <f t="shared" si="75"/>
        <v>Antwerp - Shanghai</v>
      </c>
    </row>
    <row r="4857" spans="1:15" x14ac:dyDescent="0.35">
      <c r="A4857" t="s">
        <v>4892</v>
      </c>
      <c r="B4857" s="1">
        <v>45568</v>
      </c>
      <c r="C4857" t="s">
        <v>16</v>
      </c>
      <c r="D4857" t="s">
        <v>36</v>
      </c>
      <c r="E4857" t="s">
        <v>63</v>
      </c>
      <c r="F4857" t="s">
        <v>31</v>
      </c>
      <c r="G4857">
        <v>3284.23</v>
      </c>
      <c r="H4857">
        <v>241.21</v>
      </c>
      <c r="I4857">
        <v>4.04</v>
      </c>
      <c r="J4857">
        <v>8</v>
      </c>
      <c r="K4857" t="s">
        <v>23</v>
      </c>
      <c r="L4857">
        <v>0.622</v>
      </c>
      <c r="M4857">
        <v>19.23</v>
      </c>
      <c r="N4857">
        <v>1</v>
      </c>
      <c r="O4857" t="str">
        <f t="shared" si="75"/>
        <v>Los Angeles - Marseille</v>
      </c>
    </row>
    <row r="4858" spans="1:15" x14ac:dyDescent="0.35">
      <c r="A4858" t="s">
        <v>4893</v>
      </c>
      <c r="B4858" s="1">
        <v>45929</v>
      </c>
      <c r="C4858" t="s">
        <v>38</v>
      </c>
      <c r="D4858" t="s">
        <v>29</v>
      </c>
      <c r="E4858" t="s">
        <v>63</v>
      </c>
      <c r="F4858" t="s">
        <v>31</v>
      </c>
      <c r="G4858">
        <v>2617.3000000000002</v>
      </c>
      <c r="H4858">
        <v>40.19</v>
      </c>
      <c r="I4858">
        <v>2.86</v>
      </c>
      <c r="J4858">
        <v>0.1</v>
      </c>
      <c r="K4858" t="s">
        <v>27</v>
      </c>
      <c r="L4858">
        <v>0.90800000000000003</v>
      </c>
      <c r="M4858">
        <v>4.03</v>
      </c>
      <c r="N4858">
        <v>0</v>
      </c>
      <c r="O4858" t="str">
        <f t="shared" si="75"/>
        <v>Antwerp - Busan</v>
      </c>
    </row>
    <row r="4859" spans="1:15" x14ac:dyDescent="0.35">
      <c r="A4859" t="s">
        <v>4894</v>
      </c>
      <c r="B4859" s="1">
        <v>45912</v>
      </c>
      <c r="C4859" t="s">
        <v>21</v>
      </c>
      <c r="D4859" t="s">
        <v>29</v>
      </c>
      <c r="E4859" t="s">
        <v>17</v>
      </c>
      <c r="F4859" t="s">
        <v>18</v>
      </c>
      <c r="G4859">
        <v>14101.93</v>
      </c>
      <c r="H4859">
        <v>280.70999999999998</v>
      </c>
      <c r="I4859">
        <v>3.46</v>
      </c>
      <c r="J4859">
        <v>8.4</v>
      </c>
      <c r="K4859" t="s">
        <v>23</v>
      </c>
      <c r="L4859">
        <v>0.55300000000000005</v>
      </c>
      <c r="M4859">
        <v>41.85</v>
      </c>
      <c r="N4859">
        <v>1</v>
      </c>
      <c r="O4859" t="str">
        <f t="shared" si="75"/>
        <v>Shanghai - Busan</v>
      </c>
    </row>
    <row r="4860" spans="1:15" x14ac:dyDescent="0.35">
      <c r="A4860" t="s">
        <v>4895</v>
      </c>
      <c r="B4860" s="1">
        <v>46009</v>
      </c>
      <c r="C4860" t="s">
        <v>21</v>
      </c>
      <c r="D4860" t="s">
        <v>16</v>
      </c>
      <c r="E4860" t="s">
        <v>33</v>
      </c>
      <c r="F4860" t="s">
        <v>26</v>
      </c>
      <c r="G4860">
        <v>13805.89</v>
      </c>
      <c r="H4860">
        <v>166.7</v>
      </c>
      <c r="I4860">
        <v>3.14</v>
      </c>
      <c r="J4860">
        <v>9.5</v>
      </c>
      <c r="K4860" t="s">
        <v>23</v>
      </c>
      <c r="L4860">
        <v>0.74399999999999999</v>
      </c>
      <c r="M4860">
        <v>3.74</v>
      </c>
      <c r="N4860">
        <v>1</v>
      </c>
      <c r="O4860" t="str">
        <f t="shared" si="75"/>
        <v>Shanghai - Los Angeles</v>
      </c>
    </row>
    <row r="4861" spans="1:15" x14ac:dyDescent="0.35">
      <c r="A4861" t="s">
        <v>4896</v>
      </c>
      <c r="B4861" s="1">
        <v>45432</v>
      </c>
      <c r="C4861" t="s">
        <v>25</v>
      </c>
      <c r="D4861" t="s">
        <v>15</v>
      </c>
      <c r="E4861" t="s">
        <v>17</v>
      </c>
      <c r="F4861" t="s">
        <v>18</v>
      </c>
      <c r="G4861">
        <v>13368.3</v>
      </c>
      <c r="H4861">
        <v>78.319999999999993</v>
      </c>
      <c r="I4861">
        <v>3.98</v>
      </c>
      <c r="J4861">
        <v>7.2</v>
      </c>
      <c r="K4861" t="s">
        <v>43</v>
      </c>
      <c r="L4861">
        <v>0.81699999999999995</v>
      </c>
      <c r="M4861">
        <v>12.32</v>
      </c>
      <c r="N4861">
        <v>0</v>
      </c>
      <c r="O4861" t="str">
        <f t="shared" si="75"/>
        <v>Rotterdam - Singapore</v>
      </c>
    </row>
    <row r="4862" spans="1:15" x14ac:dyDescent="0.35">
      <c r="A4862" t="s">
        <v>4897</v>
      </c>
      <c r="B4862" s="1">
        <v>45720</v>
      </c>
      <c r="C4862" t="s">
        <v>30</v>
      </c>
      <c r="D4862" t="s">
        <v>38</v>
      </c>
      <c r="E4862" t="s">
        <v>33</v>
      </c>
      <c r="F4862" t="s">
        <v>22</v>
      </c>
      <c r="G4862">
        <v>9568.7900000000009</v>
      </c>
      <c r="H4862">
        <v>424.67</v>
      </c>
      <c r="I4862">
        <v>2.14</v>
      </c>
      <c r="J4862">
        <v>7.3</v>
      </c>
      <c r="K4862" t="s">
        <v>34</v>
      </c>
      <c r="L4862">
        <v>0.55200000000000005</v>
      </c>
      <c r="M4862">
        <v>1.48</v>
      </c>
      <c r="N4862">
        <v>1</v>
      </c>
      <c r="O4862" t="str">
        <f t="shared" si="75"/>
        <v>Hamburg - Antwerp</v>
      </c>
    </row>
    <row r="4863" spans="1:15" x14ac:dyDescent="0.35">
      <c r="A4863" t="s">
        <v>4898</v>
      </c>
      <c r="B4863" s="1">
        <v>45399</v>
      </c>
      <c r="C4863" t="s">
        <v>29</v>
      </c>
      <c r="D4863" t="s">
        <v>25</v>
      </c>
      <c r="E4863" t="s">
        <v>63</v>
      </c>
      <c r="F4863" t="s">
        <v>26</v>
      </c>
      <c r="G4863">
        <v>12219.89</v>
      </c>
      <c r="H4863">
        <v>261.27999999999997</v>
      </c>
      <c r="I4863">
        <v>3.1</v>
      </c>
      <c r="J4863">
        <v>9.3000000000000007</v>
      </c>
      <c r="K4863" t="s">
        <v>19</v>
      </c>
      <c r="L4863">
        <v>0.76</v>
      </c>
      <c r="M4863">
        <v>199.13</v>
      </c>
      <c r="N4863">
        <v>1</v>
      </c>
      <c r="O4863" t="str">
        <f t="shared" si="75"/>
        <v>Busan - Rotterdam</v>
      </c>
    </row>
    <row r="4864" spans="1:15" x14ac:dyDescent="0.35">
      <c r="A4864" t="s">
        <v>4899</v>
      </c>
      <c r="B4864" s="1">
        <v>45815</v>
      </c>
      <c r="C4864" t="s">
        <v>21</v>
      </c>
      <c r="D4864" t="s">
        <v>38</v>
      </c>
      <c r="E4864" t="s">
        <v>17</v>
      </c>
      <c r="F4864" t="s">
        <v>22</v>
      </c>
      <c r="G4864">
        <v>1501.04</v>
      </c>
      <c r="H4864">
        <v>466.7</v>
      </c>
      <c r="I4864">
        <v>1.61</v>
      </c>
      <c r="J4864">
        <v>2.1</v>
      </c>
      <c r="K4864" t="s">
        <v>34</v>
      </c>
      <c r="L4864">
        <v>0.78900000000000003</v>
      </c>
      <c r="M4864">
        <v>2.09</v>
      </c>
      <c r="N4864">
        <v>0</v>
      </c>
      <c r="O4864" t="str">
        <f t="shared" si="75"/>
        <v>Shanghai - Antwerp</v>
      </c>
    </row>
    <row r="4865" spans="1:15" x14ac:dyDescent="0.35">
      <c r="A4865" t="s">
        <v>4900</v>
      </c>
      <c r="B4865" s="1">
        <v>45924</v>
      </c>
      <c r="C4865" t="s">
        <v>42</v>
      </c>
      <c r="D4865" t="s">
        <v>15</v>
      </c>
      <c r="E4865" t="s">
        <v>49</v>
      </c>
      <c r="F4865" t="s">
        <v>39</v>
      </c>
      <c r="G4865">
        <v>5354.44</v>
      </c>
      <c r="H4865">
        <v>403.2</v>
      </c>
      <c r="I4865">
        <v>3.48</v>
      </c>
      <c r="J4865">
        <v>9.9</v>
      </c>
      <c r="K4865" t="s">
        <v>19</v>
      </c>
      <c r="L4865">
        <v>0.871</v>
      </c>
      <c r="M4865">
        <v>38.24</v>
      </c>
      <c r="N4865">
        <v>1</v>
      </c>
      <c r="O4865" t="str">
        <f t="shared" si="75"/>
        <v>Dubai - Singapore</v>
      </c>
    </row>
    <row r="4866" spans="1:15" x14ac:dyDescent="0.35">
      <c r="A4866" t="s">
        <v>4901</v>
      </c>
      <c r="B4866" s="1">
        <v>45412</v>
      </c>
      <c r="C4866" t="s">
        <v>30</v>
      </c>
      <c r="D4866" t="s">
        <v>36</v>
      </c>
      <c r="E4866" t="s">
        <v>63</v>
      </c>
      <c r="F4866" t="s">
        <v>22</v>
      </c>
      <c r="G4866">
        <v>5048.7</v>
      </c>
      <c r="H4866">
        <v>346.79</v>
      </c>
      <c r="I4866">
        <v>3.62</v>
      </c>
      <c r="J4866">
        <v>7.7</v>
      </c>
      <c r="K4866" t="s">
        <v>19</v>
      </c>
      <c r="L4866">
        <v>0.61699999999999999</v>
      </c>
      <c r="M4866">
        <v>77.77</v>
      </c>
      <c r="N4866">
        <v>1</v>
      </c>
      <c r="O4866" t="str">
        <f t="shared" si="75"/>
        <v>Hamburg - Marseille</v>
      </c>
    </row>
    <row r="4867" spans="1:15" x14ac:dyDescent="0.35">
      <c r="A4867" t="s">
        <v>4902</v>
      </c>
      <c r="B4867" s="1">
        <v>45581</v>
      </c>
      <c r="C4867" t="s">
        <v>30</v>
      </c>
      <c r="D4867" t="s">
        <v>25</v>
      </c>
      <c r="E4867" t="s">
        <v>63</v>
      </c>
      <c r="F4867" t="s">
        <v>26</v>
      </c>
      <c r="G4867">
        <v>9716.86</v>
      </c>
      <c r="H4867">
        <v>3.51</v>
      </c>
      <c r="I4867">
        <v>1.34</v>
      </c>
      <c r="J4867">
        <v>7.3</v>
      </c>
      <c r="K4867" t="s">
        <v>34</v>
      </c>
      <c r="L4867">
        <v>0.64700000000000002</v>
      </c>
      <c r="M4867">
        <v>27.77</v>
      </c>
      <c r="N4867">
        <v>1</v>
      </c>
      <c r="O4867" t="str">
        <f t="shared" ref="O4867:O4930" si="76">C4867 &amp; " - " &amp; D4867</f>
        <v>Hamburg - Rotterdam</v>
      </c>
    </row>
    <row r="4868" spans="1:15" x14ac:dyDescent="0.35">
      <c r="A4868" t="s">
        <v>4903</v>
      </c>
      <c r="B4868" s="1">
        <v>45408</v>
      </c>
      <c r="C4868" t="s">
        <v>21</v>
      </c>
      <c r="D4868" t="s">
        <v>16</v>
      </c>
      <c r="E4868" t="s">
        <v>49</v>
      </c>
      <c r="F4868" t="s">
        <v>31</v>
      </c>
      <c r="G4868">
        <v>5661.39</v>
      </c>
      <c r="H4868">
        <v>214.48</v>
      </c>
      <c r="I4868">
        <v>3.43</v>
      </c>
      <c r="J4868">
        <v>3.6</v>
      </c>
      <c r="K4868" t="s">
        <v>19</v>
      </c>
      <c r="L4868">
        <v>0.78500000000000003</v>
      </c>
      <c r="M4868">
        <v>32.43</v>
      </c>
      <c r="N4868">
        <v>1</v>
      </c>
      <c r="O4868" t="str">
        <f t="shared" si="76"/>
        <v>Shanghai - Los Angeles</v>
      </c>
    </row>
    <row r="4869" spans="1:15" x14ac:dyDescent="0.35">
      <c r="A4869" t="s">
        <v>4904</v>
      </c>
      <c r="B4869" s="1">
        <v>45400</v>
      </c>
      <c r="C4869" t="s">
        <v>15</v>
      </c>
      <c r="D4869" t="s">
        <v>42</v>
      </c>
      <c r="E4869" t="s">
        <v>49</v>
      </c>
      <c r="F4869" t="s">
        <v>26</v>
      </c>
      <c r="G4869">
        <v>2653.35</v>
      </c>
      <c r="H4869">
        <v>99.55</v>
      </c>
      <c r="I4869">
        <v>2.57</v>
      </c>
      <c r="J4869">
        <v>5.5</v>
      </c>
      <c r="K4869" t="s">
        <v>34</v>
      </c>
      <c r="L4869">
        <v>0.99199999999999999</v>
      </c>
      <c r="M4869">
        <v>3.13</v>
      </c>
      <c r="N4869">
        <v>1</v>
      </c>
      <c r="O4869" t="str">
        <f t="shared" si="76"/>
        <v>Singapore - Dubai</v>
      </c>
    </row>
    <row r="4870" spans="1:15" x14ac:dyDescent="0.35">
      <c r="A4870" t="s">
        <v>4905</v>
      </c>
      <c r="B4870" s="1">
        <v>45801</v>
      </c>
      <c r="C4870" t="s">
        <v>25</v>
      </c>
      <c r="D4870" t="s">
        <v>29</v>
      </c>
      <c r="E4870" t="s">
        <v>33</v>
      </c>
      <c r="F4870" t="s">
        <v>18</v>
      </c>
      <c r="G4870">
        <v>9148.77</v>
      </c>
      <c r="H4870">
        <v>455.49</v>
      </c>
      <c r="I4870">
        <v>1.61</v>
      </c>
      <c r="J4870">
        <v>6.5</v>
      </c>
      <c r="K4870" t="s">
        <v>43</v>
      </c>
      <c r="L4870">
        <v>0.60899999999999999</v>
      </c>
      <c r="M4870">
        <v>0.87</v>
      </c>
      <c r="N4870">
        <v>0</v>
      </c>
      <c r="O4870" t="str">
        <f t="shared" si="76"/>
        <v>Rotterdam - Busan</v>
      </c>
    </row>
    <row r="4871" spans="1:15" x14ac:dyDescent="0.35">
      <c r="A4871" t="s">
        <v>4906</v>
      </c>
      <c r="B4871" s="1">
        <v>45495</v>
      </c>
      <c r="C4871" t="s">
        <v>42</v>
      </c>
      <c r="D4871" t="s">
        <v>16</v>
      </c>
      <c r="E4871" t="s">
        <v>49</v>
      </c>
      <c r="F4871" t="s">
        <v>31</v>
      </c>
      <c r="G4871">
        <v>12308.57</v>
      </c>
      <c r="H4871">
        <v>88.12</v>
      </c>
      <c r="I4871">
        <v>2.59</v>
      </c>
      <c r="J4871">
        <v>6.2</v>
      </c>
      <c r="K4871" t="s">
        <v>27</v>
      </c>
      <c r="L4871">
        <v>0.99299999999999999</v>
      </c>
      <c r="M4871">
        <v>11.33</v>
      </c>
      <c r="N4871">
        <v>0</v>
      </c>
      <c r="O4871" t="str">
        <f t="shared" si="76"/>
        <v>Dubai - Los Angeles</v>
      </c>
    </row>
    <row r="4872" spans="1:15" x14ac:dyDescent="0.35">
      <c r="A4872" t="s">
        <v>4907</v>
      </c>
      <c r="B4872" s="1">
        <v>45915</v>
      </c>
      <c r="C4872" t="s">
        <v>38</v>
      </c>
      <c r="D4872" t="s">
        <v>29</v>
      </c>
      <c r="E4872" t="s">
        <v>17</v>
      </c>
      <c r="F4872" t="s">
        <v>39</v>
      </c>
      <c r="G4872">
        <v>6040.79</v>
      </c>
      <c r="H4872">
        <v>143.74</v>
      </c>
      <c r="I4872">
        <v>1.84</v>
      </c>
      <c r="J4872">
        <v>7</v>
      </c>
      <c r="K4872" t="s">
        <v>43</v>
      </c>
      <c r="L4872">
        <v>0.85699999999999998</v>
      </c>
      <c r="M4872">
        <v>6.46</v>
      </c>
      <c r="N4872">
        <v>0</v>
      </c>
      <c r="O4872" t="str">
        <f t="shared" si="76"/>
        <v>Antwerp - Busan</v>
      </c>
    </row>
    <row r="4873" spans="1:15" x14ac:dyDescent="0.35">
      <c r="A4873" t="s">
        <v>4908</v>
      </c>
      <c r="B4873" s="1">
        <v>45496</v>
      </c>
      <c r="C4873" t="s">
        <v>25</v>
      </c>
      <c r="D4873" t="s">
        <v>21</v>
      </c>
      <c r="E4873" t="s">
        <v>63</v>
      </c>
      <c r="F4873" t="s">
        <v>26</v>
      </c>
      <c r="G4873">
        <v>2417.9</v>
      </c>
      <c r="H4873">
        <v>258.89999999999998</v>
      </c>
      <c r="I4873">
        <v>2.57</v>
      </c>
      <c r="J4873">
        <v>0.8</v>
      </c>
      <c r="K4873" t="s">
        <v>27</v>
      </c>
      <c r="L4873">
        <v>0.91300000000000003</v>
      </c>
      <c r="M4873">
        <v>4.5199999999999996</v>
      </c>
      <c r="N4873">
        <v>0</v>
      </c>
      <c r="O4873" t="str">
        <f t="shared" si="76"/>
        <v>Rotterdam - Shanghai</v>
      </c>
    </row>
    <row r="4874" spans="1:15" x14ac:dyDescent="0.35">
      <c r="A4874" t="s">
        <v>4909</v>
      </c>
      <c r="B4874" s="1">
        <v>45561</v>
      </c>
      <c r="C4874" t="s">
        <v>42</v>
      </c>
      <c r="D4874" t="s">
        <v>21</v>
      </c>
      <c r="E4874" t="s">
        <v>33</v>
      </c>
      <c r="F4874" t="s">
        <v>18</v>
      </c>
      <c r="G4874">
        <v>3351.98</v>
      </c>
      <c r="H4874">
        <v>132.41999999999999</v>
      </c>
      <c r="I4874">
        <v>2.4700000000000002</v>
      </c>
      <c r="J4874">
        <v>3.6</v>
      </c>
      <c r="K4874" t="s">
        <v>19</v>
      </c>
      <c r="L4874">
        <v>0.54500000000000004</v>
      </c>
      <c r="M4874">
        <v>1.68</v>
      </c>
      <c r="N4874">
        <v>1</v>
      </c>
      <c r="O4874" t="str">
        <f t="shared" si="76"/>
        <v>Dubai - Shanghai</v>
      </c>
    </row>
    <row r="4875" spans="1:15" x14ac:dyDescent="0.35">
      <c r="A4875" t="s">
        <v>4910</v>
      </c>
      <c r="B4875" s="1">
        <v>45827</v>
      </c>
      <c r="C4875" t="s">
        <v>38</v>
      </c>
      <c r="D4875" t="s">
        <v>25</v>
      </c>
      <c r="E4875" t="s">
        <v>33</v>
      </c>
      <c r="F4875" t="s">
        <v>39</v>
      </c>
      <c r="G4875">
        <v>3943.51</v>
      </c>
      <c r="H4875">
        <v>105.72</v>
      </c>
      <c r="I4875">
        <v>3.64</v>
      </c>
      <c r="J4875">
        <v>4.3</v>
      </c>
      <c r="K4875" t="s">
        <v>27</v>
      </c>
      <c r="L4875">
        <v>0.65</v>
      </c>
      <c r="M4875">
        <v>0.5</v>
      </c>
      <c r="N4875">
        <v>0</v>
      </c>
      <c r="O4875" t="str">
        <f t="shared" si="76"/>
        <v>Antwerp - Rotterdam</v>
      </c>
    </row>
    <row r="4876" spans="1:15" x14ac:dyDescent="0.35">
      <c r="A4876" t="s">
        <v>4911</v>
      </c>
      <c r="B4876" s="1">
        <v>45498</v>
      </c>
      <c r="C4876" t="s">
        <v>29</v>
      </c>
      <c r="D4876" t="s">
        <v>25</v>
      </c>
      <c r="E4876" t="s">
        <v>63</v>
      </c>
      <c r="F4876" t="s">
        <v>39</v>
      </c>
      <c r="G4876">
        <v>4848.5200000000004</v>
      </c>
      <c r="H4876">
        <v>299.95</v>
      </c>
      <c r="I4876">
        <v>3.75</v>
      </c>
      <c r="J4876">
        <v>2.6</v>
      </c>
      <c r="K4876" t="s">
        <v>27</v>
      </c>
      <c r="L4876">
        <v>0.52900000000000003</v>
      </c>
      <c r="M4876">
        <v>9.6199999999999992</v>
      </c>
      <c r="N4876">
        <v>0</v>
      </c>
      <c r="O4876" t="str">
        <f t="shared" si="76"/>
        <v>Busan - Rotterdam</v>
      </c>
    </row>
    <row r="4877" spans="1:15" x14ac:dyDescent="0.35">
      <c r="A4877" t="s">
        <v>4912</v>
      </c>
      <c r="B4877" s="1">
        <v>45658</v>
      </c>
      <c r="C4877" t="s">
        <v>25</v>
      </c>
      <c r="D4877" t="s">
        <v>36</v>
      </c>
      <c r="E4877" t="s">
        <v>63</v>
      </c>
      <c r="F4877" t="s">
        <v>31</v>
      </c>
      <c r="G4877">
        <v>9820.5300000000007</v>
      </c>
      <c r="H4877">
        <v>45.38</v>
      </c>
      <c r="I4877">
        <v>3.2</v>
      </c>
      <c r="J4877">
        <v>1.7</v>
      </c>
      <c r="K4877" t="s">
        <v>43</v>
      </c>
      <c r="L4877">
        <v>0.68600000000000005</v>
      </c>
      <c r="M4877">
        <v>14.51</v>
      </c>
      <c r="N4877">
        <v>1</v>
      </c>
      <c r="O4877" t="str">
        <f t="shared" si="76"/>
        <v>Rotterdam - Marseille</v>
      </c>
    </row>
    <row r="4878" spans="1:15" x14ac:dyDescent="0.35">
      <c r="A4878" t="s">
        <v>4913</v>
      </c>
      <c r="B4878" s="1">
        <v>46012</v>
      </c>
      <c r="C4878" t="s">
        <v>30</v>
      </c>
      <c r="D4878" t="s">
        <v>15</v>
      </c>
      <c r="E4878" t="s">
        <v>63</v>
      </c>
      <c r="F4878" t="s">
        <v>22</v>
      </c>
      <c r="G4878">
        <v>9213.7099999999991</v>
      </c>
      <c r="H4878">
        <v>30.03</v>
      </c>
      <c r="I4878">
        <v>1.27</v>
      </c>
      <c r="J4878">
        <v>1.4</v>
      </c>
      <c r="K4878" t="s">
        <v>27</v>
      </c>
      <c r="L4878">
        <v>0.99099999999999999</v>
      </c>
      <c r="M4878">
        <v>15.53</v>
      </c>
      <c r="N4878">
        <v>0</v>
      </c>
      <c r="O4878" t="str">
        <f t="shared" si="76"/>
        <v>Hamburg - Singapore</v>
      </c>
    </row>
    <row r="4879" spans="1:15" x14ac:dyDescent="0.35">
      <c r="A4879" t="s">
        <v>4914</v>
      </c>
      <c r="B4879" s="1">
        <v>45711</v>
      </c>
      <c r="C4879" t="s">
        <v>15</v>
      </c>
      <c r="D4879" t="s">
        <v>29</v>
      </c>
      <c r="E4879" t="s">
        <v>33</v>
      </c>
      <c r="F4879" t="s">
        <v>22</v>
      </c>
      <c r="G4879">
        <v>10593.16</v>
      </c>
      <c r="H4879">
        <v>186.75</v>
      </c>
      <c r="I4879">
        <v>4.2699999999999996</v>
      </c>
      <c r="J4879">
        <v>3.7</v>
      </c>
      <c r="K4879" t="s">
        <v>43</v>
      </c>
      <c r="L4879">
        <v>0.55300000000000005</v>
      </c>
      <c r="M4879">
        <v>0.69</v>
      </c>
      <c r="N4879">
        <v>0</v>
      </c>
      <c r="O4879" t="str">
        <f t="shared" si="76"/>
        <v>Singapore - Busan</v>
      </c>
    </row>
    <row r="4880" spans="1:15" x14ac:dyDescent="0.35">
      <c r="A4880" t="s">
        <v>4915</v>
      </c>
      <c r="B4880" s="1">
        <v>45594</v>
      </c>
      <c r="C4880" t="s">
        <v>25</v>
      </c>
      <c r="D4880" t="s">
        <v>29</v>
      </c>
      <c r="E4880" t="s">
        <v>49</v>
      </c>
      <c r="F4880" t="s">
        <v>39</v>
      </c>
      <c r="G4880">
        <v>5756.28</v>
      </c>
      <c r="H4880">
        <v>360.61</v>
      </c>
      <c r="I4880">
        <v>3.46</v>
      </c>
      <c r="J4880">
        <v>4.9000000000000004</v>
      </c>
      <c r="K4880" t="s">
        <v>34</v>
      </c>
      <c r="L4880">
        <v>0.78100000000000003</v>
      </c>
      <c r="M4880">
        <v>7</v>
      </c>
      <c r="N4880">
        <v>1</v>
      </c>
      <c r="O4880" t="str">
        <f t="shared" si="76"/>
        <v>Rotterdam - Busan</v>
      </c>
    </row>
    <row r="4881" spans="1:15" x14ac:dyDescent="0.35">
      <c r="A4881" t="s">
        <v>4916</v>
      </c>
      <c r="B4881" s="1">
        <v>45456</v>
      </c>
      <c r="C4881" t="s">
        <v>25</v>
      </c>
      <c r="D4881" t="s">
        <v>42</v>
      </c>
      <c r="E4881" t="s">
        <v>49</v>
      </c>
      <c r="F4881" t="s">
        <v>39</v>
      </c>
      <c r="G4881">
        <v>12447.97</v>
      </c>
      <c r="H4881">
        <v>277.85000000000002</v>
      </c>
      <c r="I4881">
        <v>1.31</v>
      </c>
      <c r="J4881">
        <v>0.6</v>
      </c>
      <c r="K4881" t="s">
        <v>43</v>
      </c>
      <c r="L4881">
        <v>0.503</v>
      </c>
      <c r="M4881">
        <v>8.44</v>
      </c>
      <c r="N4881">
        <v>0</v>
      </c>
      <c r="O4881" t="str">
        <f t="shared" si="76"/>
        <v>Rotterdam - Dubai</v>
      </c>
    </row>
    <row r="4882" spans="1:15" x14ac:dyDescent="0.35">
      <c r="A4882" t="s">
        <v>4917</v>
      </c>
      <c r="B4882" s="1">
        <v>45332</v>
      </c>
      <c r="C4882" t="s">
        <v>25</v>
      </c>
      <c r="D4882" t="s">
        <v>38</v>
      </c>
      <c r="E4882" t="s">
        <v>49</v>
      </c>
      <c r="F4882" t="s">
        <v>31</v>
      </c>
      <c r="G4882">
        <v>3459.27</v>
      </c>
      <c r="H4882">
        <v>212.02</v>
      </c>
      <c r="I4882">
        <v>3.9</v>
      </c>
      <c r="J4882">
        <v>9.5</v>
      </c>
      <c r="K4882" t="s">
        <v>43</v>
      </c>
      <c r="L4882">
        <v>0.85599999999999998</v>
      </c>
      <c r="M4882">
        <v>2.98</v>
      </c>
      <c r="N4882">
        <v>1</v>
      </c>
      <c r="O4882" t="str">
        <f t="shared" si="76"/>
        <v>Rotterdam - Antwerp</v>
      </c>
    </row>
    <row r="4883" spans="1:15" x14ac:dyDescent="0.35">
      <c r="A4883" t="s">
        <v>4918</v>
      </c>
      <c r="B4883" s="1">
        <v>45853</v>
      </c>
      <c r="C4883" t="s">
        <v>38</v>
      </c>
      <c r="D4883" t="s">
        <v>15</v>
      </c>
      <c r="E4883" t="s">
        <v>63</v>
      </c>
      <c r="F4883" t="s">
        <v>26</v>
      </c>
      <c r="G4883">
        <v>7301.09</v>
      </c>
      <c r="H4883">
        <v>283.31</v>
      </c>
      <c r="I4883">
        <v>1.86</v>
      </c>
      <c r="J4883">
        <v>7.7</v>
      </c>
      <c r="K4883" t="s">
        <v>19</v>
      </c>
      <c r="L4883">
        <v>0.59899999999999998</v>
      </c>
      <c r="M4883">
        <v>112.18</v>
      </c>
      <c r="N4883">
        <v>1</v>
      </c>
      <c r="O4883" t="str">
        <f t="shared" si="76"/>
        <v>Antwerp - Singapore</v>
      </c>
    </row>
    <row r="4884" spans="1:15" x14ac:dyDescent="0.35">
      <c r="A4884" t="s">
        <v>4919</v>
      </c>
      <c r="B4884" s="1">
        <v>45800</v>
      </c>
      <c r="C4884" t="s">
        <v>30</v>
      </c>
      <c r="D4884" t="s">
        <v>42</v>
      </c>
      <c r="E4884" t="s">
        <v>33</v>
      </c>
      <c r="F4884" t="s">
        <v>31</v>
      </c>
      <c r="G4884">
        <v>12113.61</v>
      </c>
      <c r="H4884">
        <v>183.36</v>
      </c>
      <c r="I4884">
        <v>3.11</v>
      </c>
      <c r="J4884">
        <v>7.3</v>
      </c>
      <c r="K4884" t="s">
        <v>23</v>
      </c>
      <c r="L4884">
        <v>0.56499999999999995</v>
      </c>
      <c r="M4884">
        <v>2.84</v>
      </c>
      <c r="N4884">
        <v>1</v>
      </c>
      <c r="O4884" t="str">
        <f t="shared" si="76"/>
        <v>Hamburg - Dubai</v>
      </c>
    </row>
    <row r="4885" spans="1:15" x14ac:dyDescent="0.35">
      <c r="A4885" t="s">
        <v>4920</v>
      </c>
      <c r="B4885" s="1">
        <v>45504</v>
      </c>
      <c r="C4885" t="s">
        <v>15</v>
      </c>
      <c r="D4885" t="s">
        <v>21</v>
      </c>
      <c r="E4885" t="s">
        <v>63</v>
      </c>
      <c r="F4885" t="s">
        <v>31</v>
      </c>
      <c r="G4885">
        <v>3112.3</v>
      </c>
      <c r="H4885">
        <v>468.14</v>
      </c>
      <c r="I4885">
        <v>2.74</v>
      </c>
      <c r="J4885">
        <v>1.7</v>
      </c>
      <c r="K4885" t="s">
        <v>19</v>
      </c>
      <c r="L4885">
        <v>0.66900000000000004</v>
      </c>
      <c r="M4885">
        <v>37.44</v>
      </c>
      <c r="N4885">
        <v>1</v>
      </c>
      <c r="O4885" t="str">
        <f t="shared" si="76"/>
        <v>Singapore - Shanghai</v>
      </c>
    </row>
    <row r="4886" spans="1:15" x14ac:dyDescent="0.35">
      <c r="A4886" t="s">
        <v>4921</v>
      </c>
      <c r="B4886" s="1">
        <v>45996</v>
      </c>
      <c r="C4886" t="s">
        <v>42</v>
      </c>
      <c r="D4886" t="s">
        <v>38</v>
      </c>
      <c r="E4886" t="s">
        <v>63</v>
      </c>
      <c r="F4886" t="s">
        <v>39</v>
      </c>
      <c r="G4886">
        <v>2093.02</v>
      </c>
      <c r="H4886">
        <v>28.4</v>
      </c>
      <c r="I4886">
        <v>2.59</v>
      </c>
      <c r="J4886">
        <v>6</v>
      </c>
      <c r="K4886" t="s">
        <v>34</v>
      </c>
      <c r="L4886">
        <v>0.88600000000000001</v>
      </c>
      <c r="M4886">
        <v>5.94</v>
      </c>
      <c r="N4886">
        <v>0</v>
      </c>
      <c r="O4886" t="str">
        <f t="shared" si="76"/>
        <v>Dubai - Antwerp</v>
      </c>
    </row>
    <row r="4887" spans="1:15" x14ac:dyDescent="0.35">
      <c r="A4887" t="s">
        <v>4922</v>
      </c>
      <c r="B4887" s="1">
        <v>45784</v>
      </c>
      <c r="C4887" t="s">
        <v>16</v>
      </c>
      <c r="D4887" t="s">
        <v>29</v>
      </c>
      <c r="E4887" t="s">
        <v>63</v>
      </c>
      <c r="F4887" t="s">
        <v>39</v>
      </c>
      <c r="G4887">
        <v>13313.42</v>
      </c>
      <c r="H4887">
        <v>337.02</v>
      </c>
      <c r="I4887">
        <v>4.1399999999999997</v>
      </c>
      <c r="J4887">
        <v>5.3</v>
      </c>
      <c r="K4887" t="s">
        <v>34</v>
      </c>
      <c r="L4887">
        <v>0.55300000000000005</v>
      </c>
      <c r="M4887">
        <v>35.04</v>
      </c>
      <c r="N4887">
        <v>1</v>
      </c>
      <c r="O4887" t="str">
        <f t="shared" si="76"/>
        <v>Los Angeles - Busan</v>
      </c>
    </row>
    <row r="4888" spans="1:15" x14ac:dyDescent="0.35">
      <c r="A4888" t="s">
        <v>4923</v>
      </c>
      <c r="B4888" s="1">
        <v>45630</v>
      </c>
      <c r="C4888" t="s">
        <v>38</v>
      </c>
      <c r="D4888" t="s">
        <v>15</v>
      </c>
      <c r="E4888" t="s">
        <v>17</v>
      </c>
      <c r="F4888" t="s">
        <v>31</v>
      </c>
      <c r="G4888">
        <v>5472.48</v>
      </c>
      <c r="H4888">
        <v>445.75</v>
      </c>
      <c r="I4888">
        <v>2.64</v>
      </c>
      <c r="J4888">
        <v>9.8000000000000007</v>
      </c>
      <c r="K4888" t="s">
        <v>27</v>
      </c>
      <c r="L4888">
        <v>0.61499999999999999</v>
      </c>
      <c r="M4888">
        <v>7.31</v>
      </c>
      <c r="N4888">
        <v>0</v>
      </c>
      <c r="O4888" t="str">
        <f t="shared" si="76"/>
        <v>Antwerp - Singapore</v>
      </c>
    </row>
    <row r="4889" spans="1:15" x14ac:dyDescent="0.35">
      <c r="A4889" t="s">
        <v>4924</v>
      </c>
      <c r="B4889" s="1">
        <v>45532</v>
      </c>
      <c r="C4889" t="s">
        <v>29</v>
      </c>
      <c r="D4889" t="s">
        <v>30</v>
      </c>
      <c r="E4889" t="s">
        <v>33</v>
      </c>
      <c r="F4889" t="s">
        <v>39</v>
      </c>
      <c r="G4889">
        <v>10416.120000000001</v>
      </c>
      <c r="H4889">
        <v>402.14</v>
      </c>
      <c r="I4889">
        <v>1.45</v>
      </c>
      <c r="J4889">
        <v>7.5</v>
      </c>
      <c r="K4889" t="s">
        <v>19</v>
      </c>
      <c r="L4889">
        <v>0.504</v>
      </c>
      <c r="M4889">
        <v>6.32</v>
      </c>
      <c r="N4889">
        <v>1</v>
      </c>
      <c r="O4889" t="str">
        <f t="shared" si="76"/>
        <v>Busan - Hamburg</v>
      </c>
    </row>
    <row r="4890" spans="1:15" x14ac:dyDescent="0.35">
      <c r="A4890" t="s">
        <v>4925</v>
      </c>
      <c r="B4890" s="1">
        <v>45294</v>
      </c>
      <c r="C4890" t="s">
        <v>25</v>
      </c>
      <c r="D4890" t="s">
        <v>38</v>
      </c>
      <c r="E4890" t="s">
        <v>33</v>
      </c>
      <c r="F4890" t="s">
        <v>18</v>
      </c>
      <c r="G4890">
        <v>867.55</v>
      </c>
      <c r="H4890">
        <v>92.84</v>
      </c>
      <c r="I4890">
        <v>4.32</v>
      </c>
      <c r="J4890">
        <v>5.8</v>
      </c>
      <c r="K4890" t="s">
        <v>19</v>
      </c>
      <c r="L4890">
        <v>0.98399999999999999</v>
      </c>
      <c r="M4890">
        <v>0.87</v>
      </c>
      <c r="N4890">
        <v>1</v>
      </c>
      <c r="O4890" t="str">
        <f t="shared" si="76"/>
        <v>Rotterdam - Antwerp</v>
      </c>
    </row>
    <row r="4891" spans="1:15" x14ac:dyDescent="0.35">
      <c r="A4891" t="s">
        <v>4926</v>
      </c>
      <c r="B4891" s="1">
        <v>45305</v>
      </c>
      <c r="C4891" t="s">
        <v>29</v>
      </c>
      <c r="D4891" t="s">
        <v>38</v>
      </c>
      <c r="E4891" t="s">
        <v>17</v>
      </c>
      <c r="F4891" t="s">
        <v>26</v>
      </c>
      <c r="G4891">
        <v>10505.68</v>
      </c>
      <c r="H4891">
        <v>148.66999999999999</v>
      </c>
      <c r="I4891">
        <v>4.24</v>
      </c>
      <c r="J4891">
        <v>8.5</v>
      </c>
      <c r="K4891" t="s">
        <v>27</v>
      </c>
      <c r="L4891">
        <v>0.79600000000000004</v>
      </c>
      <c r="M4891">
        <v>12.38</v>
      </c>
      <c r="N4891">
        <v>0</v>
      </c>
      <c r="O4891" t="str">
        <f t="shared" si="76"/>
        <v>Busan - Antwerp</v>
      </c>
    </row>
    <row r="4892" spans="1:15" x14ac:dyDescent="0.35">
      <c r="A4892" t="s">
        <v>4927</v>
      </c>
      <c r="B4892" s="1">
        <v>45979</v>
      </c>
      <c r="C4892" t="s">
        <v>42</v>
      </c>
      <c r="D4892" t="s">
        <v>21</v>
      </c>
      <c r="E4892" t="s">
        <v>33</v>
      </c>
      <c r="F4892" t="s">
        <v>22</v>
      </c>
      <c r="G4892">
        <v>5083.47</v>
      </c>
      <c r="H4892">
        <v>358.81</v>
      </c>
      <c r="I4892">
        <v>3.46</v>
      </c>
      <c r="J4892">
        <v>1.6</v>
      </c>
      <c r="K4892" t="s">
        <v>19</v>
      </c>
      <c r="L4892">
        <v>0.86</v>
      </c>
      <c r="M4892">
        <v>3.25</v>
      </c>
      <c r="N4892">
        <v>1</v>
      </c>
      <c r="O4892" t="str">
        <f t="shared" si="76"/>
        <v>Dubai - Shanghai</v>
      </c>
    </row>
    <row r="4893" spans="1:15" x14ac:dyDescent="0.35">
      <c r="A4893" t="s">
        <v>4928</v>
      </c>
      <c r="B4893" s="1">
        <v>45383</v>
      </c>
      <c r="C4893" t="s">
        <v>29</v>
      </c>
      <c r="D4893" t="s">
        <v>21</v>
      </c>
      <c r="E4893" t="s">
        <v>49</v>
      </c>
      <c r="F4893" t="s">
        <v>22</v>
      </c>
      <c r="G4893">
        <v>1308.24</v>
      </c>
      <c r="H4893">
        <v>43.05</v>
      </c>
      <c r="I4893">
        <v>2.74</v>
      </c>
      <c r="J4893">
        <v>0.2</v>
      </c>
      <c r="K4893" t="s">
        <v>34</v>
      </c>
      <c r="L4893">
        <v>0.82599999999999996</v>
      </c>
      <c r="M4893">
        <v>1.42</v>
      </c>
      <c r="N4893">
        <v>1</v>
      </c>
      <c r="O4893" t="str">
        <f t="shared" si="76"/>
        <v>Busan - Shanghai</v>
      </c>
    </row>
    <row r="4894" spans="1:15" x14ac:dyDescent="0.35">
      <c r="A4894" t="s">
        <v>4929</v>
      </c>
      <c r="B4894" s="1">
        <v>45405</v>
      </c>
      <c r="C4894" t="s">
        <v>30</v>
      </c>
      <c r="D4894" t="s">
        <v>21</v>
      </c>
      <c r="E4894" t="s">
        <v>33</v>
      </c>
      <c r="F4894" t="s">
        <v>31</v>
      </c>
      <c r="G4894">
        <v>9342.2900000000009</v>
      </c>
      <c r="H4894">
        <v>406.12</v>
      </c>
      <c r="I4894">
        <v>1.51</v>
      </c>
      <c r="J4894">
        <v>6.9</v>
      </c>
      <c r="K4894" t="s">
        <v>19</v>
      </c>
      <c r="L4894">
        <v>0.57199999999999995</v>
      </c>
      <c r="M4894">
        <v>5.36</v>
      </c>
      <c r="N4894">
        <v>1</v>
      </c>
      <c r="O4894" t="str">
        <f t="shared" si="76"/>
        <v>Hamburg - Shanghai</v>
      </c>
    </row>
    <row r="4895" spans="1:15" x14ac:dyDescent="0.35">
      <c r="A4895" t="s">
        <v>4930</v>
      </c>
      <c r="B4895" s="1">
        <v>45879</v>
      </c>
      <c r="C4895" t="s">
        <v>30</v>
      </c>
      <c r="D4895" t="s">
        <v>36</v>
      </c>
      <c r="E4895" t="s">
        <v>63</v>
      </c>
      <c r="F4895" t="s">
        <v>22</v>
      </c>
      <c r="G4895">
        <v>3991.66</v>
      </c>
      <c r="H4895">
        <v>359.73</v>
      </c>
      <c r="I4895">
        <v>3.81</v>
      </c>
      <c r="J4895">
        <v>1</v>
      </c>
      <c r="K4895" t="s">
        <v>19</v>
      </c>
      <c r="L4895">
        <v>0.79700000000000004</v>
      </c>
      <c r="M4895">
        <v>46.15</v>
      </c>
      <c r="N4895">
        <v>1</v>
      </c>
      <c r="O4895" t="str">
        <f t="shared" si="76"/>
        <v>Hamburg - Marseille</v>
      </c>
    </row>
    <row r="4896" spans="1:15" x14ac:dyDescent="0.35">
      <c r="A4896" t="s">
        <v>4931</v>
      </c>
      <c r="B4896" s="1">
        <v>45977</v>
      </c>
      <c r="C4896" t="s">
        <v>38</v>
      </c>
      <c r="D4896" t="s">
        <v>42</v>
      </c>
      <c r="E4896" t="s">
        <v>63</v>
      </c>
      <c r="F4896" t="s">
        <v>39</v>
      </c>
      <c r="G4896">
        <v>6108.71</v>
      </c>
      <c r="H4896">
        <v>365.07</v>
      </c>
      <c r="I4896">
        <v>1.45</v>
      </c>
      <c r="J4896">
        <v>1.2</v>
      </c>
      <c r="K4896" t="s">
        <v>34</v>
      </c>
      <c r="L4896">
        <v>0.56599999999999995</v>
      </c>
      <c r="M4896">
        <v>13.41</v>
      </c>
      <c r="N4896">
        <v>0</v>
      </c>
      <c r="O4896" t="str">
        <f t="shared" si="76"/>
        <v>Antwerp - Dubai</v>
      </c>
    </row>
    <row r="4897" spans="1:15" x14ac:dyDescent="0.35">
      <c r="A4897" t="s">
        <v>4932</v>
      </c>
      <c r="B4897" s="1">
        <v>45797</v>
      </c>
      <c r="C4897" t="s">
        <v>16</v>
      </c>
      <c r="D4897" t="s">
        <v>29</v>
      </c>
      <c r="E4897" t="s">
        <v>17</v>
      </c>
      <c r="F4897" t="s">
        <v>39</v>
      </c>
      <c r="G4897">
        <v>1668.42</v>
      </c>
      <c r="H4897">
        <v>51.02</v>
      </c>
      <c r="I4897">
        <v>1.43</v>
      </c>
      <c r="J4897">
        <v>7.4</v>
      </c>
      <c r="K4897" t="s">
        <v>27</v>
      </c>
      <c r="L4897">
        <v>0.70099999999999996</v>
      </c>
      <c r="M4897">
        <v>1.97</v>
      </c>
      <c r="N4897">
        <v>1</v>
      </c>
      <c r="O4897" t="str">
        <f t="shared" si="76"/>
        <v>Los Angeles - Busan</v>
      </c>
    </row>
    <row r="4898" spans="1:15" x14ac:dyDescent="0.35">
      <c r="A4898" t="s">
        <v>4933</v>
      </c>
      <c r="B4898" s="1">
        <v>45444</v>
      </c>
      <c r="C4898" t="s">
        <v>30</v>
      </c>
      <c r="D4898" t="s">
        <v>38</v>
      </c>
      <c r="E4898" t="s">
        <v>63</v>
      </c>
      <c r="F4898" t="s">
        <v>22</v>
      </c>
      <c r="G4898">
        <v>2633.87</v>
      </c>
      <c r="H4898">
        <v>359.16</v>
      </c>
      <c r="I4898">
        <v>2.97</v>
      </c>
      <c r="J4898">
        <v>2.7</v>
      </c>
      <c r="K4898" t="s">
        <v>19</v>
      </c>
      <c r="L4898">
        <v>0.78400000000000003</v>
      </c>
      <c r="M4898">
        <v>32.83</v>
      </c>
      <c r="N4898">
        <v>1</v>
      </c>
      <c r="O4898" t="str">
        <f t="shared" si="76"/>
        <v>Hamburg - Antwerp</v>
      </c>
    </row>
    <row r="4899" spans="1:15" x14ac:dyDescent="0.35">
      <c r="A4899" t="s">
        <v>4934</v>
      </c>
      <c r="B4899" s="1">
        <v>45384</v>
      </c>
      <c r="C4899" t="s">
        <v>21</v>
      </c>
      <c r="D4899" t="s">
        <v>16</v>
      </c>
      <c r="E4899" t="s">
        <v>17</v>
      </c>
      <c r="F4899" t="s">
        <v>31</v>
      </c>
      <c r="G4899">
        <v>4820.67</v>
      </c>
      <c r="H4899">
        <v>340.23</v>
      </c>
      <c r="I4899">
        <v>1.73</v>
      </c>
      <c r="J4899">
        <v>6.3</v>
      </c>
      <c r="K4899" t="s">
        <v>34</v>
      </c>
      <c r="L4899">
        <v>0.77900000000000003</v>
      </c>
      <c r="M4899">
        <v>6.45</v>
      </c>
      <c r="N4899">
        <v>0</v>
      </c>
      <c r="O4899" t="str">
        <f t="shared" si="76"/>
        <v>Shanghai - Los Angeles</v>
      </c>
    </row>
    <row r="4900" spans="1:15" x14ac:dyDescent="0.35">
      <c r="A4900" t="s">
        <v>4935</v>
      </c>
      <c r="B4900" s="1">
        <v>45815</v>
      </c>
      <c r="C4900" t="s">
        <v>30</v>
      </c>
      <c r="D4900" t="s">
        <v>25</v>
      </c>
      <c r="E4900" t="s">
        <v>33</v>
      </c>
      <c r="F4900" t="s">
        <v>31</v>
      </c>
      <c r="G4900">
        <v>1801.51</v>
      </c>
      <c r="H4900">
        <v>415.63</v>
      </c>
      <c r="I4900">
        <v>1.23</v>
      </c>
      <c r="J4900">
        <v>9.1999999999999993</v>
      </c>
      <c r="K4900" t="s">
        <v>27</v>
      </c>
      <c r="L4900">
        <v>0.56000000000000005</v>
      </c>
      <c r="M4900">
        <v>0.5</v>
      </c>
      <c r="N4900">
        <v>1</v>
      </c>
      <c r="O4900" t="str">
        <f t="shared" si="76"/>
        <v>Hamburg - Rotterdam</v>
      </c>
    </row>
    <row r="4901" spans="1:15" x14ac:dyDescent="0.35">
      <c r="A4901" t="s">
        <v>4936</v>
      </c>
      <c r="B4901" s="1">
        <v>45368</v>
      </c>
      <c r="C4901" t="s">
        <v>38</v>
      </c>
      <c r="D4901" t="s">
        <v>21</v>
      </c>
      <c r="E4901" t="s">
        <v>17</v>
      </c>
      <c r="F4901" t="s">
        <v>22</v>
      </c>
      <c r="G4901">
        <v>13706.98</v>
      </c>
      <c r="H4901">
        <v>21.76</v>
      </c>
      <c r="I4901">
        <v>2.6</v>
      </c>
      <c r="J4901">
        <v>3.2</v>
      </c>
      <c r="K4901" t="s">
        <v>43</v>
      </c>
      <c r="L4901">
        <v>0.51700000000000002</v>
      </c>
      <c r="M4901">
        <v>11.05</v>
      </c>
      <c r="N4901">
        <v>0</v>
      </c>
      <c r="O4901" t="str">
        <f t="shared" si="76"/>
        <v>Antwerp - Shanghai</v>
      </c>
    </row>
    <row r="4902" spans="1:15" x14ac:dyDescent="0.35">
      <c r="A4902" t="s">
        <v>4937</v>
      </c>
      <c r="B4902" s="1">
        <v>45395</v>
      </c>
      <c r="C4902" t="s">
        <v>42</v>
      </c>
      <c r="D4902" t="s">
        <v>15</v>
      </c>
      <c r="E4902" t="s">
        <v>33</v>
      </c>
      <c r="F4902" t="s">
        <v>39</v>
      </c>
      <c r="G4902">
        <v>587.67999999999995</v>
      </c>
      <c r="H4902">
        <v>12.53</v>
      </c>
      <c r="I4902">
        <v>1.65</v>
      </c>
      <c r="J4902">
        <v>2.2000000000000002</v>
      </c>
      <c r="K4902" t="s">
        <v>23</v>
      </c>
      <c r="L4902">
        <v>0.89900000000000002</v>
      </c>
      <c r="M4902">
        <v>0.5</v>
      </c>
      <c r="N4902">
        <v>0</v>
      </c>
      <c r="O4902" t="str">
        <f t="shared" si="76"/>
        <v>Dubai - Singapore</v>
      </c>
    </row>
    <row r="4903" spans="1:15" x14ac:dyDescent="0.35">
      <c r="A4903" t="s">
        <v>4938</v>
      </c>
      <c r="B4903" s="1">
        <v>45554</v>
      </c>
      <c r="C4903" t="s">
        <v>21</v>
      </c>
      <c r="D4903" t="s">
        <v>25</v>
      </c>
      <c r="E4903" t="s">
        <v>33</v>
      </c>
      <c r="F4903" t="s">
        <v>31</v>
      </c>
      <c r="G4903">
        <v>7515.97</v>
      </c>
      <c r="H4903">
        <v>187.13</v>
      </c>
      <c r="I4903">
        <v>1.73</v>
      </c>
      <c r="J4903">
        <v>1.1000000000000001</v>
      </c>
      <c r="K4903" t="s">
        <v>27</v>
      </c>
      <c r="L4903">
        <v>0.86299999999999999</v>
      </c>
      <c r="M4903">
        <v>0.5</v>
      </c>
      <c r="N4903">
        <v>0</v>
      </c>
      <c r="O4903" t="str">
        <f t="shared" si="76"/>
        <v>Shanghai - Rotterdam</v>
      </c>
    </row>
    <row r="4904" spans="1:15" x14ac:dyDescent="0.35">
      <c r="A4904" t="s">
        <v>4939</v>
      </c>
      <c r="B4904" s="1">
        <v>45951</v>
      </c>
      <c r="C4904" t="s">
        <v>21</v>
      </c>
      <c r="D4904" t="s">
        <v>36</v>
      </c>
      <c r="E4904" t="s">
        <v>63</v>
      </c>
      <c r="F4904" t="s">
        <v>26</v>
      </c>
      <c r="G4904">
        <v>2287.09</v>
      </c>
      <c r="H4904">
        <v>75.25</v>
      </c>
      <c r="I4904">
        <v>1.45</v>
      </c>
      <c r="J4904">
        <v>1.3</v>
      </c>
      <c r="K4904" t="s">
        <v>23</v>
      </c>
      <c r="L4904">
        <v>0.54100000000000004</v>
      </c>
      <c r="M4904">
        <v>9.9600000000000009</v>
      </c>
      <c r="N4904">
        <v>1</v>
      </c>
      <c r="O4904" t="str">
        <f t="shared" si="76"/>
        <v>Shanghai - Marseille</v>
      </c>
    </row>
    <row r="4905" spans="1:15" x14ac:dyDescent="0.35">
      <c r="A4905" t="s">
        <v>4940</v>
      </c>
      <c r="B4905" s="1">
        <v>45528</v>
      </c>
      <c r="C4905" t="s">
        <v>21</v>
      </c>
      <c r="D4905" t="s">
        <v>25</v>
      </c>
      <c r="E4905" t="s">
        <v>17</v>
      </c>
      <c r="F4905" t="s">
        <v>26</v>
      </c>
      <c r="G4905">
        <v>4961.3500000000004</v>
      </c>
      <c r="H4905">
        <v>279.63</v>
      </c>
      <c r="I4905">
        <v>1.88</v>
      </c>
      <c r="J4905">
        <v>0.6</v>
      </c>
      <c r="K4905" t="s">
        <v>19</v>
      </c>
      <c r="L4905">
        <v>0.56399999999999995</v>
      </c>
      <c r="M4905">
        <v>28.41</v>
      </c>
      <c r="N4905">
        <v>1</v>
      </c>
      <c r="O4905" t="str">
        <f t="shared" si="76"/>
        <v>Shanghai - Rotterdam</v>
      </c>
    </row>
    <row r="4906" spans="1:15" x14ac:dyDescent="0.35">
      <c r="A4906" t="s">
        <v>4941</v>
      </c>
      <c r="B4906" s="1">
        <v>45759</v>
      </c>
      <c r="C4906" t="s">
        <v>16</v>
      </c>
      <c r="D4906" t="s">
        <v>36</v>
      </c>
      <c r="E4906" t="s">
        <v>33</v>
      </c>
      <c r="F4906" t="s">
        <v>26</v>
      </c>
      <c r="G4906">
        <v>13927.86</v>
      </c>
      <c r="H4906">
        <v>458.76</v>
      </c>
      <c r="I4906">
        <v>3.56</v>
      </c>
      <c r="J4906">
        <v>0.9</v>
      </c>
      <c r="K4906" t="s">
        <v>23</v>
      </c>
      <c r="L4906">
        <v>0.94599999999999995</v>
      </c>
      <c r="M4906">
        <v>2.79</v>
      </c>
      <c r="N4906">
        <v>0</v>
      </c>
      <c r="O4906" t="str">
        <f t="shared" si="76"/>
        <v>Los Angeles - Marseille</v>
      </c>
    </row>
    <row r="4907" spans="1:15" x14ac:dyDescent="0.35">
      <c r="A4907" t="s">
        <v>4942</v>
      </c>
      <c r="B4907" s="1">
        <v>45595</v>
      </c>
      <c r="C4907" t="s">
        <v>21</v>
      </c>
      <c r="D4907" t="s">
        <v>29</v>
      </c>
      <c r="E4907" t="s">
        <v>49</v>
      </c>
      <c r="F4907" t="s">
        <v>31</v>
      </c>
      <c r="G4907">
        <v>2844.57</v>
      </c>
      <c r="H4907">
        <v>196.35</v>
      </c>
      <c r="I4907">
        <v>3.87</v>
      </c>
      <c r="J4907">
        <v>4.3</v>
      </c>
      <c r="K4907" t="s">
        <v>34</v>
      </c>
      <c r="L4907">
        <v>0.88500000000000001</v>
      </c>
      <c r="M4907">
        <v>4.1100000000000003</v>
      </c>
      <c r="N4907">
        <v>1</v>
      </c>
      <c r="O4907" t="str">
        <f t="shared" si="76"/>
        <v>Shanghai - Busan</v>
      </c>
    </row>
    <row r="4908" spans="1:15" x14ac:dyDescent="0.35">
      <c r="A4908" t="s">
        <v>4943</v>
      </c>
      <c r="B4908" s="1">
        <v>45562</v>
      </c>
      <c r="C4908" t="s">
        <v>25</v>
      </c>
      <c r="D4908" t="s">
        <v>42</v>
      </c>
      <c r="E4908" t="s">
        <v>33</v>
      </c>
      <c r="F4908" t="s">
        <v>31</v>
      </c>
      <c r="G4908">
        <v>14504.57</v>
      </c>
      <c r="H4908">
        <v>422.63</v>
      </c>
      <c r="I4908">
        <v>2.69</v>
      </c>
      <c r="J4908">
        <v>3.2</v>
      </c>
      <c r="K4908" t="s">
        <v>27</v>
      </c>
      <c r="L4908">
        <v>0.998</v>
      </c>
      <c r="M4908">
        <v>1.39</v>
      </c>
      <c r="N4908">
        <v>0</v>
      </c>
      <c r="O4908" t="str">
        <f t="shared" si="76"/>
        <v>Rotterdam - Dubai</v>
      </c>
    </row>
    <row r="4909" spans="1:15" x14ac:dyDescent="0.35">
      <c r="A4909" t="s">
        <v>4944</v>
      </c>
      <c r="B4909" s="1">
        <v>45767</v>
      </c>
      <c r="C4909" t="s">
        <v>15</v>
      </c>
      <c r="D4909" t="s">
        <v>30</v>
      </c>
      <c r="E4909" t="s">
        <v>63</v>
      </c>
      <c r="F4909" t="s">
        <v>22</v>
      </c>
      <c r="G4909">
        <v>3484.02</v>
      </c>
      <c r="H4909">
        <v>1.1200000000000001</v>
      </c>
      <c r="I4909">
        <v>2.87</v>
      </c>
      <c r="J4909">
        <v>7.1</v>
      </c>
      <c r="K4909" t="s">
        <v>19</v>
      </c>
      <c r="L4909">
        <v>0.627</v>
      </c>
      <c r="M4909">
        <v>51.77</v>
      </c>
      <c r="N4909">
        <v>1</v>
      </c>
      <c r="O4909" t="str">
        <f t="shared" si="76"/>
        <v>Singapore - Hamburg</v>
      </c>
    </row>
    <row r="4910" spans="1:15" x14ac:dyDescent="0.35">
      <c r="A4910" t="s">
        <v>4945</v>
      </c>
      <c r="B4910" s="1">
        <v>45343</v>
      </c>
      <c r="C4910" t="s">
        <v>21</v>
      </c>
      <c r="D4910" t="s">
        <v>29</v>
      </c>
      <c r="E4910" t="s">
        <v>63</v>
      </c>
      <c r="F4910" t="s">
        <v>31</v>
      </c>
      <c r="G4910">
        <v>11252.71</v>
      </c>
      <c r="H4910">
        <v>85.09</v>
      </c>
      <c r="I4910">
        <v>1.31</v>
      </c>
      <c r="J4910">
        <v>8.6999999999999993</v>
      </c>
      <c r="K4910" t="s">
        <v>43</v>
      </c>
      <c r="L4910">
        <v>0.74399999999999999</v>
      </c>
      <c r="M4910">
        <v>22.26</v>
      </c>
      <c r="N4910">
        <v>1</v>
      </c>
      <c r="O4910" t="str">
        <f t="shared" si="76"/>
        <v>Shanghai - Busan</v>
      </c>
    </row>
    <row r="4911" spans="1:15" x14ac:dyDescent="0.35">
      <c r="A4911" t="s">
        <v>4946</v>
      </c>
      <c r="B4911" s="1">
        <v>45394</v>
      </c>
      <c r="C4911" t="s">
        <v>30</v>
      </c>
      <c r="D4911" t="s">
        <v>21</v>
      </c>
      <c r="E4911" t="s">
        <v>49</v>
      </c>
      <c r="F4911" t="s">
        <v>22</v>
      </c>
      <c r="G4911">
        <v>8426.82</v>
      </c>
      <c r="H4911">
        <v>16.18</v>
      </c>
      <c r="I4911">
        <v>1.43</v>
      </c>
      <c r="J4911">
        <v>7.8</v>
      </c>
      <c r="K4911" t="s">
        <v>34</v>
      </c>
      <c r="L4911">
        <v>0.61799999999999999</v>
      </c>
      <c r="M4911">
        <v>10.77</v>
      </c>
      <c r="N4911">
        <v>1</v>
      </c>
      <c r="O4911" t="str">
        <f t="shared" si="76"/>
        <v>Hamburg - Shanghai</v>
      </c>
    </row>
    <row r="4912" spans="1:15" x14ac:dyDescent="0.35">
      <c r="A4912" t="s">
        <v>4947</v>
      </c>
      <c r="B4912" s="1">
        <v>45470</v>
      </c>
      <c r="C4912" t="s">
        <v>29</v>
      </c>
      <c r="D4912" t="s">
        <v>25</v>
      </c>
      <c r="E4912" t="s">
        <v>49</v>
      </c>
      <c r="F4912" t="s">
        <v>22</v>
      </c>
      <c r="G4912">
        <v>13324.94</v>
      </c>
      <c r="H4912">
        <v>164.75</v>
      </c>
      <c r="I4912">
        <v>2.0499999999999998</v>
      </c>
      <c r="J4912">
        <v>5.3</v>
      </c>
      <c r="K4912" t="s">
        <v>19</v>
      </c>
      <c r="L4912">
        <v>0.81100000000000005</v>
      </c>
      <c r="M4912">
        <v>80.53</v>
      </c>
      <c r="N4912">
        <v>1</v>
      </c>
      <c r="O4912" t="str">
        <f t="shared" si="76"/>
        <v>Busan - Rotterdam</v>
      </c>
    </row>
    <row r="4913" spans="1:15" x14ac:dyDescent="0.35">
      <c r="A4913" t="s">
        <v>4948</v>
      </c>
      <c r="B4913" s="1">
        <v>45332</v>
      </c>
      <c r="C4913" t="s">
        <v>15</v>
      </c>
      <c r="D4913" t="s">
        <v>38</v>
      </c>
      <c r="E4913" t="s">
        <v>49</v>
      </c>
      <c r="F4913" t="s">
        <v>18</v>
      </c>
      <c r="G4913">
        <v>8532.9</v>
      </c>
      <c r="H4913">
        <v>454.19</v>
      </c>
      <c r="I4913">
        <v>2.99</v>
      </c>
      <c r="J4913">
        <v>1</v>
      </c>
      <c r="K4913" t="s">
        <v>34</v>
      </c>
      <c r="L4913">
        <v>0.55800000000000005</v>
      </c>
      <c r="M4913">
        <v>8.5</v>
      </c>
      <c r="N4913">
        <v>0</v>
      </c>
      <c r="O4913" t="str">
        <f t="shared" si="76"/>
        <v>Singapore - Antwerp</v>
      </c>
    </row>
    <row r="4914" spans="1:15" x14ac:dyDescent="0.35">
      <c r="A4914" t="s">
        <v>4949</v>
      </c>
      <c r="B4914" s="1">
        <v>45589</v>
      </c>
      <c r="C4914" t="s">
        <v>38</v>
      </c>
      <c r="D4914" t="s">
        <v>21</v>
      </c>
      <c r="E4914" t="s">
        <v>33</v>
      </c>
      <c r="F4914" t="s">
        <v>18</v>
      </c>
      <c r="G4914">
        <v>8251.11</v>
      </c>
      <c r="H4914">
        <v>49.38</v>
      </c>
      <c r="I4914">
        <v>3.64</v>
      </c>
      <c r="J4914">
        <v>7.1</v>
      </c>
      <c r="K4914" t="s">
        <v>23</v>
      </c>
      <c r="L4914">
        <v>0.56399999999999995</v>
      </c>
      <c r="M4914">
        <v>1.7</v>
      </c>
      <c r="N4914">
        <v>1</v>
      </c>
      <c r="O4914" t="str">
        <f t="shared" si="76"/>
        <v>Antwerp - Shanghai</v>
      </c>
    </row>
    <row r="4915" spans="1:15" x14ac:dyDescent="0.35">
      <c r="A4915" t="s">
        <v>4950</v>
      </c>
      <c r="B4915" s="1">
        <v>45660</v>
      </c>
      <c r="C4915" t="s">
        <v>25</v>
      </c>
      <c r="D4915" t="s">
        <v>15</v>
      </c>
      <c r="E4915" t="s">
        <v>49</v>
      </c>
      <c r="F4915" t="s">
        <v>39</v>
      </c>
      <c r="G4915">
        <v>3334.14</v>
      </c>
      <c r="H4915">
        <v>303.60000000000002</v>
      </c>
      <c r="I4915">
        <v>3.2</v>
      </c>
      <c r="J4915">
        <v>3.6</v>
      </c>
      <c r="K4915" t="s">
        <v>23</v>
      </c>
      <c r="L4915">
        <v>0.53600000000000003</v>
      </c>
      <c r="M4915">
        <v>6.85</v>
      </c>
      <c r="N4915">
        <v>1</v>
      </c>
      <c r="O4915" t="str">
        <f t="shared" si="76"/>
        <v>Rotterdam - Singapore</v>
      </c>
    </row>
    <row r="4916" spans="1:15" x14ac:dyDescent="0.35">
      <c r="A4916" t="s">
        <v>4951</v>
      </c>
      <c r="B4916" s="1">
        <v>45985</v>
      </c>
      <c r="C4916" t="s">
        <v>29</v>
      </c>
      <c r="D4916" t="s">
        <v>16</v>
      </c>
      <c r="E4916" t="s">
        <v>49</v>
      </c>
      <c r="F4916" t="s">
        <v>31</v>
      </c>
      <c r="G4916">
        <v>2910.33</v>
      </c>
      <c r="H4916">
        <v>226.3</v>
      </c>
      <c r="I4916">
        <v>2.4900000000000002</v>
      </c>
      <c r="J4916">
        <v>0.9</v>
      </c>
      <c r="K4916" t="s">
        <v>43</v>
      </c>
      <c r="L4916">
        <v>0.84699999999999998</v>
      </c>
      <c r="M4916">
        <v>2.68</v>
      </c>
      <c r="N4916">
        <v>0</v>
      </c>
      <c r="O4916" t="str">
        <f t="shared" si="76"/>
        <v>Busan - Los Angeles</v>
      </c>
    </row>
    <row r="4917" spans="1:15" x14ac:dyDescent="0.35">
      <c r="A4917" t="s">
        <v>4952</v>
      </c>
      <c r="B4917" s="1">
        <v>45612</v>
      </c>
      <c r="C4917" t="s">
        <v>29</v>
      </c>
      <c r="D4917" t="s">
        <v>16</v>
      </c>
      <c r="E4917" t="s">
        <v>33</v>
      </c>
      <c r="F4917" t="s">
        <v>31</v>
      </c>
      <c r="G4917">
        <v>13789.09</v>
      </c>
      <c r="H4917">
        <v>469.3</v>
      </c>
      <c r="I4917">
        <v>1.59</v>
      </c>
      <c r="J4917">
        <v>8.4</v>
      </c>
      <c r="K4917" t="s">
        <v>34</v>
      </c>
      <c r="L4917">
        <v>0.747</v>
      </c>
      <c r="M4917">
        <v>1.56</v>
      </c>
      <c r="N4917">
        <v>1</v>
      </c>
      <c r="O4917" t="str">
        <f t="shared" si="76"/>
        <v>Busan - Los Angeles</v>
      </c>
    </row>
    <row r="4918" spans="1:15" x14ac:dyDescent="0.35">
      <c r="A4918" t="s">
        <v>4953</v>
      </c>
      <c r="B4918" s="1">
        <v>45728</v>
      </c>
      <c r="C4918" t="s">
        <v>21</v>
      </c>
      <c r="D4918" t="s">
        <v>25</v>
      </c>
      <c r="E4918" t="s">
        <v>33</v>
      </c>
      <c r="F4918" t="s">
        <v>26</v>
      </c>
      <c r="G4918">
        <v>5253.65</v>
      </c>
      <c r="H4918">
        <v>62.14</v>
      </c>
      <c r="I4918">
        <v>3.78</v>
      </c>
      <c r="J4918">
        <v>3.4</v>
      </c>
      <c r="K4918" t="s">
        <v>43</v>
      </c>
      <c r="L4918">
        <v>0.80900000000000005</v>
      </c>
      <c r="M4918">
        <v>0.5</v>
      </c>
      <c r="N4918">
        <v>1</v>
      </c>
      <c r="O4918" t="str">
        <f t="shared" si="76"/>
        <v>Shanghai - Rotterdam</v>
      </c>
    </row>
    <row r="4919" spans="1:15" x14ac:dyDescent="0.35">
      <c r="A4919" t="s">
        <v>4954</v>
      </c>
      <c r="B4919" s="1">
        <v>45410</v>
      </c>
      <c r="C4919" t="s">
        <v>38</v>
      </c>
      <c r="D4919" t="s">
        <v>30</v>
      </c>
      <c r="E4919" t="s">
        <v>33</v>
      </c>
      <c r="F4919" t="s">
        <v>26</v>
      </c>
      <c r="G4919">
        <v>5895.19</v>
      </c>
      <c r="H4919">
        <v>106.8</v>
      </c>
      <c r="I4919">
        <v>2.4</v>
      </c>
      <c r="J4919">
        <v>2.2000000000000002</v>
      </c>
      <c r="K4919" t="s">
        <v>27</v>
      </c>
      <c r="L4919">
        <v>0.94</v>
      </c>
      <c r="M4919">
        <v>1.1499999999999999</v>
      </c>
      <c r="N4919">
        <v>1</v>
      </c>
      <c r="O4919" t="str">
        <f t="shared" si="76"/>
        <v>Antwerp - Hamburg</v>
      </c>
    </row>
    <row r="4920" spans="1:15" x14ac:dyDescent="0.35">
      <c r="A4920" t="s">
        <v>4955</v>
      </c>
      <c r="B4920" s="1">
        <v>45389</v>
      </c>
      <c r="C4920" t="s">
        <v>15</v>
      </c>
      <c r="D4920" t="s">
        <v>25</v>
      </c>
      <c r="E4920" t="s">
        <v>33</v>
      </c>
      <c r="F4920" t="s">
        <v>39</v>
      </c>
      <c r="G4920">
        <v>11517.44</v>
      </c>
      <c r="H4920">
        <v>15.74</v>
      </c>
      <c r="I4920">
        <v>3.63</v>
      </c>
      <c r="J4920">
        <v>8.6999999999999993</v>
      </c>
      <c r="K4920" t="s">
        <v>27</v>
      </c>
      <c r="L4920">
        <v>0.87</v>
      </c>
      <c r="M4920">
        <v>0.5</v>
      </c>
      <c r="N4920">
        <v>1</v>
      </c>
      <c r="O4920" t="str">
        <f t="shared" si="76"/>
        <v>Singapore - Rotterdam</v>
      </c>
    </row>
    <row r="4921" spans="1:15" x14ac:dyDescent="0.35">
      <c r="A4921" t="s">
        <v>4956</v>
      </c>
      <c r="B4921" s="1">
        <v>45338</v>
      </c>
      <c r="C4921" t="s">
        <v>16</v>
      </c>
      <c r="D4921" t="s">
        <v>38</v>
      </c>
      <c r="E4921" t="s">
        <v>49</v>
      </c>
      <c r="F4921" t="s">
        <v>39</v>
      </c>
      <c r="G4921">
        <v>5412.94</v>
      </c>
      <c r="H4921">
        <v>217.53</v>
      </c>
      <c r="I4921">
        <v>2.89</v>
      </c>
      <c r="J4921">
        <v>9</v>
      </c>
      <c r="K4921" t="s">
        <v>27</v>
      </c>
      <c r="L4921">
        <v>0.73099999999999998</v>
      </c>
      <c r="M4921">
        <v>3.86</v>
      </c>
      <c r="N4921">
        <v>1</v>
      </c>
      <c r="O4921" t="str">
        <f t="shared" si="76"/>
        <v>Los Angeles - Antwerp</v>
      </c>
    </row>
    <row r="4922" spans="1:15" x14ac:dyDescent="0.35">
      <c r="A4922" t="s">
        <v>4957</v>
      </c>
      <c r="B4922" s="1">
        <v>45301</v>
      </c>
      <c r="C4922" t="s">
        <v>15</v>
      </c>
      <c r="D4922" t="s">
        <v>36</v>
      </c>
      <c r="E4922" t="s">
        <v>33</v>
      </c>
      <c r="F4922" t="s">
        <v>18</v>
      </c>
      <c r="G4922">
        <v>14304.91</v>
      </c>
      <c r="H4922">
        <v>139.63999999999999</v>
      </c>
      <c r="I4922">
        <v>3.64</v>
      </c>
      <c r="J4922">
        <v>3.4</v>
      </c>
      <c r="K4922" t="s">
        <v>19</v>
      </c>
      <c r="L4922">
        <v>0.99199999999999999</v>
      </c>
      <c r="M4922">
        <v>7.36</v>
      </c>
      <c r="N4922">
        <v>1</v>
      </c>
      <c r="O4922" t="str">
        <f t="shared" si="76"/>
        <v>Singapore - Marseille</v>
      </c>
    </row>
    <row r="4923" spans="1:15" x14ac:dyDescent="0.35">
      <c r="A4923" t="s">
        <v>4958</v>
      </c>
      <c r="B4923" s="1">
        <v>45433</v>
      </c>
      <c r="C4923" t="s">
        <v>38</v>
      </c>
      <c r="D4923" t="s">
        <v>42</v>
      </c>
      <c r="E4923" t="s">
        <v>33</v>
      </c>
      <c r="F4923" t="s">
        <v>39</v>
      </c>
      <c r="G4923">
        <v>11199.95</v>
      </c>
      <c r="H4923">
        <v>435.08</v>
      </c>
      <c r="I4923">
        <v>4.1900000000000004</v>
      </c>
      <c r="J4923">
        <v>3.5</v>
      </c>
      <c r="K4923" t="s">
        <v>19</v>
      </c>
      <c r="L4923">
        <v>0.72799999999999998</v>
      </c>
      <c r="M4923">
        <v>5.95</v>
      </c>
      <c r="N4923">
        <v>1</v>
      </c>
      <c r="O4923" t="str">
        <f t="shared" si="76"/>
        <v>Antwerp - Dubai</v>
      </c>
    </row>
    <row r="4924" spans="1:15" x14ac:dyDescent="0.35">
      <c r="A4924" t="s">
        <v>4959</v>
      </c>
      <c r="B4924" s="1">
        <v>45971</v>
      </c>
      <c r="C4924" t="s">
        <v>42</v>
      </c>
      <c r="D4924" t="s">
        <v>15</v>
      </c>
      <c r="E4924" t="s">
        <v>49</v>
      </c>
      <c r="F4924" t="s">
        <v>39</v>
      </c>
      <c r="G4924">
        <v>9162.7199999999993</v>
      </c>
      <c r="H4924">
        <v>302.87</v>
      </c>
      <c r="I4924">
        <v>4.24</v>
      </c>
      <c r="J4924">
        <v>5.8</v>
      </c>
      <c r="K4924" t="s">
        <v>19</v>
      </c>
      <c r="L4924">
        <v>0.55600000000000005</v>
      </c>
      <c r="M4924">
        <v>56.48</v>
      </c>
      <c r="N4924">
        <v>1</v>
      </c>
      <c r="O4924" t="str">
        <f t="shared" si="76"/>
        <v>Dubai - Singapore</v>
      </c>
    </row>
    <row r="4925" spans="1:15" x14ac:dyDescent="0.35">
      <c r="A4925" t="s">
        <v>4960</v>
      </c>
      <c r="B4925" s="1">
        <v>45954</v>
      </c>
      <c r="C4925" t="s">
        <v>16</v>
      </c>
      <c r="D4925" t="s">
        <v>15</v>
      </c>
      <c r="E4925" t="s">
        <v>49</v>
      </c>
      <c r="F4925" t="s">
        <v>39</v>
      </c>
      <c r="G4925">
        <v>13272.98</v>
      </c>
      <c r="H4925">
        <v>307.43</v>
      </c>
      <c r="I4925">
        <v>2.97</v>
      </c>
      <c r="J4925">
        <v>7.3</v>
      </c>
      <c r="K4925" t="s">
        <v>43</v>
      </c>
      <c r="L4925">
        <v>0.996</v>
      </c>
      <c r="M4925">
        <v>10.15</v>
      </c>
      <c r="N4925">
        <v>0</v>
      </c>
      <c r="O4925" t="str">
        <f t="shared" si="76"/>
        <v>Los Angeles - Singapore</v>
      </c>
    </row>
    <row r="4926" spans="1:15" x14ac:dyDescent="0.35">
      <c r="A4926" t="s">
        <v>4961</v>
      </c>
      <c r="B4926" s="1">
        <v>45466</v>
      </c>
      <c r="C4926" t="s">
        <v>15</v>
      </c>
      <c r="D4926" t="s">
        <v>21</v>
      </c>
      <c r="E4926" t="s">
        <v>63</v>
      </c>
      <c r="F4926" t="s">
        <v>39</v>
      </c>
      <c r="G4926">
        <v>1219.29</v>
      </c>
      <c r="H4926">
        <v>266.42</v>
      </c>
      <c r="I4926">
        <v>2.89</v>
      </c>
      <c r="J4926">
        <v>0.6</v>
      </c>
      <c r="K4926" t="s">
        <v>34</v>
      </c>
      <c r="L4926">
        <v>0.51100000000000001</v>
      </c>
      <c r="M4926">
        <v>2.59</v>
      </c>
      <c r="N4926">
        <v>1</v>
      </c>
      <c r="O4926" t="str">
        <f t="shared" si="76"/>
        <v>Singapore - Shanghai</v>
      </c>
    </row>
    <row r="4927" spans="1:15" x14ac:dyDescent="0.35">
      <c r="A4927" t="s">
        <v>4962</v>
      </c>
      <c r="B4927" s="1">
        <v>45628</v>
      </c>
      <c r="C4927" t="s">
        <v>29</v>
      </c>
      <c r="D4927" t="s">
        <v>30</v>
      </c>
      <c r="E4927" t="s">
        <v>17</v>
      </c>
      <c r="F4927" t="s">
        <v>22</v>
      </c>
      <c r="G4927">
        <v>4227.41</v>
      </c>
      <c r="H4927">
        <v>46.83</v>
      </c>
      <c r="I4927">
        <v>2.08</v>
      </c>
      <c r="J4927">
        <v>5.9</v>
      </c>
      <c r="K4927" t="s">
        <v>43</v>
      </c>
      <c r="L4927">
        <v>0.77500000000000002</v>
      </c>
      <c r="M4927">
        <v>3.67</v>
      </c>
      <c r="N4927">
        <v>0</v>
      </c>
      <c r="O4927" t="str">
        <f t="shared" si="76"/>
        <v>Busan - Hamburg</v>
      </c>
    </row>
    <row r="4928" spans="1:15" x14ac:dyDescent="0.35">
      <c r="A4928" t="s">
        <v>4963</v>
      </c>
      <c r="B4928" s="1">
        <v>45658</v>
      </c>
      <c r="C4928" t="s">
        <v>25</v>
      </c>
      <c r="D4928" t="s">
        <v>15</v>
      </c>
      <c r="E4928" t="s">
        <v>63</v>
      </c>
      <c r="F4928" t="s">
        <v>31</v>
      </c>
      <c r="G4928">
        <v>7243.03</v>
      </c>
      <c r="H4928">
        <v>223.06</v>
      </c>
      <c r="I4928">
        <v>4.29</v>
      </c>
      <c r="J4928">
        <v>9.5</v>
      </c>
      <c r="K4928" t="s">
        <v>43</v>
      </c>
      <c r="L4928">
        <v>0.65500000000000003</v>
      </c>
      <c r="M4928">
        <v>14.58</v>
      </c>
      <c r="N4928">
        <v>0</v>
      </c>
      <c r="O4928" t="str">
        <f t="shared" si="76"/>
        <v>Rotterdam - Singapore</v>
      </c>
    </row>
    <row r="4929" spans="1:15" x14ac:dyDescent="0.35">
      <c r="A4929" t="s">
        <v>4964</v>
      </c>
      <c r="B4929" s="1">
        <v>45740</v>
      </c>
      <c r="C4929" t="s">
        <v>16</v>
      </c>
      <c r="D4929" t="s">
        <v>30</v>
      </c>
      <c r="E4929" t="s">
        <v>49</v>
      </c>
      <c r="F4929" t="s">
        <v>31</v>
      </c>
      <c r="G4929">
        <v>3791.19</v>
      </c>
      <c r="H4929">
        <v>499.75</v>
      </c>
      <c r="I4929">
        <v>2.71</v>
      </c>
      <c r="J4929">
        <v>2.6</v>
      </c>
      <c r="K4929" t="s">
        <v>23</v>
      </c>
      <c r="L4929">
        <v>0.752</v>
      </c>
      <c r="M4929">
        <v>8.36</v>
      </c>
      <c r="N4929">
        <v>1</v>
      </c>
      <c r="O4929" t="str">
        <f t="shared" si="76"/>
        <v>Los Angeles - Hamburg</v>
      </c>
    </row>
    <row r="4930" spans="1:15" x14ac:dyDescent="0.35">
      <c r="A4930" t="s">
        <v>4965</v>
      </c>
      <c r="B4930" s="1">
        <v>45928</v>
      </c>
      <c r="C4930" t="s">
        <v>25</v>
      </c>
      <c r="D4930" t="s">
        <v>36</v>
      </c>
      <c r="E4930" t="s">
        <v>33</v>
      </c>
      <c r="F4930" t="s">
        <v>22</v>
      </c>
      <c r="G4930">
        <v>11286.63</v>
      </c>
      <c r="H4930">
        <v>417.78</v>
      </c>
      <c r="I4930">
        <v>1.62</v>
      </c>
      <c r="J4930">
        <v>9.1</v>
      </c>
      <c r="K4930" t="s">
        <v>43</v>
      </c>
      <c r="L4930">
        <v>0.77900000000000003</v>
      </c>
      <c r="M4930">
        <v>0.5</v>
      </c>
      <c r="N4930">
        <v>0</v>
      </c>
      <c r="O4930" t="str">
        <f t="shared" si="76"/>
        <v>Rotterdam - Marseille</v>
      </c>
    </row>
    <row r="4931" spans="1:15" x14ac:dyDescent="0.35">
      <c r="A4931" t="s">
        <v>4966</v>
      </c>
      <c r="B4931" s="1">
        <v>45566</v>
      </c>
      <c r="C4931" t="s">
        <v>21</v>
      </c>
      <c r="D4931" t="s">
        <v>42</v>
      </c>
      <c r="E4931" t="s">
        <v>49</v>
      </c>
      <c r="F4931" t="s">
        <v>39</v>
      </c>
      <c r="G4931">
        <v>13828.52</v>
      </c>
      <c r="H4931">
        <v>446.84</v>
      </c>
      <c r="I4931">
        <v>2.63</v>
      </c>
      <c r="J4931">
        <v>9.5</v>
      </c>
      <c r="K4931" t="s">
        <v>43</v>
      </c>
      <c r="L4931">
        <v>0.62</v>
      </c>
      <c r="M4931">
        <v>12.3</v>
      </c>
      <c r="N4931">
        <v>0</v>
      </c>
      <c r="O4931" t="str">
        <f t="shared" ref="O4931:O4994" si="77">C4931 &amp; " - " &amp; D4931</f>
        <v>Shanghai - Dubai</v>
      </c>
    </row>
    <row r="4932" spans="1:15" x14ac:dyDescent="0.35">
      <c r="A4932" t="s">
        <v>4967</v>
      </c>
      <c r="B4932" s="1">
        <v>45387</v>
      </c>
      <c r="C4932" t="s">
        <v>42</v>
      </c>
      <c r="D4932" t="s">
        <v>16</v>
      </c>
      <c r="E4932" t="s">
        <v>49</v>
      </c>
      <c r="F4932" t="s">
        <v>18</v>
      </c>
      <c r="G4932">
        <v>6644.67</v>
      </c>
      <c r="H4932">
        <v>411.79</v>
      </c>
      <c r="I4932">
        <v>1.62</v>
      </c>
      <c r="J4932">
        <v>2.7</v>
      </c>
      <c r="K4932" t="s">
        <v>27</v>
      </c>
      <c r="L4932">
        <v>0.77800000000000002</v>
      </c>
      <c r="M4932">
        <v>5.98</v>
      </c>
      <c r="N4932">
        <v>0</v>
      </c>
      <c r="O4932" t="str">
        <f t="shared" si="77"/>
        <v>Dubai - Los Angeles</v>
      </c>
    </row>
    <row r="4933" spans="1:15" x14ac:dyDescent="0.35">
      <c r="A4933" t="s">
        <v>4968</v>
      </c>
      <c r="B4933" s="1">
        <v>45673</v>
      </c>
      <c r="C4933" t="s">
        <v>25</v>
      </c>
      <c r="D4933" t="s">
        <v>29</v>
      </c>
      <c r="E4933" t="s">
        <v>63</v>
      </c>
      <c r="F4933" t="s">
        <v>39</v>
      </c>
      <c r="G4933">
        <v>5460.92</v>
      </c>
      <c r="H4933">
        <v>52.42</v>
      </c>
      <c r="I4933">
        <v>2.86</v>
      </c>
      <c r="J4933">
        <v>7.5</v>
      </c>
      <c r="K4933" t="s">
        <v>19</v>
      </c>
      <c r="L4933">
        <v>0.878</v>
      </c>
      <c r="M4933">
        <v>83.75</v>
      </c>
      <c r="N4933">
        <v>1</v>
      </c>
      <c r="O4933" t="str">
        <f t="shared" si="77"/>
        <v>Rotterdam - Busan</v>
      </c>
    </row>
    <row r="4934" spans="1:15" x14ac:dyDescent="0.35">
      <c r="A4934" t="s">
        <v>4969</v>
      </c>
      <c r="B4934" s="1">
        <v>45642</v>
      </c>
      <c r="C4934" t="s">
        <v>42</v>
      </c>
      <c r="D4934" t="s">
        <v>16</v>
      </c>
      <c r="E4934" t="s">
        <v>33</v>
      </c>
      <c r="F4934" t="s">
        <v>39</v>
      </c>
      <c r="G4934">
        <v>14442.49</v>
      </c>
      <c r="H4934">
        <v>114.5</v>
      </c>
      <c r="I4934">
        <v>3.05</v>
      </c>
      <c r="J4934">
        <v>2.4</v>
      </c>
      <c r="K4934" t="s">
        <v>34</v>
      </c>
      <c r="L4934">
        <v>0.63300000000000001</v>
      </c>
      <c r="M4934">
        <v>1.88</v>
      </c>
      <c r="N4934">
        <v>0</v>
      </c>
      <c r="O4934" t="str">
        <f t="shared" si="77"/>
        <v>Dubai - Los Angeles</v>
      </c>
    </row>
    <row r="4935" spans="1:15" x14ac:dyDescent="0.35">
      <c r="A4935" t="s">
        <v>4970</v>
      </c>
      <c r="B4935" s="1">
        <v>45479</v>
      </c>
      <c r="C4935" t="s">
        <v>15</v>
      </c>
      <c r="D4935" t="s">
        <v>16</v>
      </c>
      <c r="E4935" t="s">
        <v>49</v>
      </c>
      <c r="F4935" t="s">
        <v>39</v>
      </c>
      <c r="G4935">
        <v>6950.36</v>
      </c>
      <c r="H4935">
        <v>2.56</v>
      </c>
      <c r="I4935">
        <v>2.31</v>
      </c>
      <c r="J4935">
        <v>7.4</v>
      </c>
      <c r="K4935" t="s">
        <v>23</v>
      </c>
      <c r="L4935">
        <v>0.69199999999999995</v>
      </c>
      <c r="M4935">
        <v>17.27</v>
      </c>
      <c r="N4935">
        <v>1</v>
      </c>
      <c r="O4935" t="str">
        <f t="shared" si="77"/>
        <v>Singapore - Los Angeles</v>
      </c>
    </row>
    <row r="4936" spans="1:15" x14ac:dyDescent="0.35">
      <c r="A4936" t="s">
        <v>4971</v>
      </c>
      <c r="B4936" s="1">
        <v>45408</v>
      </c>
      <c r="C4936" t="s">
        <v>38</v>
      </c>
      <c r="D4936" t="s">
        <v>29</v>
      </c>
      <c r="E4936" t="s">
        <v>17</v>
      </c>
      <c r="F4936" t="s">
        <v>31</v>
      </c>
      <c r="G4936">
        <v>7591.2</v>
      </c>
      <c r="H4936">
        <v>152.44999999999999</v>
      </c>
      <c r="I4936">
        <v>1.44</v>
      </c>
      <c r="J4936">
        <v>8</v>
      </c>
      <c r="K4936" t="s">
        <v>23</v>
      </c>
      <c r="L4936">
        <v>0.63400000000000001</v>
      </c>
      <c r="M4936">
        <v>22.34</v>
      </c>
      <c r="N4936">
        <v>1</v>
      </c>
      <c r="O4936" t="str">
        <f t="shared" si="77"/>
        <v>Antwerp - Busan</v>
      </c>
    </row>
    <row r="4937" spans="1:15" x14ac:dyDescent="0.35">
      <c r="A4937" t="s">
        <v>4972</v>
      </c>
      <c r="B4937" s="1">
        <v>45702</v>
      </c>
      <c r="C4937" t="s">
        <v>29</v>
      </c>
      <c r="D4937" t="s">
        <v>36</v>
      </c>
      <c r="E4937" t="s">
        <v>63</v>
      </c>
      <c r="F4937" t="s">
        <v>22</v>
      </c>
      <c r="G4937">
        <v>5598.92</v>
      </c>
      <c r="H4937">
        <v>55.2</v>
      </c>
      <c r="I4937">
        <v>4.3099999999999996</v>
      </c>
      <c r="J4937">
        <v>2.5</v>
      </c>
      <c r="K4937" t="s">
        <v>43</v>
      </c>
      <c r="L4937">
        <v>0.91</v>
      </c>
      <c r="M4937">
        <v>8.92</v>
      </c>
      <c r="N4937">
        <v>1</v>
      </c>
      <c r="O4937" t="str">
        <f t="shared" si="77"/>
        <v>Busan - Marseille</v>
      </c>
    </row>
    <row r="4938" spans="1:15" x14ac:dyDescent="0.35">
      <c r="A4938" t="s">
        <v>4973</v>
      </c>
      <c r="B4938" s="1">
        <v>45701</v>
      </c>
      <c r="C4938" t="s">
        <v>38</v>
      </c>
      <c r="D4938" t="s">
        <v>29</v>
      </c>
      <c r="E4938" t="s">
        <v>63</v>
      </c>
      <c r="F4938" t="s">
        <v>26</v>
      </c>
      <c r="G4938">
        <v>13688.45</v>
      </c>
      <c r="H4938">
        <v>236.92</v>
      </c>
      <c r="I4938">
        <v>3.75</v>
      </c>
      <c r="J4938">
        <v>7.2</v>
      </c>
      <c r="K4938" t="s">
        <v>27</v>
      </c>
      <c r="L4938">
        <v>0.86199999999999999</v>
      </c>
      <c r="M4938">
        <v>31.29</v>
      </c>
      <c r="N4938">
        <v>0</v>
      </c>
      <c r="O4938" t="str">
        <f t="shared" si="77"/>
        <v>Antwerp - Busan</v>
      </c>
    </row>
    <row r="4939" spans="1:15" x14ac:dyDescent="0.35">
      <c r="A4939" t="s">
        <v>4974</v>
      </c>
      <c r="B4939" s="1">
        <v>45759</v>
      </c>
      <c r="C4939" t="s">
        <v>25</v>
      </c>
      <c r="D4939" t="s">
        <v>16</v>
      </c>
      <c r="E4939" t="s">
        <v>63</v>
      </c>
      <c r="F4939" t="s">
        <v>39</v>
      </c>
      <c r="G4939">
        <v>8749.85</v>
      </c>
      <c r="H4939">
        <v>338.89</v>
      </c>
      <c r="I4939">
        <v>3.97</v>
      </c>
      <c r="J4939">
        <v>8.1</v>
      </c>
      <c r="K4939" t="s">
        <v>43</v>
      </c>
      <c r="L4939">
        <v>0.93600000000000005</v>
      </c>
      <c r="M4939">
        <v>16.89</v>
      </c>
      <c r="N4939">
        <v>0</v>
      </c>
      <c r="O4939" t="str">
        <f t="shared" si="77"/>
        <v>Rotterdam - Los Angeles</v>
      </c>
    </row>
    <row r="4940" spans="1:15" x14ac:dyDescent="0.35">
      <c r="A4940" t="s">
        <v>4975</v>
      </c>
      <c r="B4940" s="1">
        <v>45570</v>
      </c>
      <c r="C4940" t="s">
        <v>42</v>
      </c>
      <c r="D4940" t="s">
        <v>21</v>
      </c>
      <c r="E4940" t="s">
        <v>33</v>
      </c>
      <c r="F4940" t="s">
        <v>31</v>
      </c>
      <c r="G4940">
        <v>11551.53</v>
      </c>
      <c r="H4940">
        <v>437.38</v>
      </c>
      <c r="I4940">
        <v>2.41</v>
      </c>
      <c r="J4940">
        <v>3.6</v>
      </c>
      <c r="K4940" t="s">
        <v>27</v>
      </c>
      <c r="L4940">
        <v>0.58499999999999996</v>
      </c>
      <c r="M4940">
        <v>0.5</v>
      </c>
      <c r="N4940">
        <v>0</v>
      </c>
      <c r="O4940" t="str">
        <f t="shared" si="77"/>
        <v>Dubai - Shanghai</v>
      </c>
    </row>
    <row r="4941" spans="1:15" x14ac:dyDescent="0.35">
      <c r="A4941" t="s">
        <v>4976</v>
      </c>
      <c r="B4941" s="1">
        <v>45686</v>
      </c>
      <c r="C4941" t="s">
        <v>21</v>
      </c>
      <c r="D4941" t="s">
        <v>25</v>
      </c>
      <c r="E4941" t="s">
        <v>33</v>
      </c>
      <c r="F4941" t="s">
        <v>31</v>
      </c>
      <c r="G4941">
        <v>12271.2</v>
      </c>
      <c r="H4941">
        <v>374.86</v>
      </c>
      <c r="I4941">
        <v>3.71</v>
      </c>
      <c r="J4941">
        <v>1.7</v>
      </c>
      <c r="K4941" t="s">
        <v>27</v>
      </c>
      <c r="L4941">
        <v>0.53700000000000003</v>
      </c>
      <c r="M4941">
        <v>1.31</v>
      </c>
      <c r="N4941">
        <v>0</v>
      </c>
      <c r="O4941" t="str">
        <f t="shared" si="77"/>
        <v>Shanghai - Rotterdam</v>
      </c>
    </row>
    <row r="4942" spans="1:15" x14ac:dyDescent="0.35">
      <c r="A4942" t="s">
        <v>4977</v>
      </c>
      <c r="B4942" s="1">
        <v>45998</v>
      </c>
      <c r="C4942" t="s">
        <v>42</v>
      </c>
      <c r="D4942" t="s">
        <v>38</v>
      </c>
      <c r="E4942" t="s">
        <v>33</v>
      </c>
      <c r="F4942" t="s">
        <v>18</v>
      </c>
      <c r="G4942">
        <v>5456.81</v>
      </c>
      <c r="H4942">
        <v>469.35</v>
      </c>
      <c r="I4942">
        <v>2.8</v>
      </c>
      <c r="J4942">
        <v>0.9</v>
      </c>
      <c r="K4942" t="s">
        <v>43</v>
      </c>
      <c r="L4942">
        <v>0.56000000000000005</v>
      </c>
      <c r="M4942">
        <v>0.88</v>
      </c>
      <c r="N4942">
        <v>0</v>
      </c>
      <c r="O4942" t="str">
        <f t="shared" si="77"/>
        <v>Dubai - Antwerp</v>
      </c>
    </row>
    <row r="4943" spans="1:15" x14ac:dyDescent="0.35">
      <c r="A4943" t="s">
        <v>4978</v>
      </c>
      <c r="B4943" s="1">
        <v>45781</v>
      </c>
      <c r="C4943" t="s">
        <v>16</v>
      </c>
      <c r="D4943" t="s">
        <v>21</v>
      </c>
      <c r="E4943" t="s">
        <v>33</v>
      </c>
      <c r="F4943" t="s">
        <v>31</v>
      </c>
      <c r="G4943">
        <v>6788.57</v>
      </c>
      <c r="H4943">
        <v>27.9</v>
      </c>
      <c r="I4943">
        <v>1.86</v>
      </c>
      <c r="J4943">
        <v>5.8</v>
      </c>
      <c r="K4943" t="s">
        <v>43</v>
      </c>
      <c r="L4943">
        <v>0.58099999999999996</v>
      </c>
      <c r="M4943">
        <v>0.57999999999999996</v>
      </c>
      <c r="N4943">
        <v>0</v>
      </c>
      <c r="O4943" t="str">
        <f t="shared" si="77"/>
        <v>Los Angeles - Shanghai</v>
      </c>
    </row>
    <row r="4944" spans="1:15" x14ac:dyDescent="0.35">
      <c r="A4944" t="s">
        <v>4979</v>
      </c>
      <c r="B4944" s="1">
        <v>45723</v>
      </c>
      <c r="C4944" t="s">
        <v>21</v>
      </c>
      <c r="D4944" t="s">
        <v>25</v>
      </c>
      <c r="E4944" t="s">
        <v>33</v>
      </c>
      <c r="F4944" t="s">
        <v>31</v>
      </c>
      <c r="G4944">
        <v>12802.84</v>
      </c>
      <c r="H4944">
        <v>7.08</v>
      </c>
      <c r="I4944">
        <v>1.61</v>
      </c>
      <c r="J4944">
        <v>9.8000000000000007</v>
      </c>
      <c r="K4944" t="s">
        <v>34</v>
      </c>
      <c r="L4944">
        <v>0.76700000000000002</v>
      </c>
      <c r="M4944">
        <v>1.22</v>
      </c>
      <c r="N4944">
        <v>0</v>
      </c>
      <c r="O4944" t="str">
        <f t="shared" si="77"/>
        <v>Shanghai - Rotterdam</v>
      </c>
    </row>
    <row r="4945" spans="1:15" x14ac:dyDescent="0.35">
      <c r="A4945" t="s">
        <v>4980</v>
      </c>
      <c r="B4945" s="1">
        <v>45956</v>
      </c>
      <c r="C4945" t="s">
        <v>30</v>
      </c>
      <c r="D4945" t="s">
        <v>25</v>
      </c>
      <c r="E4945" t="s">
        <v>33</v>
      </c>
      <c r="F4945" t="s">
        <v>31</v>
      </c>
      <c r="G4945">
        <v>5767.2</v>
      </c>
      <c r="H4945">
        <v>331.01</v>
      </c>
      <c r="I4945">
        <v>2.34</v>
      </c>
      <c r="J4945">
        <v>8.1999999999999993</v>
      </c>
      <c r="K4945" t="s">
        <v>23</v>
      </c>
      <c r="L4945">
        <v>0.98499999999999999</v>
      </c>
      <c r="M4945">
        <v>0.5</v>
      </c>
      <c r="N4945">
        <v>1</v>
      </c>
      <c r="O4945" t="str">
        <f t="shared" si="77"/>
        <v>Hamburg - Rotterdam</v>
      </c>
    </row>
    <row r="4946" spans="1:15" x14ac:dyDescent="0.35">
      <c r="A4946" t="s">
        <v>4981</v>
      </c>
      <c r="B4946" s="1">
        <v>45462</v>
      </c>
      <c r="C4946" t="s">
        <v>30</v>
      </c>
      <c r="D4946" t="s">
        <v>25</v>
      </c>
      <c r="E4946" t="s">
        <v>63</v>
      </c>
      <c r="F4946" t="s">
        <v>39</v>
      </c>
      <c r="G4946">
        <v>12012.06</v>
      </c>
      <c r="H4946">
        <v>145.38999999999999</v>
      </c>
      <c r="I4946">
        <v>1.65</v>
      </c>
      <c r="J4946">
        <v>4.4000000000000004</v>
      </c>
      <c r="K4946" t="s">
        <v>23</v>
      </c>
      <c r="L4946">
        <v>0.67900000000000005</v>
      </c>
      <c r="M4946">
        <v>61</v>
      </c>
      <c r="N4946">
        <v>1</v>
      </c>
      <c r="O4946" t="str">
        <f t="shared" si="77"/>
        <v>Hamburg - Rotterdam</v>
      </c>
    </row>
    <row r="4947" spans="1:15" x14ac:dyDescent="0.35">
      <c r="A4947" t="s">
        <v>4982</v>
      </c>
      <c r="B4947" s="1">
        <v>45407</v>
      </c>
      <c r="C4947" t="s">
        <v>29</v>
      </c>
      <c r="D4947" t="s">
        <v>21</v>
      </c>
      <c r="E4947" t="s">
        <v>33</v>
      </c>
      <c r="F4947" t="s">
        <v>22</v>
      </c>
      <c r="G4947">
        <v>14144.39</v>
      </c>
      <c r="H4947">
        <v>127.5</v>
      </c>
      <c r="I4947">
        <v>4.49</v>
      </c>
      <c r="J4947">
        <v>5.4</v>
      </c>
      <c r="K4947" t="s">
        <v>23</v>
      </c>
      <c r="L4947">
        <v>0.97899999999999998</v>
      </c>
      <c r="M4947">
        <v>2.13</v>
      </c>
      <c r="N4947">
        <v>1</v>
      </c>
      <c r="O4947" t="str">
        <f t="shared" si="77"/>
        <v>Busan - Shanghai</v>
      </c>
    </row>
    <row r="4948" spans="1:15" x14ac:dyDescent="0.35">
      <c r="A4948" t="s">
        <v>4983</v>
      </c>
      <c r="B4948" s="1">
        <v>45427</v>
      </c>
      <c r="C4948" t="s">
        <v>30</v>
      </c>
      <c r="D4948" t="s">
        <v>29</v>
      </c>
      <c r="E4948" t="s">
        <v>17</v>
      </c>
      <c r="F4948" t="s">
        <v>18</v>
      </c>
      <c r="G4948">
        <v>9536.5499999999993</v>
      </c>
      <c r="H4948">
        <v>166.11</v>
      </c>
      <c r="I4948">
        <v>1.36</v>
      </c>
      <c r="J4948">
        <v>2.8</v>
      </c>
      <c r="K4948" t="s">
        <v>23</v>
      </c>
      <c r="L4948">
        <v>0.51900000000000002</v>
      </c>
      <c r="M4948">
        <v>21.9</v>
      </c>
      <c r="N4948">
        <v>1</v>
      </c>
      <c r="O4948" t="str">
        <f t="shared" si="77"/>
        <v>Hamburg - Busan</v>
      </c>
    </row>
    <row r="4949" spans="1:15" x14ac:dyDescent="0.35">
      <c r="A4949" t="s">
        <v>4984</v>
      </c>
      <c r="B4949" s="1">
        <v>46004</v>
      </c>
      <c r="C4949" t="s">
        <v>30</v>
      </c>
      <c r="D4949" t="s">
        <v>21</v>
      </c>
      <c r="E4949" t="s">
        <v>33</v>
      </c>
      <c r="F4949" t="s">
        <v>22</v>
      </c>
      <c r="G4949">
        <v>11253.6</v>
      </c>
      <c r="H4949">
        <v>135.63</v>
      </c>
      <c r="I4949">
        <v>2.66</v>
      </c>
      <c r="J4949">
        <v>1.6</v>
      </c>
      <c r="K4949" t="s">
        <v>43</v>
      </c>
      <c r="L4949">
        <v>0.96299999999999997</v>
      </c>
      <c r="M4949">
        <v>0.62</v>
      </c>
      <c r="N4949">
        <v>0</v>
      </c>
      <c r="O4949" t="str">
        <f t="shared" si="77"/>
        <v>Hamburg - Shanghai</v>
      </c>
    </row>
    <row r="4950" spans="1:15" x14ac:dyDescent="0.35">
      <c r="A4950" t="s">
        <v>4985</v>
      </c>
      <c r="B4950" s="1">
        <v>45352</v>
      </c>
      <c r="C4950" t="s">
        <v>16</v>
      </c>
      <c r="D4950" t="s">
        <v>25</v>
      </c>
      <c r="E4950" t="s">
        <v>49</v>
      </c>
      <c r="F4950" t="s">
        <v>39</v>
      </c>
      <c r="G4950">
        <v>12173.91</v>
      </c>
      <c r="H4950">
        <v>256.20999999999998</v>
      </c>
      <c r="I4950">
        <v>2.69</v>
      </c>
      <c r="J4950">
        <v>4.8</v>
      </c>
      <c r="K4950" t="s">
        <v>34</v>
      </c>
      <c r="L4950">
        <v>0.59099999999999997</v>
      </c>
      <c r="M4950">
        <v>13.11</v>
      </c>
      <c r="N4950">
        <v>1</v>
      </c>
      <c r="O4950" t="str">
        <f t="shared" si="77"/>
        <v>Los Angeles - Rotterdam</v>
      </c>
    </row>
    <row r="4951" spans="1:15" x14ac:dyDescent="0.35">
      <c r="A4951" t="s">
        <v>4986</v>
      </c>
      <c r="B4951" s="1">
        <v>45455</v>
      </c>
      <c r="C4951" t="s">
        <v>15</v>
      </c>
      <c r="D4951" t="s">
        <v>16</v>
      </c>
      <c r="E4951" t="s">
        <v>63</v>
      </c>
      <c r="F4951" t="s">
        <v>39</v>
      </c>
      <c r="G4951">
        <v>12753.07</v>
      </c>
      <c r="H4951">
        <v>220.63</v>
      </c>
      <c r="I4951">
        <v>2.19</v>
      </c>
      <c r="J4951">
        <v>4.5999999999999996</v>
      </c>
      <c r="K4951" t="s">
        <v>23</v>
      </c>
      <c r="L4951">
        <v>0.95599999999999996</v>
      </c>
      <c r="M4951">
        <v>65.63</v>
      </c>
      <c r="N4951">
        <v>1</v>
      </c>
      <c r="O4951" t="str">
        <f t="shared" si="77"/>
        <v>Singapore - Los Angeles</v>
      </c>
    </row>
    <row r="4952" spans="1:15" x14ac:dyDescent="0.35">
      <c r="A4952" t="s">
        <v>4987</v>
      </c>
      <c r="B4952" s="1">
        <v>45398</v>
      </c>
      <c r="C4952" t="s">
        <v>38</v>
      </c>
      <c r="D4952" t="s">
        <v>36</v>
      </c>
      <c r="E4952" t="s">
        <v>49</v>
      </c>
      <c r="F4952" t="s">
        <v>18</v>
      </c>
      <c r="G4952">
        <v>6228.27</v>
      </c>
      <c r="H4952">
        <v>256.7</v>
      </c>
      <c r="I4952">
        <v>3.09</v>
      </c>
      <c r="J4952">
        <v>5.2</v>
      </c>
      <c r="K4952" t="s">
        <v>19</v>
      </c>
      <c r="L4952">
        <v>0.52800000000000002</v>
      </c>
      <c r="M4952">
        <v>37.32</v>
      </c>
      <c r="N4952">
        <v>1</v>
      </c>
      <c r="O4952" t="str">
        <f t="shared" si="77"/>
        <v>Antwerp - Marseille</v>
      </c>
    </row>
    <row r="4953" spans="1:15" x14ac:dyDescent="0.35">
      <c r="A4953" t="s">
        <v>4988</v>
      </c>
      <c r="B4953" s="1">
        <v>45718</v>
      </c>
      <c r="C4953" t="s">
        <v>16</v>
      </c>
      <c r="D4953" t="s">
        <v>42</v>
      </c>
      <c r="E4953" t="s">
        <v>17</v>
      </c>
      <c r="F4953" t="s">
        <v>31</v>
      </c>
      <c r="G4953">
        <v>1243.32</v>
      </c>
      <c r="H4953">
        <v>336.68</v>
      </c>
      <c r="I4953">
        <v>1.69</v>
      </c>
      <c r="J4953">
        <v>9.5</v>
      </c>
      <c r="K4953" t="s">
        <v>34</v>
      </c>
      <c r="L4953">
        <v>0.97399999999999998</v>
      </c>
      <c r="M4953">
        <v>1.61</v>
      </c>
      <c r="N4953">
        <v>1</v>
      </c>
      <c r="O4953" t="str">
        <f t="shared" si="77"/>
        <v>Los Angeles - Dubai</v>
      </c>
    </row>
    <row r="4954" spans="1:15" x14ac:dyDescent="0.35">
      <c r="A4954" t="s">
        <v>4989</v>
      </c>
      <c r="B4954" s="1">
        <v>45896</v>
      </c>
      <c r="C4954" t="s">
        <v>30</v>
      </c>
      <c r="D4954" t="s">
        <v>16</v>
      </c>
      <c r="E4954" t="s">
        <v>63</v>
      </c>
      <c r="F4954" t="s">
        <v>39</v>
      </c>
      <c r="G4954">
        <v>6327.21</v>
      </c>
      <c r="H4954">
        <v>194.18</v>
      </c>
      <c r="I4954">
        <v>3.79</v>
      </c>
      <c r="J4954">
        <v>6</v>
      </c>
      <c r="K4954" t="s">
        <v>19</v>
      </c>
      <c r="L4954">
        <v>0.6</v>
      </c>
      <c r="M4954">
        <v>90.68</v>
      </c>
      <c r="N4954">
        <v>1</v>
      </c>
      <c r="O4954" t="str">
        <f t="shared" si="77"/>
        <v>Hamburg - Los Angeles</v>
      </c>
    </row>
    <row r="4955" spans="1:15" x14ac:dyDescent="0.35">
      <c r="A4955" t="s">
        <v>4990</v>
      </c>
      <c r="B4955" s="1">
        <v>45786</v>
      </c>
      <c r="C4955" t="s">
        <v>15</v>
      </c>
      <c r="D4955" t="s">
        <v>30</v>
      </c>
      <c r="E4955" t="s">
        <v>49</v>
      </c>
      <c r="F4955" t="s">
        <v>39</v>
      </c>
      <c r="G4955">
        <v>10269.469999999999</v>
      </c>
      <c r="H4955">
        <v>126.4</v>
      </c>
      <c r="I4955">
        <v>2.2999999999999998</v>
      </c>
      <c r="J4955">
        <v>6.1</v>
      </c>
      <c r="K4955" t="s">
        <v>27</v>
      </c>
      <c r="L4955">
        <v>0.65100000000000002</v>
      </c>
      <c r="M4955">
        <v>9.1300000000000008</v>
      </c>
      <c r="N4955">
        <v>0</v>
      </c>
      <c r="O4955" t="str">
        <f t="shared" si="77"/>
        <v>Singapore - Hamburg</v>
      </c>
    </row>
    <row r="4956" spans="1:15" x14ac:dyDescent="0.35">
      <c r="A4956" t="s">
        <v>4991</v>
      </c>
      <c r="B4956" s="1">
        <v>45874</v>
      </c>
      <c r="C4956" t="s">
        <v>29</v>
      </c>
      <c r="D4956" t="s">
        <v>38</v>
      </c>
      <c r="E4956" t="s">
        <v>49</v>
      </c>
      <c r="F4956" t="s">
        <v>39</v>
      </c>
      <c r="G4956">
        <v>7030.08</v>
      </c>
      <c r="H4956">
        <v>83.93</v>
      </c>
      <c r="I4956">
        <v>3.15</v>
      </c>
      <c r="J4956">
        <v>1.3</v>
      </c>
      <c r="K4956" t="s">
        <v>43</v>
      </c>
      <c r="L4956">
        <v>0.745</v>
      </c>
      <c r="M4956">
        <v>4.04</v>
      </c>
      <c r="N4956">
        <v>0</v>
      </c>
      <c r="O4956" t="str">
        <f t="shared" si="77"/>
        <v>Busan - Antwerp</v>
      </c>
    </row>
    <row r="4957" spans="1:15" x14ac:dyDescent="0.35">
      <c r="A4957" t="s">
        <v>4992</v>
      </c>
      <c r="B4957" s="1">
        <v>45986</v>
      </c>
      <c r="C4957" t="s">
        <v>29</v>
      </c>
      <c r="D4957" t="s">
        <v>15</v>
      </c>
      <c r="E4957" t="s">
        <v>49</v>
      </c>
      <c r="F4957" t="s">
        <v>22</v>
      </c>
      <c r="G4957">
        <v>11359.97</v>
      </c>
      <c r="H4957">
        <v>175.39</v>
      </c>
      <c r="I4957">
        <v>3.56</v>
      </c>
      <c r="J4957">
        <v>10</v>
      </c>
      <c r="K4957" t="s">
        <v>43</v>
      </c>
      <c r="L4957">
        <v>0.69</v>
      </c>
      <c r="M4957">
        <v>9.52</v>
      </c>
      <c r="N4957">
        <v>1</v>
      </c>
      <c r="O4957" t="str">
        <f t="shared" si="77"/>
        <v>Busan - Singapore</v>
      </c>
    </row>
    <row r="4958" spans="1:15" x14ac:dyDescent="0.35">
      <c r="A4958" t="s">
        <v>4993</v>
      </c>
      <c r="B4958" s="1">
        <v>45740</v>
      </c>
      <c r="C4958" t="s">
        <v>15</v>
      </c>
      <c r="D4958" t="s">
        <v>38</v>
      </c>
      <c r="E4958" t="s">
        <v>49</v>
      </c>
      <c r="F4958" t="s">
        <v>39</v>
      </c>
      <c r="G4958">
        <v>5676.25</v>
      </c>
      <c r="H4958">
        <v>371.16</v>
      </c>
      <c r="I4958">
        <v>4.13</v>
      </c>
      <c r="J4958">
        <v>7.7</v>
      </c>
      <c r="K4958" t="s">
        <v>23</v>
      </c>
      <c r="L4958">
        <v>0.83399999999999996</v>
      </c>
      <c r="M4958">
        <v>13.89</v>
      </c>
      <c r="N4958">
        <v>1</v>
      </c>
      <c r="O4958" t="str">
        <f t="shared" si="77"/>
        <v>Singapore - Antwerp</v>
      </c>
    </row>
    <row r="4959" spans="1:15" x14ac:dyDescent="0.35">
      <c r="A4959" t="s">
        <v>4994</v>
      </c>
      <c r="B4959" s="1">
        <v>45477</v>
      </c>
      <c r="C4959" t="s">
        <v>42</v>
      </c>
      <c r="D4959" t="s">
        <v>15</v>
      </c>
      <c r="E4959" t="s">
        <v>63</v>
      </c>
      <c r="F4959" t="s">
        <v>18</v>
      </c>
      <c r="G4959">
        <v>9703.7900000000009</v>
      </c>
      <c r="H4959">
        <v>378.6</v>
      </c>
      <c r="I4959">
        <v>3.96</v>
      </c>
      <c r="J4959">
        <v>8.8000000000000007</v>
      </c>
      <c r="K4959" t="s">
        <v>34</v>
      </c>
      <c r="L4959">
        <v>0.98699999999999999</v>
      </c>
      <c r="M4959">
        <v>28.51</v>
      </c>
      <c r="N4959">
        <v>1</v>
      </c>
      <c r="O4959" t="str">
        <f t="shared" si="77"/>
        <v>Dubai - Singapore</v>
      </c>
    </row>
    <row r="4960" spans="1:15" x14ac:dyDescent="0.35">
      <c r="A4960" t="s">
        <v>4995</v>
      </c>
      <c r="B4960" s="1">
        <v>45917</v>
      </c>
      <c r="C4960" t="s">
        <v>15</v>
      </c>
      <c r="D4960" t="s">
        <v>42</v>
      </c>
      <c r="E4960" t="s">
        <v>63</v>
      </c>
      <c r="F4960" t="s">
        <v>26</v>
      </c>
      <c r="G4960">
        <v>3203.09</v>
      </c>
      <c r="H4960">
        <v>333.79</v>
      </c>
      <c r="I4960">
        <v>3.21</v>
      </c>
      <c r="J4960">
        <v>4.0999999999999996</v>
      </c>
      <c r="K4960" t="s">
        <v>34</v>
      </c>
      <c r="L4960">
        <v>0.80300000000000005</v>
      </c>
      <c r="M4960">
        <v>7.97</v>
      </c>
      <c r="N4960">
        <v>1</v>
      </c>
      <c r="O4960" t="str">
        <f t="shared" si="77"/>
        <v>Singapore - Dubai</v>
      </c>
    </row>
    <row r="4961" spans="1:15" x14ac:dyDescent="0.35">
      <c r="A4961" t="s">
        <v>4996</v>
      </c>
      <c r="B4961" s="1">
        <v>45680</v>
      </c>
      <c r="C4961" t="s">
        <v>29</v>
      </c>
      <c r="D4961" t="s">
        <v>38</v>
      </c>
      <c r="E4961" t="s">
        <v>49</v>
      </c>
      <c r="F4961" t="s">
        <v>31</v>
      </c>
      <c r="G4961">
        <v>11365.86</v>
      </c>
      <c r="H4961">
        <v>117.78</v>
      </c>
      <c r="I4961">
        <v>2.48</v>
      </c>
      <c r="J4961">
        <v>5</v>
      </c>
      <c r="K4961" t="s">
        <v>27</v>
      </c>
      <c r="L4961">
        <v>0.86099999999999999</v>
      </c>
      <c r="M4961">
        <v>10.28</v>
      </c>
      <c r="N4961">
        <v>0</v>
      </c>
      <c r="O4961" t="str">
        <f t="shared" si="77"/>
        <v>Busan - Antwerp</v>
      </c>
    </row>
    <row r="4962" spans="1:15" x14ac:dyDescent="0.35">
      <c r="A4962" t="s">
        <v>4997</v>
      </c>
      <c r="B4962" s="1">
        <v>45659</v>
      </c>
      <c r="C4962" t="s">
        <v>42</v>
      </c>
      <c r="D4962" t="s">
        <v>15</v>
      </c>
      <c r="E4962" t="s">
        <v>17</v>
      </c>
      <c r="F4962" t="s">
        <v>39</v>
      </c>
      <c r="G4962">
        <v>8412.59</v>
      </c>
      <c r="H4962">
        <v>294.45999999999998</v>
      </c>
      <c r="I4962">
        <v>2.86</v>
      </c>
      <c r="J4962">
        <v>5.2</v>
      </c>
      <c r="K4962" t="s">
        <v>34</v>
      </c>
      <c r="L4962">
        <v>0.54400000000000004</v>
      </c>
      <c r="M4962">
        <v>10.64</v>
      </c>
      <c r="N4962">
        <v>1</v>
      </c>
      <c r="O4962" t="str">
        <f t="shared" si="77"/>
        <v>Dubai - Singapore</v>
      </c>
    </row>
    <row r="4963" spans="1:15" x14ac:dyDescent="0.35">
      <c r="A4963" t="s">
        <v>4998</v>
      </c>
      <c r="B4963" s="1">
        <v>45918</v>
      </c>
      <c r="C4963" t="s">
        <v>30</v>
      </c>
      <c r="D4963" t="s">
        <v>16</v>
      </c>
      <c r="E4963" t="s">
        <v>33</v>
      </c>
      <c r="F4963" t="s">
        <v>39</v>
      </c>
      <c r="G4963">
        <v>3458.93</v>
      </c>
      <c r="H4963">
        <v>285.77</v>
      </c>
      <c r="I4963">
        <v>3.74</v>
      </c>
      <c r="J4963">
        <v>1.9</v>
      </c>
      <c r="K4963" t="s">
        <v>23</v>
      </c>
      <c r="L4963">
        <v>0.81399999999999995</v>
      </c>
      <c r="M4963">
        <v>0.81</v>
      </c>
      <c r="N4963">
        <v>1</v>
      </c>
      <c r="O4963" t="str">
        <f t="shared" si="77"/>
        <v>Hamburg - Los Angeles</v>
      </c>
    </row>
    <row r="4964" spans="1:15" x14ac:dyDescent="0.35">
      <c r="A4964" t="s">
        <v>4999</v>
      </c>
      <c r="B4964" s="1">
        <v>45321</v>
      </c>
      <c r="C4964" t="s">
        <v>42</v>
      </c>
      <c r="D4964" t="s">
        <v>36</v>
      </c>
      <c r="E4964" t="s">
        <v>63</v>
      </c>
      <c r="F4964" t="s">
        <v>39</v>
      </c>
      <c r="G4964">
        <v>4732.71</v>
      </c>
      <c r="H4964">
        <v>242.65</v>
      </c>
      <c r="I4964">
        <v>4.0999999999999996</v>
      </c>
      <c r="J4964">
        <v>6.9</v>
      </c>
      <c r="K4964" t="s">
        <v>43</v>
      </c>
      <c r="L4964">
        <v>0.72699999999999998</v>
      </c>
      <c r="M4964">
        <v>8.16</v>
      </c>
      <c r="N4964">
        <v>0</v>
      </c>
      <c r="O4964" t="str">
        <f t="shared" si="77"/>
        <v>Dubai - Marseille</v>
      </c>
    </row>
    <row r="4965" spans="1:15" x14ac:dyDescent="0.35">
      <c r="A4965" t="s">
        <v>5000</v>
      </c>
      <c r="B4965" s="1">
        <v>45992</v>
      </c>
      <c r="C4965" t="s">
        <v>21</v>
      </c>
      <c r="D4965" t="s">
        <v>38</v>
      </c>
      <c r="E4965" t="s">
        <v>63</v>
      </c>
      <c r="F4965" t="s">
        <v>18</v>
      </c>
      <c r="G4965">
        <v>11354.83</v>
      </c>
      <c r="H4965">
        <v>275.44</v>
      </c>
      <c r="I4965">
        <v>1.54</v>
      </c>
      <c r="J4965">
        <v>9</v>
      </c>
      <c r="K4965" t="s">
        <v>43</v>
      </c>
      <c r="L4965">
        <v>0.94299999999999995</v>
      </c>
      <c r="M4965">
        <v>22.33</v>
      </c>
      <c r="N4965">
        <v>0</v>
      </c>
      <c r="O4965" t="str">
        <f t="shared" si="77"/>
        <v>Shanghai - Antwerp</v>
      </c>
    </row>
    <row r="4966" spans="1:15" x14ac:dyDescent="0.35">
      <c r="A4966" t="s">
        <v>5001</v>
      </c>
      <c r="B4966" s="1">
        <v>45425</v>
      </c>
      <c r="C4966" t="s">
        <v>15</v>
      </c>
      <c r="D4966" t="s">
        <v>29</v>
      </c>
      <c r="E4966" t="s">
        <v>17</v>
      </c>
      <c r="F4966" t="s">
        <v>22</v>
      </c>
      <c r="G4966">
        <v>7497.72</v>
      </c>
      <c r="H4966">
        <v>246.4</v>
      </c>
      <c r="I4966">
        <v>2.4700000000000002</v>
      </c>
      <c r="J4966">
        <v>1.6</v>
      </c>
      <c r="K4966" t="s">
        <v>23</v>
      </c>
      <c r="L4966">
        <v>0.69399999999999995</v>
      </c>
      <c r="M4966">
        <v>16.84</v>
      </c>
      <c r="N4966">
        <v>1</v>
      </c>
      <c r="O4966" t="str">
        <f t="shared" si="77"/>
        <v>Singapore - Busan</v>
      </c>
    </row>
    <row r="4967" spans="1:15" x14ac:dyDescent="0.35">
      <c r="A4967" t="s">
        <v>5002</v>
      </c>
      <c r="B4967" s="1">
        <v>45786</v>
      </c>
      <c r="C4967" t="s">
        <v>42</v>
      </c>
      <c r="D4967" t="s">
        <v>16</v>
      </c>
      <c r="E4967" t="s">
        <v>33</v>
      </c>
      <c r="F4967" t="s">
        <v>22</v>
      </c>
      <c r="G4967">
        <v>3632.46</v>
      </c>
      <c r="H4967">
        <v>283.16000000000003</v>
      </c>
      <c r="I4967">
        <v>3.76</v>
      </c>
      <c r="J4967">
        <v>0.9</v>
      </c>
      <c r="K4967" t="s">
        <v>27</v>
      </c>
      <c r="L4967">
        <v>0.84</v>
      </c>
      <c r="M4967">
        <v>0.57999999999999996</v>
      </c>
      <c r="N4967">
        <v>0</v>
      </c>
      <c r="O4967" t="str">
        <f t="shared" si="77"/>
        <v>Dubai - Los Angeles</v>
      </c>
    </row>
    <row r="4968" spans="1:15" x14ac:dyDescent="0.35">
      <c r="A4968" t="s">
        <v>5003</v>
      </c>
      <c r="B4968" s="1">
        <v>45791</v>
      </c>
      <c r="C4968" t="s">
        <v>25</v>
      </c>
      <c r="D4968" t="s">
        <v>36</v>
      </c>
      <c r="E4968" t="s">
        <v>63</v>
      </c>
      <c r="F4968" t="s">
        <v>26</v>
      </c>
      <c r="G4968">
        <v>14525.43</v>
      </c>
      <c r="H4968">
        <v>358.04</v>
      </c>
      <c r="I4968">
        <v>2.62</v>
      </c>
      <c r="J4968">
        <v>7.4</v>
      </c>
      <c r="K4968" t="s">
        <v>34</v>
      </c>
      <c r="L4968">
        <v>0.61399999999999999</v>
      </c>
      <c r="M4968">
        <v>41.86</v>
      </c>
      <c r="N4968">
        <v>1</v>
      </c>
      <c r="O4968" t="str">
        <f t="shared" si="77"/>
        <v>Rotterdam - Marseille</v>
      </c>
    </row>
    <row r="4969" spans="1:15" x14ac:dyDescent="0.35">
      <c r="A4969" t="s">
        <v>5004</v>
      </c>
      <c r="B4969" s="1">
        <v>45407</v>
      </c>
      <c r="C4969" t="s">
        <v>38</v>
      </c>
      <c r="D4969" t="s">
        <v>29</v>
      </c>
      <c r="E4969" t="s">
        <v>33</v>
      </c>
      <c r="F4969" t="s">
        <v>22</v>
      </c>
      <c r="G4969">
        <v>10869.31</v>
      </c>
      <c r="H4969">
        <v>55.7</v>
      </c>
      <c r="I4969">
        <v>2.2999999999999998</v>
      </c>
      <c r="J4969">
        <v>2.7</v>
      </c>
      <c r="K4969" t="s">
        <v>19</v>
      </c>
      <c r="L4969">
        <v>0.63</v>
      </c>
      <c r="M4969">
        <v>5.95</v>
      </c>
      <c r="N4969">
        <v>1</v>
      </c>
      <c r="O4969" t="str">
        <f t="shared" si="77"/>
        <v>Antwerp - Busan</v>
      </c>
    </row>
    <row r="4970" spans="1:15" x14ac:dyDescent="0.35">
      <c r="A4970" t="s">
        <v>5005</v>
      </c>
      <c r="B4970" s="1">
        <v>45713</v>
      </c>
      <c r="C4970" t="s">
        <v>42</v>
      </c>
      <c r="D4970" t="s">
        <v>38</v>
      </c>
      <c r="E4970" t="s">
        <v>49</v>
      </c>
      <c r="F4970" t="s">
        <v>22</v>
      </c>
      <c r="G4970">
        <v>14378.46</v>
      </c>
      <c r="H4970">
        <v>375.06</v>
      </c>
      <c r="I4970">
        <v>2.56</v>
      </c>
      <c r="J4970">
        <v>6.2</v>
      </c>
      <c r="K4970" t="s">
        <v>34</v>
      </c>
      <c r="L4970">
        <v>0.68799999999999994</v>
      </c>
      <c r="M4970">
        <v>16.649999999999999</v>
      </c>
      <c r="N4970">
        <v>1</v>
      </c>
      <c r="O4970" t="str">
        <f t="shared" si="77"/>
        <v>Dubai - Antwerp</v>
      </c>
    </row>
    <row r="4971" spans="1:15" x14ac:dyDescent="0.35">
      <c r="A4971" t="s">
        <v>5006</v>
      </c>
      <c r="B4971" s="1">
        <v>45743</v>
      </c>
      <c r="C4971" t="s">
        <v>15</v>
      </c>
      <c r="D4971" t="s">
        <v>25</v>
      </c>
      <c r="E4971" t="s">
        <v>49</v>
      </c>
      <c r="F4971" t="s">
        <v>39</v>
      </c>
      <c r="G4971">
        <v>6693.02</v>
      </c>
      <c r="H4971">
        <v>68.81</v>
      </c>
      <c r="I4971">
        <v>3.19</v>
      </c>
      <c r="J4971">
        <v>7</v>
      </c>
      <c r="K4971" t="s">
        <v>23</v>
      </c>
      <c r="L4971">
        <v>0.65200000000000002</v>
      </c>
      <c r="M4971">
        <v>16.05</v>
      </c>
      <c r="N4971">
        <v>1</v>
      </c>
      <c r="O4971" t="str">
        <f t="shared" si="77"/>
        <v>Singapore - Rotterdam</v>
      </c>
    </row>
    <row r="4972" spans="1:15" x14ac:dyDescent="0.35">
      <c r="A4972" t="s">
        <v>5007</v>
      </c>
      <c r="B4972" s="1">
        <v>45339</v>
      </c>
      <c r="C4972" t="s">
        <v>21</v>
      </c>
      <c r="D4972" t="s">
        <v>16</v>
      </c>
      <c r="E4972" t="s">
        <v>49</v>
      </c>
      <c r="F4972" t="s">
        <v>39</v>
      </c>
      <c r="G4972">
        <v>7388.95</v>
      </c>
      <c r="H4972">
        <v>34.25</v>
      </c>
      <c r="I4972">
        <v>4.5</v>
      </c>
      <c r="J4972">
        <v>3.2</v>
      </c>
      <c r="K4972" t="s">
        <v>23</v>
      </c>
      <c r="L4972">
        <v>0.627</v>
      </c>
      <c r="M4972">
        <v>14.8</v>
      </c>
      <c r="N4972">
        <v>1</v>
      </c>
      <c r="O4972" t="str">
        <f t="shared" si="77"/>
        <v>Shanghai - Los Angeles</v>
      </c>
    </row>
    <row r="4973" spans="1:15" x14ac:dyDescent="0.35">
      <c r="A4973" t="s">
        <v>5008</v>
      </c>
      <c r="B4973" s="1">
        <v>45356</v>
      </c>
      <c r="C4973" t="s">
        <v>38</v>
      </c>
      <c r="D4973" t="s">
        <v>30</v>
      </c>
      <c r="E4973" t="s">
        <v>63</v>
      </c>
      <c r="F4973" t="s">
        <v>22</v>
      </c>
      <c r="G4973">
        <v>13520.35</v>
      </c>
      <c r="H4973">
        <v>488.06</v>
      </c>
      <c r="I4973">
        <v>2.83</v>
      </c>
      <c r="J4973">
        <v>8.1999999999999993</v>
      </c>
      <c r="K4973" t="s">
        <v>27</v>
      </c>
      <c r="L4973">
        <v>0.52500000000000002</v>
      </c>
      <c r="M4973">
        <v>31.09</v>
      </c>
      <c r="N4973">
        <v>1</v>
      </c>
      <c r="O4973" t="str">
        <f t="shared" si="77"/>
        <v>Antwerp - Hamburg</v>
      </c>
    </row>
    <row r="4974" spans="1:15" x14ac:dyDescent="0.35">
      <c r="A4974" t="s">
        <v>5009</v>
      </c>
      <c r="B4974" s="1">
        <v>45559</v>
      </c>
      <c r="C4974" t="s">
        <v>29</v>
      </c>
      <c r="D4974" t="s">
        <v>36</v>
      </c>
      <c r="E4974" t="s">
        <v>49</v>
      </c>
      <c r="F4974" t="s">
        <v>39</v>
      </c>
      <c r="G4974">
        <v>8113.22</v>
      </c>
      <c r="H4974">
        <v>478.54</v>
      </c>
      <c r="I4974">
        <v>1.89</v>
      </c>
      <c r="J4974">
        <v>5.5</v>
      </c>
      <c r="K4974" t="s">
        <v>43</v>
      </c>
      <c r="L4974">
        <v>0.91800000000000004</v>
      </c>
      <c r="M4974">
        <v>6.27</v>
      </c>
      <c r="N4974">
        <v>1</v>
      </c>
      <c r="O4974" t="str">
        <f t="shared" si="77"/>
        <v>Busan - Marseille</v>
      </c>
    </row>
    <row r="4975" spans="1:15" x14ac:dyDescent="0.35">
      <c r="A4975" t="s">
        <v>5010</v>
      </c>
      <c r="B4975" s="1">
        <v>45962</v>
      </c>
      <c r="C4975" t="s">
        <v>16</v>
      </c>
      <c r="D4975" t="s">
        <v>21</v>
      </c>
      <c r="E4975" t="s">
        <v>63</v>
      </c>
      <c r="F4975" t="s">
        <v>18</v>
      </c>
      <c r="G4975">
        <v>10755.54</v>
      </c>
      <c r="H4975">
        <v>31.16</v>
      </c>
      <c r="I4975">
        <v>1.74</v>
      </c>
      <c r="J4975">
        <v>8.6999999999999993</v>
      </c>
      <c r="K4975" t="s">
        <v>27</v>
      </c>
      <c r="L4975">
        <v>0.53200000000000003</v>
      </c>
      <c r="M4975">
        <v>25.33</v>
      </c>
      <c r="N4975">
        <v>1</v>
      </c>
      <c r="O4975" t="str">
        <f t="shared" si="77"/>
        <v>Los Angeles - Shanghai</v>
      </c>
    </row>
    <row r="4976" spans="1:15" x14ac:dyDescent="0.35">
      <c r="A4976" t="s">
        <v>5011</v>
      </c>
      <c r="B4976" s="1">
        <v>45613</v>
      </c>
      <c r="C4976" t="s">
        <v>21</v>
      </c>
      <c r="D4976" t="s">
        <v>38</v>
      </c>
      <c r="E4976" t="s">
        <v>17</v>
      </c>
      <c r="F4976" t="s">
        <v>26</v>
      </c>
      <c r="G4976">
        <v>4156.51</v>
      </c>
      <c r="H4976">
        <v>222.18</v>
      </c>
      <c r="I4976">
        <v>1.34</v>
      </c>
      <c r="J4976">
        <v>7.6</v>
      </c>
      <c r="K4976" t="s">
        <v>34</v>
      </c>
      <c r="L4976">
        <v>0.94399999999999995</v>
      </c>
      <c r="M4976">
        <v>6.6</v>
      </c>
      <c r="N4976">
        <v>1</v>
      </c>
      <c r="O4976" t="str">
        <f t="shared" si="77"/>
        <v>Shanghai - Antwerp</v>
      </c>
    </row>
    <row r="4977" spans="1:15" x14ac:dyDescent="0.35">
      <c r="A4977" t="s">
        <v>5012</v>
      </c>
      <c r="B4977" s="1">
        <v>45304</v>
      </c>
      <c r="C4977" t="s">
        <v>25</v>
      </c>
      <c r="D4977" t="s">
        <v>15</v>
      </c>
      <c r="E4977" t="s">
        <v>49</v>
      </c>
      <c r="F4977" t="s">
        <v>22</v>
      </c>
      <c r="G4977">
        <v>6977.53</v>
      </c>
      <c r="H4977">
        <v>93.94</v>
      </c>
      <c r="I4977">
        <v>3.04</v>
      </c>
      <c r="J4977">
        <v>8.6999999999999993</v>
      </c>
      <c r="K4977" t="s">
        <v>43</v>
      </c>
      <c r="L4977">
        <v>0.56299999999999994</v>
      </c>
      <c r="M4977">
        <v>5.23</v>
      </c>
      <c r="N4977">
        <v>1</v>
      </c>
      <c r="O4977" t="str">
        <f t="shared" si="77"/>
        <v>Rotterdam - Singapore</v>
      </c>
    </row>
    <row r="4978" spans="1:15" x14ac:dyDescent="0.35">
      <c r="A4978" t="s">
        <v>5013</v>
      </c>
      <c r="B4978" s="1">
        <v>46013</v>
      </c>
      <c r="C4978" t="s">
        <v>38</v>
      </c>
      <c r="D4978" t="s">
        <v>36</v>
      </c>
      <c r="E4978" t="s">
        <v>33</v>
      </c>
      <c r="F4978" t="s">
        <v>22</v>
      </c>
      <c r="G4978">
        <v>2290.02</v>
      </c>
      <c r="H4978">
        <v>243.19</v>
      </c>
      <c r="I4978">
        <v>3</v>
      </c>
      <c r="J4978">
        <v>0.2</v>
      </c>
      <c r="K4978" t="s">
        <v>34</v>
      </c>
      <c r="L4978">
        <v>0.53300000000000003</v>
      </c>
      <c r="M4978">
        <v>0.5</v>
      </c>
      <c r="N4978">
        <v>0</v>
      </c>
      <c r="O4978" t="str">
        <f t="shared" si="77"/>
        <v>Antwerp - Marseille</v>
      </c>
    </row>
    <row r="4979" spans="1:15" x14ac:dyDescent="0.35">
      <c r="A4979" t="s">
        <v>5014</v>
      </c>
      <c r="B4979" s="1">
        <v>45986</v>
      </c>
      <c r="C4979" t="s">
        <v>21</v>
      </c>
      <c r="D4979" t="s">
        <v>36</v>
      </c>
      <c r="E4979" t="s">
        <v>17</v>
      </c>
      <c r="F4979" t="s">
        <v>18</v>
      </c>
      <c r="G4979">
        <v>3486.71</v>
      </c>
      <c r="H4979">
        <v>415.26</v>
      </c>
      <c r="I4979">
        <v>1.88</v>
      </c>
      <c r="J4979">
        <v>2.4</v>
      </c>
      <c r="K4979" t="s">
        <v>19</v>
      </c>
      <c r="L4979">
        <v>0.78200000000000003</v>
      </c>
      <c r="M4979">
        <v>21.23</v>
      </c>
      <c r="N4979">
        <v>1</v>
      </c>
      <c r="O4979" t="str">
        <f t="shared" si="77"/>
        <v>Shanghai - Marseille</v>
      </c>
    </row>
    <row r="4980" spans="1:15" x14ac:dyDescent="0.35">
      <c r="A4980" t="s">
        <v>5015</v>
      </c>
      <c r="B4980" s="1">
        <v>45829</v>
      </c>
      <c r="C4980" t="s">
        <v>29</v>
      </c>
      <c r="D4980" t="s">
        <v>21</v>
      </c>
      <c r="E4980" t="s">
        <v>17</v>
      </c>
      <c r="F4980" t="s">
        <v>26</v>
      </c>
      <c r="G4980">
        <v>513.67999999999995</v>
      </c>
      <c r="H4980">
        <v>475.36</v>
      </c>
      <c r="I4980">
        <v>3.49</v>
      </c>
      <c r="J4980">
        <v>0.9</v>
      </c>
      <c r="K4980" t="s">
        <v>23</v>
      </c>
      <c r="L4980">
        <v>0.751</v>
      </c>
      <c r="M4980">
        <v>0.71</v>
      </c>
      <c r="N4980">
        <v>0</v>
      </c>
      <c r="O4980" t="str">
        <f t="shared" si="77"/>
        <v>Busan - Shanghai</v>
      </c>
    </row>
    <row r="4981" spans="1:15" x14ac:dyDescent="0.35">
      <c r="A4981" t="s">
        <v>5016</v>
      </c>
      <c r="B4981" s="1">
        <v>45882</v>
      </c>
      <c r="C4981" t="s">
        <v>15</v>
      </c>
      <c r="D4981" t="s">
        <v>25</v>
      </c>
      <c r="E4981" t="s">
        <v>49</v>
      </c>
      <c r="F4981" t="s">
        <v>26</v>
      </c>
      <c r="G4981">
        <v>1069.3399999999999</v>
      </c>
      <c r="H4981">
        <v>317.49</v>
      </c>
      <c r="I4981">
        <v>3.65</v>
      </c>
      <c r="J4981">
        <v>4.4000000000000004</v>
      </c>
      <c r="K4981" t="s">
        <v>23</v>
      </c>
      <c r="L4981">
        <v>0.746</v>
      </c>
      <c r="M4981">
        <v>2.6</v>
      </c>
      <c r="N4981">
        <v>1</v>
      </c>
      <c r="O4981" t="str">
        <f t="shared" si="77"/>
        <v>Singapore - Rotterdam</v>
      </c>
    </row>
    <row r="4982" spans="1:15" x14ac:dyDescent="0.35">
      <c r="A4982" t="s">
        <v>5017</v>
      </c>
      <c r="B4982" s="1">
        <v>45870</v>
      </c>
      <c r="C4982" t="s">
        <v>25</v>
      </c>
      <c r="D4982" t="s">
        <v>15</v>
      </c>
      <c r="E4982" t="s">
        <v>33</v>
      </c>
      <c r="F4982" t="s">
        <v>31</v>
      </c>
      <c r="G4982">
        <v>14670.62</v>
      </c>
      <c r="H4982">
        <v>177.6</v>
      </c>
      <c r="I4982">
        <v>2.06</v>
      </c>
      <c r="J4982">
        <v>8.9</v>
      </c>
      <c r="K4982" t="s">
        <v>19</v>
      </c>
      <c r="L4982">
        <v>0.78700000000000003</v>
      </c>
      <c r="M4982">
        <v>8.49</v>
      </c>
      <c r="N4982">
        <v>1</v>
      </c>
      <c r="O4982" t="str">
        <f t="shared" si="77"/>
        <v>Rotterdam - Singapore</v>
      </c>
    </row>
    <row r="4983" spans="1:15" x14ac:dyDescent="0.35">
      <c r="A4983" t="s">
        <v>5018</v>
      </c>
      <c r="B4983" s="1">
        <v>45521</v>
      </c>
      <c r="C4983" t="s">
        <v>30</v>
      </c>
      <c r="D4983" t="s">
        <v>42</v>
      </c>
      <c r="E4983" t="s">
        <v>63</v>
      </c>
      <c r="F4983" t="s">
        <v>39</v>
      </c>
      <c r="G4983">
        <v>4014.13</v>
      </c>
      <c r="H4983">
        <v>302.06</v>
      </c>
      <c r="I4983">
        <v>2.34</v>
      </c>
      <c r="J4983">
        <v>4.7</v>
      </c>
      <c r="K4983" t="s">
        <v>27</v>
      </c>
      <c r="L4983">
        <v>0.64400000000000002</v>
      </c>
      <c r="M4983">
        <v>8</v>
      </c>
      <c r="N4983">
        <v>1</v>
      </c>
      <c r="O4983" t="str">
        <f t="shared" si="77"/>
        <v>Hamburg - Dubai</v>
      </c>
    </row>
    <row r="4984" spans="1:15" x14ac:dyDescent="0.35">
      <c r="A4984" t="s">
        <v>5019</v>
      </c>
      <c r="B4984" s="1">
        <v>45977</v>
      </c>
      <c r="C4984" t="s">
        <v>16</v>
      </c>
      <c r="D4984" t="s">
        <v>30</v>
      </c>
      <c r="E4984" t="s">
        <v>33</v>
      </c>
      <c r="F4984" t="s">
        <v>22</v>
      </c>
      <c r="G4984">
        <v>10118.01</v>
      </c>
      <c r="H4984">
        <v>156.69</v>
      </c>
      <c r="I4984">
        <v>4.47</v>
      </c>
      <c r="J4984">
        <v>8.5</v>
      </c>
      <c r="K4984" t="s">
        <v>27</v>
      </c>
      <c r="L4984">
        <v>0.83099999999999996</v>
      </c>
      <c r="M4984">
        <v>0.5</v>
      </c>
      <c r="N4984">
        <v>1</v>
      </c>
      <c r="O4984" t="str">
        <f t="shared" si="77"/>
        <v>Los Angeles - Hamburg</v>
      </c>
    </row>
    <row r="4985" spans="1:15" x14ac:dyDescent="0.35">
      <c r="A4985" t="s">
        <v>5020</v>
      </c>
      <c r="B4985" s="1">
        <v>45638</v>
      </c>
      <c r="C4985" t="s">
        <v>29</v>
      </c>
      <c r="D4985" t="s">
        <v>38</v>
      </c>
      <c r="E4985" t="s">
        <v>49</v>
      </c>
      <c r="F4985" t="s">
        <v>18</v>
      </c>
      <c r="G4985">
        <v>12666.95</v>
      </c>
      <c r="H4985">
        <v>455</v>
      </c>
      <c r="I4985">
        <v>2.44</v>
      </c>
      <c r="J4985">
        <v>3.3</v>
      </c>
      <c r="K4985" t="s">
        <v>43</v>
      </c>
      <c r="L4985">
        <v>0.751</v>
      </c>
      <c r="M4985">
        <v>9.67</v>
      </c>
      <c r="N4985">
        <v>1</v>
      </c>
      <c r="O4985" t="str">
        <f t="shared" si="77"/>
        <v>Busan - Antwerp</v>
      </c>
    </row>
    <row r="4986" spans="1:15" x14ac:dyDescent="0.35">
      <c r="A4986" t="s">
        <v>5021</v>
      </c>
      <c r="B4986" s="1">
        <v>45823</v>
      </c>
      <c r="C4986" t="s">
        <v>38</v>
      </c>
      <c r="D4986" t="s">
        <v>30</v>
      </c>
      <c r="E4986" t="s">
        <v>49</v>
      </c>
      <c r="F4986" t="s">
        <v>18</v>
      </c>
      <c r="G4986">
        <v>8484.58</v>
      </c>
      <c r="H4986">
        <v>435.33</v>
      </c>
      <c r="I4986">
        <v>3.71</v>
      </c>
      <c r="J4986">
        <v>3.4</v>
      </c>
      <c r="K4986" t="s">
        <v>19</v>
      </c>
      <c r="L4986">
        <v>0.66700000000000004</v>
      </c>
      <c r="M4986">
        <v>46.95</v>
      </c>
      <c r="N4986">
        <v>1</v>
      </c>
      <c r="O4986" t="str">
        <f t="shared" si="77"/>
        <v>Antwerp - Hamburg</v>
      </c>
    </row>
    <row r="4987" spans="1:15" x14ac:dyDescent="0.35">
      <c r="A4987" t="s">
        <v>5022</v>
      </c>
      <c r="B4987" s="1">
        <v>45827</v>
      </c>
      <c r="C4987" t="s">
        <v>42</v>
      </c>
      <c r="D4987" t="s">
        <v>29</v>
      </c>
      <c r="E4987" t="s">
        <v>17</v>
      </c>
      <c r="F4987" t="s">
        <v>26</v>
      </c>
      <c r="G4987">
        <v>2720.6</v>
      </c>
      <c r="H4987">
        <v>279.56</v>
      </c>
      <c r="I4987">
        <v>2.69</v>
      </c>
      <c r="J4987">
        <v>9</v>
      </c>
      <c r="K4987" t="s">
        <v>23</v>
      </c>
      <c r="L4987">
        <v>0.91300000000000003</v>
      </c>
      <c r="M4987">
        <v>8.23</v>
      </c>
      <c r="N4987">
        <v>1</v>
      </c>
      <c r="O4987" t="str">
        <f t="shared" si="77"/>
        <v>Dubai - Busan</v>
      </c>
    </row>
    <row r="4988" spans="1:15" x14ac:dyDescent="0.35">
      <c r="A4988" t="s">
        <v>5023</v>
      </c>
      <c r="B4988" s="1">
        <v>45996</v>
      </c>
      <c r="C4988" t="s">
        <v>30</v>
      </c>
      <c r="D4988" t="s">
        <v>42</v>
      </c>
      <c r="E4988" t="s">
        <v>49</v>
      </c>
      <c r="F4988" t="s">
        <v>26</v>
      </c>
      <c r="G4988">
        <v>11057.69</v>
      </c>
      <c r="H4988">
        <v>163.07</v>
      </c>
      <c r="I4988">
        <v>3.82</v>
      </c>
      <c r="J4988">
        <v>4.3</v>
      </c>
      <c r="K4988" t="s">
        <v>19</v>
      </c>
      <c r="L4988">
        <v>0.86399999999999999</v>
      </c>
      <c r="M4988">
        <v>63.77</v>
      </c>
      <c r="N4988">
        <v>1</v>
      </c>
      <c r="O4988" t="str">
        <f t="shared" si="77"/>
        <v>Hamburg - Dubai</v>
      </c>
    </row>
    <row r="4989" spans="1:15" x14ac:dyDescent="0.35">
      <c r="A4989" t="s">
        <v>5024</v>
      </c>
      <c r="B4989" s="1">
        <v>46009</v>
      </c>
      <c r="C4989" t="s">
        <v>42</v>
      </c>
      <c r="D4989" t="s">
        <v>30</v>
      </c>
      <c r="E4989" t="s">
        <v>49</v>
      </c>
      <c r="F4989" t="s">
        <v>39</v>
      </c>
      <c r="G4989">
        <v>9203.65</v>
      </c>
      <c r="H4989">
        <v>147.4</v>
      </c>
      <c r="I4989">
        <v>3.74</v>
      </c>
      <c r="J4989">
        <v>7.9</v>
      </c>
      <c r="K4989" t="s">
        <v>34</v>
      </c>
      <c r="L4989">
        <v>0.69699999999999995</v>
      </c>
      <c r="M4989">
        <v>11.57</v>
      </c>
      <c r="N4989">
        <v>1</v>
      </c>
      <c r="O4989" t="str">
        <f t="shared" si="77"/>
        <v>Dubai - Hamburg</v>
      </c>
    </row>
    <row r="4990" spans="1:15" x14ac:dyDescent="0.35">
      <c r="A4990" t="s">
        <v>5025</v>
      </c>
      <c r="B4990" s="1">
        <v>45925</v>
      </c>
      <c r="C4990" t="s">
        <v>38</v>
      </c>
      <c r="D4990" t="s">
        <v>42</v>
      </c>
      <c r="E4990" t="s">
        <v>33</v>
      </c>
      <c r="F4990" t="s">
        <v>22</v>
      </c>
      <c r="G4990">
        <v>11103.13</v>
      </c>
      <c r="H4990">
        <v>17.68</v>
      </c>
      <c r="I4990">
        <v>3.4</v>
      </c>
      <c r="J4990">
        <v>2.4</v>
      </c>
      <c r="K4990" t="s">
        <v>27</v>
      </c>
      <c r="L4990">
        <v>0.92400000000000004</v>
      </c>
      <c r="M4990">
        <v>0.5</v>
      </c>
      <c r="N4990">
        <v>0</v>
      </c>
      <c r="O4990" t="str">
        <f t="shared" si="77"/>
        <v>Antwerp - Dubai</v>
      </c>
    </row>
    <row r="4991" spans="1:15" x14ac:dyDescent="0.35">
      <c r="A4991" t="s">
        <v>5026</v>
      </c>
      <c r="B4991" s="1">
        <v>45389</v>
      </c>
      <c r="C4991" t="s">
        <v>25</v>
      </c>
      <c r="D4991" t="s">
        <v>30</v>
      </c>
      <c r="E4991" t="s">
        <v>17</v>
      </c>
      <c r="F4991" t="s">
        <v>39</v>
      </c>
      <c r="G4991">
        <v>11661.33</v>
      </c>
      <c r="H4991">
        <v>408.09</v>
      </c>
      <c r="I4991">
        <v>4.0199999999999996</v>
      </c>
      <c r="J4991">
        <v>9.5</v>
      </c>
      <c r="K4991" t="s">
        <v>27</v>
      </c>
      <c r="L4991">
        <v>0.96</v>
      </c>
      <c r="M4991">
        <v>14.23</v>
      </c>
      <c r="N4991">
        <v>1</v>
      </c>
      <c r="O4991" t="str">
        <f t="shared" si="77"/>
        <v>Rotterdam - Hamburg</v>
      </c>
    </row>
    <row r="4992" spans="1:15" x14ac:dyDescent="0.35">
      <c r="A4992" t="s">
        <v>5027</v>
      </c>
      <c r="B4992" s="1">
        <v>45735</v>
      </c>
      <c r="C4992" t="s">
        <v>30</v>
      </c>
      <c r="D4992" t="s">
        <v>29</v>
      </c>
      <c r="E4992" t="s">
        <v>63</v>
      </c>
      <c r="F4992" t="s">
        <v>31</v>
      </c>
      <c r="G4992">
        <v>14643.45</v>
      </c>
      <c r="H4992">
        <v>225.74</v>
      </c>
      <c r="I4992">
        <v>4.3</v>
      </c>
      <c r="J4992">
        <v>5.7</v>
      </c>
      <c r="K4992" t="s">
        <v>19</v>
      </c>
      <c r="L4992">
        <v>0.76800000000000002</v>
      </c>
      <c r="M4992">
        <v>209.65</v>
      </c>
      <c r="N4992">
        <v>1</v>
      </c>
      <c r="O4992" t="str">
        <f t="shared" si="77"/>
        <v>Hamburg - Busan</v>
      </c>
    </row>
    <row r="4993" spans="1:15" x14ac:dyDescent="0.35">
      <c r="A4993" t="s">
        <v>5028</v>
      </c>
      <c r="B4993" s="1">
        <v>45969</v>
      </c>
      <c r="C4993" t="s">
        <v>21</v>
      </c>
      <c r="D4993" t="s">
        <v>29</v>
      </c>
      <c r="E4993" t="s">
        <v>33</v>
      </c>
      <c r="F4993" t="s">
        <v>18</v>
      </c>
      <c r="G4993">
        <v>8816.67</v>
      </c>
      <c r="H4993">
        <v>163.24</v>
      </c>
      <c r="I4993">
        <v>3.11</v>
      </c>
      <c r="J4993">
        <v>7.6</v>
      </c>
      <c r="K4993" t="s">
        <v>27</v>
      </c>
      <c r="L4993">
        <v>0.60699999999999998</v>
      </c>
      <c r="M4993">
        <v>0.5</v>
      </c>
      <c r="N4993">
        <v>1</v>
      </c>
      <c r="O4993" t="str">
        <f t="shared" si="77"/>
        <v>Shanghai - Busan</v>
      </c>
    </row>
    <row r="4994" spans="1:15" x14ac:dyDescent="0.35">
      <c r="A4994" t="s">
        <v>5029</v>
      </c>
      <c r="B4994" s="1">
        <v>45546</v>
      </c>
      <c r="C4994" t="s">
        <v>29</v>
      </c>
      <c r="D4994" t="s">
        <v>38</v>
      </c>
      <c r="E4994" t="s">
        <v>17</v>
      </c>
      <c r="F4994" t="s">
        <v>22</v>
      </c>
      <c r="G4994">
        <v>5453.8</v>
      </c>
      <c r="H4994">
        <v>236.08</v>
      </c>
      <c r="I4994">
        <v>1.98</v>
      </c>
      <c r="J4994">
        <v>0.9</v>
      </c>
      <c r="K4994" t="s">
        <v>34</v>
      </c>
      <c r="L4994">
        <v>0.95799999999999996</v>
      </c>
      <c r="M4994">
        <v>6.48</v>
      </c>
      <c r="N4994">
        <v>0</v>
      </c>
      <c r="O4994" t="str">
        <f t="shared" si="77"/>
        <v>Busan - Antwerp</v>
      </c>
    </row>
    <row r="4995" spans="1:15" x14ac:dyDescent="0.35">
      <c r="A4995" t="s">
        <v>5030</v>
      </c>
      <c r="B4995" s="1">
        <v>45785</v>
      </c>
      <c r="C4995" t="s">
        <v>29</v>
      </c>
      <c r="D4995" t="s">
        <v>25</v>
      </c>
      <c r="E4995" t="s">
        <v>49</v>
      </c>
      <c r="F4995" t="s">
        <v>39</v>
      </c>
      <c r="G4995">
        <v>9902.74</v>
      </c>
      <c r="H4995">
        <v>409.55</v>
      </c>
      <c r="I4995">
        <v>2.52</v>
      </c>
      <c r="J4995">
        <v>4.9000000000000004</v>
      </c>
      <c r="K4995" t="s">
        <v>19</v>
      </c>
      <c r="L4995">
        <v>0.59499999999999997</v>
      </c>
      <c r="M4995">
        <v>59.36</v>
      </c>
      <c r="N4995">
        <v>1</v>
      </c>
      <c r="O4995" t="str">
        <f t="shared" ref="O4995:O5001" si="78">C4995 &amp; " - " &amp; D4995</f>
        <v>Busan - Rotterdam</v>
      </c>
    </row>
    <row r="4996" spans="1:15" x14ac:dyDescent="0.35">
      <c r="A4996" t="s">
        <v>5031</v>
      </c>
      <c r="B4996" s="1">
        <v>45646</v>
      </c>
      <c r="C4996" t="s">
        <v>25</v>
      </c>
      <c r="D4996" t="s">
        <v>29</v>
      </c>
      <c r="E4996" t="s">
        <v>33</v>
      </c>
      <c r="F4996" t="s">
        <v>26</v>
      </c>
      <c r="G4996">
        <v>1492.39</v>
      </c>
      <c r="H4996">
        <v>63.18</v>
      </c>
      <c r="I4996">
        <v>3.7</v>
      </c>
      <c r="J4996">
        <v>9</v>
      </c>
      <c r="K4996" t="s">
        <v>43</v>
      </c>
      <c r="L4996">
        <v>0.52400000000000002</v>
      </c>
      <c r="M4996">
        <v>0.5</v>
      </c>
      <c r="N4996">
        <v>1</v>
      </c>
      <c r="O4996" t="str">
        <f t="shared" si="78"/>
        <v>Rotterdam - Busan</v>
      </c>
    </row>
    <row r="4997" spans="1:15" x14ac:dyDescent="0.35">
      <c r="A4997" t="s">
        <v>5032</v>
      </c>
      <c r="B4997" s="1">
        <v>45971</v>
      </c>
      <c r="C4997" t="s">
        <v>25</v>
      </c>
      <c r="D4997" t="s">
        <v>42</v>
      </c>
      <c r="E4997" t="s">
        <v>17</v>
      </c>
      <c r="F4997" t="s">
        <v>26</v>
      </c>
      <c r="G4997">
        <v>13512.26</v>
      </c>
      <c r="H4997">
        <v>428.97</v>
      </c>
      <c r="I4997">
        <v>3.35</v>
      </c>
      <c r="J4997">
        <v>8.8000000000000007</v>
      </c>
      <c r="K4997" t="s">
        <v>34</v>
      </c>
      <c r="L4997">
        <v>0.66400000000000003</v>
      </c>
      <c r="M4997">
        <v>20.28</v>
      </c>
      <c r="N4997">
        <v>0</v>
      </c>
      <c r="O4997" t="str">
        <f t="shared" si="78"/>
        <v>Rotterdam - Dubai</v>
      </c>
    </row>
    <row r="4998" spans="1:15" x14ac:dyDescent="0.35">
      <c r="A4998" t="s">
        <v>5033</v>
      </c>
      <c r="B4998" s="1">
        <v>45984</v>
      </c>
      <c r="C4998" t="s">
        <v>42</v>
      </c>
      <c r="D4998" t="s">
        <v>21</v>
      </c>
      <c r="E4998" t="s">
        <v>33</v>
      </c>
      <c r="F4998" t="s">
        <v>26</v>
      </c>
      <c r="G4998">
        <v>2231.02</v>
      </c>
      <c r="H4998">
        <v>448.86</v>
      </c>
      <c r="I4998">
        <v>1.79</v>
      </c>
      <c r="J4998">
        <v>0.5</v>
      </c>
      <c r="K4998" t="s">
        <v>43</v>
      </c>
      <c r="L4998">
        <v>0.86299999999999999</v>
      </c>
      <c r="M4998">
        <v>0.5</v>
      </c>
      <c r="N4998">
        <v>0</v>
      </c>
      <c r="O4998" t="str">
        <f t="shared" si="78"/>
        <v>Dubai - Shanghai</v>
      </c>
    </row>
    <row r="4999" spans="1:15" x14ac:dyDescent="0.35">
      <c r="A4999" t="s">
        <v>5034</v>
      </c>
      <c r="B4999" s="1">
        <v>45948</v>
      </c>
      <c r="C4999" t="s">
        <v>38</v>
      </c>
      <c r="D4999" t="s">
        <v>29</v>
      </c>
      <c r="E4999" t="s">
        <v>17</v>
      </c>
      <c r="F4999" t="s">
        <v>39</v>
      </c>
      <c r="G4999">
        <v>5253.72</v>
      </c>
      <c r="H4999">
        <v>473.41</v>
      </c>
      <c r="I4999">
        <v>1.37</v>
      </c>
      <c r="J4999">
        <v>3</v>
      </c>
      <c r="K4999" t="s">
        <v>43</v>
      </c>
      <c r="L4999">
        <v>0.96199999999999997</v>
      </c>
      <c r="M4999">
        <v>4.41</v>
      </c>
      <c r="N4999">
        <v>0</v>
      </c>
      <c r="O4999" t="str">
        <f t="shared" si="78"/>
        <v>Antwerp - Busan</v>
      </c>
    </row>
    <row r="5000" spans="1:15" x14ac:dyDescent="0.35">
      <c r="A5000" t="s">
        <v>5035</v>
      </c>
      <c r="B5000" s="1">
        <v>45686</v>
      </c>
      <c r="C5000" t="s">
        <v>15</v>
      </c>
      <c r="D5000" t="s">
        <v>42</v>
      </c>
      <c r="E5000" t="s">
        <v>17</v>
      </c>
      <c r="F5000" t="s">
        <v>22</v>
      </c>
      <c r="G5000">
        <v>12328.31</v>
      </c>
      <c r="H5000">
        <v>199.35</v>
      </c>
      <c r="I5000">
        <v>3.45</v>
      </c>
      <c r="J5000">
        <v>4.4000000000000004</v>
      </c>
      <c r="K5000" t="s">
        <v>23</v>
      </c>
      <c r="L5000">
        <v>0.81899999999999995</v>
      </c>
      <c r="M5000">
        <v>31.18</v>
      </c>
      <c r="N5000">
        <v>1</v>
      </c>
      <c r="O5000" t="str">
        <f t="shared" si="78"/>
        <v>Singapore - Dubai</v>
      </c>
    </row>
    <row r="5001" spans="1:15" x14ac:dyDescent="0.35">
      <c r="A5001" t="s">
        <v>5036</v>
      </c>
      <c r="B5001" s="1">
        <v>45444</v>
      </c>
      <c r="C5001" t="s">
        <v>42</v>
      </c>
      <c r="D5001" t="s">
        <v>21</v>
      </c>
      <c r="E5001" t="s">
        <v>33</v>
      </c>
      <c r="F5001" t="s">
        <v>18</v>
      </c>
      <c r="G5001">
        <v>9161.0300000000007</v>
      </c>
      <c r="H5001">
        <v>109.35</v>
      </c>
      <c r="I5001">
        <v>2.0299999999999998</v>
      </c>
      <c r="J5001">
        <v>1.7</v>
      </c>
      <c r="K5001" t="s">
        <v>23</v>
      </c>
      <c r="L5001">
        <v>0.97599999999999998</v>
      </c>
      <c r="M5001">
        <v>1.43</v>
      </c>
      <c r="N5001">
        <v>1</v>
      </c>
      <c r="O5001" t="str">
        <f t="shared" si="78"/>
        <v>Dubai - Shanghai</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8620-EF3C-4032-92FA-3CCE5C068562}">
  <dimension ref="A1"/>
  <sheetViews>
    <sheetView showGridLines="0" topLeftCell="G1" workbookViewId="0">
      <selection activeCell="J28" sqref="J28"/>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8462-5722-45FF-AA77-436CE4C11308}">
  <dimension ref="A1"/>
  <sheetViews>
    <sheetView showGridLines="0" zoomScale="90" zoomScaleNormal="90" workbookViewId="0">
      <selection activeCell="U40" sqref="U40"/>
    </sheetView>
  </sheetViews>
  <sheetFormatPr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2BEA-6786-445F-AB5D-B5AE7B320E05}">
  <dimension ref="A4:F11"/>
  <sheetViews>
    <sheetView workbookViewId="0">
      <selection activeCell="A4" sqref="A4"/>
    </sheetView>
  </sheetViews>
  <sheetFormatPr defaultRowHeight="14.5" x14ac:dyDescent="0.35"/>
  <sheetData>
    <row r="4" spans="1:6" x14ac:dyDescent="0.35">
      <c r="A4" s="8" t="s">
        <v>5037</v>
      </c>
      <c r="B4" s="2"/>
      <c r="C4" s="2"/>
      <c r="D4" s="2"/>
      <c r="E4" s="2"/>
      <c r="F4" s="2"/>
    </row>
    <row r="5" spans="1:6" x14ac:dyDescent="0.35">
      <c r="A5" s="2" t="s">
        <v>5038</v>
      </c>
      <c r="B5" s="2"/>
      <c r="C5" s="2"/>
      <c r="D5" s="2"/>
      <c r="E5" s="2"/>
      <c r="F5" s="2"/>
    </row>
    <row r="6" spans="1:6" x14ac:dyDescent="0.35">
      <c r="A6" s="2" t="s">
        <v>5039</v>
      </c>
      <c r="B6" s="2"/>
      <c r="C6" s="2"/>
      <c r="D6" s="2"/>
      <c r="E6" s="2"/>
      <c r="F6" s="2"/>
    </row>
    <row r="7" spans="1:6" x14ac:dyDescent="0.35">
      <c r="A7" s="2" t="s">
        <v>5040</v>
      </c>
      <c r="B7" s="2"/>
      <c r="C7" s="2"/>
      <c r="D7" s="2"/>
      <c r="E7" s="2"/>
      <c r="F7" s="2"/>
    </row>
    <row r="8" spans="1:6" x14ac:dyDescent="0.35">
      <c r="A8" s="2" t="s">
        <v>5041</v>
      </c>
      <c r="B8" s="2"/>
      <c r="C8" s="2"/>
      <c r="D8" s="2"/>
      <c r="E8" s="2"/>
      <c r="F8" s="2"/>
    </row>
    <row r="9" spans="1:6" x14ac:dyDescent="0.35">
      <c r="A9" s="2" t="s">
        <v>5042</v>
      </c>
      <c r="B9" s="2"/>
      <c r="C9" s="2"/>
      <c r="D9" s="2"/>
      <c r="E9" s="2"/>
      <c r="F9" s="2"/>
    </row>
    <row r="10" spans="1:6" x14ac:dyDescent="0.35">
      <c r="A10" s="2" t="s">
        <v>5082</v>
      </c>
      <c r="B10" s="2"/>
      <c r="C10" s="2"/>
      <c r="D10" s="2"/>
      <c r="E10" s="2"/>
      <c r="F10" s="2"/>
    </row>
    <row r="11" spans="1:6" x14ac:dyDescent="0.35">
      <c r="A11" s="2" t="s">
        <v>5083</v>
      </c>
      <c r="B11" s="2"/>
      <c r="C11" s="2"/>
      <c r="D11" s="2"/>
      <c r="E11" s="2"/>
      <c r="F1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5FD3-1F9B-40BC-BDC1-E9C39068058E}">
  <dimension ref="A1"/>
  <sheetViews>
    <sheetView showGridLines="0" workbookViewId="0">
      <selection activeCell="U21" sqref="U21"/>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4948-5BF5-4496-82DA-5EB576C22620}">
  <dimension ref="A1"/>
  <sheetViews>
    <sheetView showGridLines="0" tabSelected="1" zoomScale="64" zoomScaleNormal="64" workbookViewId="0">
      <selection activeCell="AE36" sqref="AE3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Transport Mode</vt:lpstr>
      <vt:lpstr>Product Category</vt:lpstr>
      <vt:lpstr>Weather Condition</vt:lpstr>
      <vt:lpstr>Fuel Price Index</vt:lpstr>
      <vt:lpstr>Monthly Trend</vt:lpstr>
      <vt:lpstr> Disrupted Route</vt:lpstr>
      <vt:lpstr>Lead Time</vt:lpstr>
      <vt:lpstr>global_supply_chain_risk_2026</vt:lpstr>
      <vt:lpstr>Pre-Analysis</vt:lpstr>
      <vt:lpstr>In-Analysis</vt:lpstr>
      <vt:lpstr>Task</vt:lpstr>
      <vt:lpstr>Post-Analysis</vt:lpstr>
      <vt:lpstr>Dashboard Interface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Oluwatomisin Odeyale</dc:creator>
  <cp:lastModifiedBy>OLUWATOMISIN ODEYALE</cp:lastModifiedBy>
  <dcterms:created xsi:type="dcterms:W3CDTF">2026-02-25T16:02:53Z</dcterms:created>
  <dcterms:modified xsi:type="dcterms:W3CDTF">2026-03-17T15:56:09Z</dcterms:modified>
</cp:coreProperties>
</file>