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8195" windowHeight="825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5" i="1" l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L35" i="2" l="1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6" i="2"/>
  <c r="X17" i="2"/>
  <c r="L17" i="2"/>
  <c r="X16" i="2"/>
  <c r="X15" i="2"/>
  <c r="L15" i="2"/>
  <c r="X14" i="2"/>
  <c r="L14" i="2"/>
  <c r="X13" i="2"/>
  <c r="L13" i="2"/>
  <c r="X12" i="2"/>
  <c r="L12" i="2"/>
  <c r="X11" i="2"/>
  <c r="L11" i="2"/>
  <c r="X10" i="2"/>
  <c r="L10" i="2"/>
  <c r="X9" i="2"/>
  <c r="L9" i="2"/>
  <c r="X8" i="2"/>
  <c r="L8" i="2"/>
  <c r="X7" i="2"/>
  <c r="L7" i="2"/>
  <c r="X6" i="2"/>
  <c r="L6" i="2"/>
  <c r="X5" i="2"/>
  <c r="L5" i="2"/>
  <c r="X4" i="2"/>
  <c r="L4" i="2"/>
  <c r="X3" i="2"/>
  <c r="L3" i="2"/>
  <c r="X2" i="2"/>
  <c r="L2" i="2"/>
  <c r="N17" i="1" l="1"/>
  <c r="N2" i="1"/>
  <c r="N3" i="1"/>
  <c r="N8" i="1"/>
  <c r="N5" i="1"/>
  <c r="N15" i="1"/>
  <c r="N4" i="1"/>
  <c r="N6" i="1"/>
  <c r="N7" i="1"/>
  <c r="N9" i="1"/>
  <c r="N10" i="1"/>
  <c r="N14" i="1"/>
  <c r="N11" i="1"/>
  <c r="N12" i="1"/>
  <c r="N13" i="1"/>
  <c r="N16" i="1"/>
  <c r="G18" i="1" l="1"/>
  <c r="G10" i="1"/>
  <c r="G17" i="1"/>
  <c r="G5" i="1"/>
  <c r="G15" i="1"/>
  <c r="G4" i="1"/>
  <c r="G6" i="1"/>
  <c r="G7" i="1"/>
  <c r="G9" i="1"/>
  <c r="G14" i="1"/>
  <c r="G11" i="1"/>
  <c r="G12" i="1"/>
  <c r="G13" i="1"/>
  <c r="G16" i="1"/>
  <c r="G8" i="1"/>
  <c r="G3" i="1"/>
  <c r="G2" i="1"/>
</calcChain>
</file>

<file path=xl/sharedStrings.xml><?xml version="1.0" encoding="utf-8"?>
<sst xmlns="http://schemas.openxmlformats.org/spreadsheetml/2006/main" count="312" uniqueCount="35">
  <si>
    <t>mode</t>
  </si>
  <si>
    <t>rata-rata</t>
  </si>
  <si>
    <t>login</t>
  </si>
  <si>
    <t>getprofile</t>
  </si>
  <si>
    <t>listtrack</t>
  </si>
  <si>
    <t>listapikeys</t>
  </si>
  <si>
    <t>logout</t>
  </si>
  <si>
    <t>halaman awal</t>
  </si>
  <si>
    <t>updateprofile</t>
  </si>
  <si>
    <t>addapikey</t>
  </si>
  <si>
    <t>updateapikey</t>
  </si>
  <si>
    <t>getdetailtrack</t>
  </si>
  <si>
    <t>addtrack</t>
  </si>
  <si>
    <t>deletetrack</t>
  </si>
  <si>
    <t>updatetrack</t>
  </si>
  <si>
    <t>importkml</t>
  </si>
  <si>
    <t>cleargeodata</t>
  </si>
  <si>
    <t>register</t>
  </si>
  <si>
    <t>&amp;</t>
  </si>
  <si>
    <t>Register</t>
  </si>
  <si>
    <t>Login</t>
  </si>
  <si>
    <t>Melihat data pribadi pengguna</t>
  </si>
  <si>
    <t xml:space="preserve">Mengubah data pribadi pengguna </t>
  </si>
  <si>
    <t xml:space="preserve">Melihat daftar API keys </t>
  </si>
  <si>
    <t>Menambahkan API key</t>
  </si>
  <si>
    <t>Mengubah API key</t>
  </si>
  <si>
    <t>Melihat daftar rute</t>
  </si>
  <si>
    <t>Melihat informasi rute secara detail</t>
  </si>
  <si>
    <t>Menambahkan rute</t>
  </si>
  <si>
    <t>Mengubah rute</t>
  </si>
  <si>
    <t>Impor data KML</t>
  </si>
  <si>
    <t>Menghapus data geografis suatu rute</t>
  </si>
  <si>
    <t>Menghapus rute</t>
  </si>
  <si>
    <t>Logout</t>
  </si>
  <si>
    <r>
      <t xml:space="preserve">Menjalankan aplikasi (halaman </t>
    </r>
    <r>
      <rPr>
        <i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</si>
</sst>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Sistem Kini</c:v>
          </c:tx>
          <c:invertIfNegative val="0"/>
          <c:cat>
            <c:strRef>
              <c:f>Sheet1!$A$20:$A$33</c:f>
              <c:strCache>
                <c:ptCount val="14"/>
                <c:pt idx="0">
                  <c:v>Login</c:v>
                </c:pt>
                <c:pt idx="1">
                  <c:v>Melihat data pribadi pengguna</c:v>
                </c:pt>
                <c:pt idx="2">
                  <c:v>Mengubah data pribadi pengguna </c:v>
                </c:pt>
                <c:pt idx="3">
                  <c:v>Melihat daftar API keys </c:v>
                </c:pt>
                <c:pt idx="4">
                  <c:v>Menambahkan API key</c:v>
                </c:pt>
                <c:pt idx="5">
                  <c:v>Mengubah API key</c:v>
                </c:pt>
                <c:pt idx="6">
                  <c:v>Melihat daftar rute</c:v>
                </c:pt>
                <c:pt idx="7">
                  <c:v>Melihat informasi rute secara detail</c:v>
                </c:pt>
                <c:pt idx="8">
                  <c:v>Menambahkan rute</c:v>
                </c:pt>
                <c:pt idx="9">
                  <c:v>Mengubah rute</c:v>
                </c:pt>
                <c:pt idx="10">
                  <c:v>Impor data KML</c:v>
                </c:pt>
                <c:pt idx="11">
                  <c:v>Menghapus data geografis suatu rute</c:v>
                </c:pt>
                <c:pt idx="12">
                  <c:v>Menghapus rute</c:v>
                </c:pt>
                <c:pt idx="13">
                  <c:v>Logout</c:v>
                </c:pt>
              </c:strCache>
            </c:strRef>
          </c:cat>
          <c:val>
            <c:numRef>
              <c:f>Sheet1!$G$20:$G$33</c:f>
              <c:numCache>
                <c:formatCode>General</c:formatCode>
                <c:ptCount val="14"/>
                <c:pt idx="0">
                  <c:v>183.8</c:v>
                </c:pt>
                <c:pt idx="1">
                  <c:v>33</c:v>
                </c:pt>
                <c:pt idx="2">
                  <c:v>128.4</c:v>
                </c:pt>
                <c:pt idx="3">
                  <c:v>33</c:v>
                </c:pt>
                <c:pt idx="4">
                  <c:v>140</c:v>
                </c:pt>
                <c:pt idx="5">
                  <c:v>58.2</c:v>
                </c:pt>
                <c:pt idx="6">
                  <c:v>32.6</c:v>
                </c:pt>
                <c:pt idx="7">
                  <c:v>41</c:v>
                </c:pt>
                <c:pt idx="8">
                  <c:v>154.4</c:v>
                </c:pt>
                <c:pt idx="9">
                  <c:v>150.19999999999999</c:v>
                </c:pt>
                <c:pt idx="10">
                  <c:v>241.8</c:v>
                </c:pt>
                <c:pt idx="11">
                  <c:v>143.19999999999999</c:v>
                </c:pt>
                <c:pt idx="12">
                  <c:v>181</c:v>
                </c:pt>
                <c:pt idx="13">
                  <c:v>84.6</c:v>
                </c:pt>
              </c:numCache>
            </c:numRef>
          </c:val>
        </c:ser>
        <c:ser>
          <c:idx val="1"/>
          <c:order val="1"/>
          <c:tx>
            <c:v>Sistem Usulan</c:v>
          </c:tx>
          <c:invertIfNegative val="0"/>
          <c:cat>
            <c:strRef>
              <c:f>Sheet1!$A$20:$A$33</c:f>
              <c:strCache>
                <c:ptCount val="14"/>
                <c:pt idx="0">
                  <c:v>Login</c:v>
                </c:pt>
                <c:pt idx="1">
                  <c:v>Melihat data pribadi pengguna</c:v>
                </c:pt>
                <c:pt idx="2">
                  <c:v>Mengubah data pribadi pengguna </c:v>
                </c:pt>
                <c:pt idx="3">
                  <c:v>Melihat daftar API keys </c:v>
                </c:pt>
                <c:pt idx="4">
                  <c:v>Menambahkan API key</c:v>
                </c:pt>
                <c:pt idx="5">
                  <c:v>Mengubah API key</c:v>
                </c:pt>
                <c:pt idx="6">
                  <c:v>Melihat daftar rute</c:v>
                </c:pt>
                <c:pt idx="7">
                  <c:v>Melihat informasi rute secara detail</c:v>
                </c:pt>
                <c:pt idx="8">
                  <c:v>Menambahkan rute</c:v>
                </c:pt>
                <c:pt idx="9">
                  <c:v>Mengubah rute</c:v>
                </c:pt>
                <c:pt idx="10">
                  <c:v>Impor data KML</c:v>
                </c:pt>
                <c:pt idx="11">
                  <c:v>Menghapus data geografis suatu rute</c:v>
                </c:pt>
                <c:pt idx="12">
                  <c:v>Menghapus rute</c:v>
                </c:pt>
                <c:pt idx="13">
                  <c:v>Logout</c:v>
                </c:pt>
              </c:strCache>
            </c:strRef>
          </c:cat>
          <c:val>
            <c:numRef>
              <c:f>Sheet1!$M$20:$M$33</c:f>
              <c:numCache>
                <c:formatCode>General</c:formatCode>
                <c:ptCount val="14"/>
                <c:pt idx="0">
                  <c:v>193.6</c:v>
                </c:pt>
                <c:pt idx="1">
                  <c:v>28</c:v>
                </c:pt>
                <c:pt idx="2">
                  <c:v>225.4</c:v>
                </c:pt>
                <c:pt idx="3">
                  <c:v>23.6</c:v>
                </c:pt>
                <c:pt idx="4">
                  <c:v>61.2</c:v>
                </c:pt>
                <c:pt idx="5">
                  <c:v>55.6</c:v>
                </c:pt>
                <c:pt idx="6">
                  <c:v>25.4</c:v>
                </c:pt>
                <c:pt idx="7">
                  <c:v>38.6</c:v>
                </c:pt>
                <c:pt idx="8">
                  <c:v>130.80000000000001</c:v>
                </c:pt>
                <c:pt idx="9">
                  <c:v>130.4</c:v>
                </c:pt>
                <c:pt idx="10">
                  <c:v>221.8</c:v>
                </c:pt>
                <c:pt idx="11">
                  <c:v>98.8</c:v>
                </c:pt>
                <c:pt idx="12">
                  <c:v>163.80000000000001</c:v>
                </c:pt>
                <c:pt idx="13">
                  <c:v>72.8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31072"/>
        <c:axId val="69737088"/>
      </c:barChart>
      <c:catAx>
        <c:axId val="6973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69737088"/>
        <c:crosses val="autoZero"/>
        <c:auto val="1"/>
        <c:lblAlgn val="ctr"/>
        <c:lblOffset val="100"/>
        <c:noMultiLvlLbl val="0"/>
      </c:catAx>
      <c:valAx>
        <c:axId val="6973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73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Sistem Kini</c:v>
          </c:tx>
          <c:invertIfNegative val="0"/>
          <c:cat>
            <c:strRef>
              <c:f>Sheet1!$A$34:$A$35</c:f>
              <c:strCache>
                <c:ptCount val="2"/>
                <c:pt idx="0">
                  <c:v>Register</c:v>
                </c:pt>
                <c:pt idx="1">
                  <c:v>Menjalankan aplikasi (halaman login)</c:v>
                </c:pt>
              </c:strCache>
            </c:strRef>
          </c:cat>
          <c:val>
            <c:numRef>
              <c:f>Sheet1!$G$34:$G$35</c:f>
              <c:numCache>
                <c:formatCode>General</c:formatCode>
                <c:ptCount val="2"/>
                <c:pt idx="0">
                  <c:v>4678.2</c:v>
                </c:pt>
                <c:pt idx="1">
                  <c:v>1324.4</c:v>
                </c:pt>
              </c:numCache>
            </c:numRef>
          </c:val>
        </c:ser>
        <c:ser>
          <c:idx val="1"/>
          <c:order val="1"/>
          <c:tx>
            <c:v>Sistem Usulan</c:v>
          </c:tx>
          <c:invertIfNegative val="0"/>
          <c:cat>
            <c:strRef>
              <c:f>Sheet1!$A$34:$A$35</c:f>
              <c:strCache>
                <c:ptCount val="2"/>
                <c:pt idx="0">
                  <c:v>Register</c:v>
                </c:pt>
                <c:pt idx="1">
                  <c:v>Menjalankan aplikasi (halaman login)</c:v>
                </c:pt>
              </c:strCache>
            </c:strRef>
          </c:cat>
          <c:val>
            <c:numRef>
              <c:f>Sheet1!$M$34:$M$35</c:f>
              <c:numCache>
                <c:formatCode>General</c:formatCode>
                <c:ptCount val="2"/>
                <c:pt idx="0">
                  <c:v>9179</c:v>
                </c:pt>
                <c:pt idx="1">
                  <c:v>1198.4000000000001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69536"/>
        <c:axId val="43571456"/>
      </c:barChart>
      <c:catAx>
        <c:axId val="4356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3571456"/>
        <c:crosses val="autoZero"/>
        <c:auto val="1"/>
        <c:lblAlgn val="ctr"/>
        <c:lblOffset val="100"/>
        <c:noMultiLvlLbl val="0"/>
      </c:catAx>
      <c:valAx>
        <c:axId val="4357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6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4</xdr:row>
      <xdr:rowOff>114300</xdr:rowOff>
    </xdr:from>
    <xdr:to>
      <xdr:col>7</xdr:col>
      <xdr:colOff>142876</xdr:colOff>
      <xdr:row>16</xdr:row>
      <xdr:rowOff>64778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523874</xdr:colOff>
      <xdr:row>1</xdr:row>
      <xdr:rowOff>152399</xdr:rowOff>
    </xdr:from>
    <xdr:to>
      <xdr:col>15</xdr:col>
      <xdr:colOff>419099</xdr:colOff>
      <xdr:row>24</xdr:row>
      <xdr:rowOff>97154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3" workbookViewId="0">
      <selection activeCell="M34" activeCellId="2" sqref="A34:A35 G34:G35 M34:M35"/>
    </sheetView>
  </sheetViews>
  <sheetFormatPr defaultRowHeight="15" x14ac:dyDescent="0.25"/>
  <cols>
    <col min="1" max="1" width="34.7109375" bestFit="1" customWidth="1"/>
  </cols>
  <sheetData>
    <row r="1" spans="1:14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1</v>
      </c>
      <c r="I1">
        <v>1</v>
      </c>
      <c r="J1">
        <v>2</v>
      </c>
      <c r="K1">
        <v>3</v>
      </c>
      <c r="L1">
        <v>4</v>
      </c>
      <c r="M1">
        <v>5</v>
      </c>
      <c r="N1" t="s">
        <v>1</v>
      </c>
    </row>
    <row r="2" spans="1:14" x14ac:dyDescent="0.25">
      <c r="A2" s="1" t="s">
        <v>20</v>
      </c>
      <c r="B2">
        <v>198</v>
      </c>
      <c r="C2">
        <v>192</v>
      </c>
      <c r="D2">
        <v>190</v>
      </c>
      <c r="E2">
        <v>195</v>
      </c>
      <c r="F2">
        <v>193</v>
      </c>
      <c r="G2">
        <f>AVERAGE(B2:F2)</f>
        <v>193.6</v>
      </c>
      <c r="I2">
        <v>176</v>
      </c>
      <c r="J2">
        <v>178</v>
      </c>
      <c r="K2">
        <v>198</v>
      </c>
      <c r="L2">
        <v>186</v>
      </c>
      <c r="M2">
        <v>181</v>
      </c>
      <c r="N2">
        <f t="shared" ref="N2:N15" si="0">AVERAGE(I2:M2)</f>
        <v>183.8</v>
      </c>
    </row>
    <row r="3" spans="1:14" x14ac:dyDescent="0.25">
      <c r="A3" t="s">
        <v>21</v>
      </c>
      <c r="B3">
        <v>30</v>
      </c>
      <c r="C3">
        <v>26</v>
      </c>
      <c r="D3">
        <v>35</v>
      </c>
      <c r="E3">
        <v>23</v>
      </c>
      <c r="F3">
        <v>26</v>
      </c>
      <c r="G3">
        <f>AVERAGE(B3:F3)</f>
        <v>28</v>
      </c>
      <c r="I3">
        <v>30</v>
      </c>
      <c r="J3">
        <v>32</v>
      </c>
      <c r="K3">
        <v>33</v>
      </c>
      <c r="L3">
        <v>34</v>
      </c>
      <c r="M3">
        <v>36</v>
      </c>
      <c r="N3">
        <f t="shared" si="0"/>
        <v>33</v>
      </c>
    </row>
    <row r="4" spans="1:14" x14ac:dyDescent="0.25">
      <c r="A4" t="s">
        <v>22</v>
      </c>
      <c r="B4">
        <v>230</v>
      </c>
      <c r="C4">
        <v>234</v>
      </c>
      <c r="D4">
        <v>217</v>
      </c>
      <c r="E4">
        <v>222</v>
      </c>
      <c r="F4">
        <v>224</v>
      </c>
      <c r="G4">
        <f>AVERAGE(B4:F4)</f>
        <v>225.4</v>
      </c>
      <c r="I4">
        <v>90</v>
      </c>
      <c r="J4">
        <v>127</v>
      </c>
      <c r="K4">
        <v>139</v>
      </c>
      <c r="L4">
        <v>139</v>
      </c>
      <c r="M4">
        <v>147</v>
      </c>
      <c r="N4">
        <f>AVERAGE(I4:M4)</f>
        <v>128.4</v>
      </c>
    </row>
    <row r="5" spans="1:14" x14ac:dyDescent="0.25">
      <c r="A5" t="s">
        <v>23</v>
      </c>
      <c r="B5">
        <v>21</v>
      </c>
      <c r="C5">
        <v>20</v>
      </c>
      <c r="D5">
        <v>22</v>
      </c>
      <c r="E5">
        <v>27</v>
      </c>
      <c r="F5">
        <v>28</v>
      </c>
      <c r="G5">
        <f>AVERAGE(B5:F5)</f>
        <v>23.6</v>
      </c>
      <c r="I5">
        <v>35</v>
      </c>
      <c r="J5">
        <v>34</v>
      </c>
      <c r="K5">
        <v>37</v>
      </c>
      <c r="L5">
        <v>30</v>
      </c>
      <c r="M5">
        <v>29</v>
      </c>
      <c r="N5">
        <f>AVERAGE(I5:M5)</f>
        <v>33</v>
      </c>
    </row>
    <row r="6" spans="1:14" x14ac:dyDescent="0.25">
      <c r="A6" t="s">
        <v>24</v>
      </c>
      <c r="B6">
        <v>53</v>
      </c>
      <c r="C6">
        <v>63</v>
      </c>
      <c r="D6">
        <v>61</v>
      </c>
      <c r="E6">
        <v>66</v>
      </c>
      <c r="F6">
        <v>63</v>
      </c>
      <c r="G6">
        <f>AVERAGE(B6:F6)</f>
        <v>61.2</v>
      </c>
      <c r="I6">
        <v>138</v>
      </c>
      <c r="J6">
        <v>137</v>
      </c>
      <c r="K6">
        <v>141</v>
      </c>
      <c r="L6">
        <v>139</v>
      </c>
      <c r="M6">
        <v>145</v>
      </c>
      <c r="N6">
        <f>AVERAGE(I6:M6)</f>
        <v>140</v>
      </c>
    </row>
    <row r="7" spans="1:14" x14ac:dyDescent="0.25">
      <c r="A7" t="s">
        <v>25</v>
      </c>
      <c r="B7">
        <v>58</v>
      </c>
      <c r="C7">
        <v>53</v>
      </c>
      <c r="D7">
        <v>56</v>
      </c>
      <c r="E7">
        <v>58</v>
      </c>
      <c r="F7">
        <v>53</v>
      </c>
      <c r="G7">
        <f>AVERAGE(B7:F7)</f>
        <v>55.6</v>
      </c>
      <c r="I7">
        <v>61</v>
      </c>
      <c r="J7">
        <v>51</v>
      </c>
      <c r="K7">
        <v>57</v>
      </c>
      <c r="L7">
        <v>63</v>
      </c>
      <c r="M7">
        <v>59</v>
      </c>
      <c r="N7">
        <f>AVERAGE(I7:M7)</f>
        <v>58.2</v>
      </c>
    </row>
    <row r="8" spans="1:14" x14ac:dyDescent="0.25">
      <c r="A8" t="s">
        <v>26</v>
      </c>
      <c r="B8">
        <v>26</v>
      </c>
      <c r="C8">
        <v>30</v>
      </c>
      <c r="D8">
        <v>30</v>
      </c>
      <c r="E8">
        <v>16</v>
      </c>
      <c r="F8">
        <v>25</v>
      </c>
      <c r="G8">
        <f>AVERAGE(B8:F8)</f>
        <v>25.4</v>
      </c>
      <c r="I8">
        <v>30</v>
      </c>
      <c r="J8">
        <v>37</v>
      </c>
      <c r="K8">
        <v>32</v>
      </c>
      <c r="L8">
        <v>37</v>
      </c>
      <c r="M8">
        <v>27</v>
      </c>
      <c r="N8">
        <f t="shared" si="0"/>
        <v>32.6</v>
      </c>
    </row>
    <row r="9" spans="1:14" x14ac:dyDescent="0.25">
      <c r="A9" t="s">
        <v>27</v>
      </c>
      <c r="B9">
        <v>33</v>
      </c>
      <c r="C9">
        <v>27</v>
      </c>
      <c r="D9">
        <v>43</v>
      </c>
      <c r="E9">
        <v>44</v>
      </c>
      <c r="F9">
        <v>46</v>
      </c>
      <c r="G9">
        <f>AVERAGE(B9:F9)</f>
        <v>38.6</v>
      </c>
      <c r="I9">
        <v>42</v>
      </c>
      <c r="J9">
        <v>41</v>
      </c>
      <c r="K9">
        <v>38</v>
      </c>
      <c r="L9">
        <v>39</v>
      </c>
      <c r="M9">
        <v>45</v>
      </c>
      <c r="N9">
        <f>AVERAGE(I9:M9)</f>
        <v>41</v>
      </c>
    </row>
    <row r="10" spans="1:14" x14ac:dyDescent="0.25">
      <c r="A10" t="s">
        <v>28</v>
      </c>
      <c r="B10">
        <v>131</v>
      </c>
      <c r="C10">
        <v>144</v>
      </c>
      <c r="D10">
        <v>138</v>
      </c>
      <c r="E10">
        <v>105</v>
      </c>
      <c r="F10">
        <v>136</v>
      </c>
      <c r="G10">
        <f>AVERAGE(B10:F10)</f>
        <v>130.80000000000001</v>
      </c>
      <c r="I10">
        <v>154</v>
      </c>
      <c r="J10">
        <v>157</v>
      </c>
      <c r="K10">
        <v>159</v>
      </c>
      <c r="L10">
        <v>151</v>
      </c>
      <c r="M10">
        <v>151</v>
      </c>
      <c r="N10">
        <f>AVERAGE(I10:M10)</f>
        <v>154.4</v>
      </c>
    </row>
    <row r="11" spans="1:14" x14ac:dyDescent="0.25">
      <c r="A11" t="s">
        <v>29</v>
      </c>
      <c r="B11">
        <v>122</v>
      </c>
      <c r="C11">
        <v>133</v>
      </c>
      <c r="D11">
        <v>144</v>
      </c>
      <c r="E11">
        <v>118</v>
      </c>
      <c r="F11">
        <v>135</v>
      </c>
      <c r="G11">
        <f>AVERAGE(B11:F11)</f>
        <v>130.4</v>
      </c>
      <c r="I11">
        <v>145</v>
      </c>
      <c r="J11">
        <v>161</v>
      </c>
      <c r="K11">
        <v>146</v>
      </c>
      <c r="L11">
        <v>144</v>
      </c>
      <c r="M11">
        <v>155</v>
      </c>
      <c r="N11">
        <f>AVERAGE(I11:M11)</f>
        <v>150.19999999999999</v>
      </c>
    </row>
    <row r="12" spans="1:14" x14ac:dyDescent="0.25">
      <c r="A12" t="s">
        <v>30</v>
      </c>
      <c r="B12">
        <v>244</v>
      </c>
      <c r="C12">
        <v>213</v>
      </c>
      <c r="D12">
        <v>250</v>
      </c>
      <c r="E12">
        <v>168</v>
      </c>
      <c r="F12">
        <v>234</v>
      </c>
      <c r="G12">
        <f>AVERAGE(B12:F12)</f>
        <v>221.8</v>
      </c>
      <c r="I12">
        <v>229</v>
      </c>
      <c r="J12">
        <v>257</v>
      </c>
      <c r="K12">
        <v>246</v>
      </c>
      <c r="L12">
        <v>232</v>
      </c>
      <c r="M12">
        <v>245</v>
      </c>
      <c r="N12">
        <f>AVERAGE(I12:M12)</f>
        <v>241.8</v>
      </c>
    </row>
    <row r="13" spans="1:14" x14ac:dyDescent="0.25">
      <c r="A13" t="s">
        <v>31</v>
      </c>
      <c r="B13">
        <v>126</v>
      </c>
      <c r="C13">
        <v>94</v>
      </c>
      <c r="D13">
        <v>81</v>
      </c>
      <c r="E13">
        <v>123</v>
      </c>
      <c r="F13">
        <v>70</v>
      </c>
      <c r="G13">
        <f>AVERAGE(B13:F13)</f>
        <v>98.8</v>
      </c>
      <c r="I13">
        <v>150</v>
      </c>
      <c r="J13">
        <v>146</v>
      </c>
      <c r="K13">
        <v>155</v>
      </c>
      <c r="L13">
        <v>114</v>
      </c>
      <c r="M13">
        <v>151</v>
      </c>
      <c r="N13">
        <f>AVERAGE(I13:M13)</f>
        <v>143.19999999999999</v>
      </c>
    </row>
    <row r="14" spans="1:14" x14ac:dyDescent="0.25">
      <c r="A14" t="s">
        <v>32</v>
      </c>
      <c r="B14">
        <v>159</v>
      </c>
      <c r="C14">
        <v>162</v>
      </c>
      <c r="D14">
        <v>164</v>
      </c>
      <c r="E14">
        <v>162</v>
      </c>
      <c r="F14">
        <v>172</v>
      </c>
      <c r="G14">
        <f>AVERAGE(B14:F14)</f>
        <v>163.80000000000001</v>
      </c>
      <c r="I14">
        <v>198</v>
      </c>
      <c r="J14">
        <v>192</v>
      </c>
      <c r="K14">
        <v>154</v>
      </c>
      <c r="L14">
        <v>184</v>
      </c>
      <c r="M14">
        <v>177</v>
      </c>
      <c r="N14">
        <f>AVERAGE(I14:M14)</f>
        <v>181</v>
      </c>
    </row>
    <row r="15" spans="1:14" x14ac:dyDescent="0.25">
      <c r="A15" s="1" t="s">
        <v>33</v>
      </c>
      <c r="B15">
        <v>74</v>
      </c>
      <c r="C15">
        <v>69</v>
      </c>
      <c r="D15">
        <v>78</v>
      </c>
      <c r="E15">
        <v>68</v>
      </c>
      <c r="F15">
        <v>75</v>
      </c>
      <c r="G15">
        <f t="shared" ref="G15:G18" si="1">AVERAGE(B15:F15)</f>
        <v>72.8</v>
      </c>
      <c r="I15">
        <v>90</v>
      </c>
      <c r="J15">
        <v>82</v>
      </c>
      <c r="K15">
        <v>83</v>
      </c>
      <c r="L15">
        <v>91</v>
      </c>
      <c r="M15">
        <v>77</v>
      </c>
      <c r="N15">
        <f t="shared" si="0"/>
        <v>84.6</v>
      </c>
    </row>
    <row r="16" spans="1:14" x14ac:dyDescent="0.25">
      <c r="A16" s="1" t="s">
        <v>19</v>
      </c>
      <c r="B16">
        <v>9072</v>
      </c>
      <c r="C16">
        <v>9280</v>
      </c>
      <c r="D16">
        <v>9281</v>
      </c>
      <c r="E16">
        <v>9174</v>
      </c>
      <c r="F16">
        <v>9088</v>
      </c>
      <c r="G16">
        <f>AVERAGE(B16:F16)</f>
        <v>9179</v>
      </c>
      <c r="I16">
        <v>5082</v>
      </c>
      <c r="J16">
        <v>4387</v>
      </c>
      <c r="K16">
        <v>4607</v>
      </c>
      <c r="L16">
        <v>4963</v>
      </c>
      <c r="M16">
        <v>4352</v>
      </c>
      <c r="N16">
        <f>AVERAGE(I16:M16)</f>
        <v>4678.2</v>
      </c>
    </row>
    <row r="17" spans="1:14" x14ac:dyDescent="0.25">
      <c r="A17" t="s">
        <v>34</v>
      </c>
      <c r="B17">
        <v>1170</v>
      </c>
      <c r="C17">
        <v>1220</v>
      </c>
      <c r="D17">
        <v>1180</v>
      </c>
      <c r="E17">
        <v>1210</v>
      </c>
      <c r="F17">
        <v>1212</v>
      </c>
      <c r="G17">
        <f>AVERAGE(B17:F17)</f>
        <v>1198.4000000000001</v>
      </c>
      <c r="I17">
        <v>1298</v>
      </c>
      <c r="J17">
        <v>1382</v>
      </c>
      <c r="K17">
        <v>1312</v>
      </c>
      <c r="L17">
        <v>1308</v>
      </c>
      <c r="M17">
        <v>1322</v>
      </c>
      <c r="N17">
        <f>AVERAGE(I17:M17)</f>
        <v>1324.4</v>
      </c>
    </row>
    <row r="18" spans="1:14" x14ac:dyDescent="0.25">
      <c r="G18" t="e">
        <f t="shared" si="1"/>
        <v>#DIV/0!</v>
      </c>
    </row>
    <row r="20" spans="1:14" x14ac:dyDescent="0.25">
      <c r="A20" s="1" t="s">
        <v>20</v>
      </c>
      <c r="B20">
        <v>176</v>
      </c>
      <c r="C20">
        <v>178</v>
      </c>
      <c r="D20">
        <v>198</v>
      </c>
      <c r="E20">
        <v>186</v>
      </c>
      <c r="F20">
        <v>181</v>
      </c>
      <c r="G20">
        <f t="shared" ref="G20:G33" si="2">AVERAGE(B20:F20)</f>
        <v>183.8</v>
      </c>
      <c r="H20">
        <v>198</v>
      </c>
      <c r="I20">
        <v>192</v>
      </c>
      <c r="J20">
        <v>190</v>
      </c>
      <c r="K20">
        <v>195</v>
      </c>
      <c r="L20">
        <v>193</v>
      </c>
      <c r="M20">
        <f>AVERAGE(H20:L20)</f>
        <v>193.6</v>
      </c>
    </row>
    <row r="21" spans="1:14" x14ac:dyDescent="0.25">
      <c r="A21" t="s">
        <v>21</v>
      </c>
      <c r="B21">
        <v>30</v>
      </c>
      <c r="C21">
        <v>32</v>
      </c>
      <c r="D21">
        <v>33</v>
      </c>
      <c r="E21">
        <v>34</v>
      </c>
      <c r="F21">
        <v>36</v>
      </c>
      <c r="G21">
        <f t="shared" si="2"/>
        <v>33</v>
      </c>
      <c r="H21">
        <v>30</v>
      </c>
      <c r="I21">
        <v>26</v>
      </c>
      <c r="J21">
        <v>35</v>
      </c>
      <c r="K21">
        <v>23</v>
      </c>
      <c r="L21">
        <v>26</v>
      </c>
      <c r="M21">
        <f>AVERAGE(H21:L21)</f>
        <v>28</v>
      </c>
    </row>
    <row r="22" spans="1:14" x14ac:dyDescent="0.25">
      <c r="A22" t="s">
        <v>22</v>
      </c>
      <c r="B22">
        <v>90</v>
      </c>
      <c r="C22">
        <v>127</v>
      </c>
      <c r="D22">
        <v>139</v>
      </c>
      <c r="E22">
        <v>139</v>
      </c>
      <c r="F22">
        <v>147</v>
      </c>
      <c r="G22">
        <f>AVERAGE(B22:F22)</f>
        <v>128.4</v>
      </c>
      <c r="H22">
        <v>230</v>
      </c>
      <c r="I22">
        <v>234</v>
      </c>
      <c r="J22">
        <v>217</v>
      </c>
      <c r="K22">
        <v>222</v>
      </c>
      <c r="L22">
        <v>224</v>
      </c>
      <c r="M22">
        <f>AVERAGE(H22:L22)</f>
        <v>225.4</v>
      </c>
    </row>
    <row r="23" spans="1:14" x14ac:dyDescent="0.25">
      <c r="A23" t="s">
        <v>23</v>
      </c>
      <c r="B23">
        <v>35</v>
      </c>
      <c r="C23">
        <v>34</v>
      </c>
      <c r="D23">
        <v>37</v>
      </c>
      <c r="E23">
        <v>30</v>
      </c>
      <c r="F23">
        <v>29</v>
      </c>
      <c r="G23">
        <f>AVERAGE(B23:F23)</f>
        <v>33</v>
      </c>
      <c r="H23">
        <v>21</v>
      </c>
      <c r="I23">
        <v>20</v>
      </c>
      <c r="J23">
        <v>22</v>
      </c>
      <c r="K23">
        <v>27</v>
      </c>
      <c r="L23">
        <v>28</v>
      </c>
      <c r="M23">
        <f>AVERAGE(H23:L23)</f>
        <v>23.6</v>
      </c>
    </row>
    <row r="24" spans="1:14" x14ac:dyDescent="0.25">
      <c r="A24" t="s">
        <v>24</v>
      </c>
      <c r="B24">
        <v>138</v>
      </c>
      <c r="C24">
        <v>137</v>
      </c>
      <c r="D24">
        <v>141</v>
      </c>
      <c r="E24">
        <v>139</v>
      </c>
      <c r="F24">
        <v>145</v>
      </c>
      <c r="G24">
        <f>AVERAGE(B24:F24)</f>
        <v>140</v>
      </c>
      <c r="H24">
        <v>53</v>
      </c>
      <c r="I24">
        <v>63</v>
      </c>
      <c r="J24">
        <v>61</v>
      </c>
      <c r="K24">
        <v>66</v>
      </c>
      <c r="L24">
        <v>63</v>
      </c>
      <c r="M24">
        <f>AVERAGE(H24:L24)</f>
        <v>61.2</v>
      </c>
    </row>
    <row r="25" spans="1:14" x14ac:dyDescent="0.25">
      <c r="A25" t="s">
        <v>25</v>
      </c>
      <c r="B25">
        <v>61</v>
      </c>
      <c r="C25">
        <v>51</v>
      </c>
      <c r="D25">
        <v>57</v>
      </c>
      <c r="E25">
        <v>63</v>
      </c>
      <c r="F25">
        <v>59</v>
      </c>
      <c r="G25">
        <f>AVERAGE(B25:F25)</f>
        <v>58.2</v>
      </c>
      <c r="H25">
        <v>58</v>
      </c>
      <c r="I25">
        <v>53</v>
      </c>
      <c r="J25">
        <v>56</v>
      </c>
      <c r="K25">
        <v>58</v>
      </c>
      <c r="L25">
        <v>53</v>
      </c>
      <c r="M25">
        <f>AVERAGE(H25:L25)</f>
        <v>55.6</v>
      </c>
    </row>
    <row r="26" spans="1:14" x14ac:dyDescent="0.25">
      <c r="A26" t="s">
        <v>26</v>
      </c>
      <c r="B26">
        <v>30</v>
      </c>
      <c r="C26">
        <v>37</v>
      </c>
      <c r="D26">
        <v>32</v>
      </c>
      <c r="E26">
        <v>37</v>
      </c>
      <c r="F26">
        <v>27</v>
      </c>
      <c r="G26">
        <f t="shared" ref="G26:G35" si="3">AVERAGE(B26:F26)</f>
        <v>32.6</v>
      </c>
      <c r="H26">
        <v>26</v>
      </c>
      <c r="I26">
        <v>30</v>
      </c>
      <c r="J26">
        <v>30</v>
      </c>
      <c r="K26">
        <v>16</v>
      </c>
      <c r="L26">
        <v>25</v>
      </c>
      <c r="M26">
        <f>AVERAGE(H26:L26)</f>
        <v>25.4</v>
      </c>
    </row>
    <row r="27" spans="1:14" x14ac:dyDescent="0.25">
      <c r="A27" t="s">
        <v>27</v>
      </c>
      <c r="B27">
        <v>42</v>
      </c>
      <c r="C27">
        <v>41</v>
      </c>
      <c r="D27">
        <v>38</v>
      </c>
      <c r="E27">
        <v>39</v>
      </c>
      <c r="F27">
        <v>45</v>
      </c>
      <c r="G27">
        <f>AVERAGE(B27:F27)</f>
        <v>41</v>
      </c>
      <c r="H27">
        <v>33</v>
      </c>
      <c r="I27">
        <v>27</v>
      </c>
      <c r="J27">
        <v>43</v>
      </c>
      <c r="K27">
        <v>44</v>
      </c>
      <c r="L27">
        <v>46</v>
      </c>
      <c r="M27">
        <f>AVERAGE(H27:L27)</f>
        <v>38.6</v>
      </c>
    </row>
    <row r="28" spans="1:14" x14ac:dyDescent="0.25">
      <c r="A28" t="s">
        <v>28</v>
      </c>
      <c r="B28">
        <v>154</v>
      </c>
      <c r="C28">
        <v>157</v>
      </c>
      <c r="D28">
        <v>159</v>
      </c>
      <c r="E28">
        <v>151</v>
      </c>
      <c r="F28">
        <v>151</v>
      </c>
      <c r="G28">
        <f>AVERAGE(B28:F28)</f>
        <v>154.4</v>
      </c>
      <c r="H28">
        <v>131</v>
      </c>
      <c r="I28">
        <v>144</v>
      </c>
      <c r="J28">
        <v>138</v>
      </c>
      <c r="K28">
        <v>105</v>
      </c>
      <c r="L28">
        <v>136</v>
      </c>
      <c r="M28">
        <f>AVERAGE(H28:L28)</f>
        <v>130.80000000000001</v>
      </c>
    </row>
    <row r="29" spans="1:14" x14ac:dyDescent="0.25">
      <c r="A29" t="s">
        <v>29</v>
      </c>
      <c r="B29">
        <v>145</v>
      </c>
      <c r="C29">
        <v>161</v>
      </c>
      <c r="D29">
        <v>146</v>
      </c>
      <c r="E29">
        <v>144</v>
      </c>
      <c r="F29">
        <v>155</v>
      </c>
      <c r="G29">
        <f>AVERAGE(B29:F29)</f>
        <v>150.19999999999999</v>
      </c>
      <c r="H29">
        <v>122</v>
      </c>
      <c r="I29">
        <v>133</v>
      </c>
      <c r="J29">
        <v>144</v>
      </c>
      <c r="K29">
        <v>118</v>
      </c>
      <c r="L29">
        <v>135</v>
      </c>
      <c r="M29">
        <f>AVERAGE(H29:L29)</f>
        <v>130.4</v>
      </c>
    </row>
    <row r="30" spans="1:14" x14ac:dyDescent="0.25">
      <c r="A30" t="s">
        <v>30</v>
      </c>
      <c r="B30">
        <v>229</v>
      </c>
      <c r="C30">
        <v>257</v>
      </c>
      <c r="D30">
        <v>246</v>
      </c>
      <c r="E30">
        <v>232</v>
      </c>
      <c r="F30">
        <v>245</v>
      </c>
      <c r="G30">
        <f>AVERAGE(B30:F30)</f>
        <v>241.8</v>
      </c>
      <c r="H30">
        <v>244</v>
      </c>
      <c r="I30">
        <v>213</v>
      </c>
      <c r="J30">
        <v>250</v>
      </c>
      <c r="K30">
        <v>168</v>
      </c>
      <c r="L30">
        <v>234</v>
      </c>
      <c r="M30">
        <f>AVERAGE(H30:L30)</f>
        <v>221.8</v>
      </c>
    </row>
    <row r="31" spans="1:14" x14ac:dyDescent="0.25">
      <c r="A31" t="s">
        <v>31</v>
      </c>
      <c r="B31">
        <v>150</v>
      </c>
      <c r="C31">
        <v>146</v>
      </c>
      <c r="D31">
        <v>155</v>
      </c>
      <c r="E31">
        <v>114</v>
      </c>
      <c r="F31">
        <v>151</v>
      </c>
      <c r="G31">
        <f>AVERAGE(B31:F31)</f>
        <v>143.19999999999999</v>
      </c>
      <c r="H31">
        <v>126</v>
      </c>
      <c r="I31">
        <v>94</v>
      </c>
      <c r="J31">
        <v>81</v>
      </c>
      <c r="K31">
        <v>123</v>
      </c>
      <c r="L31">
        <v>70</v>
      </c>
      <c r="M31">
        <f>AVERAGE(H31:L31)</f>
        <v>98.8</v>
      </c>
    </row>
    <row r="32" spans="1:14" x14ac:dyDescent="0.25">
      <c r="A32" t="s">
        <v>32</v>
      </c>
      <c r="B32">
        <v>198</v>
      </c>
      <c r="C32">
        <v>192</v>
      </c>
      <c r="D32">
        <v>154</v>
      </c>
      <c r="E32">
        <v>184</v>
      </c>
      <c r="F32">
        <v>177</v>
      </c>
      <c r="G32">
        <f>AVERAGE(B32:F32)</f>
        <v>181</v>
      </c>
      <c r="H32">
        <v>159</v>
      </c>
      <c r="I32">
        <v>162</v>
      </c>
      <c r="J32">
        <v>164</v>
      </c>
      <c r="K32">
        <v>162</v>
      </c>
      <c r="L32">
        <v>172</v>
      </c>
      <c r="M32">
        <f>AVERAGE(H32:L32)</f>
        <v>163.80000000000001</v>
      </c>
    </row>
    <row r="33" spans="1:13" x14ac:dyDescent="0.25">
      <c r="A33" s="1" t="s">
        <v>33</v>
      </c>
      <c r="B33">
        <v>90</v>
      </c>
      <c r="C33">
        <v>82</v>
      </c>
      <c r="D33">
        <v>83</v>
      </c>
      <c r="E33">
        <v>91</v>
      </c>
      <c r="F33">
        <v>77</v>
      </c>
      <c r="G33">
        <f t="shared" ref="G33:G35" si="4">AVERAGE(B33:F33)</f>
        <v>84.6</v>
      </c>
      <c r="H33">
        <v>74</v>
      </c>
      <c r="I33">
        <v>69</v>
      </c>
      <c r="J33">
        <v>78</v>
      </c>
      <c r="K33">
        <v>68</v>
      </c>
      <c r="L33">
        <v>75</v>
      </c>
      <c r="M33">
        <f t="shared" ref="M33:M35" si="5">AVERAGE(H33:L33)</f>
        <v>72.8</v>
      </c>
    </row>
    <row r="34" spans="1:13" x14ac:dyDescent="0.25">
      <c r="A34" s="1" t="s">
        <v>19</v>
      </c>
      <c r="B34">
        <v>5082</v>
      </c>
      <c r="C34">
        <v>4387</v>
      </c>
      <c r="D34">
        <v>4607</v>
      </c>
      <c r="E34">
        <v>4963</v>
      </c>
      <c r="F34">
        <v>4352</v>
      </c>
      <c r="G34">
        <f>AVERAGE(B34:F34)</f>
        <v>4678.2</v>
      </c>
      <c r="H34">
        <v>9072</v>
      </c>
      <c r="I34">
        <v>9280</v>
      </c>
      <c r="J34">
        <v>9281</v>
      </c>
      <c r="K34">
        <v>9174</v>
      </c>
      <c r="L34">
        <v>9088</v>
      </c>
      <c r="M34">
        <f>AVERAGE(H34:L34)</f>
        <v>9179</v>
      </c>
    </row>
    <row r="35" spans="1:13" x14ac:dyDescent="0.25">
      <c r="A35" t="s">
        <v>34</v>
      </c>
      <c r="B35">
        <v>1298</v>
      </c>
      <c r="C35">
        <v>1382</v>
      </c>
      <c r="D35">
        <v>1312</v>
      </c>
      <c r="E35">
        <v>1308</v>
      </c>
      <c r="F35">
        <v>1322</v>
      </c>
      <c r="G35">
        <f>AVERAGE(B35:F35)</f>
        <v>1324.4</v>
      </c>
      <c r="H35">
        <v>1170</v>
      </c>
      <c r="I35">
        <v>1220</v>
      </c>
      <c r="J35">
        <v>1180</v>
      </c>
      <c r="K35">
        <v>1210</v>
      </c>
      <c r="L35">
        <v>1212</v>
      </c>
      <c r="M35">
        <f>AVERAGE(H35:L35)</f>
        <v>1198.4000000000001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zoomScaleNormal="100" workbookViewId="0">
      <selection activeCell="A2" sqref="A2:J2"/>
    </sheetView>
  </sheetViews>
  <sheetFormatPr defaultRowHeight="15" x14ac:dyDescent="0.25"/>
  <cols>
    <col min="1" max="1" width="13.42578125" bestFit="1" customWidth="1"/>
  </cols>
  <sheetData>
    <row r="1" spans="1:24" x14ac:dyDescent="0.25">
      <c r="A1" t="s">
        <v>0</v>
      </c>
      <c r="B1">
        <v>1</v>
      </c>
      <c r="D1">
        <v>2</v>
      </c>
      <c r="F1">
        <v>3</v>
      </c>
      <c r="H1">
        <v>4</v>
      </c>
      <c r="J1">
        <v>5</v>
      </c>
      <c r="L1" t="s">
        <v>1</v>
      </c>
      <c r="N1">
        <v>1</v>
      </c>
      <c r="P1">
        <v>2</v>
      </c>
      <c r="R1">
        <v>3</v>
      </c>
      <c r="T1">
        <v>4</v>
      </c>
      <c r="V1">
        <v>5</v>
      </c>
      <c r="X1" t="s">
        <v>1</v>
      </c>
    </row>
    <row r="2" spans="1:24" x14ac:dyDescent="0.25">
      <c r="A2" t="s">
        <v>7</v>
      </c>
      <c r="B2">
        <v>1170</v>
      </c>
      <c r="C2" t="s">
        <v>18</v>
      </c>
      <c r="D2">
        <v>1220</v>
      </c>
      <c r="E2" t="s">
        <v>18</v>
      </c>
      <c r="F2">
        <v>1180</v>
      </c>
      <c r="G2" t="s">
        <v>18</v>
      </c>
      <c r="H2">
        <v>1210</v>
      </c>
      <c r="I2" t="s">
        <v>18</v>
      </c>
      <c r="J2">
        <v>1212</v>
      </c>
      <c r="K2" t="s">
        <v>18</v>
      </c>
      <c r="L2">
        <f>AVERAGE(B2:J2)</f>
        <v>1198.4000000000001</v>
      </c>
      <c r="N2">
        <v>1298</v>
      </c>
      <c r="O2" t="s">
        <v>18</v>
      </c>
      <c r="P2">
        <v>1382</v>
      </c>
      <c r="Q2" t="s">
        <v>18</v>
      </c>
      <c r="R2">
        <v>1312</v>
      </c>
      <c r="S2" t="s">
        <v>18</v>
      </c>
      <c r="T2">
        <v>1308</v>
      </c>
      <c r="U2" t="s">
        <v>18</v>
      </c>
      <c r="V2">
        <v>1322</v>
      </c>
      <c r="W2" t="s">
        <v>18</v>
      </c>
      <c r="X2">
        <f t="shared" ref="X2:X16" si="0">AVERAGE(N2:V2)</f>
        <v>1324.4</v>
      </c>
    </row>
    <row r="3" spans="1:24" x14ac:dyDescent="0.25">
      <c r="A3" t="s">
        <v>2</v>
      </c>
      <c r="B3">
        <v>198</v>
      </c>
      <c r="C3" t="s">
        <v>18</v>
      </c>
      <c r="D3">
        <v>192</v>
      </c>
      <c r="E3" t="s">
        <v>18</v>
      </c>
      <c r="F3">
        <v>190</v>
      </c>
      <c r="G3" t="s">
        <v>18</v>
      </c>
      <c r="H3">
        <v>195</v>
      </c>
      <c r="I3" t="s">
        <v>18</v>
      </c>
      <c r="J3">
        <v>193</v>
      </c>
      <c r="K3" t="s">
        <v>18</v>
      </c>
      <c r="L3">
        <f>AVERAGE(B3:J3)</f>
        <v>193.6</v>
      </c>
      <c r="N3">
        <v>176</v>
      </c>
      <c r="O3" t="s">
        <v>18</v>
      </c>
      <c r="P3">
        <v>178</v>
      </c>
      <c r="Q3" t="s">
        <v>18</v>
      </c>
      <c r="R3">
        <v>198</v>
      </c>
      <c r="S3" t="s">
        <v>18</v>
      </c>
      <c r="T3">
        <v>186</v>
      </c>
      <c r="U3" t="s">
        <v>18</v>
      </c>
      <c r="V3">
        <v>181</v>
      </c>
      <c r="W3" t="s">
        <v>18</v>
      </c>
      <c r="X3">
        <f t="shared" si="0"/>
        <v>183.8</v>
      </c>
    </row>
    <row r="4" spans="1:24" x14ac:dyDescent="0.25">
      <c r="A4" t="s">
        <v>3</v>
      </c>
      <c r="B4">
        <v>30</v>
      </c>
      <c r="C4" t="s">
        <v>18</v>
      </c>
      <c r="D4">
        <v>26</v>
      </c>
      <c r="E4" t="s">
        <v>18</v>
      </c>
      <c r="F4">
        <v>35</v>
      </c>
      <c r="G4" t="s">
        <v>18</v>
      </c>
      <c r="H4">
        <v>23</v>
      </c>
      <c r="I4" t="s">
        <v>18</v>
      </c>
      <c r="J4">
        <v>26</v>
      </c>
      <c r="K4" t="s">
        <v>18</v>
      </c>
      <c r="L4">
        <f>AVERAGE(B4:J4)</f>
        <v>28</v>
      </c>
      <c r="N4">
        <v>30</v>
      </c>
      <c r="O4" t="s">
        <v>18</v>
      </c>
      <c r="P4">
        <v>32</v>
      </c>
      <c r="Q4" t="s">
        <v>18</v>
      </c>
      <c r="R4">
        <v>33</v>
      </c>
      <c r="S4" t="s">
        <v>18</v>
      </c>
      <c r="T4">
        <v>34</v>
      </c>
      <c r="U4" t="s">
        <v>18</v>
      </c>
      <c r="V4">
        <v>36</v>
      </c>
      <c r="W4" t="s">
        <v>18</v>
      </c>
      <c r="X4">
        <f t="shared" si="0"/>
        <v>33</v>
      </c>
    </row>
    <row r="5" spans="1:24" x14ac:dyDescent="0.25">
      <c r="A5" t="s">
        <v>4</v>
      </c>
      <c r="B5">
        <v>26</v>
      </c>
      <c r="C5" t="s">
        <v>18</v>
      </c>
      <c r="D5">
        <v>30</v>
      </c>
      <c r="E5" t="s">
        <v>18</v>
      </c>
      <c r="F5">
        <v>30</v>
      </c>
      <c r="G5" t="s">
        <v>18</v>
      </c>
      <c r="H5">
        <v>16</v>
      </c>
      <c r="I5" t="s">
        <v>18</v>
      </c>
      <c r="J5">
        <v>25</v>
      </c>
      <c r="K5" t="s">
        <v>18</v>
      </c>
      <c r="L5">
        <f>AVERAGE(B5:J5)</f>
        <v>25.4</v>
      </c>
      <c r="N5">
        <v>30</v>
      </c>
      <c r="O5" t="s">
        <v>18</v>
      </c>
      <c r="P5">
        <v>37</v>
      </c>
      <c r="Q5" t="s">
        <v>18</v>
      </c>
      <c r="R5">
        <v>32</v>
      </c>
      <c r="S5" t="s">
        <v>18</v>
      </c>
      <c r="T5">
        <v>37</v>
      </c>
      <c r="U5" t="s">
        <v>18</v>
      </c>
      <c r="V5">
        <v>27</v>
      </c>
      <c r="W5" t="s">
        <v>18</v>
      </c>
      <c r="X5">
        <f t="shared" si="0"/>
        <v>32.6</v>
      </c>
    </row>
    <row r="6" spans="1:24" x14ac:dyDescent="0.25">
      <c r="A6" t="s">
        <v>5</v>
      </c>
      <c r="B6">
        <v>21</v>
      </c>
      <c r="C6" t="s">
        <v>18</v>
      </c>
      <c r="D6">
        <v>20</v>
      </c>
      <c r="E6" t="s">
        <v>18</v>
      </c>
      <c r="F6">
        <v>22</v>
      </c>
      <c r="G6" t="s">
        <v>18</v>
      </c>
      <c r="H6">
        <v>27</v>
      </c>
      <c r="I6" t="s">
        <v>18</v>
      </c>
      <c r="J6">
        <v>28</v>
      </c>
      <c r="K6" t="s">
        <v>18</v>
      </c>
      <c r="L6">
        <f t="shared" ref="L6:L17" si="1">AVERAGE(B6:J6)</f>
        <v>23.6</v>
      </c>
      <c r="N6">
        <v>35</v>
      </c>
      <c r="O6" t="s">
        <v>18</v>
      </c>
      <c r="P6">
        <v>34</v>
      </c>
      <c r="Q6" t="s">
        <v>18</v>
      </c>
      <c r="R6">
        <v>37</v>
      </c>
      <c r="S6" t="s">
        <v>18</v>
      </c>
      <c r="T6">
        <v>30</v>
      </c>
      <c r="U6" t="s">
        <v>18</v>
      </c>
      <c r="V6">
        <v>29</v>
      </c>
      <c r="W6" t="s">
        <v>18</v>
      </c>
      <c r="X6">
        <f t="shared" si="0"/>
        <v>33</v>
      </c>
    </row>
    <row r="7" spans="1:24" x14ac:dyDescent="0.25">
      <c r="A7" t="s">
        <v>6</v>
      </c>
      <c r="B7">
        <v>74</v>
      </c>
      <c r="C7" t="s">
        <v>18</v>
      </c>
      <c r="D7">
        <v>69</v>
      </c>
      <c r="E7" t="s">
        <v>18</v>
      </c>
      <c r="F7">
        <v>78</v>
      </c>
      <c r="G7" t="s">
        <v>18</v>
      </c>
      <c r="H7">
        <v>68</v>
      </c>
      <c r="I7" t="s">
        <v>18</v>
      </c>
      <c r="J7">
        <v>75</v>
      </c>
      <c r="K7" t="s">
        <v>18</v>
      </c>
      <c r="L7">
        <f t="shared" si="1"/>
        <v>72.8</v>
      </c>
      <c r="N7">
        <v>90</v>
      </c>
      <c r="O7" t="s">
        <v>18</v>
      </c>
      <c r="P7">
        <v>82</v>
      </c>
      <c r="Q7" t="s">
        <v>18</v>
      </c>
      <c r="R7">
        <v>83</v>
      </c>
      <c r="S7" t="s">
        <v>18</v>
      </c>
      <c r="T7">
        <v>91</v>
      </c>
      <c r="U7" t="s">
        <v>18</v>
      </c>
      <c r="V7">
        <v>77</v>
      </c>
      <c r="W7" t="s">
        <v>18</v>
      </c>
      <c r="X7">
        <f t="shared" si="0"/>
        <v>84.6</v>
      </c>
    </row>
    <row r="8" spans="1:24" x14ac:dyDescent="0.25">
      <c r="A8" t="s">
        <v>8</v>
      </c>
      <c r="B8">
        <v>230</v>
      </c>
      <c r="C8" t="s">
        <v>18</v>
      </c>
      <c r="D8">
        <v>234</v>
      </c>
      <c r="E8" t="s">
        <v>18</v>
      </c>
      <c r="F8">
        <v>217</v>
      </c>
      <c r="G8" t="s">
        <v>18</v>
      </c>
      <c r="H8">
        <v>222</v>
      </c>
      <c r="I8" t="s">
        <v>18</v>
      </c>
      <c r="J8">
        <v>224</v>
      </c>
      <c r="K8" t="s">
        <v>18</v>
      </c>
      <c r="L8">
        <f t="shared" si="1"/>
        <v>225.4</v>
      </c>
      <c r="N8">
        <v>90</v>
      </c>
      <c r="O8" t="s">
        <v>18</v>
      </c>
      <c r="P8">
        <v>127</v>
      </c>
      <c r="Q8" t="s">
        <v>18</v>
      </c>
      <c r="R8">
        <v>139</v>
      </c>
      <c r="S8" t="s">
        <v>18</v>
      </c>
      <c r="T8">
        <v>139</v>
      </c>
      <c r="U8" t="s">
        <v>18</v>
      </c>
      <c r="V8">
        <v>147</v>
      </c>
      <c r="W8" t="s">
        <v>18</v>
      </c>
      <c r="X8">
        <f t="shared" si="0"/>
        <v>128.4</v>
      </c>
    </row>
    <row r="9" spans="1:24" x14ac:dyDescent="0.25">
      <c r="A9" t="s">
        <v>9</v>
      </c>
      <c r="B9">
        <v>53</v>
      </c>
      <c r="C9" t="s">
        <v>18</v>
      </c>
      <c r="D9">
        <v>63</v>
      </c>
      <c r="E9" t="s">
        <v>18</v>
      </c>
      <c r="F9">
        <v>61</v>
      </c>
      <c r="G9" t="s">
        <v>18</v>
      </c>
      <c r="H9">
        <v>66</v>
      </c>
      <c r="I9" t="s">
        <v>18</v>
      </c>
      <c r="J9">
        <v>63</v>
      </c>
      <c r="K9" t="s">
        <v>18</v>
      </c>
      <c r="L9">
        <f t="shared" si="1"/>
        <v>61.2</v>
      </c>
      <c r="N9">
        <v>138</v>
      </c>
      <c r="O9" t="s">
        <v>18</v>
      </c>
      <c r="P9">
        <v>137</v>
      </c>
      <c r="Q9" t="s">
        <v>18</v>
      </c>
      <c r="R9">
        <v>141</v>
      </c>
      <c r="S9" t="s">
        <v>18</v>
      </c>
      <c r="T9">
        <v>139</v>
      </c>
      <c r="U9" t="s">
        <v>18</v>
      </c>
      <c r="V9">
        <v>145</v>
      </c>
      <c r="W9" t="s">
        <v>18</v>
      </c>
      <c r="X9">
        <f t="shared" si="0"/>
        <v>140</v>
      </c>
    </row>
    <row r="10" spans="1:24" x14ac:dyDescent="0.25">
      <c r="A10" t="s">
        <v>10</v>
      </c>
      <c r="B10">
        <v>58</v>
      </c>
      <c r="C10" t="s">
        <v>18</v>
      </c>
      <c r="D10">
        <v>53</v>
      </c>
      <c r="E10" t="s">
        <v>18</v>
      </c>
      <c r="F10">
        <v>56</v>
      </c>
      <c r="G10" t="s">
        <v>18</v>
      </c>
      <c r="H10">
        <v>58</v>
      </c>
      <c r="I10" t="s">
        <v>18</v>
      </c>
      <c r="J10">
        <v>53</v>
      </c>
      <c r="K10" t="s">
        <v>18</v>
      </c>
      <c r="L10">
        <f t="shared" si="1"/>
        <v>55.6</v>
      </c>
      <c r="N10">
        <v>61</v>
      </c>
      <c r="O10" t="s">
        <v>18</v>
      </c>
      <c r="P10">
        <v>51</v>
      </c>
      <c r="Q10" t="s">
        <v>18</v>
      </c>
      <c r="R10">
        <v>57</v>
      </c>
      <c r="S10" t="s">
        <v>18</v>
      </c>
      <c r="T10">
        <v>63</v>
      </c>
      <c r="U10" t="s">
        <v>18</v>
      </c>
      <c r="V10">
        <v>59</v>
      </c>
      <c r="W10" t="s">
        <v>18</v>
      </c>
      <c r="X10">
        <f t="shared" si="0"/>
        <v>58.2</v>
      </c>
    </row>
    <row r="11" spans="1:24" x14ac:dyDescent="0.25">
      <c r="A11" t="s">
        <v>11</v>
      </c>
      <c r="B11">
        <v>33</v>
      </c>
      <c r="C11" t="s">
        <v>18</v>
      </c>
      <c r="D11">
        <v>27</v>
      </c>
      <c r="E11" t="s">
        <v>18</v>
      </c>
      <c r="F11">
        <v>43</v>
      </c>
      <c r="G11" t="s">
        <v>18</v>
      </c>
      <c r="H11">
        <v>44</v>
      </c>
      <c r="I11" t="s">
        <v>18</v>
      </c>
      <c r="J11">
        <v>46</v>
      </c>
      <c r="K11" t="s">
        <v>18</v>
      </c>
      <c r="L11">
        <f t="shared" si="1"/>
        <v>38.6</v>
      </c>
      <c r="N11">
        <v>42</v>
      </c>
      <c r="O11" t="s">
        <v>18</v>
      </c>
      <c r="P11">
        <v>41</v>
      </c>
      <c r="Q11" t="s">
        <v>18</v>
      </c>
      <c r="R11">
        <v>38</v>
      </c>
      <c r="S11" t="s">
        <v>18</v>
      </c>
      <c r="T11">
        <v>39</v>
      </c>
      <c r="U11" t="s">
        <v>18</v>
      </c>
      <c r="V11">
        <v>45</v>
      </c>
      <c r="W11" t="s">
        <v>18</v>
      </c>
      <c r="X11">
        <f t="shared" si="0"/>
        <v>41</v>
      </c>
    </row>
    <row r="12" spans="1:24" x14ac:dyDescent="0.25">
      <c r="A12" t="s">
        <v>12</v>
      </c>
      <c r="B12">
        <v>131</v>
      </c>
      <c r="C12" t="s">
        <v>18</v>
      </c>
      <c r="D12">
        <v>144</v>
      </c>
      <c r="E12" t="s">
        <v>18</v>
      </c>
      <c r="F12">
        <v>138</v>
      </c>
      <c r="G12" t="s">
        <v>18</v>
      </c>
      <c r="H12">
        <v>105</v>
      </c>
      <c r="I12" t="s">
        <v>18</v>
      </c>
      <c r="J12">
        <v>136</v>
      </c>
      <c r="K12" t="s">
        <v>18</v>
      </c>
      <c r="L12">
        <f t="shared" si="1"/>
        <v>130.80000000000001</v>
      </c>
      <c r="N12">
        <v>154</v>
      </c>
      <c r="O12" t="s">
        <v>18</v>
      </c>
      <c r="P12">
        <v>157</v>
      </c>
      <c r="Q12" t="s">
        <v>18</v>
      </c>
      <c r="R12">
        <v>159</v>
      </c>
      <c r="S12" t="s">
        <v>18</v>
      </c>
      <c r="T12">
        <v>151</v>
      </c>
      <c r="U12" t="s">
        <v>18</v>
      </c>
      <c r="V12">
        <v>151</v>
      </c>
      <c r="W12" t="s">
        <v>18</v>
      </c>
      <c r="X12">
        <f t="shared" si="0"/>
        <v>154.4</v>
      </c>
    </row>
    <row r="13" spans="1:24" x14ac:dyDescent="0.25">
      <c r="A13" t="s">
        <v>13</v>
      </c>
      <c r="B13">
        <v>159</v>
      </c>
      <c r="C13" t="s">
        <v>18</v>
      </c>
      <c r="D13">
        <v>162</v>
      </c>
      <c r="E13" t="s">
        <v>18</v>
      </c>
      <c r="F13">
        <v>164</v>
      </c>
      <c r="G13" t="s">
        <v>18</v>
      </c>
      <c r="H13">
        <v>162</v>
      </c>
      <c r="I13" t="s">
        <v>18</v>
      </c>
      <c r="J13">
        <v>172</v>
      </c>
      <c r="K13" t="s">
        <v>18</v>
      </c>
      <c r="L13">
        <f t="shared" si="1"/>
        <v>163.80000000000001</v>
      </c>
      <c r="N13">
        <v>198</v>
      </c>
      <c r="O13" t="s">
        <v>18</v>
      </c>
      <c r="P13">
        <v>192</v>
      </c>
      <c r="Q13" t="s">
        <v>18</v>
      </c>
      <c r="R13">
        <v>154</v>
      </c>
      <c r="S13" t="s">
        <v>18</v>
      </c>
      <c r="T13">
        <v>184</v>
      </c>
      <c r="U13" t="s">
        <v>18</v>
      </c>
      <c r="V13">
        <v>177</v>
      </c>
      <c r="W13" t="s">
        <v>18</v>
      </c>
      <c r="X13">
        <f t="shared" si="0"/>
        <v>181</v>
      </c>
    </row>
    <row r="14" spans="1:24" x14ac:dyDescent="0.25">
      <c r="A14" t="s">
        <v>14</v>
      </c>
      <c r="B14">
        <v>122</v>
      </c>
      <c r="C14" t="s">
        <v>18</v>
      </c>
      <c r="D14">
        <v>133</v>
      </c>
      <c r="E14" t="s">
        <v>18</v>
      </c>
      <c r="F14">
        <v>144</v>
      </c>
      <c r="G14" t="s">
        <v>18</v>
      </c>
      <c r="H14">
        <v>118</v>
      </c>
      <c r="I14" t="s">
        <v>18</v>
      </c>
      <c r="J14">
        <v>135</v>
      </c>
      <c r="K14" t="s">
        <v>18</v>
      </c>
      <c r="L14">
        <f t="shared" si="1"/>
        <v>130.4</v>
      </c>
      <c r="N14">
        <v>145</v>
      </c>
      <c r="O14" t="s">
        <v>18</v>
      </c>
      <c r="P14">
        <v>161</v>
      </c>
      <c r="Q14" t="s">
        <v>18</v>
      </c>
      <c r="R14">
        <v>146</v>
      </c>
      <c r="S14" t="s">
        <v>18</v>
      </c>
      <c r="T14">
        <v>144</v>
      </c>
      <c r="U14" t="s">
        <v>18</v>
      </c>
      <c r="V14">
        <v>155</v>
      </c>
      <c r="W14" t="s">
        <v>18</v>
      </c>
      <c r="X14">
        <f t="shared" si="0"/>
        <v>150.19999999999999</v>
      </c>
    </row>
    <row r="15" spans="1:24" x14ac:dyDescent="0.25">
      <c r="A15" t="s">
        <v>15</v>
      </c>
      <c r="B15">
        <v>244</v>
      </c>
      <c r="C15" t="s">
        <v>18</v>
      </c>
      <c r="D15">
        <v>213</v>
      </c>
      <c r="E15" t="s">
        <v>18</v>
      </c>
      <c r="F15">
        <v>250</v>
      </c>
      <c r="G15" t="s">
        <v>18</v>
      </c>
      <c r="H15">
        <v>168</v>
      </c>
      <c r="I15" t="s">
        <v>18</v>
      </c>
      <c r="J15">
        <v>234</v>
      </c>
      <c r="K15" t="s">
        <v>18</v>
      </c>
      <c r="L15">
        <f t="shared" si="1"/>
        <v>221.8</v>
      </c>
      <c r="N15">
        <v>229</v>
      </c>
      <c r="O15" t="s">
        <v>18</v>
      </c>
      <c r="P15">
        <v>257</v>
      </c>
      <c r="Q15" t="s">
        <v>18</v>
      </c>
      <c r="R15">
        <v>246</v>
      </c>
      <c r="S15" t="s">
        <v>18</v>
      </c>
      <c r="T15">
        <v>232</v>
      </c>
      <c r="U15" t="s">
        <v>18</v>
      </c>
      <c r="V15">
        <v>245</v>
      </c>
      <c r="W15" t="s">
        <v>18</v>
      </c>
      <c r="X15">
        <f t="shared" si="0"/>
        <v>241.8</v>
      </c>
    </row>
    <row r="16" spans="1:24" x14ac:dyDescent="0.25">
      <c r="A16" t="s">
        <v>16</v>
      </c>
      <c r="B16">
        <v>126</v>
      </c>
      <c r="C16" t="s">
        <v>18</v>
      </c>
      <c r="D16">
        <v>94</v>
      </c>
      <c r="E16" t="s">
        <v>18</v>
      </c>
      <c r="F16">
        <v>81</v>
      </c>
      <c r="G16" t="s">
        <v>18</v>
      </c>
      <c r="H16">
        <v>123</v>
      </c>
      <c r="I16" t="s">
        <v>18</v>
      </c>
      <c r="J16">
        <v>70</v>
      </c>
      <c r="K16" t="s">
        <v>18</v>
      </c>
      <c r="L16">
        <f t="shared" si="1"/>
        <v>98.8</v>
      </c>
      <c r="N16">
        <v>150</v>
      </c>
      <c r="O16" t="s">
        <v>18</v>
      </c>
      <c r="P16">
        <v>146</v>
      </c>
      <c r="Q16" t="s">
        <v>18</v>
      </c>
      <c r="R16">
        <v>155</v>
      </c>
      <c r="S16" t="s">
        <v>18</v>
      </c>
      <c r="T16">
        <v>114</v>
      </c>
      <c r="U16" t="s">
        <v>18</v>
      </c>
      <c r="V16">
        <v>151</v>
      </c>
      <c r="W16" t="s">
        <v>18</v>
      </c>
      <c r="X16">
        <f t="shared" si="0"/>
        <v>143.19999999999999</v>
      </c>
    </row>
    <row r="17" spans="1:24" x14ac:dyDescent="0.25">
      <c r="A17" t="s">
        <v>17</v>
      </c>
      <c r="B17">
        <v>9072</v>
      </c>
      <c r="C17" t="s">
        <v>18</v>
      </c>
      <c r="D17">
        <v>9280</v>
      </c>
      <c r="E17" t="s">
        <v>18</v>
      </c>
      <c r="F17">
        <v>9281</v>
      </c>
      <c r="G17" t="s">
        <v>18</v>
      </c>
      <c r="H17">
        <v>9174</v>
      </c>
      <c r="I17" t="s">
        <v>18</v>
      </c>
      <c r="J17">
        <v>9088</v>
      </c>
      <c r="K17" t="s">
        <v>18</v>
      </c>
      <c r="L17">
        <f t="shared" si="1"/>
        <v>9179</v>
      </c>
      <c r="N17">
        <v>5082</v>
      </c>
      <c r="O17" t="s">
        <v>18</v>
      </c>
      <c r="P17">
        <v>4387</v>
      </c>
      <c r="Q17" t="s">
        <v>18</v>
      </c>
      <c r="R17">
        <v>4607</v>
      </c>
      <c r="S17" t="s">
        <v>18</v>
      </c>
      <c r="T17">
        <v>4963</v>
      </c>
      <c r="U17" t="s">
        <v>18</v>
      </c>
      <c r="V17">
        <v>4352</v>
      </c>
      <c r="W17" t="s">
        <v>18</v>
      </c>
      <c r="X17">
        <f>AVERAGE(N17:V17)</f>
        <v>4678.2</v>
      </c>
    </row>
    <row r="19" spans="1:24" x14ac:dyDescent="0.25">
      <c r="A19" t="s">
        <v>0</v>
      </c>
      <c r="B19">
        <v>1</v>
      </c>
      <c r="D19">
        <v>2</v>
      </c>
      <c r="F19">
        <v>3</v>
      </c>
      <c r="H19">
        <v>4</v>
      </c>
      <c r="J19">
        <v>5</v>
      </c>
      <c r="L19" t="s">
        <v>1</v>
      </c>
    </row>
    <row r="20" spans="1:24" x14ac:dyDescent="0.25">
      <c r="A20" t="s">
        <v>7</v>
      </c>
      <c r="B20">
        <v>1298</v>
      </c>
      <c r="C20" t="s">
        <v>18</v>
      </c>
      <c r="D20">
        <v>1382</v>
      </c>
      <c r="E20" t="s">
        <v>18</v>
      </c>
      <c r="F20">
        <v>1312</v>
      </c>
      <c r="G20" t="s">
        <v>18</v>
      </c>
      <c r="H20">
        <v>1308</v>
      </c>
      <c r="I20" t="s">
        <v>18</v>
      </c>
      <c r="J20">
        <v>1322</v>
      </c>
      <c r="K20" t="s">
        <v>18</v>
      </c>
      <c r="L20">
        <f t="shared" ref="L20:L34" si="2">AVERAGE(B20:J20)</f>
        <v>1324.4</v>
      </c>
    </row>
    <row r="21" spans="1:24" x14ac:dyDescent="0.25">
      <c r="A21" t="s">
        <v>2</v>
      </c>
      <c r="B21">
        <v>176</v>
      </c>
      <c r="C21" t="s">
        <v>18</v>
      </c>
      <c r="D21">
        <v>178</v>
      </c>
      <c r="E21" t="s">
        <v>18</v>
      </c>
      <c r="F21">
        <v>198</v>
      </c>
      <c r="G21" t="s">
        <v>18</v>
      </c>
      <c r="H21">
        <v>186</v>
      </c>
      <c r="I21" t="s">
        <v>18</v>
      </c>
      <c r="J21">
        <v>181</v>
      </c>
      <c r="K21" t="s">
        <v>18</v>
      </c>
      <c r="L21">
        <f t="shared" si="2"/>
        <v>183.8</v>
      </c>
    </row>
    <row r="22" spans="1:24" x14ac:dyDescent="0.25">
      <c r="A22" t="s">
        <v>3</v>
      </c>
      <c r="B22">
        <v>30</v>
      </c>
      <c r="C22" t="s">
        <v>18</v>
      </c>
      <c r="D22">
        <v>32</v>
      </c>
      <c r="E22" t="s">
        <v>18</v>
      </c>
      <c r="F22">
        <v>33</v>
      </c>
      <c r="G22" t="s">
        <v>18</v>
      </c>
      <c r="H22">
        <v>34</v>
      </c>
      <c r="I22" t="s">
        <v>18</v>
      </c>
      <c r="J22">
        <v>36</v>
      </c>
      <c r="K22" t="s">
        <v>18</v>
      </c>
      <c r="L22">
        <f t="shared" si="2"/>
        <v>33</v>
      </c>
    </row>
    <row r="23" spans="1:24" x14ac:dyDescent="0.25">
      <c r="A23" t="s">
        <v>4</v>
      </c>
      <c r="B23">
        <v>30</v>
      </c>
      <c r="C23" t="s">
        <v>18</v>
      </c>
      <c r="D23">
        <v>37</v>
      </c>
      <c r="E23" t="s">
        <v>18</v>
      </c>
      <c r="F23">
        <v>32</v>
      </c>
      <c r="G23" t="s">
        <v>18</v>
      </c>
      <c r="H23">
        <v>37</v>
      </c>
      <c r="I23" t="s">
        <v>18</v>
      </c>
      <c r="J23">
        <v>27</v>
      </c>
      <c r="K23" t="s">
        <v>18</v>
      </c>
      <c r="L23">
        <f t="shared" si="2"/>
        <v>32.6</v>
      </c>
    </row>
    <row r="24" spans="1:24" x14ac:dyDescent="0.25">
      <c r="A24" t="s">
        <v>5</v>
      </c>
      <c r="B24">
        <v>35</v>
      </c>
      <c r="C24" t="s">
        <v>18</v>
      </c>
      <c r="D24">
        <v>34</v>
      </c>
      <c r="E24" t="s">
        <v>18</v>
      </c>
      <c r="F24">
        <v>37</v>
      </c>
      <c r="G24" t="s">
        <v>18</v>
      </c>
      <c r="H24">
        <v>30</v>
      </c>
      <c r="I24" t="s">
        <v>18</v>
      </c>
      <c r="J24">
        <v>29</v>
      </c>
      <c r="K24" t="s">
        <v>18</v>
      </c>
      <c r="L24">
        <f t="shared" si="2"/>
        <v>33</v>
      </c>
    </row>
    <row r="25" spans="1:24" x14ac:dyDescent="0.25">
      <c r="A25" t="s">
        <v>6</v>
      </c>
      <c r="B25">
        <v>90</v>
      </c>
      <c r="C25" t="s">
        <v>18</v>
      </c>
      <c r="D25">
        <v>82</v>
      </c>
      <c r="E25" t="s">
        <v>18</v>
      </c>
      <c r="F25">
        <v>83</v>
      </c>
      <c r="G25" t="s">
        <v>18</v>
      </c>
      <c r="H25">
        <v>91</v>
      </c>
      <c r="I25" t="s">
        <v>18</v>
      </c>
      <c r="J25">
        <v>77</v>
      </c>
      <c r="K25" t="s">
        <v>18</v>
      </c>
      <c r="L25">
        <f t="shared" si="2"/>
        <v>84.6</v>
      </c>
    </row>
    <row r="26" spans="1:24" x14ac:dyDescent="0.25">
      <c r="A26" t="s">
        <v>8</v>
      </c>
      <c r="B26">
        <v>90</v>
      </c>
      <c r="C26" t="s">
        <v>18</v>
      </c>
      <c r="D26">
        <v>127</v>
      </c>
      <c r="E26" t="s">
        <v>18</v>
      </c>
      <c r="F26">
        <v>139</v>
      </c>
      <c r="G26" t="s">
        <v>18</v>
      </c>
      <c r="H26">
        <v>139</v>
      </c>
      <c r="I26" t="s">
        <v>18</v>
      </c>
      <c r="J26">
        <v>147</v>
      </c>
      <c r="K26" t="s">
        <v>18</v>
      </c>
      <c r="L26">
        <f t="shared" si="2"/>
        <v>128.4</v>
      </c>
    </row>
    <row r="27" spans="1:24" x14ac:dyDescent="0.25">
      <c r="A27" t="s">
        <v>9</v>
      </c>
      <c r="B27">
        <v>138</v>
      </c>
      <c r="C27" t="s">
        <v>18</v>
      </c>
      <c r="D27">
        <v>137</v>
      </c>
      <c r="E27" t="s">
        <v>18</v>
      </c>
      <c r="F27">
        <v>141</v>
      </c>
      <c r="G27" t="s">
        <v>18</v>
      </c>
      <c r="H27">
        <v>139</v>
      </c>
      <c r="I27" t="s">
        <v>18</v>
      </c>
      <c r="J27">
        <v>145</v>
      </c>
      <c r="K27" t="s">
        <v>18</v>
      </c>
      <c r="L27">
        <f t="shared" si="2"/>
        <v>140</v>
      </c>
    </row>
    <row r="28" spans="1:24" x14ac:dyDescent="0.25">
      <c r="A28" t="s">
        <v>10</v>
      </c>
      <c r="B28">
        <v>61</v>
      </c>
      <c r="C28" t="s">
        <v>18</v>
      </c>
      <c r="D28">
        <v>51</v>
      </c>
      <c r="E28" t="s">
        <v>18</v>
      </c>
      <c r="F28">
        <v>57</v>
      </c>
      <c r="G28" t="s">
        <v>18</v>
      </c>
      <c r="H28">
        <v>63</v>
      </c>
      <c r="I28" t="s">
        <v>18</v>
      </c>
      <c r="J28">
        <v>59</v>
      </c>
      <c r="K28" t="s">
        <v>18</v>
      </c>
      <c r="L28">
        <f t="shared" si="2"/>
        <v>58.2</v>
      </c>
    </row>
    <row r="29" spans="1:24" x14ac:dyDescent="0.25">
      <c r="A29" t="s">
        <v>11</v>
      </c>
      <c r="B29">
        <v>42</v>
      </c>
      <c r="C29" t="s">
        <v>18</v>
      </c>
      <c r="D29">
        <v>41</v>
      </c>
      <c r="E29" t="s">
        <v>18</v>
      </c>
      <c r="F29">
        <v>38</v>
      </c>
      <c r="G29" t="s">
        <v>18</v>
      </c>
      <c r="H29">
        <v>39</v>
      </c>
      <c r="I29" t="s">
        <v>18</v>
      </c>
      <c r="J29">
        <v>45</v>
      </c>
      <c r="K29" t="s">
        <v>18</v>
      </c>
      <c r="L29">
        <f t="shared" si="2"/>
        <v>41</v>
      </c>
    </row>
    <row r="30" spans="1:24" x14ac:dyDescent="0.25">
      <c r="A30" t="s">
        <v>12</v>
      </c>
      <c r="B30">
        <v>154</v>
      </c>
      <c r="C30" t="s">
        <v>18</v>
      </c>
      <c r="D30">
        <v>157</v>
      </c>
      <c r="E30" t="s">
        <v>18</v>
      </c>
      <c r="F30">
        <v>159</v>
      </c>
      <c r="G30" t="s">
        <v>18</v>
      </c>
      <c r="H30">
        <v>151</v>
      </c>
      <c r="I30" t="s">
        <v>18</v>
      </c>
      <c r="J30">
        <v>151</v>
      </c>
      <c r="K30" t="s">
        <v>18</v>
      </c>
      <c r="L30">
        <f t="shared" si="2"/>
        <v>154.4</v>
      </c>
    </row>
    <row r="31" spans="1:24" x14ac:dyDescent="0.25">
      <c r="A31" t="s">
        <v>13</v>
      </c>
      <c r="B31">
        <v>198</v>
      </c>
      <c r="C31" t="s">
        <v>18</v>
      </c>
      <c r="D31">
        <v>192</v>
      </c>
      <c r="E31" t="s">
        <v>18</v>
      </c>
      <c r="F31">
        <v>154</v>
      </c>
      <c r="G31" t="s">
        <v>18</v>
      </c>
      <c r="H31">
        <v>184</v>
      </c>
      <c r="I31" t="s">
        <v>18</v>
      </c>
      <c r="J31">
        <v>177</v>
      </c>
      <c r="K31" t="s">
        <v>18</v>
      </c>
      <c r="L31">
        <f t="shared" si="2"/>
        <v>181</v>
      </c>
    </row>
    <row r="32" spans="1:24" x14ac:dyDescent="0.25">
      <c r="A32" t="s">
        <v>14</v>
      </c>
      <c r="B32">
        <v>145</v>
      </c>
      <c r="C32" t="s">
        <v>18</v>
      </c>
      <c r="D32">
        <v>161</v>
      </c>
      <c r="E32" t="s">
        <v>18</v>
      </c>
      <c r="F32">
        <v>146</v>
      </c>
      <c r="G32" t="s">
        <v>18</v>
      </c>
      <c r="H32">
        <v>144</v>
      </c>
      <c r="I32" t="s">
        <v>18</v>
      </c>
      <c r="J32">
        <v>155</v>
      </c>
      <c r="K32" t="s">
        <v>18</v>
      </c>
      <c r="L32">
        <f t="shared" si="2"/>
        <v>150.19999999999999</v>
      </c>
    </row>
    <row r="33" spans="1:12" x14ac:dyDescent="0.25">
      <c r="A33" t="s">
        <v>15</v>
      </c>
      <c r="B33">
        <v>229</v>
      </c>
      <c r="C33" t="s">
        <v>18</v>
      </c>
      <c r="D33">
        <v>257</v>
      </c>
      <c r="E33" t="s">
        <v>18</v>
      </c>
      <c r="F33">
        <v>246</v>
      </c>
      <c r="G33" t="s">
        <v>18</v>
      </c>
      <c r="H33">
        <v>232</v>
      </c>
      <c r="I33" t="s">
        <v>18</v>
      </c>
      <c r="J33">
        <v>245</v>
      </c>
      <c r="K33" t="s">
        <v>18</v>
      </c>
      <c r="L33">
        <f t="shared" si="2"/>
        <v>241.8</v>
      </c>
    </row>
    <row r="34" spans="1:12" x14ac:dyDescent="0.25">
      <c r="A34" t="s">
        <v>16</v>
      </c>
      <c r="B34">
        <v>150</v>
      </c>
      <c r="C34" t="s">
        <v>18</v>
      </c>
      <c r="D34">
        <v>146</v>
      </c>
      <c r="E34" t="s">
        <v>18</v>
      </c>
      <c r="F34">
        <v>155</v>
      </c>
      <c r="G34" t="s">
        <v>18</v>
      </c>
      <c r="H34">
        <v>114</v>
      </c>
      <c r="I34" t="s">
        <v>18</v>
      </c>
      <c r="J34">
        <v>151</v>
      </c>
      <c r="K34" t="s">
        <v>18</v>
      </c>
      <c r="L34">
        <f t="shared" si="2"/>
        <v>143.19999999999999</v>
      </c>
    </row>
    <row r="35" spans="1:12" x14ac:dyDescent="0.25">
      <c r="A35" t="s">
        <v>17</v>
      </c>
      <c r="B35">
        <v>5082</v>
      </c>
      <c r="C35" t="s">
        <v>18</v>
      </c>
      <c r="D35">
        <v>4387</v>
      </c>
      <c r="E35" t="s">
        <v>18</v>
      </c>
      <c r="F35">
        <v>4607</v>
      </c>
      <c r="G35" t="s">
        <v>18</v>
      </c>
      <c r="H35">
        <v>4963</v>
      </c>
      <c r="I35" t="s">
        <v>18</v>
      </c>
      <c r="J35">
        <v>4352</v>
      </c>
      <c r="K35" t="s">
        <v>18</v>
      </c>
      <c r="L35">
        <f>AVERAGE(B35:J35)</f>
        <v>4678.2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21" sqref="P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2016-04-27T16:35:52Z</dcterms:created>
  <dcterms:modified xsi:type="dcterms:W3CDTF">2016-05-06T21:51:09Z</dcterms:modified>
</cp:coreProperties>
</file>