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ex/"/>
    </mc:Choice>
  </mc:AlternateContent>
  <xr:revisionPtr revIDLastSave="0" documentId="13_ncr:1_{F307D178-A44C-2A48-8681-9F107D4920F0}" xr6:coauthVersionLast="47" xr6:coauthVersionMax="47" xr10:uidLastSave="{00000000-0000-0000-0000-000000000000}"/>
  <bookViews>
    <workbookView xWindow="17480" yWindow="780" windowWidth="18520" windowHeight="2070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394" i="5" l="1"/>
  <c r="D8393" i="5"/>
  <c r="D3815" i="6"/>
  <c r="D3814" i="6"/>
  <c r="D3813" i="6"/>
  <c r="D3812" i="6"/>
  <c r="D3811" i="6"/>
  <c r="D3810" i="6"/>
  <c r="D3809" i="6"/>
  <c r="D3808" i="6"/>
  <c r="D3807" i="6"/>
  <c r="D3806" i="6"/>
  <c r="D3805" i="6"/>
  <c r="D3804" i="6"/>
  <c r="D3803" i="6"/>
  <c r="D3802" i="6"/>
  <c r="D3801" i="6"/>
  <c r="D3800" i="6"/>
  <c r="D3799" i="6"/>
  <c r="D3798" i="6"/>
  <c r="D3797" i="6"/>
  <c r="D3796" i="6"/>
  <c r="D3795" i="6"/>
  <c r="D3794" i="6"/>
  <c r="D3793" i="6"/>
  <c r="D3792" i="6"/>
  <c r="D3791" i="6"/>
  <c r="D3790" i="6"/>
  <c r="D3789" i="6"/>
  <c r="D3788" i="6"/>
  <c r="D3787" i="6"/>
  <c r="D3786" i="6"/>
  <c r="D3785" i="6"/>
  <c r="D3784" i="6"/>
  <c r="D3783" i="6"/>
  <c r="D3782" i="6"/>
  <c r="D3781" i="6"/>
  <c r="D3780" i="6"/>
  <c r="D3779" i="6"/>
  <c r="D3778" i="6"/>
  <c r="D3777" i="6"/>
  <c r="D3776" i="6"/>
  <c r="D3775" i="6"/>
  <c r="D3251" i="4"/>
  <c r="D3252" i="4"/>
  <c r="D3253" i="4"/>
  <c r="D3254" i="4"/>
  <c r="D3255" i="4"/>
  <c r="D3256" i="4"/>
  <c r="D3257" i="4"/>
  <c r="D3258" i="4"/>
  <c r="D3259" i="4"/>
  <c r="D3260" i="4"/>
  <c r="D3261" i="4"/>
  <c r="D3262" i="4"/>
  <c r="D3263" i="4"/>
  <c r="D3264" i="4"/>
  <c r="D3265" i="4"/>
  <c r="D3266" i="4"/>
  <c r="D3267" i="4"/>
  <c r="D3268" i="4"/>
  <c r="D3269" i="4"/>
  <c r="D3270" i="4"/>
  <c r="D3271" i="4"/>
  <c r="D3272" i="4"/>
  <c r="D3273" i="4"/>
  <c r="D3274" i="4"/>
  <c r="D3275" i="4"/>
  <c r="D3276" i="4"/>
  <c r="D3277" i="4"/>
  <c r="D3278" i="4"/>
  <c r="D3279" i="4"/>
  <c r="D3280" i="4"/>
  <c r="D3281" i="4"/>
  <c r="D3282" i="4"/>
  <c r="D3283" i="4"/>
  <c r="D3284" i="4"/>
  <c r="D3285" i="4"/>
  <c r="D3286" i="4"/>
  <c r="D3287" i="4"/>
  <c r="D3288" i="4"/>
  <c r="D3289" i="4"/>
  <c r="D3290" i="4"/>
  <c r="D3291" i="4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8392" i="5"/>
  <c r="D8391" i="5"/>
  <c r="D8390" i="5"/>
  <c r="D8388" i="5"/>
  <c r="D8389" i="5"/>
  <c r="D8387" i="5"/>
  <c r="D8386" i="5"/>
  <c r="D8385" i="5"/>
  <c r="D8384" i="5"/>
  <c r="D8383" i="5"/>
  <c r="D8382" i="5"/>
  <c r="D8381" i="5"/>
  <c r="D8380" i="5"/>
  <c r="D8379" i="5"/>
  <c r="D8378" i="5"/>
  <c r="D8377" i="5"/>
  <c r="D8376" i="5"/>
  <c r="D8375" i="5"/>
  <c r="D8374" i="5"/>
  <c r="D8372" i="5"/>
  <c r="D8373" i="5"/>
  <c r="D8371" i="5"/>
  <c r="D8370" i="5"/>
  <c r="D8369" i="5"/>
  <c r="D8368" i="5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<sst xmlns="http://schemas.openxmlformats.org/spreadsheetml/2006/main" count="37" uniqueCount="16">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</sst>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/>
    <xf numFmtId="0" fontId="5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43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43" fontId="5" fillId="0" borderId="0" xfId="0" applyNumberFormat="1" applyFont="1"/>
    <xf numFmtId="166" fontId="5" fillId="0" borderId="0" xfId="0" applyNumberFormat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  <c:pt idx="3685">
                  <c:v>46219</c:v>
                </c:pt>
                <c:pt idx="3686">
                  <c:v>46220</c:v>
                </c:pt>
                <c:pt idx="3687">
                  <c:v>46223</c:v>
                </c:pt>
                <c:pt idx="3688">
                  <c:v>46224</c:v>
                </c:pt>
                <c:pt idx="3689">
                  <c:v>46225</c:v>
                </c:pt>
                <c:pt idx="3690">
                  <c:v>46226</c:v>
                </c:pt>
                <c:pt idx="3691">
                  <c:v>46227</c:v>
                </c:pt>
                <c:pt idx="3692">
                  <c:v>46230</c:v>
                </c:pt>
                <c:pt idx="3693">
                  <c:v>46231</c:v>
                </c:pt>
                <c:pt idx="3694">
                  <c:v>46232</c:v>
                </c:pt>
                <c:pt idx="3695">
                  <c:v>46233</c:v>
                </c:pt>
                <c:pt idx="3696">
                  <c:v>46234</c:v>
                </c:pt>
                <c:pt idx="3697">
                  <c:v>46237</c:v>
                </c:pt>
                <c:pt idx="3698">
                  <c:v>46238</c:v>
                </c:pt>
                <c:pt idx="3699">
                  <c:v>46239</c:v>
                </c:pt>
                <c:pt idx="3700">
                  <c:v>46240</c:v>
                </c:pt>
                <c:pt idx="3701">
                  <c:v>46241</c:v>
                </c:pt>
                <c:pt idx="3702">
                  <c:v>46244</c:v>
                </c:pt>
                <c:pt idx="3703">
                  <c:v>46245</c:v>
                </c:pt>
                <c:pt idx="3704">
                  <c:v>46246</c:v>
                </c:pt>
                <c:pt idx="3705">
                  <c:v>46247</c:v>
                </c:pt>
                <c:pt idx="3706">
                  <c:v>46248</c:v>
                </c:pt>
                <c:pt idx="3707">
                  <c:v>46251</c:v>
                </c:pt>
                <c:pt idx="3708">
                  <c:v>46252</c:v>
                </c:pt>
                <c:pt idx="3709">
                  <c:v>46253</c:v>
                </c:pt>
                <c:pt idx="3710">
                  <c:v>46254</c:v>
                </c:pt>
                <c:pt idx="3711">
                  <c:v>46255</c:v>
                </c:pt>
                <c:pt idx="3712">
                  <c:v>46258</c:v>
                </c:pt>
                <c:pt idx="3713">
                  <c:v>46259</c:v>
                </c:pt>
                <c:pt idx="3714">
                  <c:v>46260</c:v>
                </c:pt>
                <c:pt idx="3715">
                  <c:v>46261</c:v>
                </c:pt>
                <c:pt idx="3716">
                  <c:v>46262</c:v>
                </c:pt>
                <c:pt idx="3717">
                  <c:v>46265</c:v>
                </c:pt>
                <c:pt idx="3718">
                  <c:v>46266</c:v>
                </c:pt>
                <c:pt idx="3719">
                  <c:v>46267</c:v>
                </c:pt>
                <c:pt idx="3720">
                  <c:v>46268</c:v>
                </c:pt>
                <c:pt idx="3721">
                  <c:v>46269</c:v>
                </c:pt>
                <c:pt idx="3722">
                  <c:v>46272</c:v>
                </c:pt>
                <c:pt idx="3723">
                  <c:v>46273</c:v>
                </c:pt>
                <c:pt idx="3724">
                  <c:v>46274</c:v>
                </c:pt>
                <c:pt idx="3725">
                  <c:v>46275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  <c:pt idx="3684">
                  <c:v>1128.1400000000001</c:v>
                </c:pt>
                <c:pt idx="3685">
                  <c:v>1121.69</c:v>
                </c:pt>
                <c:pt idx="3686">
                  <c:v>1108.73</c:v>
                </c:pt>
                <c:pt idx="3687">
                  <c:v>1105.5</c:v>
                </c:pt>
                <c:pt idx="3688">
                  <c:v>1117.08</c:v>
                </c:pt>
                <c:pt idx="3689">
                  <c:v>1117.3699999999999</c:v>
                </c:pt>
                <c:pt idx="3690">
                  <c:v>1107.68</c:v>
                </c:pt>
                <c:pt idx="3691">
                  <c:v>1105.48</c:v>
                </c:pt>
                <c:pt idx="3692">
                  <c:v>1108.08</c:v>
                </c:pt>
                <c:pt idx="3693">
                  <c:v>1104.1199999999999</c:v>
                </c:pt>
                <c:pt idx="3694">
                  <c:v>1090.94</c:v>
                </c:pt>
                <c:pt idx="3695">
                  <c:v>1107.04</c:v>
                </c:pt>
                <c:pt idx="3696">
                  <c:v>1120.51</c:v>
                </c:pt>
                <c:pt idx="3697">
                  <c:v>1131.01</c:v>
                </c:pt>
                <c:pt idx="3698">
                  <c:v>1145.69</c:v>
                </c:pt>
                <c:pt idx="3699">
                  <c:v>1149.54</c:v>
                </c:pt>
                <c:pt idx="3700">
                  <c:v>1145.73</c:v>
                </c:pt>
                <c:pt idx="3701">
                  <c:v>1152.49</c:v>
                </c:pt>
                <c:pt idx="3702">
                  <c:v>1153.3</c:v>
                </c:pt>
                <c:pt idx="3703">
                  <c:v>1150.6300000000001</c:v>
                </c:pt>
                <c:pt idx="3704">
                  <c:v>1154.53</c:v>
                </c:pt>
                <c:pt idx="3705">
                  <c:v>1160.8</c:v>
                </c:pt>
                <c:pt idx="3706">
                  <c:v>1160.3399999999999</c:v>
                </c:pt>
                <c:pt idx="3707">
                  <c:v>1156.5999999999999</c:v>
                </c:pt>
                <c:pt idx="3708">
                  <c:v>1147.95</c:v>
                </c:pt>
                <c:pt idx="3709">
                  <c:v>1146.74</c:v>
                </c:pt>
                <c:pt idx="3710">
                  <c:v>1143.5</c:v>
                </c:pt>
                <c:pt idx="3711">
                  <c:v>1149.81</c:v>
                </c:pt>
                <c:pt idx="3712">
                  <c:v>1145.23</c:v>
                </c:pt>
                <c:pt idx="3713">
                  <c:v>1149.6099999999999</c:v>
                </c:pt>
                <c:pt idx="3714">
                  <c:v>1149.93</c:v>
                </c:pt>
                <c:pt idx="3715">
                  <c:v>1154.7</c:v>
                </c:pt>
                <c:pt idx="3716">
                  <c:v>1153.1600000000001</c:v>
                </c:pt>
                <c:pt idx="3717">
                  <c:v>1149.22</c:v>
                </c:pt>
                <c:pt idx="3718">
                  <c:v>1142.73</c:v>
                </c:pt>
                <c:pt idx="3719">
                  <c:v>1142.8699999999999</c:v>
                </c:pt>
                <c:pt idx="3720">
                  <c:v>1154.74</c:v>
                </c:pt>
                <c:pt idx="3721">
                  <c:v>1153.6500000000001</c:v>
                </c:pt>
                <c:pt idx="3722">
                  <c:v>1157.73</c:v>
                </c:pt>
                <c:pt idx="3723">
                  <c:v>1151.47</c:v>
                </c:pt>
                <c:pt idx="3724">
                  <c:v>1146.08</c:v>
                </c:pt>
                <c:pt idx="3725">
                  <c:v>1139.45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124"/>
  <sheetViews>
    <sheetView zoomScale="120" zoomScaleNormal="120" workbookViewId="0">
      <pane xSplit="8" ySplit="4" topLeftCell="I10072" activePane="bottomRight" state="frozen"/>
      <selection pane="topRight" activeCell="I1" sqref="I1"/>
      <selection pane="bottomLeft" activeCell="A5" sqref="A5"/>
      <selection pane="bottomRight" activeCell="K10087" sqref="K10087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1.6640625" style="4" bestFit="1" customWidth="1"/>
    <col min="4" max="4" width="10" style="5" bestFit="1" customWidth="1"/>
    <col min="5" max="6" width="10.1640625" style="6" bestFit="1" customWidth="1"/>
    <col min="7" max="8" width="9.33203125" style="6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  <c r="E10083" s="6">
        <v>1121.96</v>
      </c>
      <c r="F10083" s="6">
        <v>1129.44</v>
      </c>
      <c r="G10083" s="6">
        <v>1121.96</v>
      </c>
      <c r="H10083" s="6">
        <v>1128.1400000000001</v>
      </c>
    </row>
    <row r="10084" spans="1:8">
      <c r="A10084" s="3">
        <v>46219</v>
      </c>
      <c r="B10084" s="3">
        <v>46219</v>
      </c>
      <c r="C10084" s="4">
        <v>0.91666666666666796</v>
      </c>
      <c r="D10084" s="5" t="str">
        <f t="shared" ref="D10084:D10124" si="165">IF(
 AND(
  B10084 &gt;= IF(
         YEAR(B10084)&gt;=2007,
         DATE(YEAR(B10084),3,14)-WEEKDAY(DATE(YEAR(B10084),3,14),1)+1 + TIME(2,0,0),
         DATE(YEAR(B10084),4,7)-WEEKDAY(DATE(YEAR(B10084),4,7),1)+1 + TIME(2,0,0)
       ),
  B10084 &lt;  IF(
         YEAR(B10084)&gt;=2007,
         DATE(YEAR(B10084),11,7)-WEEKDAY(DATE(YEAR(B10084),11,7),1)+1 + TIME(2,0,0),
         DATE(YEAR(B10084),10,31)-WEEKDAY(DATE(YEAR(B10084),10,31),1) + TIME(2,0,0)
       )
 ),
 "UTC-4",
 "UTC-5"
)</f>
        <v>UTC-4</v>
      </c>
      <c r="E10084" s="6">
        <v>1127.67</v>
      </c>
      <c r="F10084" s="6">
        <v>1127.67</v>
      </c>
      <c r="G10084" s="6">
        <v>1118.7</v>
      </c>
      <c r="H10084" s="6">
        <v>1121.69</v>
      </c>
    </row>
    <row r="10085" spans="1:8">
      <c r="A10085" s="3">
        <v>46220</v>
      </c>
      <c r="B10085" s="3">
        <v>46220</v>
      </c>
      <c r="C10085" s="4">
        <v>0.91666666666666796</v>
      </c>
      <c r="D10085" s="5" t="str">
        <f t="shared" si="165"/>
        <v>UTC-4</v>
      </c>
      <c r="E10085" s="6">
        <v>1121.7</v>
      </c>
      <c r="F10085" s="6">
        <v>1121.78</v>
      </c>
      <c r="G10085" s="6">
        <v>1104.73</v>
      </c>
      <c r="H10085" s="6">
        <v>1108.73</v>
      </c>
    </row>
    <row r="10086" spans="1:8">
      <c r="A10086" s="3">
        <v>46223</v>
      </c>
      <c r="B10086" s="3">
        <v>46223</v>
      </c>
      <c r="C10086" s="4">
        <v>0.91666666666666796</v>
      </c>
      <c r="D10086" s="5" t="str">
        <f t="shared" si="165"/>
        <v>UTC-4</v>
      </c>
      <c r="E10086" s="6">
        <v>1108.3499999999999</v>
      </c>
      <c r="F10086" s="6">
        <v>1113.1099999999999</v>
      </c>
      <c r="G10086" s="6">
        <v>1105.48</v>
      </c>
      <c r="H10086" s="6">
        <v>1105.5</v>
      </c>
    </row>
    <row r="10087" spans="1:8">
      <c r="A10087" s="3">
        <v>46224</v>
      </c>
      <c r="B10087" s="3">
        <v>46224</v>
      </c>
      <c r="C10087" s="4">
        <v>0.91666666666666796</v>
      </c>
      <c r="D10087" s="5" t="str">
        <f t="shared" si="165"/>
        <v>UTC-4</v>
      </c>
      <c r="E10087" s="6">
        <v>1105.76</v>
      </c>
      <c r="F10087" s="6">
        <v>1117.68</v>
      </c>
      <c r="G10087" s="6">
        <v>1105.3599999999999</v>
      </c>
      <c r="H10087" s="6">
        <v>1117.08</v>
      </c>
    </row>
    <row r="10088" spans="1:8">
      <c r="A10088" s="3">
        <v>46225</v>
      </c>
      <c r="B10088" s="3">
        <v>46225</v>
      </c>
      <c r="C10088" s="4">
        <v>0.91666666666666796</v>
      </c>
      <c r="D10088" s="5" t="str">
        <f t="shared" si="165"/>
        <v>UTC-4</v>
      </c>
      <c r="E10088" s="6">
        <v>1117.6099999999999</v>
      </c>
      <c r="F10088" s="6">
        <v>1120.3699999999999</v>
      </c>
      <c r="G10088" s="6">
        <v>1116.68</v>
      </c>
      <c r="H10088" s="6">
        <v>1117.3699999999999</v>
      </c>
    </row>
    <row r="10089" spans="1:8">
      <c r="A10089" s="3">
        <v>46226</v>
      </c>
      <c r="B10089" s="3">
        <v>46226</v>
      </c>
      <c r="C10089" s="4">
        <v>0.91666666666666796</v>
      </c>
      <c r="D10089" s="5" t="str">
        <f t="shared" si="165"/>
        <v>UTC-4</v>
      </c>
      <c r="E10089" s="6">
        <v>1117.46</v>
      </c>
      <c r="F10089" s="6">
        <v>1120.22</v>
      </c>
      <c r="G10089" s="6">
        <v>1104.05</v>
      </c>
      <c r="H10089" s="6">
        <v>1107.68</v>
      </c>
    </row>
    <row r="10090" spans="1:8">
      <c r="A10090" s="3">
        <v>46227</v>
      </c>
      <c r="B10090" s="3">
        <v>46227</v>
      </c>
      <c r="C10090" s="4">
        <v>0.91666666666666796</v>
      </c>
      <c r="D10090" s="5" t="str">
        <f t="shared" si="165"/>
        <v>UTC-4</v>
      </c>
      <c r="E10090" s="6">
        <v>1107</v>
      </c>
      <c r="F10090" s="6">
        <v>1110.56</v>
      </c>
      <c r="G10090" s="6">
        <v>1103.03</v>
      </c>
      <c r="H10090" s="6">
        <v>1105.48</v>
      </c>
    </row>
    <row r="10091" spans="1:8">
      <c r="A10091" s="3">
        <v>46230</v>
      </c>
      <c r="B10091" s="3">
        <v>46230</v>
      </c>
      <c r="C10091" s="4">
        <v>0.91666666666666796</v>
      </c>
      <c r="D10091" s="5" t="str">
        <f t="shared" si="165"/>
        <v>UTC-4</v>
      </c>
      <c r="E10091" s="6">
        <v>1106.57</v>
      </c>
      <c r="F10091" s="6">
        <v>1115.1199999999999</v>
      </c>
      <c r="G10091" s="6">
        <v>1104.96</v>
      </c>
      <c r="H10091" s="6">
        <v>1108.08</v>
      </c>
    </row>
    <row r="10092" spans="1:8">
      <c r="A10092" s="3">
        <v>46231</v>
      </c>
      <c r="B10092" s="3">
        <v>46231</v>
      </c>
      <c r="C10092" s="4">
        <v>0.91666666666666796</v>
      </c>
      <c r="D10092" s="5" t="str">
        <f t="shared" si="165"/>
        <v>UTC-4</v>
      </c>
      <c r="E10092" s="6">
        <v>1107.6600000000001</v>
      </c>
      <c r="F10092" s="6">
        <v>1107.6600000000001</v>
      </c>
      <c r="G10092" s="6">
        <v>1098.48</v>
      </c>
      <c r="H10092" s="6">
        <v>1104.1199999999999</v>
      </c>
    </row>
    <row r="10093" spans="1:8">
      <c r="A10093" s="3">
        <v>46232</v>
      </c>
      <c r="B10093" s="3">
        <v>46232</v>
      </c>
      <c r="C10093" s="4">
        <v>0.91666666666666796</v>
      </c>
      <c r="D10093" s="5" t="str">
        <f t="shared" si="165"/>
        <v>UTC-4</v>
      </c>
      <c r="E10093" s="6">
        <v>1104.58</v>
      </c>
      <c r="F10093" s="6">
        <v>1106.04</v>
      </c>
      <c r="G10093" s="6">
        <v>1090.94</v>
      </c>
      <c r="H10093" s="6">
        <v>1090.94</v>
      </c>
    </row>
    <row r="10094" spans="1:8">
      <c r="A10094" s="3">
        <v>46233</v>
      </c>
      <c r="B10094" s="3">
        <v>46233</v>
      </c>
      <c r="C10094" s="4">
        <v>0.91666666666666796</v>
      </c>
      <c r="D10094" s="5" t="str">
        <f t="shared" si="165"/>
        <v>UTC-4</v>
      </c>
      <c r="E10094" s="6">
        <v>1092.6400000000001</v>
      </c>
      <c r="F10094" s="6">
        <v>1108.8900000000001</v>
      </c>
      <c r="G10094" s="6">
        <v>1090.9000000000001</v>
      </c>
      <c r="H10094" s="6">
        <v>1107.04</v>
      </c>
    </row>
    <row r="10095" spans="1:8">
      <c r="A10095" s="3">
        <v>46234</v>
      </c>
      <c r="B10095" s="3">
        <v>46234</v>
      </c>
      <c r="C10095" s="4">
        <v>0.91666666666666796</v>
      </c>
      <c r="D10095" s="5" t="str">
        <f t="shared" si="165"/>
        <v>UTC-4</v>
      </c>
      <c r="E10095" s="6">
        <v>1107.6199999999999</v>
      </c>
      <c r="F10095" s="6">
        <v>1122.8900000000001</v>
      </c>
      <c r="G10095" s="6">
        <v>1107.43</v>
      </c>
      <c r="H10095" s="6">
        <v>1120.51</v>
      </c>
    </row>
    <row r="10096" spans="1:8">
      <c r="A10096" s="3">
        <v>46237</v>
      </c>
      <c r="B10096" s="3">
        <v>46237</v>
      </c>
      <c r="C10096" s="4">
        <v>0.91666666666666796</v>
      </c>
      <c r="D10096" s="5" t="str">
        <f t="shared" si="165"/>
        <v>UTC-4</v>
      </c>
      <c r="E10096" s="6">
        <v>1121.5</v>
      </c>
      <c r="F10096" s="6">
        <v>1131.7</v>
      </c>
      <c r="G10096" s="6">
        <v>1118.5999999999999</v>
      </c>
      <c r="H10096" s="6">
        <v>1131.01</v>
      </c>
    </row>
    <row r="10097" spans="1:8">
      <c r="A10097" s="3">
        <v>46238</v>
      </c>
      <c r="B10097" s="3">
        <v>46238</v>
      </c>
      <c r="C10097" s="4">
        <v>0.91666666666666796</v>
      </c>
      <c r="D10097" s="5" t="str">
        <f t="shared" si="165"/>
        <v>UTC-4</v>
      </c>
      <c r="E10097" s="6">
        <v>1130.55</v>
      </c>
      <c r="F10097" s="6">
        <v>1147.8900000000001</v>
      </c>
      <c r="G10097" s="6">
        <v>1128.8499999999999</v>
      </c>
      <c r="H10097" s="6">
        <v>1145.69</v>
      </c>
    </row>
    <row r="10098" spans="1:8">
      <c r="A10098" s="3">
        <v>46239</v>
      </c>
      <c r="B10098" s="3">
        <v>46239</v>
      </c>
      <c r="C10098" s="4">
        <v>0.91666666666666796</v>
      </c>
      <c r="D10098" s="5" t="str">
        <f t="shared" si="165"/>
        <v>UTC-4</v>
      </c>
      <c r="E10098" s="6">
        <v>1146</v>
      </c>
      <c r="F10098" s="6">
        <v>1156.4100000000001</v>
      </c>
      <c r="G10098" s="6">
        <v>1146</v>
      </c>
      <c r="H10098" s="6">
        <v>1149.54</v>
      </c>
    </row>
    <row r="10099" spans="1:8">
      <c r="A10099" s="3">
        <v>46240</v>
      </c>
      <c r="B10099" s="3">
        <v>46240</v>
      </c>
      <c r="C10099" s="4">
        <v>0.91666666666666796</v>
      </c>
      <c r="D10099" s="5" t="str">
        <f t="shared" si="165"/>
        <v>UTC-4</v>
      </c>
      <c r="E10099" s="6">
        <v>1149.57</v>
      </c>
      <c r="F10099" s="6">
        <v>1149.57</v>
      </c>
      <c r="G10099" s="6">
        <v>1144.0999999999999</v>
      </c>
      <c r="H10099" s="6">
        <v>1145.73</v>
      </c>
    </row>
    <row r="10100" spans="1:8">
      <c r="A10100" s="3">
        <v>46241</v>
      </c>
      <c r="B10100" s="3">
        <v>46241</v>
      </c>
      <c r="C10100" s="4">
        <v>0.91666666666666796</v>
      </c>
      <c r="D10100" s="5" t="str">
        <f t="shared" si="165"/>
        <v>UTC-4</v>
      </c>
      <c r="E10100" s="6">
        <v>1145.5</v>
      </c>
      <c r="F10100" s="6">
        <v>1153.4000000000001</v>
      </c>
      <c r="G10100" s="6">
        <v>1144.53</v>
      </c>
      <c r="H10100" s="6">
        <v>1152.49</v>
      </c>
    </row>
    <row r="10101" spans="1:8">
      <c r="A10101" s="3">
        <v>46244</v>
      </c>
      <c r="B10101" s="3">
        <v>46244</v>
      </c>
      <c r="C10101" s="4">
        <v>0.91666666666666796</v>
      </c>
      <c r="D10101" s="5" t="str">
        <f t="shared" si="165"/>
        <v>UTC-4</v>
      </c>
      <c r="E10101" s="6">
        <v>1152.57</v>
      </c>
      <c r="F10101" s="6">
        <v>1155.24</v>
      </c>
      <c r="G10101" s="6">
        <v>1152.2</v>
      </c>
      <c r="H10101" s="6">
        <v>1153.3</v>
      </c>
    </row>
    <row r="10102" spans="1:8">
      <c r="A10102" s="3">
        <v>46245</v>
      </c>
      <c r="B10102" s="3">
        <v>46245</v>
      </c>
      <c r="C10102" s="4">
        <v>0.91666666666666796</v>
      </c>
      <c r="D10102" s="5" t="str">
        <f t="shared" si="165"/>
        <v>UTC-4</v>
      </c>
      <c r="E10102" s="6">
        <v>1153.08</v>
      </c>
      <c r="F10102" s="6">
        <v>1154.9100000000001</v>
      </c>
      <c r="G10102" s="6">
        <v>1149.5</v>
      </c>
      <c r="H10102" s="6">
        <v>1150.6300000000001</v>
      </c>
    </row>
    <row r="10103" spans="1:8">
      <c r="A10103" s="3">
        <v>46246</v>
      </c>
      <c r="B10103" s="3">
        <v>46246</v>
      </c>
      <c r="C10103" s="4">
        <v>0.91666666666666796</v>
      </c>
      <c r="D10103" s="5" t="str">
        <f t="shared" si="165"/>
        <v>UTC-4</v>
      </c>
      <c r="E10103" s="6">
        <v>1150.69</v>
      </c>
      <c r="F10103" s="6">
        <v>1155.99</v>
      </c>
      <c r="G10103" s="6">
        <v>1150.69</v>
      </c>
      <c r="H10103" s="6">
        <v>1154.53</v>
      </c>
    </row>
    <row r="10104" spans="1:8">
      <c r="A10104" s="3">
        <v>46247</v>
      </c>
      <c r="B10104" s="3">
        <v>46247</v>
      </c>
      <c r="C10104" s="4">
        <v>0.91666666666666796</v>
      </c>
      <c r="D10104" s="5" t="str">
        <f t="shared" si="165"/>
        <v>UTC-4</v>
      </c>
      <c r="E10104" s="6">
        <v>1154.1500000000001</v>
      </c>
      <c r="F10104" s="6">
        <v>1163.05</v>
      </c>
      <c r="G10104" s="6">
        <v>1154.1500000000001</v>
      </c>
      <c r="H10104" s="6">
        <v>1160.8</v>
      </c>
    </row>
    <row r="10105" spans="1:8">
      <c r="A10105" s="3">
        <v>46248</v>
      </c>
      <c r="B10105" s="3">
        <v>46248</v>
      </c>
      <c r="C10105" s="4">
        <v>0.91666666666666796</v>
      </c>
      <c r="D10105" s="5" t="str">
        <f t="shared" si="165"/>
        <v>UTC-4</v>
      </c>
      <c r="E10105" s="6">
        <v>1160.49</v>
      </c>
      <c r="F10105" s="6">
        <v>1163.05</v>
      </c>
      <c r="G10105" s="6">
        <v>1158.93</v>
      </c>
      <c r="H10105" s="6">
        <v>1160.3399999999999</v>
      </c>
    </row>
    <row r="10106" spans="1:8">
      <c r="A10106" s="3">
        <v>46251</v>
      </c>
      <c r="B10106" s="3">
        <v>46251</v>
      </c>
      <c r="C10106" s="4">
        <v>0.91666666666666796</v>
      </c>
      <c r="D10106" s="5" t="str">
        <f t="shared" si="165"/>
        <v>UTC-4</v>
      </c>
      <c r="E10106" s="6">
        <v>1160.19</v>
      </c>
      <c r="F10106" s="6">
        <v>1162.24</v>
      </c>
      <c r="G10106" s="6">
        <v>1156.2</v>
      </c>
      <c r="H10106" s="6">
        <v>1156.5999999999999</v>
      </c>
    </row>
    <row r="10107" spans="1:8">
      <c r="A10107" s="3">
        <v>46252</v>
      </c>
      <c r="B10107" s="3">
        <v>46252</v>
      </c>
      <c r="C10107" s="4">
        <v>0.91666666666666796</v>
      </c>
      <c r="D10107" s="5" t="str">
        <f t="shared" si="165"/>
        <v>UTC-4</v>
      </c>
      <c r="E10107" s="6">
        <v>1156.48</v>
      </c>
      <c r="F10107" s="6">
        <v>1157.71</v>
      </c>
      <c r="G10107" s="6">
        <v>1147.58</v>
      </c>
      <c r="H10107" s="6">
        <v>1147.95</v>
      </c>
    </row>
    <row r="10108" spans="1:8">
      <c r="A10108" s="3">
        <v>46253</v>
      </c>
      <c r="B10108" s="3">
        <v>46253</v>
      </c>
      <c r="C10108" s="4">
        <v>0.91666666666666796</v>
      </c>
      <c r="D10108" s="5" t="str">
        <f t="shared" si="165"/>
        <v>UTC-4</v>
      </c>
      <c r="E10108" s="6">
        <v>1147.72</v>
      </c>
      <c r="F10108" s="6">
        <v>1150.78</v>
      </c>
      <c r="G10108" s="6">
        <v>1143.47</v>
      </c>
      <c r="H10108" s="6">
        <v>1146.74</v>
      </c>
    </row>
    <row r="10109" spans="1:8">
      <c r="A10109" s="3">
        <v>46254</v>
      </c>
      <c r="B10109" s="3">
        <v>46254</v>
      </c>
      <c r="C10109" s="4">
        <v>0.91666666666666796</v>
      </c>
      <c r="D10109" s="5" t="str">
        <f t="shared" si="165"/>
        <v>UTC-4</v>
      </c>
      <c r="E10109" s="6">
        <v>1147.4100000000001</v>
      </c>
      <c r="F10109" s="6">
        <v>1150.82</v>
      </c>
      <c r="G10109" s="6">
        <v>1143.1300000000001</v>
      </c>
      <c r="H10109" s="6">
        <v>1143.5</v>
      </c>
    </row>
    <row r="10110" spans="1:8">
      <c r="A10110" s="3">
        <v>46255</v>
      </c>
      <c r="B10110" s="3">
        <v>46255</v>
      </c>
      <c r="C10110" s="4">
        <v>0.91666666666666796</v>
      </c>
      <c r="D10110" s="5" t="str">
        <f t="shared" si="165"/>
        <v>UTC-4</v>
      </c>
      <c r="E10110" s="6">
        <v>1143.48</v>
      </c>
      <c r="F10110" s="6">
        <v>1152.1400000000001</v>
      </c>
      <c r="G10110" s="6">
        <v>1142.8499999999999</v>
      </c>
      <c r="H10110" s="6">
        <v>1149.81</v>
      </c>
    </row>
    <row r="10111" spans="1:8">
      <c r="A10111" s="3">
        <v>46258</v>
      </c>
      <c r="B10111" s="3">
        <v>46258</v>
      </c>
      <c r="C10111" s="4">
        <v>0.91666666666666796</v>
      </c>
      <c r="D10111" s="5" t="str">
        <f t="shared" si="165"/>
        <v>UTC-4</v>
      </c>
      <c r="E10111" s="6">
        <v>1150.2</v>
      </c>
      <c r="F10111" s="6">
        <v>1150.2</v>
      </c>
      <c r="G10111" s="6">
        <v>1143.69</v>
      </c>
      <c r="H10111" s="6">
        <v>1145.23</v>
      </c>
    </row>
    <row r="10112" spans="1:8">
      <c r="A10112" s="3">
        <v>46259</v>
      </c>
      <c r="B10112" s="3">
        <v>46259</v>
      </c>
      <c r="C10112" s="4">
        <v>0.91666666666666796</v>
      </c>
      <c r="D10112" s="5" t="str">
        <f t="shared" si="165"/>
        <v>UTC-4</v>
      </c>
      <c r="E10112" s="6">
        <v>1145.5</v>
      </c>
      <c r="F10112" s="6">
        <v>1150.17</v>
      </c>
      <c r="G10112" s="6">
        <v>1143.8599999999999</v>
      </c>
      <c r="H10112" s="6">
        <v>1149.6099999999999</v>
      </c>
    </row>
    <row r="10113" spans="1:8">
      <c r="A10113" s="3">
        <v>46260</v>
      </c>
      <c r="B10113" s="3">
        <v>46260</v>
      </c>
      <c r="C10113" s="4">
        <v>0.91666666666666796</v>
      </c>
      <c r="D10113" s="5" t="str">
        <f t="shared" si="165"/>
        <v>UTC-4</v>
      </c>
      <c r="E10113" s="6">
        <v>1149.95</v>
      </c>
      <c r="F10113" s="6">
        <v>1152.0999999999999</v>
      </c>
      <c r="G10113" s="6">
        <v>1148.3399999999999</v>
      </c>
      <c r="H10113" s="6">
        <v>1149.93</v>
      </c>
    </row>
    <row r="10114" spans="1:8">
      <c r="A10114" s="3">
        <v>46261</v>
      </c>
      <c r="B10114" s="3">
        <v>46261</v>
      </c>
      <c r="C10114" s="4">
        <v>0.91666666666666796</v>
      </c>
      <c r="D10114" s="5" t="str">
        <f t="shared" si="165"/>
        <v>UTC-4</v>
      </c>
      <c r="E10114" s="6">
        <v>1150.25</v>
      </c>
      <c r="F10114" s="6">
        <v>1155.68</v>
      </c>
      <c r="G10114" s="6">
        <v>1149.52</v>
      </c>
      <c r="H10114" s="6">
        <v>1154.7</v>
      </c>
    </row>
    <row r="10115" spans="1:8">
      <c r="A10115" s="3">
        <v>46262</v>
      </c>
      <c r="B10115" s="3">
        <v>46262</v>
      </c>
      <c r="C10115" s="4">
        <v>0.91666666666666796</v>
      </c>
      <c r="D10115" s="5" t="str">
        <f t="shared" si="165"/>
        <v>UTC-4</v>
      </c>
      <c r="E10115" s="6">
        <v>1154.8399999999999</v>
      </c>
      <c r="F10115" s="6">
        <v>1158.8800000000001</v>
      </c>
      <c r="G10115" s="6">
        <v>1150.95</v>
      </c>
      <c r="H10115" s="6">
        <v>1153.1600000000001</v>
      </c>
    </row>
    <row r="10116" spans="1:8">
      <c r="A10116" s="3">
        <v>46265</v>
      </c>
      <c r="B10116" s="3">
        <v>46265</v>
      </c>
      <c r="C10116" s="4">
        <v>0.91666666666666796</v>
      </c>
      <c r="D10116" s="5" t="str">
        <f t="shared" si="165"/>
        <v>UTC-4</v>
      </c>
      <c r="E10116" s="6">
        <v>1152.3</v>
      </c>
      <c r="F10116" s="6">
        <v>1152.8599999999999</v>
      </c>
      <c r="G10116" s="6">
        <v>1147.23</v>
      </c>
      <c r="H10116" s="6">
        <v>1149.22</v>
      </c>
    </row>
    <row r="10117" spans="1:8">
      <c r="A10117" s="3">
        <v>46266</v>
      </c>
      <c r="B10117" s="3">
        <v>46266</v>
      </c>
      <c r="C10117" s="4">
        <v>0.91666666666666796</v>
      </c>
      <c r="D10117" s="5" t="str">
        <f t="shared" si="165"/>
        <v>UTC-4</v>
      </c>
      <c r="E10117" s="6">
        <v>1149.18</v>
      </c>
      <c r="F10117" s="6">
        <v>1150.3800000000001</v>
      </c>
      <c r="G10117" s="6">
        <v>1140.23</v>
      </c>
      <c r="H10117" s="6">
        <v>1142.73</v>
      </c>
    </row>
    <row r="10118" spans="1:8">
      <c r="A10118" s="3">
        <v>46267</v>
      </c>
      <c r="B10118" s="3">
        <v>46267</v>
      </c>
      <c r="C10118" s="4">
        <v>0.91666666666666796</v>
      </c>
      <c r="D10118" s="5" t="str">
        <f t="shared" si="165"/>
        <v>UTC-4</v>
      </c>
      <c r="E10118" s="6">
        <v>1142.24</v>
      </c>
      <c r="F10118" s="6">
        <v>1144.3900000000001</v>
      </c>
      <c r="G10118" s="6">
        <v>1137.27</v>
      </c>
      <c r="H10118" s="6">
        <v>1142.8699999999999</v>
      </c>
    </row>
    <row r="10119" spans="1:8">
      <c r="A10119" s="3">
        <v>46268</v>
      </c>
      <c r="B10119" s="3">
        <v>46268</v>
      </c>
      <c r="C10119" s="4">
        <v>0.91666666666666796</v>
      </c>
      <c r="D10119" s="5" t="str">
        <f t="shared" si="165"/>
        <v>UTC-4</v>
      </c>
      <c r="E10119" s="6">
        <v>1142.8800000000001</v>
      </c>
      <c r="F10119" s="6">
        <v>1156.1099999999999</v>
      </c>
      <c r="G10119" s="6">
        <v>1142.8800000000001</v>
      </c>
      <c r="H10119" s="6">
        <v>1154.74</v>
      </c>
    </row>
    <row r="10120" spans="1:8">
      <c r="A10120" s="3">
        <v>46269</v>
      </c>
      <c r="B10120" s="3">
        <v>46269</v>
      </c>
      <c r="C10120" s="4">
        <v>0.91666666666666796</v>
      </c>
      <c r="D10120" s="5" t="str">
        <f t="shared" si="165"/>
        <v>UTC-4</v>
      </c>
      <c r="E10120" s="6">
        <v>1155.0899999999999</v>
      </c>
      <c r="F10120" s="6">
        <v>1157.1500000000001</v>
      </c>
      <c r="G10120" s="6">
        <v>1152.6600000000001</v>
      </c>
      <c r="H10120" s="6">
        <v>1153.6500000000001</v>
      </c>
    </row>
    <row r="10121" spans="1:8">
      <c r="A10121" s="3">
        <v>46272</v>
      </c>
      <c r="B10121" s="3">
        <v>46272</v>
      </c>
      <c r="C10121" s="4">
        <v>0.91666666666666796</v>
      </c>
      <c r="D10121" s="5" t="str">
        <f t="shared" si="165"/>
        <v>UTC-4</v>
      </c>
      <c r="E10121" s="6">
        <v>1153.76</v>
      </c>
      <c r="F10121" s="6">
        <v>1157.78</v>
      </c>
      <c r="G10121" s="6">
        <v>1153.76</v>
      </c>
      <c r="H10121" s="6">
        <v>1157.73</v>
      </c>
    </row>
    <row r="10122" spans="1:8">
      <c r="A10122" s="3">
        <v>46273</v>
      </c>
      <c r="B10122" s="3">
        <v>46273</v>
      </c>
      <c r="C10122" s="4">
        <v>0.91666666666666796</v>
      </c>
      <c r="D10122" s="5" t="str">
        <f t="shared" si="165"/>
        <v>UTC-4</v>
      </c>
      <c r="E10122" s="6">
        <v>1157.8499999999999</v>
      </c>
      <c r="F10122" s="6">
        <v>1159.01</v>
      </c>
      <c r="G10122" s="6">
        <v>1150.9100000000001</v>
      </c>
      <c r="H10122" s="6">
        <v>1151.47</v>
      </c>
    </row>
    <row r="10123" spans="1:8">
      <c r="A10123" s="3">
        <v>46274</v>
      </c>
      <c r="B10123" s="3">
        <v>46274</v>
      </c>
      <c r="C10123" s="4">
        <v>0.91666666666666796</v>
      </c>
      <c r="D10123" s="5" t="str">
        <f t="shared" si="165"/>
        <v>UTC-4</v>
      </c>
      <c r="E10123" s="6">
        <v>1151.8900000000001</v>
      </c>
      <c r="F10123" s="6">
        <v>1152.8900000000001</v>
      </c>
      <c r="G10123" s="6">
        <v>1143.96</v>
      </c>
      <c r="H10123" s="6">
        <v>1146.08</v>
      </c>
    </row>
    <row r="10124" spans="1:8">
      <c r="A10124" s="3">
        <v>46275</v>
      </c>
      <c r="B10124" s="3">
        <v>46275</v>
      </c>
      <c r="C10124" s="4">
        <v>0.91666666666666796</v>
      </c>
      <c r="D10124" s="5" t="str">
        <f t="shared" si="165"/>
        <v>UTC-4</v>
      </c>
      <c r="E10124" s="6">
        <v>1145.43</v>
      </c>
      <c r="F10124" s="6">
        <v>1145.43</v>
      </c>
      <c r="G10124" s="6">
        <v>1137.1199999999999</v>
      </c>
      <c r="H10124" s="6">
        <v>1139.45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94"/>
  <sheetViews>
    <sheetView tabSelected="1" zoomScaleNormal="100" workbookViewId="0">
      <pane xSplit="5" ySplit="4" topLeftCell="F8377" activePane="bottomRight" state="frozen"/>
      <selection pane="topRight" activeCell="F1" sqref="F1"/>
      <selection pane="bottomLeft" activeCell="A5" sqref="A5"/>
      <selection pane="bottomRight" activeCell="H8396" sqref="H8396"/>
    </sheetView>
  </sheetViews>
  <sheetFormatPr baseColWidth="10" defaultColWidth="8.83203125" defaultRowHeight="15"/>
  <cols>
    <col min="1" max="1" width="10.83203125" style="3" customWidth="1"/>
    <col min="2" max="2" width="12.1640625" style="3" bestFit="1" customWidth="1"/>
    <col min="3" max="3" width="10.6640625" style="4" bestFit="1" customWidth="1"/>
    <col min="4" max="4" width="9.83203125" style="5" bestFit="1" customWidth="1"/>
    <col min="5" max="5" width="8.5" style="6" bestFit="1" customWidth="1"/>
    <col min="6" max="16384" width="8.83203125" style="7"/>
  </cols>
  <sheetData>
    <row r="1" spans="1:5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>
      <c r="A8367" s="3">
        <v>46239</v>
      </c>
      <c r="B8367" s="3">
        <v>46239</v>
      </c>
      <c r="C8367" s="4">
        <v>0.83333333333333304</v>
      </c>
      <c r="D8367" s="5" t="str">
        <f t="shared" ref="D8367:D8371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  <row r="8369" spans="1:5">
      <c r="A8369" s="3">
        <v>46241</v>
      </c>
      <c r="B8369" s="3">
        <v>46241</v>
      </c>
      <c r="C8369" s="4">
        <v>0.83333333333333304</v>
      </c>
      <c r="D8369" s="5" t="str">
        <f t="shared" si="142"/>
        <v>UTC-4</v>
      </c>
      <c r="E8369" s="6">
        <v>480.3</v>
      </c>
    </row>
    <row r="8370" spans="1:5">
      <c r="A8370" s="3">
        <v>46244</v>
      </c>
      <c r="B8370" s="3">
        <v>46244</v>
      </c>
      <c r="C8370" s="4">
        <v>0.83333333333333304</v>
      </c>
      <c r="D8370" s="5" t="str">
        <f t="shared" si="142"/>
        <v>UTC-4</v>
      </c>
      <c r="E8370" s="6">
        <v>481.65</v>
      </c>
    </row>
    <row r="8371" spans="1:5">
      <c r="A8371" s="3">
        <v>46245</v>
      </c>
      <c r="B8371" s="3">
        <v>46245</v>
      </c>
      <c r="C8371" s="4">
        <v>0.83333333333333304</v>
      </c>
      <c r="D8371" s="5" t="str">
        <f t="shared" si="142"/>
        <v>UTC-4</v>
      </c>
      <c r="E8371" s="6">
        <v>481.07</v>
      </c>
    </row>
    <row r="8372" spans="1:5">
      <c r="A8372" s="3">
        <v>46246</v>
      </c>
      <c r="B8372" s="3">
        <v>46246</v>
      </c>
      <c r="C8372" s="4">
        <v>0.83333333333333304</v>
      </c>
      <c r="D8372" s="5" t="str">
        <f t="shared" ref="D8372:D8376" si="143">IF(
 AND(
  B8372 &gt;= IF(
         YEAR(B8372)&gt;=2007,
         DATE(YEAR(B8372),3,14)-WEEKDAY(DATE(YEAR(B8372),3,14),1)+1 + TIME(2,0,0),
         DATE(YEAR(B8372),4,7)-WEEKDAY(DATE(YEAR(B8372),4,7),1)+1 + TIME(2,0,0)
       ),
  B8372 &lt;  IF(
         YEAR(B8372)&gt;=2007,
         DATE(YEAR(B8372),11,7)-WEEKDAY(DATE(YEAR(B8372),11,7),1)+1 + TIME(2,0,0),
         DATE(YEAR(B8372),10,31)-WEEKDAY(DATE(YEAR(B8372),10,31),1) + TIME(2,0,0)
       )
 ),
 "UTC-4",
 "UTC-5"
)</f>
        <v>UTC-4</v>
      </c>
      <c r="E8372" s="6">
        <v>483.18</v>
      </c>
    </row>
    <row r="8373" spans="1:5">
      <c r="A8373" s="3">
        <v>46247</v>
      </c>
      <c r="B8373" s="3">
        <v>46247</v>
      </c>
      <c r="C8373" s="4">
        <v>0.83333333333333304</v>
      </c>
      <c r="D8373" s="5" t="str">
        <f t="shared" si="143"/>
        <v>UTC-4</v>
      </c>
      <c r="E8373" s="6">
        <v>485.16</v>
      </c>
    </row>
    <row r="8374" spans="1:5">
      <c r="A8374" s="3">
        <v>46248</v>
      </c>
      <c r="B8374" s="3">
        <v>46248</v>
      </c>
      <c r="C8374" s="4">
        <v>0.83333333333333304</v>
      </c>
      <c r="D8374" s="5" t="str">
        <f t="shared" si="143"/>
        <v>UTC-4</v>
      </c>
      <c r="E8374" s="6">
        <v>486.34</v>
      </c>
    </row>
    <row r="8375" spans="1:5">
      <c r="A8375" s="3">
        <v>46251</v>
      </c>
      <c r="B8375" s="3">
        <v>46251</v>
      </c>
      <c r="C8375" s="4">
        <v>0.83333333333333304</v>
      </c>
      <c r="D8375" s="5" t="str">
        <f t="shared" si="143"/>
        <v>UTC-4</v>
      </c>
      <c r="E8375" s="6">
        <v>486.58</v>
      </c>
    </row>
    <row r="8376" spans="1:5">
      <c r="A8376" s="3">
        <v>46252</v>
      </c>
      <c r="B8376" s="3">
        <v>46252</v>
      </c>
      <c r="C8376" s="4">
        <v>0.83333333333333304</v>
      </c>
      <c r="D8376" s="5" t="str">
        <f t="shared" si="143"/>
        <v>UTC-4</v>
      </c>
      <c r="E8376" s="6">
        <v>482.42</v>
      </c>
    </row>
    <row r="8377" spans="1:5">
      <c r="A8377" s="3">
        <v>46253</v>
      </c>
      <c r="B8377" s="3">
        <v>46253</v>
      </c>
      <c r="C8377" s="4">
        <v>0.83333333333333304</v>
      </c>
      <c r="D8377" s="5" t="str">
        <f t="shared" ref="D8377:D8380" si="144">IF(
 AND(
  B8377 &gt;= IF(
         YEAR(B8377)&gt;=2007,
         DATE(YEAR(B8377),3,14)-WEEKDAY(DATE(YEAR(B8377),3,14),1)+1 + TIME(2,0,0),
         DATE(YEAR(B8377),4,7)-WEEKDAY(DATE(YEAR(B8377),4,7),1)+1 + TIME(2,0,0)
       ),
  B8377 &lt;  IF(
         YEAR(B8377)&gt;=2007,
         DATE(YEAR(B8377),11,7)-WEEKDAY(DATE(YEAR(B8377),11,7),1)+1 + TIME(2,0,0),
         DATE(YEAR(B8377),10,31)-WEEKDAY(DATE(YEAR(B8377),10,31),1) + TIME(2,0,0)
       )
 ),
 "UTC-4",
 "UTC-5"
)</f>
        <v>UTC-4</v>
      </c>
      <c r="E8377" s="6">
        <v>479.44</v>
      </c>
    </row>
    <row r="8378" spans="1:5">
      <c r="A8378" s="3">
        <v>46254</v>
      </c>
      <c r="B8378" s="3">
        <v>46254</v>
      </c>
      <c r="C8378" s="4">
        <v>0.83333333333333304</v>
      </c>
      <c r="D8378" s="5" t="str">
        <f t="shared" si="144"/>
        <v>UTC-4</v>
      </c>
      <c r="E8378" s="6">
        <v>483.15</v>
      </c>
    </row>
    <row r="8379" spans="1:5">
      <c r="A8379" s="3">
        <v>46255</v>
      </c>
      <c r="B8379" s="3">
        <v>46255</v>
      </c>
      <c r="C8379" s="4">
        <v>0.83333333333333304</v>
      </c>
      <c r="D8379" s="5" t="str">
        <f t="shared" si="144"/>
        <v>UTC-4</v>
      </c>
      <c r="E8379" s="6">
        <v>486.6</v>
      </c>
    </row>
    <row r="8380" spans="1:5">
      <c r="A8380" s="3">
        <v>46258</v>
      </c>
      <c r="B8380" s="3">
        <v>46258</v>
      </c>
      <c r="C8380" s="4">
        <v>0.83333333333333304</v>
      </c>
      <c r="D8380" s="5" t="str">
        <f t="shared" si="144"/>
        <v>UTC-4</v>
      </c>
      <c r="E8380" s="6">
        <v>483.71</v>
      </c>
    </row>
    <row r="8381" spans="1:5">
      <c r="A8381" s="3">
        <v>46259</v>
      </c>
      <c r="B8381" s="3">
        <v>46259</v>
      </c>
      <c r="C8381" s="4">
        <v>0.83333333333333304</v>
      </c>
      <c r="D8381" s="5" t="str">
        <f t="shared" ref="D8381:D8383" si="145">IF(
 AND(
  B8381 &gt;= IF(
         YEAR(B8381)&gt;=2007,
         DATE(YEAR(B8381),3,14)-WEEKDAY(DATE(YEAR(B8381),3,14),1)+1 + TIME(2,0,0),
         DATE(YEAR(B8381),4,7)-WEEKDAY(DATE(YEAR(B8381),4,7),1)+1 + TIME(2,0,0)
       ),
  B8381 &lt;  IF(
         YEAR(B8381)&gt;=2007,
         DATE(YEAR(B8381),11,7)-WEEKDAY(DATE(YEAR(B8381),11,7),1)+1 + TIME(2,0,0),
         DATE(YEAR(B8381),10,31)-WEEKDAY(DATE(YEAR(B8381),10,31),1) + TIME(2,0,0)
       )
 ),
 "UTC-4",
 "UTC-5"
)</f>
        <v>UTC-4</v>
      </c>
      <c r="E8381" s="6">
        <v>486.19</v>
      </c>
    </row>
    <row r="8382" spans="1:5">
      <c r="A8382" s="3">
        <v>46260</v>
      </c>
      <c r="B8382" s="3">
        <v>46260</v>
      </c>
      <c r="C8382" s="4">
        <v>0.83333333333333304</v>
      </c>
      <c r="D8382" s="5" t="str">
        <f t="shared" si="145"/>
        <v>UTC-4</v>
      </c>
      <c r="E8382" s="6">
        <v>486.68</v>
      </c>
    </row>
    <row r="8383" spans="1:5">
      <c r="A8383" s="3">
        <v>46261</v>
      </c>
      <c r="B8383" s="3">
        <v>46261</v>
      </c>
      <c r="C8383" s="4">
        <v>0.83333333333333304</v>
      </c>
      <c r="D8383" s="5" t="str">
        <f t="shared" si="145"/>
        <v>UTC-4</v>
      </c>
      <c r="E8383" s="6">
        <v>485.99</v>
      </c>
    </row>
    <row r="8384" spans="1:5">
      <c r="A8384" s="3">
        <v>46262</v>
      </c>
      <c r="B8384" s="3">
        <v>46262</v>
      </c>
      <c r="C8384" s="4">
        <v>0.83333333333333304</v>
      </c>
      <c r="D8384" s="5" t="str">
        <f t="shared" ref="D8384:D8386" si="146">IF(
 AND(
  B8384 &gt;= IF(
         YEAR(B8384)&gt;=2007,
         DATE(YEAR(B8384),3,14)-WEEKDAY(DATE(YEAR(B8384),3,14),1)+1 + TIME(2,0,0),
         DATE(YEAR(B8384),4,7)-WEEKDAY(DATE(YEAR(B8384),4,7),1)+1 + TIME(2,0,0)
       ),
  B8384 &lt;  IF(
         YEAR(B8384)&gt;=2007,
         DATE(YEAR(B8384),11,7)-WEEKDAY(DATE(YEAR(B8384),11,7),1)+1 + TIME(2,0,0),
         DATE(YEAR(B8384),10,31)-WEEKDAY(DATE(YEAR(B8384),10,31),1) + TIME(2,0,0)
       )
 ),
 "UTC-4",
 "UTC-5"
)</f>
        <v>UTC-4</v>
      </c>
      <c r="E8384" s="6">
        <v>486.53</v>
      </c>
    </row>
    <row r="8385" spans="1:5">
      <c r="A8385" s="3">
        <v>46265</v>
      </c>
      <c r="B8385" s="3">
        <v>46265</v>
      </c>
      <c r="C8385" s="4">
        <v>0.83333333333333304</v>
      </c>
      <c r="D8385" s="5" t="str">
        <f t="shared" si="146"/>
        <v>UTC-4</v>
      </c>
      <c r="E8385" s="6">
        <v>484.84</v>
      </c>
    </row>
    <row r="8386" spans="1:5">
      <c r="A8386" s="3">
        <v>46266</v>
      </c>
      <c r="B8386" s="3">
        <v>46266</v>
      </c>
      <c r="C8386" s="4">
        <v>0.83333333333333304</v>
      </c>
      <c r="D8386" s="5" t="str">
        <f t="shared" si="146"/>
        <v>UTC-4</v>
      </c>
      <c r="E8386" s="6">
        <v>483.71</v>
      </c>
    </row>
    <row r="8387" spans="1:5">
      <c r="A8387" s="3">
        <v>46267</v>
      </c>
      <c r="B8387" s="3">
        <v>46267</v>
      </c>
      <c r="C8387" s="4">
        <v>0.83333333333333304</v>
      </c>
      <c r="D8387" s="5" t="str">
        <f t="shared" ref="D8387:D8392" si="147">IF(
 AND(
  B8387 &gt;= IF(
         YEAR(B8387)&gt;=2007,
         DATE(YEAR(B8387),3,14)-WEEKDAY(DATE(YEAR(B8387),3,14),1)+1 + TIME(2,0,0),
         DATE(YEAR(B8387),4,7)-WEEKDAY(DATE(YEAR(B8387),4,7),1)+1 + TIME(2,0,0)
       ),
  B8387 &lt;  IF(
         YEAR(B8387)&gt;=2007,
         DATE(YEAR(B8387),11,7)-WEEKDAY(DATE(YEAR(B8387),11,7),1)+1 + TIME(2,0,0),
         DATE(YEAR(B8387),10,31)-WEEKDAY(DATE(YEAR(B8387),10,31),1) + TIME(2,0,0)
       )
 ),
 "UTC-4",
 "UTC-5"
)</f>
        <v>UTC-4</v>
      </c>
      <c r="E8387" s="6">
        <v>480.28</v>
      </c>
    </row>
    <row r="8388" spans="1:5">
      <c r="A8388" s="3">
        <v>46268</v>
      </c>
      <c r="B8388" s="3">
        <v>46268</v>
      </c>
      <c r="C8388" s="4">
        <v>0.83333333333333304</v>
      </c>
      <c r="D8388" s="5" t="str">
        <f t="shared" si="147"/>
        <v>UTC-4</v>
      </c>
      <c r="E8388" s="6">
        <v>484.56</v>
      </c>
    </row>
    <row r="8389" spans="1:5">
      <c r="A8389" s="3">
        <v>46269</v>
      </c>
      <c r="B8389" s="3">
        <v>46269</v>
      </c>
      <c r="C8389" s="4">
        <v>0.83333333333333304</v>
      </c>
      <c r="D8389" s="5" t="str">
        <f t="shared" si="147"/>
        <v>UTC-4</v>
      </c>
      <c r="E8389" s="6">
        <v>486.4</v>
      </c>
    </row>
    <row r="8390" spans="1:5">
      <c r="A8390" s="3">
        <v>46272</v>
      </c>
      <c r="B8390" s="3">
        <v>46272</v>
      </c>
      <c r="C8390" s="4">
        <v>0.83333333333333304</v>
      </c>
      <c r="D8390" s="5" t="str">
        <f t="shared" si="147"/>
        <v>UTC-4</v>
      </c>
      <c r="E8390" s="6">
        <v>491.13</v>
      </c>
    </row>
    <row r="8391" spans="1:5">
      <c r="A8391" s="3">
        <v>46273</v>
      </c>
      <c r="B8391" s="3">
        <v>46273</v>
      </c>
      <c r="C8391" s="4">
        <v>0.83333333333333337</v>
      </c>
      <c r="D8391" s="5" t="str">
        <f t="shared" si="147"/>
        <v>UTC-4</v>
      </c>
      <c r="E8391" s="6">
        <v>488.72</v>
      </c>
    </row>
    <row r="8392" spans="1:5">
      <c r="A8392" s="3">
        <v>46274</v>
      </c>
      <c r="B8392" s="3">
        <v>46274</v>
      </c>
      <c r="C8392" s="4">
        <v>0.83333333333333337</v>
      </c>
      <c r="D8392" s="5" t="str">
        <f t="shared" si="147"/>
        <v>UTC-4</v>
      </c>
      <c r="E8392" s="6">
        <v>486.5</v>
      </c>
    </row>
    <row r="8393" spans="1:5">
      <c r="A8393" s="3">
        <v>46275</v>
      </c>
      <c r="B8393" s="3">
        <v>46275</v>
      </c>
      <c r="C8393" s="4">
        <v>0.83333333333333404</v>
      </c>
      <c r="D8393" s="5" t="str">
        <f t="shared" ref="D8393:D8394" si="148">IF(
 AND(
  B8393 &gt;= IF(
         YEAR(B8393)&gt;=2007,
         DATE(YEAR(B8393),3,14)-WEEKDAY(DATE(YEAR(B8393),3,14),1)+1 + TIME(2,0,0),
         DATE(YEAR(B8393),4,7)-WEEKDAY(DATE(YEAR(B8393),4,7),1)+1 + TIME(2,0,0)
       ),
  B8393 &lt;  IF(
         YEAR(B8393)&gt;=2007,
         DATE(YEAR(B8393),11,7)-WEEKDAY(DATE(YEAR(B8393),11,7),1)+1 + TIME(2,0,0),
         DATE(YEAR(B8393),10,31)-WEEKDAY(DATE(YEAR(B8393),10,31),1) + TIME(2,0,0)
       )
 ),
 "UTC-4",
 "UTC-5"
)</f>
        <v>UTC-4</v>
      </c>
      <c r="E8393" s="6">
        <v>482.9</v>
      </c>
    </row>
    <row r="8394" spans="1:5">
      <c r="A8394" s="3">
        <v>46276</v>
      </c>
      <c r="B8394" s="3">
        <v>46276</v>
      </c>
      <c r="C8394" s="4">
        <v>0.83333333333333304</v>
      </c>
      <c r="D8394" s="5" t="str">
        <f t="shared" si="148"/>
        <v>UTC-4</v>
      </c>
      <c r="E8394" s="6">
        <v>480.97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91"/>
  <sheetViews>
    <sheetView zoomScaleNormal="100" workbookViewId="0">
      <pane xSplit="8" ySplit="5" topLeftCell="I3246" activePane="bottomRight" state="frozen"/>
      <selection pane="topRight" activeCell="I1" sqref="I1"/>
      <selection pane="bottomLeft" activeCell="A6" sqref="A6"/>
      <selection pane="bottomRight" activeCell="L3280" sqref="L3280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2.1640625" style="7" bestFit="1" customWidth="1"/>
    <col min="4" max="4" width="9.83203125" style="5" bestFit="1" customWidth="1"/>
    <col min="5" max="8" width="8.83203125" style="6" bestFit="1" customWidth="1"/>
    <col min="9" max="16384" width="8.83203125" style="7"/>
  </cols>
  <sheetData>
    <row r="1" spans="1:8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  <c r="E3250" s="6">
        <v>457.88</v>
      </c>
      <c r="F3250" s="6">
        <v>463.15</v>
      </c>
      <c r="G3250" s="6">
        <v>457.88</v>
      </c>
      <c r="H3250" s="6">
        <v>461.86</v>
      </c>
    </row>
    <row r="3251" spans="1:8">
      <c r="A3251" s="3">
        <v>46219</v>
      </c>
      <c r="B3251" s="3">
        <v>46219</v>
      </c>
      <c r="C3251" s="4">
        <v>0.91666666666666696</v>
      </c>
      <c r="D3251" s="5" t="str">
        <f t="shared" ref="D3251:D3291" si="55">IF(
 AND(
  B3251 &gt;= IF(
         YEAR(B3251)&gt;=2007,
         DATE(YEAR(B3251),3,14)-WEEKDAY(DATE(YEAR(B3251),3,14),1)+1 + TIME(2,0,0),
         DATE(YEAR(B3251),4,7)-WEEKDAY(DATE(YEAR(B3251),4,7),1)+1 + TIME(2,0,0)
       ),
  B3251 &lt;  IF(
         YEAR(B3251)&gt;=2007,
         DATE(YEAR(B3251),11,7)-WEEKDAY(DATE(YEAR(B3251),11,7),1)+1 + TIME(2,0,0),
         DATE(YEAR(B3251),10,31)-WEEKDAY(DATE(YEAR(B3251),10,31),1) + TIME(2,0,0)
       )
 ),
 "UTC-4",
 "UTC-5"
)</f>
        <v>UTC-4</v>
      </c>
      <c r="E3251" s="6">
        <v>462.26</v>
      </c>
      <c r="F3251" s="6">
        <v>462.26</v>
      </c>
      <c r="G3251" s="6">
        <v>457.3</v>
      </c>
      <c r="H3251" s="6">
        <v>458.66</v>
      </c>
    </row>
    <row r="3252" spans="1:8">
      <c r="A3252" s="3">
        <v>46220</v>
      </c>
      <c r="B3252" s="3">
        <v>46220</v>
      </c>
      <c r="C3252" s="4">
        <v>0.91666666666666696</v>
      </c>
      <c r="D3252" s="5" t="str">
        <f t="shared" si="55"/>
        <v>UTC-4</v>
      </c>
      <c r="E3252" s="6">
        <v>458.61</v>
      </c>
      <c r="F3252" s="6">
        <v>458.75</v>
      </c>
      <c r="G3252" s="6">
        <v>450.33</v>
      </c>
      <c r="H3252" s="6">
        <v>451.99</v>
      </c>
    </row>
    <row r="3253" spans="1:8">
      <c r="A3253" s="3">
        <v>46223</v>
      </c>
      <c r="B3253" s="3">
        <v>46223</v>
      </c>
      <c r="C3253" s="4">
        <v>0.91666666666666696</v>
      </c>
      <c r="D3253" s="5" t="str">
        <f t="shared" si="55"/>
        <v>UTC-4</v>
      </c>
      <c r="E3253" s="6">
        <v>451.65</v>
      </c>
      <c r="F3253" s="6">
        <v>452.63</v>
      </c>
      <c r="G3253" s="6">
        <v>450.15</v>
      </c>
      <c r="H3253" s="6">
        <v>450.15</v>
      </c>
    </row>
    <row r="3254" spans="1:8">
      <c r="A3254" s="3">
        <v>46224</v>
      </c>
      <c r="B3254" s="3">
        <v>46224</v>
      </c>
      <c r="C3254" s="4">
        <v>0.91666666666666696</v>
      </c>
      <c r="D3254" s="5" t="str">
        <f t="shared" si="55"/>
        <v>UTC-4</v>
      </c>
      <c r="E3254" s="6">
        <v>450.47</v>
      </c>
      <c r="F3254" s="6">
        <v>456.51</v>
      </c>
      <c r="G3254" s="6">
        <v>450</v>
      </c>
      <c r="H3254" s="6">
        <v>456.42</v>
      </c>
    </row>
    <row r="3255" spans="1:8">
      <c r="A3255" s="3">
        <v>46225</v>
      </c>
      <c r="B3255" s="3">
        <v>46225</v>
      </c>
      <c r="C3255" s="4">
        <v>0.91666666666666696</v>
      </c>
      <c r="D3255" s="5" t="str">
        <f t="shared" si="55"/>
        <v>UTC-4</v>
      </c>
      <c r="E3255" s="6">
        <v>456.19</v>
      </c>
      <c r="F3255" s="6">
        <v>460.13</v>
      </c>
      <c r="G3255" s="6">
        <v>456</v>
      </c>
      <c r="H3255" s="6">
        <v>458.08</v>
      </c>
    </row>
    <row r="3256" spans="1:8">
      <c r="A3256" s="3">
        <v>46226</v>
      </c>
      <c r="B3256" s="3">
        <v>46226</v>
      </c>
      <c r="C3256" s="4">
        <v>0.91666666666666696</v>
      </c>
      <c r="D3256" s="5" t="str">
        <f t="shared" si="55"/>
        <v>UTC-4</v>
      </c>
      <c r="E3256" s="6">
        <v>458.09</v>
      </c>
      <c r="F3256" s="6">
        <v>461.33</v>
      </c>
      <c r="G3256" s="6">
        <v>455.97</v>
      </c>
      <c r="H3256" s="6">
        <v>456.72</v>
      </c>
    </row>
    <row r="3257" spans="1:8">
      <c r="A3257" s="3">
        <v>46227</v>
      </c>
      <c r="B3257" s="3">
        <v>46227</v>
      </c>
      <c r="C3257" s="4">
        <v>0.91666666666666696</v>
      </c>
      <c r="D3257" s="5" t="str">
        <f t="shared" si="55"/>
        <v>UTC-4</v>
      </c>
      <c r="E3257" s="6">
        <v>455.96</v>
      </c>
      <c r="F3257" s="6">
        <v>455.96</v>
      </c>
      <c r="G3257" s="6">
        <v>451.47</v>
      </c>
      <c r="H3257" s="6">
        <v>453.72</v>
      </c>
    </row>
    <row r="3258" spans="1:8">
      <c r="A3258" s="3">
        <v>46230</v>
      </c>
      <c r="B3258" s="3">
        <v>46230</v>
      </c>
      <c r="C3258" s="4">
        <v>0.91666666666666696</v>
      </c>
      <c r="D3258" s="5" t="str">
        <f t="shared" si="55"/>
        <v>UTC-4</v>
      </c>
      <c r="E3258" s="6">
        <v>454.9</v>
      </c>
      <c r="F3258" s="6">
        <v>458.09</v>
      </c>
      <c r="G3258" s="6">
        <v>453.44</v>
      </c>
      <c r="H3258" s="6">
        <v>456.11</v>
      </c>
    </row>
    <row r="3259" spans="1:8">
      <c r="A3259" s="3">
        <v>46231</v>
      </c>
      <c r="B3259" s="3">
        <v>46231</v>
      </c>
      <c r="C3259" s="4">
        <v>0.91666666666666696</v>
      </c>
      <c r="D3259" s="5" t="str">
        <f t="shared" si="55"/>
        <v>UTC-4</v>
      </c>
      <c r="E3259" s="6">
        <v>455.68</v>
      </c>
      <c r="F3259" s="6">
        <v>455.68</v>
      </c>
      <c r="G3259" s="6">
        <v>448.34</v>
      </c>
      <c r="H3259" s="6">
        <v>449.95</v>
      </c>
    </row>
    <row r="3260" spans="1:8">
      <c r="A3260" s="3">
        <v>46232</v>
      </c>
      <c r="B3260" s="3">
        <v>46232</v>
      </c>
      <c r="C3260" s="4">
        <v>0.91666666666666696</v>
      </c>
      <c r="D3260" s="5" t="str">
        <f t="shared" si="55"/>
        <v>UTC-4</v>
      </c>
      <c r="E3260" s="6">
        <v>450.46</v>
      </c>
      <c r="F3260" s="6">
        <v>451.61</v>
      </c>
      <c r="G3260" s="6">
        <v>445.5</v>
      </c>
      <c r="H3260" s="6">
        <v>447.08</v>
      </c>
    </row>
    <row r="3261" spans="1:8">
      <c r="A3261" s="3">
        <v>46233</v>
      </c>
      <c r="B3261" s="3">
        <v>46233</v>
      </c>
      <c r="C3261" s="4">
        <v>0.91666666666666696</v>
      </c>
      <c r="D3261" s="5" t="str">
        <f t="shared" si="55"/>
        <v>UTC-4</v>
      </c>
      <c r="E3261" s="6">
        <v>448.92</v>
      </c>
      <c r="F3261" s="6">
        <v>454.02</v>
      </c>
      <c r="G3261" s="6">
        <v>447.01</v>
      </c>
      <c r="H3261" s="6">
        <v>452.74</v>
      </c>
    </row>
    <row r="3262" spans="1:8">
      <c r="A3262" s="3">
        <v>46234</v>
      </c>
      <c r="B3262" s="3">
        <v>46234</v>
      </c>
      <c r="C3262" s="4">
        <v>0.91666666666666696</v>
      </c>
      <c r="D3262" s="5" t="str">
        <f t="shared" si="55"/>
        <v>UTC-4</v>
      </c>
      <c r="E3262" s="6">
        <v>453.38</v>
      </c>
      <c r="F3262" s="6">
        <v>465.61</v>
      </c>
      <c r="G3262" s="6">
        <v>453.18</v>
      </c>
      <c r="H3262" s="6">
        <v>462.69</v>
      </c>
    </row>
    <row r="3263" spans="1:8">
      <c r="A3263" s="3">
        <v>46237</v>
      </c>
      <c r="B3263" s="3">
        <v>46237</v>
      </c>
      <c r="C3263" s="4">
        <v>0.91666666666666696</v>
      </c>
      <c r="D3263" s="5" t="str">
        <f t="shared" si="55"/>
        <v>UTC-4</v>
      </c>
      <c r="E3263" s="6">
        <v>463.82</v>
      </c>
      <c r="F3263" s="6">
        <v>463.82</v>
      </c>
      <c r="G3263" s="6">
        <v>460.52</v>
      </c>
      <c r="H3263" s="6">
        <v>462.68</v>
      </c>
    </row>
    <row r="3264" spans="1:8">
      <c r="A3264" s="3">
        <v>46238</v>
      </c>
      <c r="B3264" s="3">
        <v>46238</v>
      </c>
      <c r="C3264" s="4">
        <v>0.91666666666666696</v>
      </c>
      <c r="D3264" s="5" t="str">
        <f t="shared" si="55"/>
        <v>UTC-4</v>
      </c>
      <c r="E3264" s="6">
        <v>462.15</v>
      </c>
      <c r="F3264" s="6">
        <v>465.28</v>
      </c>
      <c r="G3264" s="6">
        <v>460.25</v>
      </c>
      <c r="H3264" s="6">
        <v>464.71</v>
      </c>
    </row>
    <row r="3265" spans="1:8">
      <c r="A3265" s="3">
        <v>46239</v>
      </c>
      <c r="B3265" s="3">
        <v>46239</v>
      </c>
      <c r="C3265" s="4">
        <v>0.91666666666666696</v>
      </c>
      <c r="D3265" s="5" t="str">
        <f t="shared" si="55"/>
        <v>UTC-4</v>
      </c>
      <c r="E3265" s="6">
        <v>464.89</v>
      </c>
      <c r="F3265" s="6">
        <v>471.55</v>
      </c>
      <c r="G3265" s="6">
        <v>464.89</v>
      </c>
      <c r="H3265" s="6">
        <v>470.65</v>
      </c>
    </row>
    <row r="3266" spans="1:8">
      <c r="A3266" s="3">
        <v>46240</v>
      </c>
      <c r="B3266" s="3">
        <v>46240</v>
      </c>
      <c r="C3266" s="4">
        <v>0.91666666666666696</v>
      </c>
      <c r="D3266" s="5" t="str">
        <f t="shared" si="55"/>
        <v>UTC-4</v>
      </c>
      <c r="E3266" s="6">
        <v>470.7</v>
      </c>
      <c r="F3266" s="6">
        <v>470.7</v>
      </c>
      <c r="G3266" s="6">
        <v>466.93</v>
      </c>
      <c r="H3266" s="6">
        <v>467.7</v>
      </c>
    </row>
    <row r="3267" spans="1:8">
      <c r="A3267" s="3">
        <v>46241</v>
      </c>
      <c r="B3267" s="3">
        <v>46241</v>
      </c>
      <c r="C3267" s="4">
        <v>0.91666666666666696</v>
      </c>
      <c r="D3267" s="5" t="str">
        <f t="shared" si="55"/>
        <v>UTC-4</v>
      </c>
      <c r="E3267" s="6">
        <v>467.26</v>
      </c>
      <c r="F3267" s="6">
        <v>471.55</v>
      </c>
      <c r="G3267" s="6">
        <v>466.36</v>
      </c>
      <c r="H3267" s="6">
        <v>469.57</v>
      </c>
    </row>
    <row r="3268" spans="1:8">
      <c r="A3268" s="3">
        <v>46244</v>
      </c>
      <c r="B3268" s="3">
        <v>46244</v>
      </c>
      <c r="C3268" s="4">
        <v>0.91666666666666696</v>
      </c>
      <c r="D3268" s="5" t="str">
        <f t="shared" si="55"/>
        <v>UTC-4</v>
      </c>
      <c r="E3268" s="6">
        <v>469.81</v>
      </c>
      <c r="F3268" s="6">
        <v>471.44</v>
      </c>
      <c r="G3268" s="6">
        <v>469.67</v>
      </c>
      <c r="H3268" s="6">
        <v>470.9</v>
      </c>
    </row>
    <row r="3269" spans="1:8">
      <c r="A3269" s="3">
        <v>46245</v>
      </c>
      <c r="B3269" s="3">
        <v>46245</v>
      </c>
      <c r="C3269" s="4">
        <v>0.91666666666666696</v>
      </c>
      <c r="D3269" s="5" t="str">
        <f t="shared" si="55"/>
        <v>UTC-4</v>
      </c>
      <c r="E3269" s="6">
        <v>470.66</v>
      </c>
      <c r="F3269" s="6">
        <v>471.77</v>
      </c>
      <c r="G3269" s="6">
        <v>469.9</v>
      </c>
      <c r="H3269" s="6">
        <v>470.35</v>
      </c>
    </row>
    <row r="3270" spans="1:8">
      <c r="A3270" s="3">
        <v>46246</v>
      </c>
      <c r="B3270" s="3">
        <v>46246</v>
      </c>
      <c r="C3270" s="4">
        <v>0.91666666666666696</v>
      </c>
      <c r="D3270" s="5" t="str">
        <f t="shared" si="55"/>
        <v>UTC-4</v>
      </c>
      <c r="E3270" s="6">
        <v>470.42</v>
      </c>
      <c r="F3270" s="6">
        <v>473.46</v>
      </c>
      <c r="G3270" s="6">
        <v>470.42</v>
      </c>
      <c r="H3270" s="6">
        <v>472.45</v>
      </c>
    </row>
    <row r="3271" spans="1:8">
      <c r="A3271" s="3">
        <v>46247</v>
      </c>
      <c r="B3271" s="3">
        <v>46247</v>
      </c>
      <c r="C3271" s="4">
        <v>0.91666666666666696</v>
      </c>
      <c r="D3271" s="5" t="str">
        <f t="shared" si="55"/>
        <v>UTC-4</v>
      </c>
      <c r="E3271" s="6">
        <v>472.02</v>
      </c>
      <c r="F3271" s="6">
        <v>475.1</v>
      </c>
      <c r="G3271" s="6">
        <v>472.02</v>
      </c>
      <c r="H3271" s="6">
        <v>474.55</v>
      </c>
    </row>
    <row r="3272" spans="1:8">
      <c r="A3272" s="3">
        <v>46248</v>
      </c>
      <c r="B3272" s="3">
        <v>46248</v>
      </c>
      <c r="C3272" s="4">
        <v>0.91666666666666696</v>
      </c>
      <c r="D3272" s="5" t="str">
        <f t="shared" si="55"/>
        <v>UTC-4</v>
      </c>
      <c r="E3272" s="6">
        <v>474.2</v>
      </c>
      <c r="F3272" s="6">
        <v>476.65</v>
      </c>
      <c r="G3272" s="6">
        <v>474.2</v>
      </c>
      <c r="H3272" s="6">
        <v>475.76</v>
      </c>
    </row>
    <row r="3273" spans="1:8">
      <c r="A3273" s="3">
        <v>46251</v>
      </c>
      <c r="B3273" s="3">
        <v>46251</v>
      </c>
      <c r="C3273" s="4">
        <v>0.91666666666666696</v>
      </c>
      <c r="D3273" s="5" t="str">
        <f t="shared" si="55"/>
        <v>UTC-4</v>
      </c>
      <c r="E3273" s="6">
        <v>475.6</v>
      </c>
      <c r="F3273" s="6">
        <v>477.94</v>
      </c>
      <c r="G3273" s="6">
        <v>475.45</v>
      </c>
      <c r="H3273" s="6">
        <v>476.03</v>
      </c>
    </row>
    <row r="3274" spans="1:8">
      <c r="A3274" s="3">
        <v>46252</v>
      </c>
      <c r="B3274" s="3">
        <v>46252</v>
      </c>
      <c r="C3274" s="4">
        <v>0.91666666666666696</v>
      </c>
      <c r="D3274" s="5" t="str">
        <f t="shared" si="55"/>
        <v>UTC-4</v>
      </c>
      <c r="E3274" s="6">
        <v>475.91</v>
      </c>
      <c r="F3274" s="6">
        <v>477.33</v>
      </c>
      <c r="G3274" s="6">
        <v>471.61</v>
      </c>
      <c r="H3274" s="6">
        <v>471.96</v>
      </c>
    </row>
    <row r="3275" spans="1:8">
      <c r="A3275" s="3">
        <v>46253</v>
      </c>
      <c r="B3275" s="3">
        <v>46253</v>
      </c>
      <c r="C3275" s="4">
        <v>0.91666666666666696</v>
      </c>
      <c r="D3275" s="5" t="str">
        <f t="shared" si="55"/>
        <v>UTC-4</v>
      </c>
      <c r="E3275" s="6">
        <v>471.74</v>
      </c>
      <c r="F3275" s="6">
        <v>471.74</v>
      </c>
      <c r="G3275" s="6">
        <v>466.91</v>
      </c>
      <c r="H3275" s="6">
        <v>469.13</v>
      </c>
    </row>
    <row r="3276" spans="1:8">
      <c r="A3276" s="3">
        <v>46254</v>
      </c>
      <c r="B3276" s="3">
        <v>46254</v>
      </c>
      <c r="C3276" s="4">
        <v>0.91666666666666696</v>
      </c>
      <c r="D3276" s="5" t="str">
        <f t="shared" si="55"/>
        <v>UTC-4</v>
      </c>
      <c r="E3276" s="6">
        <v>469.89</v>
      </c>
      <c r="F3276" s="6">
        <v>473.8</v>
      </c>
      <c r="G3276" s="6">
        <v>469.89</v>
      </c>
      <c r="H3276" s="6">
        <v>472.79</v>
      </c>
    </row>
    <row r="3277" spans="1:8">
      <c r="A3277" s="3">
        <v>46255</v>
      </c>
      <c r="B3277" s="3">
        <v>46255</v>
      </c>
      <c r="C3277" s="4">
        <v>0.91666666666666696</v>
      </c>
      <c r="D3277" s="5" t="str">
        <f t="shared" si="55"/>
        <v>UTC-4</v>
      </c>
      <c r="E3277" s="6">
        <v>472.91</v>
      </c>
      <c r="F3277" s="6">
        <v>476.66</v>
      </c>
      <c r="G3277" s="6">
        <v>472.06</v>
      </c>
      <c r="H3277" s="6">
        <v>476.18</v>
      </c>
    </row>
    <row r="3278" spans="1:8">
      <c r="A3278" s="3">
        <v>46258</v>
      </c>
      <c r="B3278" s="3">
        <v>46258</v>
      </c>
      <c r="C3278" s="4">
        <v>0.91666666666666696</v>
      </c>
      <c r="D3278" s="5" t="str">
        <f t="shared" si="55"/>
        <v>UTC-4</v>
      </c>
      <c r="E3278" s="6">
        <v>476.66</v>
      </c>
      <c r="F3278" s="6">
        <v>476.66</v>
      </c>
      <c r="G3278" s="6">
        <v>472.98</v>
      </c>
      <c r="H3278" s="6">
        <v>473.39</v>
      </c>
    </row>
    <row r="3279" spans="1:8">
      <c r="A3279" s="3">
        <v>46259</v>
      </c>
      <c r="B3279" s="3">
        <v>46259</v>
      </c>
      <c r="C3279" s="4">
        <v>0.91666666666666696</v>
      </c>
      <c r="D3279" s="5" t="str">
        <f t="shared" si="55"/>
        <v>UTC-4</v>
      </c>
      <c r="E3279" s="6">
        <v>473.65</v>
      </c>
      <c r="F3279" s="6">
        <v>476.3</v>
      </c>
      <c r="G3279" s="6">
        <v>471.83</v>
      </c>
      <c r="H3279" s="6">
        <v>475.83</v>
      </c>
    </row>
    <row r="3280" spans="1:8">
      <c r="A3280" s="3">
        <v>46260</v>
      </c>
      <c r="B3280" s="3">
        <v>46260</v>
      </c>
      <c r="C3280" s="4">
        <v>0.91666666666666696</v>
      </c>
      <c r="D3280" s="5" t="str">
        <f t="shared" si="55"/>
        <v>UTC-4</v>
      </c>
      <c r="E3280" s="6">
        <v>476.22</v>
      </c>
      <c r="F3280" s="6">
        <v>478.07</v>
      </c>
      <c r="G3280" s="6">
        <v>475.7</v>
      </c>
      <c r="H3280" s="6">
        <v>476.33</v>
      </c>
    </row>
    <row r="3281" spans="1:8">
      <c r="A3281" s="3">
        <v>46261</v>
      </c>
      <c r="B3281" s="3">
        <v>46261</v>
      </c>
      <c r="C3281" s="4">
        <v>0.91666666666666696</v>
      </c>
      <c r="D3281" s="5" t="str">
        <f t="shared" si="55"/>
        <v>UTC-4</v>
      </c>
      <c r="E3281" s="6">
        <v>476.68</v>
      </c>
      <c r="F3281" s="6">
        <v>478.01</v>
      </c>
      <c r="G3281" s="6">
        <v>474.98</v>
      </c>
      <c r="H3281" s="6">
        <v>475.68</v>
      </c>
    </row>
    <row r="3282" spans="1:8">
      <c r="A3282" s="3">
        <v>46262</v>
      </c>
      <c r="B3282" s="3">
        <v>46262</v>
      </c>
      <c r="C3282" s="4">
        <v>0.91666666666666696</v>
      </c>
      <c r="D3282" s="5" t="str">
        <f t="shared" si="55"/>
        <v>UTC-4</v>
      </c>
      <c r="E3282" s="6">
        <v>475.88</v>
      </c>
      <c r="F3282" s="6">
        <v>477.37</v>
      </c>
      <c r="G3282" s="6">
        <v>474.79</v>
      </c>
      <c r="H3282" s="6">
        <v>476.23</v>
      </c>
    </row>
    <row r="3283" spans="1:8">
      <c r="A3283" s="3">
        <v>46265</v>
      </c>
      <c r="B3283" s="3">
        <v>46265</v>
      </c>
      <c r="C3283" s="4">
        <v>0.91666666666666696</v>
      </c>
      <c r="D3283" s="5" t="str">
        <f t="shared" si="55"/>
        <v>UTC-4</v>
      </c>
      <c r="E3283" s="6">
        <v>475.25</v>
      </c>
      <c r="F3283" s="6">
        <v>475.89</v>
      </c>
      <c r="G3283" s="6">
        <v>473.01</v>
      </c>
      <c r="H3283" s="6">
        <v>474.59</v>
      </c>
    </row>
    <row r="3284" spans="1:8">
      <c r="A3284" s="3">
        <v>46266</v>
      </c>
      <c r="B3284" s="3">
        <v>46266</v>
      </c>
      <c r="C3284" s="4">
        <v>0.91666666666666696</v>
      </c>
      <c r="D3284" s="5" t="str">
        <f t="shared" si="55"/>
        <v>UTC-4</v>
      </c>
      <c r="E3284" s="6">
        <v>474.57</v>
      </c>
      <c r="F3284" s="6">
        <v>475.95</v>
      </c>
      <c r="G3284" s="6">
        <v>472.84</v>
      </c>
      <c r="H3284" s="6">
        <v>473.53</v>
      </c>
    </row>
    <row r="3285" spans="1:8">
      <c r="A3285" s="3">
        <v>46267</v>
      </c>
      <c r="B3285" s="3">
        <v>46267</v>
      </c>
      <c r="C3285" s="4">
        <v>0.91666666666666696</v>
      </c>
      <c r="D3285" s="5" t="str">
        <f t="shared" si="55"/>
        <v>UTC-4</v>
      </c>
      <c r="E3285" s="6">
        <v>472.99</v>
      </c>
      <c r="F3285" s="6">
        <v>472.99</v>
      </c>
      <c r="G3285" s="6">
        <v>467.35</v>
      </c>
      <c r="H3285" s="6">
        <v>470.21</v>
      </c>
    </row>
    <row r="3286" spans="1:8">
      <c r="A3286" s="3">
        <v>46268</v>
      </c>
      <c r="B3286" s="3">
        <v>46268</v>
      </c>
      <c r="C3286" s="4">
        <v>0.91666666666666696</v>
      </c>
      <c r="D3286" s="5" t="str">
        <f t="shared" si="55"/>
        <v>UTC-4</v>
      </c>
      <c r="E3286" s="6">
        <v>470.29</v>
      </c>
      <c r="F3286" s="6">
        <v>475.17</v>
      </c>
      <c r="G3286" s="6">
        <v>470.29</v>
      </c>
      <c r="H3286" s="6">
        <v>474.5</v>
      </c>
    </row>
    <row r="3287" spans="1:8">
      <c r="A3287" s="3">
        <v>46269</v>
      </c>
      <c r="B3287" s="3">
        <v>46269</v>
      </c>
      <c r="C3287" s="4">
        <v>0.91666666666666696</v>
      </c>
      <c r="D3287" s="5" t="str">
        <f t="shared" si="55"/>
        <v>UTC-4</v>
      </c>
      <c r="E3287" s="6">
        <v>474.9</v>
      </c>
      <c r="F3287" s="6">
        <v>477.25</v>
      </c>
      <c r="G3287" s="6">
        <v>474.83</v>
      </c>
      <c r="H3287" s="6">
        <v>476.32</v>
      </c>
    </row>
    <row r="3288" spans="1:8">
      <c r="A3288" s="3">
        <v>46272</v>
      </c>
      <c r="B3288" s="3">
        <v>46272</v>
      </c>
      <c r="C3288" s="4">
        <v>0.91666666666666696</v>
      </c>
      <c r="D3288" s="5" t="str">
        <f t="shared" si="55"/>
        <v>UTC-4</v>
      </c>
      <c r="E3288" s="6">
        <v>476.45</v>
      </c>
      <c r="F3288" s="6">
        <v>481.03</v>
      </c>
      <c r="G3288" s="6">
        <v>476.45</v>
      </c>
      <c r="H3288" s="6">
        <v>480.96</v>
      </c>
    </row>
    <row r="3289" spans="1:8">
      <c r="A3289" s="3">
        <v>46273</v>
      </c>
      <c r="B3289" s="3">
        <v>46273</v>
      </c>
      <c r="C3289" s="4">
        <v>0.91666666666666696</v>
      </c>
      <c r="D3289" s="5" t="str">
        <f t="shared" si="55"/>
        <v>UTC-4</v>
      </c>
      <c r="E3289" s="6">
        <v>481.09</v>
      </c>
      <c r="F3289" s="6">
        <v>482.43</v>
      </c>
      <c r="G3289" s="6">
        <v>477.35</v>
      </c>
      <c r="H3289" s="6">
        <v>478.62</v>
      </c>
    </row>
    <row r="3290" spans="1:8">
      <c r="A3290" s="3">
        <v>46274</v>
      </c>
      <c r="B3290" s="3">
        <v>46274</v>
      </c>
      <c r="C3290" s="4">
        <v>0.91666666666666696</v>
      </c>
      <c r="D3290" s="5" t="str">
        <f t="shared" si="55"/>
        <v>UTC-4</v>
      </c>
      <c r="E3290" s="6">
        <v>479.1</v>
      </c>
      <c r="F3290" s="6">
        <v>480.26</v>
      </c>
      <c r="G3290" s="6">
        <v>475.33</v>
      </c>
      <c r="H3290" s="6">
        <v>476.5</v>
      </c>
    </row>
    <row r="3291" spans="1:8">
      <c r="A3291" s="3">
        <v>46275</v>
      </c>
      <c r="B3291" s="3">
        <v>46275</v>
      </c>
      <c r="C3291" s="4">
        <v>0.91666666666666696</v>
      </c>
      <c r="D3291" s="5" t="str">
        <f t="shared" si="55"/>
        <v>UTC-4</v>
      </c>
      <c r="E3291" s="6">
        <v>475.76</v>
      </c>
      <c r="F3291" s="6">
        <v>475.76</v>
      </c>
      <c r="G3291" s="6">
        <v>472.06</v>
      </c>
      <c r="H3291" s="6">
        <v>472.44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815"/>
  <sheetViews>
    <sheetView workbookViewId="0">
      <pane xSplit="8" ySplit="4" topLeftCell="I3753" activePane="bottomRight" state="frozen"/>
      <selection pane="topRight" activeCell="I1" sqref="I1"/>
      <selection pane="bottomLeft" activeCell="A5" sqref="A5"/>
      <selection pane="bottomRight" activeCell="K3783" sqref="K3783"/>
    </sheetView>
  </sheetViews>
  <sheetFormatPr baseColWidth="10" defaultColWidth="8.83203125" defaultRowHeight="15"/>
  <cols>
    <col min="1" max="1" width="11" style="3" bestFit="1" customWidth="1"/>
    <col min="2" max="2" width="12.1640625" style="3" bestFit="1" customWidth="1"/>
    <col min="3" max="3" width="12.1640625" style="4" customWidth="1"/>
    <col min="4" max="4" width="12.1640625" style="3" customWidth="1"/>
    <col min="5" max="8" width="10" style="6" bestFit="1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>
      <c r="A3771" s="3">
        <v>46213</v>
      </c>
      <c r="B3771" s="3">
        <v>46213</v>
      </c>
      <c r="C3771" s="4">
        <v>0.91666666666666896</v>
      </c>
      <c r="D3771" s="3" t="str">
        <f t="shared" ref="D3771:D3815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  <c r="E3774" s="6">
        <v>1656.79</v>
      </c>
      <c r="F3774" s="6">
        <v>1700.63</v>
      </c>
      <c r="G3774" s="6">
        <v>1656.79</v>
      </c>
      <c r="H3774" s="6">
        <v>1688.23</v>
      </c>
    </row>
    <row r="3775" spans="1:8">
      <c r="A3775" s="3">
        <v>46219</v>
      </c>
      <c r="B3775" s="3">
        <v>46219</v>
      </c>
      <c r="C3775" s="4">
        <v>0.91666666666666696</v>
      </c>
      <c r="D3775" s="5" t="str">
        <f t="shared" si="61"/>
        <v>UTC-4</v>
      </c>
      <c r="E3775" s="6">
        <v>1677.65</v>
      </c>
      <c r="F3775" s="6">
        <v>1679.93</v>
      </c>
      <c r="G3775" s="6">
        <v>1653.57</v>
      </c>
      <c r="H3775" s="6">
        <v>1664.01</v>
      </c>
    </row>
    <row r="3776" spans="1:8">
      <c r="A3776" s="3">
        <v>46220</v>
      </c>
      <c r="B3776" s="3">
        <v>46220</v>
      </c>
      <c r="C3776" s="4">
        <v>0.91666666666666696</v>
      </c>
      <c r="D3776" s="5" t="str">
        <f t="shared" si="61"/>
        <v>UTC-4</v>
      </c>
      <c r="E3776" s="6">
        <v>1649.97</v>
      </c>
      <c r="F3776" s="6">
        <v>1650.03</v>
      </c>
      <c r="G3776" s="6">
        <v>1617.21</v>
      </c>
      <c r="H3776" s="6">
        <v>1620.66</v>
      </c>
    </row>
    <row r="3777" spans="1:8">
      <c r="A3777" s="3">
        <v>46223</v>
      </c>
      <c r="B3777" s="3">
        <v>46223</v>
      </c>
      <c r="C3777" s="4">
        <v>0.91666666666666696</v>
      </c>
      <c r="D3777" s="5" t="str">
        <f t="shared" si="61"/>
        <v>UTC-4</v>
      </c>
      <c r="E3777" s="6">
        <v>1617.89</v>
      </c>
      <c r="F3777" s="6">
        <v>1625.17</v>
      </c>
      <c r="G3777" s="6">
        <v>1603.22</v>
      </c>
      <c r="H3777" s="6">
        <v>1616.9</v>
      </c>
    </row>
    <row r="3778" spans="1:8">
      <c r="A3778" s="3">
        <v>46224</v>
      </c>
      <c r="B3778" s="3">
        <v>46224</v>
      </c>
      <c r="C3778" s="4">
        <v>0.91666666666666696</v>
      </c>
      <c r="D3778" s="5" t="str">
        <f t="shared" si="61"/>
        <v>UTC-4</v>
      </c>
      <c r="E3778" s="6">
        <v>1616.95</v>
      </c>
      <c r="F3778" s="6">
        <v>1656.26</v>
      </c>
      <c r="G3778" s="6">
        <v>1612.89</v>
      </c>
      <c r="H3778" s="6">
        <v>1653.29</v>
      </c>
    </row>
    <row r="3779" spans="1:8">
      <c r="A3779" s="3">
        <v>46225</v>
      </c>
      <c r="B3779" s="3">
        <v>46225</v>
      </c>
      <c r="C3779" s="4">
        <v>0.91666666666666696</v>
      </c>
      <c r="D3779" s="5" t="str">
        <f t="shared" si="61"/>
        <v>UTC-4</v>
      </c>
      <c r="E3779" s="6">
        <v>1661.83</v>
      </c>
      <c r="F3779" s="6">
        <v>1684.17</v>
      </c>
      <c r="G3779" s="6">
        <v>1648.99</v>
      </c>
      <c r="H3779" s="6">
        <v>1654.48</v>
      </c>
    </row>
    <row r="3780" spans="1:8">
      <c r="A3780" s="3">
        <v>46226</v>
      </c>
      <c r="B3780" s="3">
        <v>46226</v>
      </c>
      <c r="C3780" s="4">
        <v>0.91666666666666696</v>
      </c>
      <c r="D3780" s="5" t="str">
        <f t="shared" si="61"/>
        <v>UTC-4</v>
      </c>
      <c r="E3780" s="6">
        <v>1655.72</v>
      </c>
      <c r="F3780" s="6">
        <v>1678.95</v>
      </c>
      <c r="G3780" s="6">
        <v>1655.72</v>
      </c>
      <c r="H3780" s="6">
        <v>1671.85</v>
      </c>
    </row>
    <row r="3781" spans="1:8">
      <c r="A3781" s="3">
        <v>46227</v>
      </c>
      <c r="B3781" s="3">
        <v>46227</v>
      </c>
      <c r="C3781" s="4">
        <v>0.91666666666666696</v>
      </c>
      <c r="D3781" s="5" t="str">
        <f t="shared" si="61"/>
        <v>UTC-4</v>
      </c>
      <c r="E3781" s="6">
        <v>1668.81</v>
      </c>
      <c r="F3781" s="6">
        <v>1668.81</v>
      </c>
      <c r="G3781" s="6">
        <v>1626.28</v>
      </c>
      <c r="H3781" s="6">
        <v>1628.03</v>
      </c>
    </row>
    <row r="3782" spans="1:8">
      <c r="A3782" s="3">
        <v>46230</v>
      </c>
      <c r="B3782" s="3">
        <v>46230</v>
      </c>
      <c r="C3782" s="4">
        <v>0.91666666666666696</v>
      </c>
      <c r="D3782" s="5" t="str">
        <f t="shared" si="61"/>
        <v>UTC-4</v>
      </c>
      <c r="E3782" s="6">
        <v>1631.77</v>
      </c>
      <c r="F3782" s="6">
        <v>1644.28</v>
      </c>
      <c r="G3782" s="6">
        <v>1618.43</v>
      </c>
      <c r="H3782" s="6">
        <v>1643.33</v>
      </c>
    </row>
    <row r="3783" spans="1:8">
      <c r="A3783" s="3">
        <v>46231</v>
      </c>
      <c r="B3783" s="3">
        <v>46231</v>
      </c>
      <c r="C3783" s="4">
        <v>0.91666666666666696</v>
      </c>
      <c r="D3783" s="5" t="str">
        <f t="shared" si="61"/>
        <v>UTC-4</v>
      </c>
      <c r="E3783" s="6">
        <v>1641.25</v>
      </c>
      <c r="F3783" s="6">
        <v>1641.25</v>
      </c>
      <c r="G3783" s="6">
        <v>1580.17</v>
      </c>
      <c r="H3783" s="6">
        <v>1582.53</v>
      </c>
    </row>
    <row r="3784" spans="1:8">
      <c r="A3784" s="3">
        <v>46232</v>
      </c>
      <c r="B3784" s="3">
        <v>46232</v>
      </c>
      <c r="C3784" s="4">
        <v>0.91666666666666696</v>
      </c>
      <c r="D3784" s="5" t="str">
        <f t="shared" si="61"/>
        <v>UTC-4</v>
      </c>
      <c r="E3784" s="6">
        <v>1585.06</v>
      </c>
      <c r="F3784" s="6">
        <v>1596.66</v>
      </c>
      <c r="G3784" s="6">
        <v>1532.99</v>
      </c>
      <c r="H3784" s="6">
        <v>1559.64</v>
      </c>
    </row>
    <row r="3785" spans="1:8">
      <c r="A3785" s="3">
        <v>46233</v>
      </c>
      <c r="B3785" s="3">
        <v>46233</v>
      </c>
      <c r="C3785" s="4">
        <v>0.91666666666666696</v>
      </c>
      <c r="D3785" s="5" t="str">
        <f t="shared" si="61"/>
        <v>UTC-4</v>
      </c>
      <c r="E3785" s="6">
        <v>1562.62</v>
      </c>
      <c r="F3785" s="6">
        <v>1587.64</v>
      </c>
      <c r="G3785" s="6">
        <v>1551.39</v>
      </c>
      <c r="H3785" s="6">
        <v>1563.01</v>
      </c>
    </row>
    <row r="3786" spans="1:8">
      <c r="A3786" s="3">
        <v>46234</v>
      </c>
      <c r="B3786" s="3">
        <v>46234</v>
      </c>
      <c r="C3786" s="4">
        <v>0.91666666666666696</v>
      </c>
      <c r="D3786" s="5" t="str">
        <f t="shared" si="61"/>
        <v>UTC-4</v>
      </c>
      <c r="E3786" s="6">
        <v>1567.83</v>
      </c>
      <c r="F3786" s="6">
        <v>1667.95</v>
      </c>
      <c r="G3786" s="6">
        <v>1567.68</v>
      </c>
      <c r="H3786" s="6">
        <v>1665.89</v>
      </c>
    </row>
    <row r="3787" spans="1:8">
      <c r="A3787" s="3">
        <v>46237</v>
      </c>
      <c r="B3787" s="3">
        <v>46237</v>
      </c>
      <c r="C3787" s="4">
        <v>0.91666666666666696</v>
      </c>
      <c r="D3787" s="5" t="str">
        <f t="shared" si="61"/>
        <v>UTC-4</v>
      </c>
      <c r="E3787" s="6">
        <v>1650.93</v>
      </c>
      <c r="F3787" s="6">
        <v>1659.6</v>
      </c>
      <c r="G3787" s="6">
        <v>1644.79</v>
      </c>
      <c r="H3787" s="6">
        <v>1651.4</v>
      </c>
    </row>
    <row r="3788" spans="1:8">
      <c r="A3788" s="3">
        <v>46238</v>
      </c>
      <c r="B3788" s="3">
        <v>46238</v>
      </c>
      <c r="C3788" s="4">
        <v>0.91666666666666696</v>
      </c>
      <c r="D3788" s="5" t="str">
        <f t="shared" si="61"/>
        <v>UTC-4</v>
      </c>
      <c r="E3788" s="6">
        <v>1656.29</v>
      </c>
      <c r="F3788" s="6">
        <v>1658.66</v>
      </c>
      <c r="G3788" s="6">
        <v>1635.78</v>
      </c>
      <c r="H3788" s="6">
        <v>1651.23</v>
      </c>
    </row>
    <row r="3789" spans="1:8">
      <c r="A3789" s="3">
        <v>46239</v>
      </c>
      <c r="B3789" s="3">
        <v>46239</v>
      </c>
      <c r="C3789" s="4">
        <v>0.91666666666666696</v>
      </c>
      <c r="D3789" s="5" t="str">
        <f t="shared" si="61"/>
        <v>UTC-4</v>
      </c>
      <c r="E3789" s="6">
        <v>1666.8</v>
      </c>
      <c r="F3789" s="6">
        <v>1691.81</v>
      </c>
      <c r="G3789" s="6">
        <v>1665.85</v>
      </c>
      <c r="H3789" s="6">
        <v>1687.03</v>
      </c>
    </row>
    <row r="3790" spans="1:8">
      <c r="A3790" s="3">
        <v>46240</v>
      </c>
      <c r="B3790" s="3">
        <v>46240</v>
      </c>
      <c r="C3790" s="4">
        <v>0.91666666666666696</v>
      </c>
      <c r="D3790" s="5" t="str">
        <f t="shared" si="61"/>
        <v>UTC-4</v>
      </c>
      <c r="E3790" s="6">
        <v>1680.53</v>
      </c>
      <c r="F3790" s="6">
        <v>1684.2</v>
      </c>
      <c r="G3790" s="6">
        <v>1657.1</v>
      </c>
      <c r="H3790" s="6">
        <v>1658.5</v>
      </c>
    </row>
    <row r="3791" spans="1:8">
      <c r="A3791" s="3">
        <v>46241</v>
      </c>
      <c r="B3791" s="3">
        <v>46241</v>
      </c>
      <c r="C3791" s="4">
        <v>0.91666666666666696</v>
      </c>
      <c r="D3791" s="5" t="str">
        <f t="shared" si="61"/>
        <v>UTC-4</v>
      </c>
      <c r="E3791" s="6">
        <v>1662.77</v>
      </c>
      <c r="F3791" s="6">
        <v>1666.69</v>
      </c>
      <c r="G3791" s="6">
        <v>1649.61</v>
      </c>
      <c r="H3791" s="6">
        <v>1657.82</v>
      </c>
    </row>
    <row r="3792" spans="1:8">
      <c r="A3792" s="3">
        <v>46244</v>
      </c>
      <c r="B3792" s="3">
        <v>46244</v>
      </c>
      <c r="C3792" s="4">
        <v>0.91666666666666696</v>
      </c>
      <c r="D3792" s="5" t="str">
        <f t="shared" si="61"/>
        <v>UTC-4</v>
      </c>
      <c r="E3792" s="6">
        <v>1663.81</v>
      </c>
      <c r="F3792" s="6">
        <v>1675.16</v>
      </c>
      <c r="G3792" s="6">
        <v>1660.87</v>
      </c>
      <c r="H3792" s="6">
        <v>1670.09</v>
      </c>
    </row>
    <row r="3793" spans="1:8">
      <c r="A3793" s="3">
        <v>46245</v>
      </c>
      <c r="B3793" s="3">
        <v>46245</v>
      </c>
      <c r="C3793" s="4">
        <v>0.91666666666666696</v>
      </c>
      <c r="D3793" s="5" t="str">
        <f t="shared" si="61"/>
        <v>UTC-4</v>
      </c>
      <c r="E3793" s="6">
        <v>1665.57</v>
      </c>
      <c r="F3793" s="6">
        <v>1677.53</v>
      </c>
      <c r="G3793" s="6">
        <v>1663.56</v>
      </c>
      <c r="H3793" s="6">
        <v>1665.44</v>
      </c>
    </row>
    <row r="3794" spans="1:8">
      <c r="A3794" s="3">
        <v>46246</v>
      </c>
      <c r="B3794" s="3">
        <v>46246</v>
      </c>
      <c r="C3794" s="4">
        <v>0.91666666666666696</v>
      </c>
      <c r="D3794" s="5" t="str">
        <f t="shared" si="61"/>
        <v>UTC-4</v>
      </c>
      <c r="E3794" s="6">
        <v>1671.79</v>
      </c>
      <c r="F3794" s="6">
        <v>1685.17</v>
      </c>
      <c r="G3794" s="6">
        <v>1670.81</v>
      </c>
      <c r="H3794" s="6">
        <v>1681.9</v>
      </c>
    </row>
    <row r="3795" spans="1:8">
      <c r="A3795" s="3">
        <v>46247</v>
      </c>
      <c r="B3795" s="3">
        <v>46247</v>
      </c>
      <c r="C3795" s="4">
        <v>0.91666666666666696</v>
      </c>
      <c r="D3795" s="5" t="str">
        <f t="shared" si="61"/>
        <v>UTC-4</v>
      </c>
      <c r="E3795" s="6">
        <v>1693.23</v>
      </c>
      <c r="F3795" s="6">
        <v>1704.52</v>
      </c>
      <c r="G3795" s="6">
        <v>1693.23</v>
      </c>
      <c r="H3795" s="6">
        <v>1695.37</v>
      </c>
    </row>
    <row r="3796" spans="1:8">
      <c r="A3796" s="3">
        <v>46248</v>
      </c>
      <c r="B3796" s="3">
        <v>46248</v>
      </c>
      <c r="C3796" s="4">
        <v>0.91666666666666696</v>
      </c>
      <c r="D3796" s="5" t="str">
        <f t="shared" si="61"/>
        <v>UTC-4</v>
      </c>
      <c r="E3796" s="6">
        <v>1707.37</v>
      </c>
      <c r="F3796" s="6">
        <v>1707.84</v>
      </c>
      <c r="G3796" s="6">
        <v>1696.41</v>
      </c>
      <c r="H3796" s="6">
        <v>1701.17</v>
      </c>
    </row>
    <row r="3797" spans="1:8">
      <c r="A3797" s="3">
        <v>46251</v>
      </c>
      <c r="B3797" s="3">
        <v>46251</v>
      </c>
      <c r="C3797" s="4">
        <v>0.91666666666666696</v>
      </c>
      <c r="D3797" s="5" t="str">
        <f t="shared" si="61"/>
        <v>UTC-4</v>
      </c>
      <c r="E3797" s="6">
        <v>1706.44</v>
      </c>
      <c r="F3797" s="6">
        <v>1712.49</v>
      </c>
      <c r="G3797" s="6">
        <v>1703.34</v>
      </c>
      <c r="H3797" s="6">
        <v>1709.51</v>
      </c>
    </row>
    <row r="3798" spans="1:8">
      <c r="A3798" s="3">
        <v>46252</v>
      </c>
      <c r="B3798" s="3">
        <v>46252</v>
      </c>
      <c r="C3798" s="4">
        <v>0.91666666666666696</v>
      </c>
      <c r="D3798" s="5" t="str">
        <f t="shared" si="61"/>
        <v>UTC-4</v>
      </c>
      <c r="E3798" s="6">
        <v>1717.44</v>
      </c>
      <c r="F3798" s="6">
        <v>1724.53</v>
      </c>
      <c r="G3798" s="6">
        <v>1692.04</v>
      </c>
      <c r="H3798" s="6">
        <v>1694.55</v>
      </c>
    </row>
    <row r="3799" spans="1:8">
      <c r="A3799" s="3">
        <v>46253</v>
      </c>
      <c r="B3799" s="3">
        <v>46253</v>
      </c>
      <c r="C3799" s="4">
        <v>0.91666666666666696</v>
      </c>
      <c r="D3799" s="5" t="str">
        <f t="shared" si="61"/>
        <v>UTC-4</v>
      </c>
      <c r="E3799" s="6">
        <v>1674.55</v>
      </c>
      <c r="F3799" s="6">
        <v>1676.17</v>
      </c>
      <c r="G3799" s="6">
        <v>1662.52</v>
      </c>
      <c r="H3799" s="6">
        <v>1668.38</v>
      </c>
    </row>
    <row r="3800" spans="1:8">
      <c r="A3800" s="3">
        <v>46254</v>
      </c>
      <c r="B3800" s="3">
        <v>46254</v>
      </c>
      <c r="C3800" s="4">
        <v>0.91666666666666696</v>
      </c>
      <c r="D3800" s="5" t="str">
        <f t="shared" si="61"/>
        <v>UTC-4</v>
      </c>
      <c r="E3800" s="6">
        <v>1685.65</v>
      </c>
      <c r="F3800" s="6">
        <v>1705.31</v>
      </c>
      <c r="G3800" s="6">
        <v>1680.54</v>
      </c>
      <c r="H3800" s="6">
        <v>1699.97</v>
      </c>
    </row>
    <row r="3801" spans="1:8">
      <c r="A3801" s="3">
        <v>46255</v>
      </c>
      <c r="B3801" s="3">
        <v>46255</v>
      </c>
      <c r="C3801" s="4">
        <v>0.91666666666666696</v>
      </c>
      <c r="D3801" s="5" t="str">
        <f t="shared" si="61"/>
        <v>UTC-4</v>
      </c>
      <c r="E3801" s="6">
        <v>1697.31</v>
      </c>
      <c r="F3801" s="6">
        <v>1723.77</v>
      </c>
      <c r="G3801" s="6">
        <v>1697.08</v>
      </c>
      <c r="H3801" s="6">
        <v>1721.89</v>
      </c>
    </row>
    <row r="3802" spans="1:8">
      <c r="A3802" s="3">
        <v>46258</v>
      </c>
      <c r="B3802" s="3">
        <v>46258</v>
      </c>
      <c r="C3802" s="4">
        <v>0.91666666666666696</v>
      </c>
      <c r="D3802" s="5" t="str">
        <f t="shared" si="61"/>
        <v>UTC-4</v>
      </c>
      <c r="E3802" s="6">
        <v>1720.57</v>
      </c>
      <c r="F3802" s="6">
        <v>1720.83</v>
      </c>
      <c r="G3802" s="6">
        <v>1693.61</v>
      </c>
      <c r="H3802" s="6">
        <v>1694.58</v>
      </c>
    </row>
    <row r="3803" spans="1:8">
      <c r="A3803" s="3">
        <v>46259</v>
      </c>
      <c r="B3803" s="3">
        <v>46259</v>
      </c>
      <c r="C3803" s="4">
        <v>0.91666666666666696</v>
      </c>
      <c r="D3803" s="5" t="str">
        <f t="shared" si="61"/>
        <v>UTC-4</v>
      </c>
      <c r="E3803" s="6">
        <v>1686.46</v>
      </c>
      <c r="F3803" s="6">
        <v>1705.71</v>
      </c>
      <c r="G3803" s="6">
        <v>1677.9</v>
      </c>
      <c r="H3803" s="6">
        <v>1704.09</v>
      </c>
    </row>
    <row r="3804" spans="1:8">
      <c r="A3804" s="3">
        <v>46260</v>
      </c>
      <c r="B3804" s="3">
        <v>46260</v>
      </c>
      <c r="C3804" s="4">
        <v>0.91666666666666696</v>
      </c>
      <c r="D3804" s="5" t="str">
        <f t="shared" si="61"/>
        <v>UTC-4</v>
      </c>
      <c r="E3804" s="6">
        <v>1704.21</v>
      </c>
      <c r="F3804" s="6">
        <v>1725.07</v>
      </c>
      <c r="G3804" s="6">
        <v>1700.89</v>
      </c>
      <c r="H3804" s="6">
        <v>1717.1</v>
      </c>
    </row>
    <row r="3805" spans="1:8">
      <c r="A3805" s="3">
        <v>46261</v>
      </c>
      <c r="B3805" s="3">
        <v>46261</v>
      </c>
      <c r="C3805" s="4">
        <v>0.91666666666666696</v>
      </c>
      <c r="D3805" s="5" t="str">
        <f t="shared" si="61"/>
        <v>UTC-4</v>
      </c>
      <c r="E3805" s="6">
        <v>1728.68</v>
      </c>
      <c r="F3805" s="6">
        <v>1731.78</v>
      </c>
      <c r="G3805" s="6">
        <v>1720.71</v>
      </c>
      <c r="H3805" s="6">
        <v>1722.8</v>
      </c>
    </row>
    <row r="3806" spans="1:8">
      <c r="A3806" s="3">
        <v>46262</v>
      </c>
      <c r="B3806" s="3">
        <v>46262</v>
      </c>
      <c r="C3806" s="4">
        <v>0.91666666666666696</v>
      </c>
      <c r="D3806" s="5" t="str">
        <f t="shared" si="61"/>
        <v>UTC-4</v>
      </c>
      <c r="E3806" s="6">
        <v>1718.97</v>
      </c>
      <c r="F3806" s="6">
        <v>1728.75</v>
      </c>
      <c r="G3806" s="6">
        <v>1716.21</v>
      </c>
      <c r="H3806" s="6">
        <v>1722.14</v>
      </c>
    </row>
    <row r="3807" spans="1:8">
      <c r="A3807" s="3">
        <v>46265</v>
      </c>
      <c r="B3807" s="3">
        <v>46265</v>
      </c>
      <c r="C3807" s="4">
        <v>0.91666666666666696</v>
      </c>
      <c r="D3807" s="5" t="str">
        <f t="shared" si="61"/>
        <v>UTC-4</v>
      </c>
      <c r="E3807" s="6">
        <v>1709.18</v>
      </c>
      <c r="F3807" s="6">
        <v>1721.42</v>
      </c>
      <c r="G3807" s="6">
        <v>1698.76</v>
      </c>
      <c r="H3807" s="6">
        <v>1719.31</v>
      </c>
    </row>
    <row r="3808" spans="1:8">
      <c r="A3808" s="3">
        <v>46266</v>
      </c>
      <c r="B3808" s="3">
        <v>46266</v>
      </c>
      <c r="C3808" s="4">
        <v>0.91666666666666696</v>
      </c>
      <c r="D3808" s="5" t="str">
        <f t="shared" si="61"/>
        <v>UTC-4</v>
      </c>
      <c r="E3808" s="6">
        <v>1717.5</v>
      </c>
      <c r="F3808" s="6">
        <v>1730.27</v>
      </c>
      <c r="G3808" s="6">
        <v>1714.82</v>
      </c>
      <c r="H3808" s="6">
        <v>1727.35</v>
      </c>
    </row>
    <row r="3809" spans="1:8">
      <c r="A3809" s="3">
        <v>46267</v>
      </c>
      <c r="B3809" s="3">
        <v>46267</v>
      </c>
      <c r="C3809" s="4">
        <v>0.91666666666666696</v>
      </c>
      <c r="D3809" s="5" t="str">
        <f t="shared" si="61"/>
        <v>UTC-4</v>
      </c>
      <c r="E3809" s="6">
        <v>1713.89</v>
      </c>
      <c r="F3809" s="6">
        <v>1718.71</v>
      </c>
      <c r="G3809" s="6">
        <v>1694.78</v>
      </c>
      <c r="H3809" s="6">
        <v>1700.62</v>
      </c>
    </row>
    <row r="3810" spans="1:8">
      <c r="A3810" s="3">
        <v>46268</v>
      </c>
      <c r="B3810" s="3">
        <v>46268</v>
      </c>
      <c r="C3810" s="4">
        <v>0.91666666666666696</v>
      </c>
      <c r="D3810" s="5" t="str">
        <f t="shared" si="61"/>
        <v>UTC-4</v>
      </c>
      <c r="E3810" s="6">
        <v>1708.98</v>
      </c>
      <c r="F3810" s="6">
        <v>1715.88</v>
      </c>
      <c r="G3810" s="6">
        <v>1694.8</v>
      </c>
      <c r="H3810" s="6">
        <v>1703.4</v>
      </c>
    </row>
    <row r="3811" spans="1:8">
      <c r="A3811" s="3">
        <v>46269</v>
      </c>
      <c r="B3811" s="3">
        <v>46269</v>
      </c>
      <c r="C3811" s="4">
        <v>0.91666666666666696</v>
      </c>
      <c r="D3811" s="5" t="str">
        <f t="shared" si="61"/>
        <v>UTC-4</v>
      </c>
      <c r="E3811" s="6">
        <v>1710.43</v>
      </c>
      <c r="F3811" s="6">
        <v>1732.09</v>
      </c>
      <c r="G3811" s="6">
        <v>1710.04</v>
      </c>
      <c r="H3811" s="6">
        <v>1726.32</v>
      </c>
    </row>
    <row r="3812" spans="1:8">
      <c r="A3812" s="3">
        <v>46272</v>
      </c>
      <c r="B3812" s="3">
        <v>46272</v>
      </c>
      <c r="C3812" s="4">
        <v>0.91666666666666696</v>
      </c>
      <c r="D3812" s="5" t="str">
        <f t="shared" si="61"/>
        <v>UTC-4</v>
      </c>
      <c r="E3812" s="6">
        <v>1741.09</v>
      </c>
      <c r="F3812" s="6">
        <v>1757.51</v>
      </c>
      <c r="G3812" s="6">
        <v>1740.3</v>
      </c>
      <c r="H3812" s="6">
        <v>1756.85</v>
      </c>
    </row>
    <row r="3813" spans="1:8">
      <c r="A3813" s="3">
        <v>46273</v>
      </c>
      <c r="B3813" s="3">
        <v>46273</v>
      </c>
      <c r="C3813" s="4">
        <v>0.91666666666666696</v>
      </c>
      <c r="D3813" s="5" t="str">
        <f t="shared" si="61"/>
        <v>UTC-4</v>
      </c>
      <c r="E3813" s="6">
        <v>1759.22</v>
      </c>
      <c r="F3813" s="6">
        <v>1770.49</v>
      </c>
      <c r="G3813" s="6">
        <v>1748.98</v>
      </c>
      <c r="H3813" s="6">
        <v>1752.11</v>
      </c>
    </row>
    <row r="3814" spans="1:8">
      <c r="A3814" s="3">
        <v>46274</v>
      </c>
      <c r="B3814" s="3">
        <v>46274</v>
      </c>
      <c r="C3814" s="4">
        <v>0.91666666666666696</v>
      </c>
      <c r="D3814" s="5" t="str">
        <f t="shared" si="61"/>
        <v>UTC-4</v>
      </c>
      <c r="E3814" s="6">
        <v>1754.7</v>
      </c>
      <c r="F3814" s="6">
        <v>1766.55</v>
      </c>
      <c r="G3814" s="6">
        <v>1753.57</v>
      </c>
      <c r="H3814" s="6">
        <v>1755.42</v>
      </c>
    </row>
    <row r="3815" spans="1:8">
      <c r="A3815" s="3">
        <v>46275</v>
      </c>
      <c r="B3815" s="3">
        <v>46275</v>
      </c>
      <c r="C3815" s="4">
        <v>0.91666666666666696</v>
      </c>
      <c r="D3815" s="5" t="str">
        <f t="shared" si="61"/>
        <v>UTC-4</v>
      </c>
      <c r="E3815" s="6">
        <v>1754.13</v>
      </c>
      <c r="F3815" s="6">
        <v>1756.25</v>
      </c>
      <c r="G3815" s="6">
        <v>1736.04</v>
      </c>
      <c r="H3815" s="6">
        <v>1741.38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K42" sqref="K42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baseColWidth="10" defaultColWidth="8.83203125" defaultRowHeight="15"/>
  <cols>
    <col min="2" max="2" width="9.6640625" bestFit="1" customWidth="1"/>
    <col min="3" max="3" width="66.1640625" bestFit="1" customWidth="1"/>
  </cols>
  <sheetData>
    <row r="2" spans="2:3">
      <c r="B2" s="1" t="s">
        <v>8</v>
      </c>
      <c r="C2" s="2" t="s">
        <v>12</v>
      </c>
    </row>
    <row r="3" spans="2:3">
      <c r="B3" s="1"/>
      <c r="C3" s="2" t="s">
        <v>11</v>
      </c>
    </row>
    <row r="4" spans="2:3">
      <c r="B4" s="1"/>
      <c r="C4" s="2" t="s">
        <v>13</v>
      </c>
    </row>
    <row r="5" spans="2:3">
      <c r="B5" s="1"/>
      <c r="C5" s="2" t="s">
        <v>14</v>
      </c>
    </row>
    <row r="6" spans="2:3">
      <c r="B6" s="1"/>
      <c r="C6" s="2" t="s">
        <v>15</v>
      </c>
    </row>
    <row r="7" spans="2: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2026-09-13T23:51:24Z</dcterms:modified>
</cp:coreProperties>
</file>