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AAE418FA-41C7-E440-82EE-8D8CE8079053}" xr6:coauthVersionLast="47" xr6:coauthVersionMax="47" xr10:uidLastSave="{00000000-0000-0000-0000-000000000000}"/>
  <bookViews>
    <workbookView xWindow="17480" yWindow="780" windowWidth="18520" windowHeight="2070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388" i="5" l="1"/>
  <c r="D8389" i="5"/>
  <c r="D8387" i="5"/>
  <c r="D8386" i="5"/>
  <c r="D8385" i="5"/>
  <c r="D8384" i="5"/>
  <c r="D8383" i="5"/>
  <c r="D8382" i="5"/>
  <c r="D8381" i="5"/>
  <c r="D8380" i="5"/>
  <c r="D8379" i="5"/>
  <c r="D8378" i="5"/>
  <c r="D8377" i="5"/>
  <c r="D8376" i="5"/>
  <c r="D8375" i="5"/>
  <c r="D8374" i="5"/>
  <c r="D8372" i="5"/>
  <c r="D8373" i="5"/>
  <c r="D8371" i="5"/>
  <c r="D8370" i="5"/>
  <c r="D8369" i="5"/>
  <c r="D8368" i="5"/>
  <c r="D8367" i="5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<sst xmlns="http://schemas.openxmlformats.org/spreadsheetml/2006/main" count="37" uniqueCount="16">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</sst>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43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43" fontId="5" fillId="0" borderId="0" xfId="0" applyNumberFormat="1" applyFont="1"/>
    <xf numFmtId="166" fontId="5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G10088" sqref="G10088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1.6640625" style="4" bestFit="1" customWidth="1"/>
    <col min="4" max="4" width="10" style="5" bestFit="1" customWidth="1"/>
    <col min="5" max="6" width="10.1640625" style="6" bestFit="1" customWidth="1"/>
    <col min="7" max="8" width="9.33203125" style="6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89"/>
  <sheetViews>
    <sheetView tabSelected="1" zoomScaleNormal="100" workbookViewId="0">
      <pane xSplit="5" ySplit="4" topLeftCell="F8377" activePane="bottomRight" state="frozen"/>
      <selection pane="topRight" activeCell="F1" sqref="F1"/>
      <selection pane="bottomLeft" activeCell="A5" sqref="A5"/>
      <selection pane="bottomRight" activeCell="E8389" sqref="E8389"/>
    </sheetView>
  </sheetViews>
  <sheetFormatPr baseColWidth="10" defaultColWidth="8.83203125" defaultRowHeight="15"/>
  <cols>
    <col min="1" max="1" width="10.83203125" style="3" customWidth="1"/>
    <col min="2" max="2" width="12.1640625" style="3" bestFit="1" customWidth="1"/>
    <col min="3" max="3" width="10.6640625" style="4" bestFit="1" customWidth="1"/>
    <col min="4" max="4" width="9.83203125" style="5" bestFit="1" customWidth="1"/>
    <col min="5" max="5" width="8.5" style="6" bestFit="1" customWidth="1"/>
    <col min="6" max="16384" width="8.832031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>
      <c r="A8367" s="3">
        <v>46239</v>
      </c>
      <c r="B8367" s="3">
        <v>46239</v>
      </c>
      <c r="C8367" s="4">
        <v>0.83333333333333304</v>
      </c>
      <c r="D8367" s="5" t="str">
        <f t="shared" ref="D8367:D8371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  <row r="8368" spans="1:5">
      <c r="A8368" s="3">
        <v>46240</v>
      </c>
      <c r="B8368" s="3">
        <v>46240</v>
      </c>
      <c r="C8368" s="4">
        <v>0.83333333333333304</v>
      </c>
      <c r="D8368" s="5" t="str">
        <f t="shared" si="142"/>
        <v>UTC-4</v>
      </c>
      <c r="E8368" s="6">
        <v>478.41</v>
      </c>
    </row>
    <row r="8369" spans="1:5">
      <c r="A8369" s="3">
        <v>46241</v>
      </c>
      <c r="B8369" s="3">
        <v>46241</v>
      </c>
      <c r="C8369" s="4">
        <v>0.83333333333333304</v>
      </c>
      <c r="D8369" s="5" t="str">
        <f t="shared" si="142"/>
        <v>UTC-4</v>
      </c>
      <c r="E8369" s="6">
        <v>480.3</v>
      </c>
    </row>
    <row r="8370" spans="1:5">
      <c r="A8370" s="3">
        <v>46244</v>
      </c>
      <c r="B8370" s="3">
        <v>46244</v>
      </c>
      <c r="C8370" s="4">
        <v>0.83333333333333304</v>
      </c>
      <c r="D8370" s="5" t="str">
        <f t="shared" si="142"/>
        <v>UTC-4</v>
      </c>
      <c r="E8370" s="6">
        <v>481.65</v>
      </c>
    </row>
    <row r="8371" spans="1:5">
      <c r="A8371" s="3">
        <v>46245</v>
      </c>
      <c r="B8371" s="3">
        <v>46245</v>
      </c>
      <c r="C8371" s="4">
        <v>0.83333333333333304</v>
      </c>
      <c r="D8371" s="5" t="str">
        <f t="shared" si="142"/>
        <v>UTC-4</v>
      </c>
      <c r="E8371" s="6">
        <v>481.07</v>
      </c>
    </row>
    <row r="8372" spans="1:5">
      <c r="A8372" s="3">
        <v>46246</v>
      </c>
      <c r="B8372" s="3">
        <v>46246</v>
      </c>
      <c r="C8372" s="4">
        <v>0.83333333333333304</v>
      </c>
      <c r="D8372" s="5" t="str">
        <f t="shared" ref="D8372:D8376" si="143">IF(
 AND(
  B8372 &gt;= IF(
         YEAR(B8372)&gt;=2007,
         DATE(YEAR(B8372),3,14)-WEEKDAY(DATE(YEAR(B8372),3,14),1)+1 + TIME(2,0,0),
         DATE(YEAR(B8372),4,7)-WEEKDAY(DATE(YEAR(B8372),4,7),1)+1 + TIME(2,0,0)
       ),
  B8372 &lt;  IF(
         YEAR(B8372)&gt;=2007,
         DATE(YEAR(B8372),11,7)-WEEKDAY(DATE(YEAR(B8372),11,7),1)+1 + TIME(2,0,0),
         DATE(YEAR(B8372),10,31)-WEEKDAY(DATE(YEAR(B8372),10,31),1) + TIME(2,0,0)
       )
 ),
 "UTC-4",
 "UTC-5"
)</f>
        <v>UTC-4</v>
      </c>
      <c r="E8372" s="6">
        <v>483.18</v>
      </c>
    </row>
    <row r="8373" spans="1:5">
      <c r="A8373" s="3">
        <v>46247</v>
      </c>
      <c r="B8373" s="3">
        <v>46247</v>
      </c>
      <c r="C8373" s="4">
        <v>0.83333333333333304</v>
      </c>
      <c r="D8373" s="5" t="str">
        <f t="shared" si="143"/>
        <v>UTC-4</v>
      </c>
      <c r="E8373" s="6">
        <v>485.16</v>
      </c>
    </row>
    <row r="8374" spans="1:5">
      <c r="A8374" s="3">
        <v>46248</v>
      </c>
      <c r="B8374" s="3">
        <v>46248</v>
      </c>
      <c r="C8374" s="4">
        <v>0.83333333333333304</v>
      </c>
      <c r="D8374" s="5" t="str">
        <f t="shared" si="143"/>
        <v>UTC-4</v>
      </c>
      <c r="E8374" s="6">
        <v>486.34</v>
      </c>
    </row>
    <row r="8375" spans="1:5">
      <c r="A8375" s="3">
        <v>46251</v>
      </c>
      <c r="B8375" s="3">
        <v>46251</v>
      </c>
      <c r="C8375" s="4">
        <v>0.83333333333333304</v>
      </c>
      <c r="D8375" s="5" t="str">
        <f t="shared" si="143"/>
        <v>UTC-4</v>
      </c>
      <c r="E8375" s="6">
        <v>486.58</v>
      </c>
    </row>
    <row r="8376" spans="1:5">
      <c r="A8376" s="3">
        <v>46252</v>
      </c>
      <c r="B8376" s="3">
        <v>46252</v>
      </c>
      <c r="C8376" s="4">
        <v>0.83333333333333304</v>
      </c>
      <c r="D8376" s="5" t="str">
        <f t="shared" si="143"/>
        <v>UTC-4</v>
      </c>
      <c r="E8376" s="6">
        <v>482.42</v>
      </c>
    </row>
    <row r="8377" spans="1:5">
      <c r="A8377" s="3">
        <v>46253</v>
      </c>
      <c r="B8377" s="3">
        <v>46253</v>
      </c>
      <c r="C8377" s="4">
        <v>0.83333333333333304</v>
      </c>
      <c r="D8377" s="5" t="str">
        <f t="shared" ref="D8377:D8380" si="144">IF(
 AND(
  B8377 &gt;= IF(
         YEAR(B8377)&gt;=2007,
         DATE(YEAR(B8377),3,14)-WEEKDAY(DATE(YEAR(B8377),3,14),1)+1 + TIME(2,0,0),
         DATE(YEAR(B8377),4,7)-WEEKDAY(DATE(YEAR(B8377),4,7),1)+1 + TIME(2,0,0)
       ),
  B8377 &lt;  IF(
         YEAR(B8377)&gt;=2007,
         DATE(YEAR(B8377),11,7)-WEEKDAY(DATE(YEAR(B8377),11,7),1)+1 + TIME(2,0,0),
         DATE(YEAR(B8377),10,31)-WEEKDAY(DATE(YEAR(B8377),10,31),1) + TIME(2,0,0)
       )
 ),
 "UTC-4",
 "UTC-5"
)</f>
        <v>UTC-4</v>
      </c>
      <c r="E8377" s="6">
        <v>479.44</v>
      </c>
    </row>
    <row r="8378" spans="1:5">
      <c r="A8378" s="3">
        <v>46254</v>
      </c>
      <c r="B8378" s="3">
        <v>46254</v>
      </c>
      <c r="C8378" s="4">
        <v>0.83333333333333304</v>
      </c>
      <c r="D8378" s="5" t="str">
        <f t="shared" si="144"/>
        <v>UTC-4</v>
      </c>
      <c r="E8378" s="6">
        <v>483.15</v>
      </c>
    </row>
    <row r="8379" spans="1:5">
      <c r="A8379" s="3">
        <v>46255</v>
      </c>
      <c r="B8379" s="3">
        <v>46255</v>
      </c>
      <c r="C8379" s="4">
        <v>0.83333333333333304</v>
      </c>
      <c r="D8379" s="5" t="str">
        <f t="shared" si="144"/>
        <v>UTC-4</v>
      </c>
      <c r="E8379" s="6">
        <v>486.6</v>
      </c>
    </row>
    <row r="8380" spans="1:5">
      <c r="A8380" s="3">
        <v>46258</v>
      </c>
      <c r="B8380" s="3">
        <v>46258</v>
      </c>
      <c r="C8380" s="4">
        <v>0.83333333333333304</v>
      </c>
      <c r="D8380" s="5" t="str">
        <f t="shared" si="144"/>
        <v>UTC-4</v>
      </c>
      <c r="E8380" s="6">
        <v>483.71</v>
      </c>
    </row>
    <row r="8381" spans="1:5">
      <c r="A8381" s="3">
        <v>46259</v>
      </c>
      <c r="B8381" s="3">
        <v>46259</v>
      </c>
      <c r="C8381" s="4">
        <v>0.83333333333333304</v>
      </c>
      <c r="D8381" s="5" t="str">
        <f t="shared" ref="D8381:D8383" si="145">IF(
 AND(
  B8381 &gt;= IF(
         YEAR(B8381)&gt;=2007,
         DATE(YEAR(B8381),3,14)-WEEKDAY(DATE(YEAR(B8381),3,14),1)+1 + TIME(2,0,0),
         DATE(YEAR(B8381),4,7)-WEEKDAY(DATE(YEAR(B8381),4,7),1)+1 + TIME(2,0,0)
       ),
  B8381 &lt;  IF(
         YEAR(B8381)&gt;=2007,
         DATE(YEAR(B8381),11,7)-WEEKDAY(DATE(YEAR(B8381),11,7),1)+1 + TIME(2,0,0),
         DATE(YEAR(B8381),10,31)-WEEKDAY(DATE(YEAR(B8381),10,31),1) + TIME(2,0,0)
       )
 ),
 "UTC-4",
 "UTC-5"
)</f>
        <v>UTC-4</v>
      </c>
      <c r="E8381" s="6">
        <v>486.19</v>
      </c>
    </row>
    <row r="8382" spans="1:5">
      <c r="A8382" s="3">
        <v>46260</v>
      </c>
      <c r="B8382" s="3">
        <v>46260</v>
      </c>
      <c r="C8382" s="4">
        <v>0.83333333333333304</v>
      </c>
      <c r="D8382" s="5" t="str">
        <f t="shared" si="145"/>
        <v>UTC-4</v>
      </c>
      <c r="E8382" s="6">
        <v>486.68</v>
      </c>
    </row>
    <row r="8383" spans="1:5">
      <c r="A8383" s="3">
        <v>46261</v>
      </c>
      <c r="B8383" s="3">
        <v>46261</v>
      </c>
      <c r="C8383" s="4">
        <v>0.83333333333333304</v>
      </c>
      <c r="D8383" s="5" t="str">
        <f t="shared" si="145"/>
        <v>UTC-4</v>
      </c>
      <c r="E8383" s="6">
        <v>485.99</v>
      </c>
    </row>
    <row r="8384" spans="1:5">
      <c r="A8384" s="3">
        <v>46262</v>
      </c>
      <c r="B8384" s="3">
        <v>46262</v>
      </c>
      <c r="C8384" s="4">
        <v>0.83333333333333304</v>
      </c>
      <c r="D8384" s="5" t="str">
        <f t="shared" ref="D8384:D8386" si="146">IF(
 AND(
  B8384 &gt;= IF(
         YEAR(B8384)&gt;=2007,
         DATE(YEAR(B8384),3,14)-WEEKDAY(DATE(YEAR(B8384),3,14),1)+1 + TIME(2,0,0),
         DATE(YEAR(B8384),4,7)-WEEKDAY(DATE(YEAR(B8384),4,7),1)+1 + TIME(2,0,0)
       ),
  B8384 &lt;  IF(
         YEAR(B8384)&gt;=2007,
         DATE(YEAR(B8384),11,7)-WEEKDAY(DATE(YEAR(B8384),11,7),1)+1 + TIME(2,0,0),
         DATE(YEAR(B8384),10,31)-WEEKDAY(DATE(YEAR(B8384),10,31),1) + TIME(2,0,0)
       )
 ),
 "UTC-4",
 "UTC-5"
)</f>
        <v>UTC-4</v>
      </c>
      <c r="E8384" s="6">
        <v>486.53</v>
      </c>
    </row>
    <row r="8385" spans="1:5">
      <c r="A8385" s="3">
        <v>46265</v>
      </c>
      <c r="B8385" s="3">
        <v>46265</v>
      </c>
      <c r="C8385" s="4">
        <v>0.83333333333333304</v>
      </c>
      <c r="D8385" s="5" t="str">
        <f t="shared" si="146"/>
        <v>UTC-4</v>
      </c>
      <c r="E8385" s="6">
        <v>484.84</v>
      </c>
    </row>
    <row r="8386" spans="1:5">
      <c r="A8386" s="3">
        <v>46266</v>
      </c>
      <c r="B8386" s="3">
        <v>46266</v>
      </c>
      <c r="C8386" s="4">
        <v>0.83333333333333304</v>
      </c>
      <c r="D8386" s="5" t="str">
        <f t="shared" si="146"/>
        <v>UTC-4</v>
      </c>
      <c r="E8386" s="6">
        <v>483.71</v>
      </c>
    </row>
    <row r="8387" spans="1:5">
      <c r="A8387" s="3">
        <v>46267</v>
      </c>
      <c r="B8387" s="3">
        <v>46267</v>
      </c>
      <c r="C8387" s="4">
        <v>0.83333333333333304</v>
      </c>
      <c r="D8387" s="5" t="str">
        <f t="shared" ref="D8387:D8389" si="147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6">
        <v>480.28</v>
      </c>
    </row>
    <row r="8388" spans="1:5">
      <c r="A8388" s="3">
        <v>46268</v>
      </c>
      <c r="B8388" s="3">
        <v>46268</v>
      </c>
      <c r="C8388" s="4">
        <v>0.83333333333333304</v>
      </c>
      <c r="D8388" s="5" t="str">
        <f t="shared" si="147"/>
        <v>UTC-4</v>
      </c>
      <c r="E8388" s="6">
        <v>484.56</v>
      </c>
    </row>
    <row r="8389" spans="1:5">
      <c r="A8389" s="3">
        <v>46269</v>
      </c>
      <c r="B8389" s="3">
        <v>46269</v>
      </c>
      <c r="C8389" s="4">
        <v>0.83333333333333304</v>
      </c>
      <c r="D8389" s="5" t="str">
        <f t="shared" si="147"/>
        <v>UTC-4</v>
      </c>
      <c r="E8389" s="6">
        <v>486.4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1" activePane="bottomRight" state="frozen"/>
      <selection pane="topRight" activeCell="I1" sqref="I1"/>
      <selection pane="bottomLeft" activeCell="A6" sqref="A6"/>
      <selection pane="bottomRight" activeCell="J3253" sqref="J3253"/>
    </sheetView>
  </sheetViews>
  <sheetFormatPr baseColWidth="10" defaultColWidth="8.83203125" defaultRowHeight="15"/>
  <cols>
    <col min="1" max="1" width="11.5" style="3" bestFit="1" customWidth="1"/>
    <col min="2" max="2" width="12.1640625" style="3" bestFit="1" customWidth="1"/>
    <col min="3" max="3" width="12.1640625" style="7" bestFit="1" customWidth="1"/>
    <col min="4" max="4" width="9.83203125" style="5" bestFit="1" customWidth="1"/>
    <col min="5" max="8" width="8.83203125" style="6" bestFit="1" customWidth="1"/>
    <col min="9" max="16384" width="8.83203125" style="7"/>
  </cols>
  <sheetData>
    <row r="1" spans="1:8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baseColWidth="10" defaultColWidth="8.83203125" defaultRowHeight="15"/>
  <cols>
    <col min="1" max="1" width="11" style="3" bestFit="1" customWidth="1"/>
    <col min="2" max="2" width="12.1640625" style="3" bestFit="1" customWidth="1"/>
    <col min="3" max="3" width="12.1640625" style="4" customWidth="1"/>
    <col min="4" max="4" width="12.1640625" style="3" customWidth="1"/>
    <col min="5" max="8" width="10" style="6" bestFit="1" customWidth="1"/>
    <col min="9" max="16384" width="8.83203125" style="7"/>
  </cols>
  <sheetData>
    <row r="1" spans="1:8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baseColWidth="10" defaultColWidth="8.83203125" defaultRowHeight="15"/>
  <cols>
    <col min="2" max="2" width="9.6640625" bestFit="1" customWidth="1"/>
    <col min="3" max="3" width="66.164062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2026-09-05T18:24:28Z</dcterms:modified>
</cp:coreProperties>
</file>