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1">
      <c r="G1" t="inlineStr">
        <is>
          <t>小島　知将</t>
        </is>
      </c>
    </row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1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n"/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DATE(2025,1,1)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DATE(2025,1,2)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DATE(2025,1,3)</f>
        <v/>
      </c>
      <c r="B13" s="6">
        <f>IF(A13="","",TEXT(WEEKDAY(A13),"aaa"))</f>
        <v/>
      </c>
      <c r="C13" s="11" t="n">
        <v/>
      </c>
      <c r="D13" s="12" t="n">
        <v/>
      </c>
      <c r="E13" s="74" t="inlineStr"/>
      <c r="F13" s="7" t="n">
        <v>0</v>
      </c>
      <c r="G13" s="75" t="n"/>
      <c r="H13" s="76" t="n"/>
      <c r="I13" s="77" t="n"/>
    </row>
    <row r="14" ht="18" customFormat="1" customHeight="1" s="8">
      <c r="A14" s="78">
        <f>DATE(2025,1,4)</f>
        <v/>
      </c>
      <c r="B14" s="6">
        <f>IF(A14="","",TEXT(WEEKDAY(A14),"aaa"))</f>
        <v/>
      </c>
      <c r="C14" s="11" t="n">
        <v/>
      </c>
      <c r="D14" s="12" t="n">
        <v/>
      </c>
      <c r="E14" s="74" t="inlineStr"/>
      <c r="F14" s="7" t="n">
        <v>0</v>
      </c>
      <c r="G14" s="79" t="n"/>
      <c r="H14" s="76" t="n"/>
      <c r="I14" s="77" t="n"/>
    </row>
    <row r="15" ht="18" customFormat="1" customHeight="1" s="8">
      <c r="A15" s="78">
        <f>DATE(2025,1,5)</f>
        <v/>
      </c>
      <c r="B15" s="6">
        <f>IF(A15="","",TEXT(WEEKDAY(A15),"aaa"))</f>
        <v/>
      </c>
      <c r="C15" s="11" t="n">
        <v/>
      </c>
      <c r="D15" s="12" t="n">
        <v/>
      </c>
      <c r="E15" s="74" t="inlineStr"/>
      <c r="F15" s="7" t="n">
        <v>0</v>
      </c>
      <c r="G15" s="75" t="n"/>
      <c r="H15" s="80" t="n"/>
      <c r="I15" s="81" t="n"/>
    </row>
    <row r="16" ht="18" customFormat="1" customHeight="1" s="8">
      <c r="A16" s="78">
        <f>DATE(2025,1,6)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inlineStr">
        <is>
          <t>1:00</t>
        </is>
      </c>
      <c r="F16" s="7" t="n">
        <v>8</v>
      </c>
      <c r="G16" s="79" t="n"/>
      <c r="H16" s="82" t="n"/>
      <c r="I16" s="81" t="n"/>
    </row>
    <row r="17" ht="18" customFormat="1" customHeight="1" s="8">
      <c r="A17" s="78">
        <f>DATE(2025,1,7)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18:30</t>
        </is>
      </c>
      <c r="E17" s="74" t="inlineStr">
        <is>
          <t>1:00</t>
        </is>
      </c>
      <c r="F17" s="7" t="n">
        <v>8.5</v>
      </c>
      <c r="G17" s="79" t="n"/>
      <c r="H17" s="83" t="n"/>
      <c r="I17" s="77" t="n"/>
    </row>
    <row r="18" ht="18" customFormat="1" customHeight="1" s="3">
      <c r="A18" s="78">
        <f>DATE(2025,1,8)</f>
        <v/>
      </c>
      <c r="B18" s="6">
        <f>IF(A18="","",TEXT(WEEKDAY(A18),"aaa"))</f>
        <v/>
      </c>
      <c r="C18" s="11" t="inlineStr">
        <is>
          <t>09:00</t>
        </is>
      </c>
      <c r="D18" s="12" t="inlineStr">
        <is>
          <t>18:30</t>
        </is>
      </c>
      <c r="E18" s="74" t="inlineStr">
        <is>
          <t>1:00</t>
        </is>
      </c>
      <c r="F18" s="7" t="n">
        <v>8.5</v>
      </c>
      <c r="G18" s="79" t="n"/>
      <c r="H18" s="83" t="n"/>
      <c r="I18" s="77" t="n"/>
    </row>
    <row r="19" ht="18" customFormat="1" customHeight="1" s="3">
      <c r="A19" s="78">
        <f>DATE(2025,1,9)</f>
        <v/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23:00</t>
        </is>
      </c>
      <c r="E19" s="74" t="inlineStr">
        <is>
          <t>1:00</t>
        </is>
      </c>
      <c r="F19" s="7" t="n">
        <v>13</v>
      </c>
      <c r="G19" s="79" t="n"/>
      <c r="H19" s="83" t="n"/>
      <c r="I19" s="77" t="n"/>
    </row>
    <row r="20" ht="18" customFormat="1" customHeight="1" s="3">
      <c r="A20" s="78">
        <f>DATE(2025,1,10)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18:45</t>
        </is>
      </c>
      <c r="E20" s="74" t="inlineStr">
        <is>
          <t>1:00</t>
        </is>
      </c>
      <c r="F20" s="7" t="n">
        <v>8.75</v>
      </c>
      <c r="G20" s="79" t="n"/>
      <c r="H20" s="83" t="n"/>
      <c r="I20" s="77" t="n"/>
    </row>
    <row r="21" ht="18" customFormat="1" customHeight="1" s="3">
      <c r="A21" s="78">
        <f>DATE(2025,1,11)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DATE(2025,1,12)</f>
        <v/>
      </c>
      <c r="B22" s="6">
        <f>IF(A22="","",TEXT(WEEKDAY(A22),"aaa"))</f>
        <v/>
      </c>
      <c r="C22" s="11" t="n">
        <v/>
      </c>
      <c r="D22" s="12" t="n">
        <v/>
      </c>
      <c r="E22" s="74" t="inlineStr"/>
      <c r="F22" s="7" t="n">
        <v>0</v>
      </c>
      <c r="G22" s="79" t="n"/>
      <c r="H22" s="82" t="n"/>
      <c r="I22" s="81" t="n"/>
    </row>
    <row r="23" ht="18" customFormat="1" customHeight="1" s="3">
      <c r="A23" s="78">
        <f>DATE(2025,1,13)</f>
        <v/>
      </c>
      <c r="B23" s="6">
        <f>IF(A23="","",TEXT(WEEKDAY(A23),"aaa"))</f>
        <v/>
      </c>
      <c r="C23" s="11" t="n">
        <v/>
      </c>
      <c r="D23" s="12" t="n">
        <v/>
      </c>
      <c r="E23" s="74" t="inlineStr"/>
      <c r="F23" s="7" t="n">
        <v>0</v>
      </c>
      <c r="G23" s="79" t="n"/>
      <c r="H23" s="82" t="n"/>
      <c r="I23" s="81" t="n"/>
    </row>
    <row r="24" ht="18" customFormat="1" customHeight="1" s="3">
      <c r="A24" s="78">
        <f>DATE(2025,1,14)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DATE(2025,1,15)</f>
        <v/>
      </c>
      <c r="B25" s="6">
        <f>IF(A25="","",TEXT(WEEKDAY(A25),"aaa"))</f>
        <v/>
      </c>
      <c r="C25" s="11" t="inlineStr">
        <is>
          <t>09:00</t>
        </is>
      </c>
      <c r="D25" s="12" t="inlineStr">
        <is>
          <t>19:30</t>
        </is>
      </c>
      <c r="E25" s="74" t="inlineStr">
        <is>
          <t>1:00</t>
        </is>
      </c>
      <c r="F25" s="7" t="n">
        <v>9.5</v>
      </c>
      <c r="G25" s="79" t="n"/>
      <c r="H25" s="82" t="n"/>
      <c r="I25" s="81" t="n"/>
    </row>
    <row r="26" ht="18" customFormat="1" customHeight="1" s="3">
      <c r="A26" s="78">
        <f>DATE(2025,1,16)</f>
        <v/>
      </c>
      <c r="B26" s="6">
        <f>IF(A26="","",TEXT(WEEKDAY(A26),"aaa"))</f>
        <v/>
      </c>
      <c r="C26" s="11" t="inlineStr">
        <is>
          <t>09:00</t>
        </is>
      </c>
      <c r="D26" s="12" t="inlineStr">
        <is>
          <t>18:00</t>
        </is>
      </c>
      <c r="E26" s="74" t="inlineStr">
        <is>
          <t>1:00</t>
        </is>
      </c>
      <c r="F26" s="7" t="n">
        <v>8</v>
      </c>
      <c r="G26" s="79" t="n"/>
      <c r="H26" s="82" t="n"/>
      <c r="I26" s="81" t="n"/>
    </row>
    <row r="27" ht="18" customFormat="1" customHeight="1" s="3">
      <c r="A27" s="78">
        <f>DATE(2025,1,17)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17:30</t>
        </is>
      </c>
      <c r="E27" s="74" t="inlineStr">
        <is>
          <t>1:00</t>
        </is>
      </c>
      <c r="F27" s="7" t="n">
        <v>7.5</v>
      </c>
      <c r="G27" s="79" t="n"/>
      <c r="H27" s="82" t="n"/>
      <c r="I27" s="81" t="n"/>
    </row>
    <row r="28" ht="18" customFormat="1" customHeight="1" s="3">
      <c r="A28" s="78">
        <f>DATE(2025,1,18)</f>
        <v/>
      </c>
      <c r="B28" s="6">
        <f>IF(A28="","",TEXT(WEEKDAY(A28),"aaa"))</f>
        <v/>
      </c>
      <c r="C28" s="11" t="n">
        <v/>
      </c>
      <c r="D28" s="12" t="n">
        <v/>
      </c>
      <c r="E28" s="74" t="inlineStr"/>
      <c r="F28" s="7" t="n">
        <v>0</v>
      </c>
      <c r="G28" s="79" t="n"/>
      <c r="H28" s="82" t="n"/>
      <c r="I28" s="81" t="n"/>
    </row>
    <row r="29" ht="18" customFormat="1" customHeight="1" s="3">
      <c r="A29" s="78">
        <f>DATE(2025,1,19)</f>
        <v/>
      </c>
      <c r="B29" s="6">
        <f>IF(A29="","",TEXT(WEEKDAY(A29),"aaa"))</f>
        <v/>
      </c>
      <c r="C29" s="11" t="n">
        <v/>
      </c>
      <c r="D29" s="12" t="n">
        <v/>
      </c>
      <c r="E29" s="74" t="inlineStr"/>
      <c r="F29" s="7" t="n">
        <v>0</v>
      </c>
      <c r="G29" s="75" t="n"/>
      <c r="H29" s="82" t="n"/>
      <c r="I29" s="81" t="n"/>
    </row>
    <row r="30" ht="18" customFormat="1" customHeight="1" s="3">
      <c r="A30" s="78">
        <f>DATE(2025,1,20)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17:30</t>
        </is>
      </c>
      <c r="E30" s="74" t="inlineStr">
        <is>
          <t>1:00</t>
        </is>
      </c>
      <c r="F30" s="7" t="n">
        <v>7.5</v>
      </c>
      <c r="G30" s="79" t="n"/>
      <c r="H30" s="82" t="n"/>
      <c r="I30" s="81" t="n"/>
    </row>
    <row r="31" ht="18" customFormat="1" customHeight="1" s="3">
      <c r="A31" s="78">
        <f>DATE(2025,1,21)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19:45</t>
        </is>
      </c>
      <c r="E31" s="74" t="inlineStr">
        <is>
          <t>1:00</t>
        </is>
      </c>
      <c r="F31" s="7" t="n">
        <v>7.75</v>
      </c>
      <c r="G31" s="79" t="n"/>
      <c r="H31" s="82" t="n"/>
      <c r="I31" s="81" t="n"/>
    </row>
    <row r="32" ht="18" customFormat="1" customHeight="1" s="3">
      <c r="A32" s="78">
        <f>DATE(2025,1,22)</f>
        <v/>
      </c>
      <c r="B32" s="6">
        <f>IF(A32="","",TEXT(WEEKDAY(A32),"aaa"))</f>
        <v/>
      </c>
      <c r="C32" s="11" t="inlineStr">
        <is>
          <t>09:00</t>
        </is>
      </c>
      <c r="D32" s="12" t="inlineStr">
        <is>
          <t>17:30</t>
        </is>
      </c>
      <c r="E32" s="74" t="inlineStr">
        <is>
          <t>1:00</t>
        </is>
      </c>
      <c r="F32" s="7" t="n">
        <v>7.5</v>
      </c>
      <c r="G32" s="79" t="n"/>
      <c r="H32" s="82" t="n"/>
      <c r="I32" s="81" t="n"/>
    </row>
    <row r="33" ht="18" customFormat="1" customHeight="1" s="3">
      <c r="A33" s="78">
        <f>DATE(2025,1,23)</f>
        <v/>
      </c>
      <c r="B33" s="6">
        <f>IF(A33="","",TEXT(WEEKDAY(A33),"aaa"))</f>
        <v/>
      </c>
      <c r="C33" s="11" t="inlineStr">
        <is>
          <t>09:00</t>
        </is>
      </c>
      <c r="D33" s="12" t="inlineStr">
        <is>
          <t>19:00</t>
        </is>
      </c>
      <c r="E33" s="74" t="inlineStr">
        <is>
          <t>1:00</t>
        </is>
      </c>
      <c r="F33" s="7" t="n">
        <v>9</v>
      </c>
      <c r="G33" s="79" t="n"/>
      <c r="H33" s="82" t="n"/>
      <c r="I33" s="81" t="n"/>
    </row>
    <row r="34" ht="18" customFormat="1" customHeight="1" s="3">
      <c r="A34" s="78">
        <f>DATE(2025,1,24)</f>
        <v/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18:00</t>
        </is>
      </c>
      <c r="E34" s="74" t="inlineStr">
        <is>
          <t>1:00</t>
        </is>
      </c>
      <c r="F34" s="7" t="n">
        <v>8</v>
      </c>
      <c r="G34" s="75" t="n"/>
      <c r="H34" s="80" t="n"/>
      <c r="I34" s="81" t="n"/>
    </row>
    <row r="35" ht="18" customFormat="1" customHeight="1" s="3">
      <c r="A35" s="78">
        <f>DATE(2025,1,25)</f>
        <v/>
      </c>
      <c r="B35" s="6">
        <f>IF(A35="","",TEXT(WEEKDAY(A35),"aaa"))</f>
        <v/>
      </c>
      <c r="C35" s="11" t="n">
        <v/>
      </c>
      <c r="D35" s="12" t="n">
        <v/>
      </c>
      <c r="E35" s="74" t="inlineStr"/>
      <c r="F35" s="7" t="n">
        <v>0</v>
      </c>
      <c r="G35" s="75" t="n"/>
      <c r="H35" s="80" t="n"/>
      <c r="I35" s="81" t="n"/>
    </row>
    <row r="36" ht="18" customFormat="1" customHeight="1" s="3">
      <c r="A36" s="78">
        <f>DATE(2025,1,26)</f>
        <v/>
      </c>
      <c r="B36" s="6">
        <f>IF(A36="","",TEXT(WEEKDAY(A36),"aaa"))</f>
        <v/>
      </c>
      <c r="C36" s="11" t="n">
        <v/>
      </c>
      <c r="D36" s="12" t="n">
        <v/>
      </c>
      <c r="E36" s="74" t="inlineStr"/>
      <c r="F36" s="7" t="n">
        <v>0</v>
      </c>
      <c r="G36" s="79" t="n"/>
      <c r="H36" s="82" t="n"/>
      <c r="I36" s="81" t="n"/>
    </row>
    <row r="37" ht="18" customFormat="1" customHeight="1" s="3">
      <c r="A37" s="78">
        <f>DATE(2025,1,27)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18:45</t>
        </is>
      </c>
      <c r="E37" s="74" t="inlineStr">
        <is>
          <t>1:00</t>
        </is>
      </c>
      <c r="F37" s="7" t="n">
        <v>8.75</v>
      </c>
      <c r="G37" s="79" t="n"/>
      <c r="H37" s="82" t="n"/>
      <c r="I37" s="81" t="n"/>
    </row>
    <row r="38" ht="18" customFormat="1" customHeight="1" s="3">
      <c r="A38" s="78">
        <f>DATE(2025,1,28)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19:00</t>
        </is>
      </c>
      <c r="E38" s="74" t="inlineStr">
        <is>
          <t>1:00</t>
        </is>
      </c>
      <c r="F38" s="7" t="n">
        <v>9</v>
      </c>
      <c r="G38" s="79" t="n"/>
      <c r="H38" s="82" t="n"/>
      <c r="I38" s="81" t="n"/>
    </row>
    <row r="39" ht="18" customFormat="1" customHeight="1" s="3">
      <c r="A39" s="78">
        <f>DATE(2025,1,29)</f>
        <v/>
      </c>
      <c r="B39" s="6">
        <f>IF(A39="","",TEXT(WEEKDAY(A39),"aaa"))</f>
        <v/>
      </c>
      <c r="C39" s="11" t="inlineStr">
        <is>
          <t>09:00</t>
        </is>
      </c>
      <c r="D39" s="12" t="inlineStr">
        <is>
          <t>19:30</t>
        </is>
      </c>
      <c r="E39" s="74" t="inlineStr">
        <is>
          <t>1:00</t>
        </is>
      </c>
      <c r="F39" s="7" t="n">
        <v>9.5</v>
      </c>
      <c r="G39" s="79" t="n"/>
      <c r="H39" s="82" t="n"/>
      <c r="I39" s="81" t="n"/>
    </row>
    <row r="40" ht="18" customFormat="1" customHeight="1" s="3">
      <c r="A40" s="78">
        <f>DATE(2025,1,30)</f>
        <v/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19:15</t>
        </is>
      </c>
      <c r="E40" s="74" t="inlineStr">
        <is>
          <t>1:00</t>
        </is>
      </c>
      <c r="F40" s="7" t="n">
        <v>9.25</v>
      </c>
      <c r="G40" s="75" t="n"/>
      <c r="H40" s="80" t="n"/>
      <c r="I40" s="81" t="n"/>
    </row>
    <row r="41" ht="18" customFormat="1" customHeight="1" s="3" thickBot="1">
      <c r="A41" s="84">
        <f>DATE(2025,1,31)</f>
        <v/>
      </c>
      <c r="B41" s="33">
        <f>IF(A41="","",TEXT(WEEKDAY(A41),"aaa"))</f>
        <v/>
      </c>
      <c r="C41" s="42" t="inlineStr">
        <is>
          <t>09:00</t>
        </is>
      </c>
      <c r="D41" s="43" t="inlineStr">
        <is>
          <t>18:00</t>
        </is>
      </c>
      <c r="E41" s="85" t="inlineStr">
        <is>
          <t>1:00</t>
        </is>
      </c>
      <c r="F41" s="9" t="n">
        <v>8</v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2025-02-11T17:03:51Z</dcterms:modified>
  <cp:lastModifiedBy>佐藤純也 raise</cp:lastModifiedBy>
  <cp:lastPrinted>2018-12-06T09:53:37Z</cp:lastPrinted>
</cp:coreProperties>
</file>