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konan365-my.sharepoint.com/personal/s2071092_s_konan-u_ac_jp/Documents/卒研/"/>
    </mc:Choice>
  </mc:AlternateContent>
  <xr:revisionPtr revIDLastSave="815" documentId="8_{C0218267-A2EB-4399-AC62-0C1D5FC4E817}" xr6:coauthVersionLast="47" xr6:coauthVersionMax="47" xr10:uidLastSave="{B07AC1EC-2918-4364-A63D-97C7EE5B02DC}"/>
  <bookViews>
    <workbookView xWindow="-110" yWindow="-110" windowWidth="19420" windowHeight="10300" xr2:uid="{79E97EAC-815B-44EB-AE73-040757D85EAF}"/>
  </bookViews>
  <sheets>
    <sheet name="入力値" sheetId="1" r:id="rId1"/>
    <sheet name="確認" sheetId="3" r:id="rId2"/>
    <sheet name="出力値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4" i="3" l="1"/>
  <c r="I12" i="3"/>
  <c r="E13" i="3"/>
  <c r="H12" i="3"/>
  <c r="I26" i="3"/>
  <c r="H26" i="3"/>
  <c r="G26" i="3"/>
  <c r="F26" i="3"/>
  <c r="E26" i="3"/>
  <c r="D26" i="3"/>
  <c r="C26" i="3"/>
  <c r="B26" i="3"/>
  <c r="I25" i="3"/>
  <c r="H25" i="3"/>
  <c r="G25" i="3"/>
  <c r="F25" i="3"/>
  <c r="E25" i="3"/>
  <c r="D25" i="3"/>
  <c r="C25" i="3"/>
  <c r="B25" i="3"/>
  <c r="I24" i="3"/>
  <c r="H24" i="3"/>
  <c r="G24" i="3"/>
  <c r="F24" i="3"/>
  <c r="E24" i="3"/>
  <c r="D24" i="3"/>
  <c r="C24" i="3"/>
  <c r="B24" i="3"/>
  <c r="I23" i="3"/>
  <c r="H23" i="3"/>
  <c r="G23" i="3"/>
  <c r="F23" i="3"/>
  <c r="E23" i="3"/>
  <c r="D23" i="3"/>
  <c r="C23" i="3"/>
  <c r="B23" i="3"/>
  <c r="I18" i="3"/>
  <c r="H18" i="3"/>
  <c r="G18" i="3"/>
  <c r="F18" i="3"/>
  <c r="E18" i="3"/>
  <c r="D18" i="3"/>
  <c r="C18" i="3"/>
  <c r="B18" i="3"/>
  <c r="I17" i="3"/>
  <c r="H17" i="3"/>
  <c r="G17" i="3"/>
  <c r="F17" i="3"/>
  <c r="E17" i="3"/>
  <c r="D17" i="3"/>
  <c r="C17" i="3"/>
  <c r="B17" i="3"/>
  <c r="I16" i="3"/>
  <c r="H16" i="3"/>
  <c r="G16" i="3"/>
  <c r="F16" i="3"/>
  <c r="E16" i="3"/>
  <c r="D16" i="3"/>
  <c r="C16" i="3"/>
  <c r="B16" i="3"/>
  <c r="I15" i="3"/>
  <c r="H15" i="3"/>
  <c r="G15" i="3"/>
  <c r="F15" i="3"/>
  <c r="E15" i="3"/>
  <c r="D15" i="3"/>
  <c r="C15" i="3"/>
  <c r="B15" i="3"/>
  <c r="I14" i="3"/>
  <c r="H14" i="3"/>
  <c r="G14" i="3"/>
  <c r="E14" i="3"/>
  <c r="D14" i="3"/>
  <c r="C14" i="3"/>
  <c r="B14" i="3"/>
  <c r="I13" i="3"/>
  <c r="H13" i="3"/>
  <c r="G13" i="3"/>
  <c r="F13" i="3"/>
  <c r="D13" i="3"/>
  <c r="C13" i="3"/>
  <c r="B13" i="3"/>
  <c r="G12" i="3"/>
  <c r="F12" i="3"/>
  <c r="E12" i="3"/>
  <c r="D12" i="3"/>
  <c r="C12" i="3"/>
  <c r="B12" i="3"/>
  <c r="I11" i="3"/>
  <c r="H11" i="3"/>
  <c r="G11" i="3"/>
  <c r="F11" i="3"/>
  <c r="E11" i="3"/>
  <c r="D11" i="3"/>
  <c r="C11" i="3"/>
  <c r="B11" i="3"/>
  <c r="I10" i="3"/>
  <c r="H10" i="3"/>
  <c r="G10" i="3"/>
  <c r="F10" i="3"/>
  <c r="E10" i="3"/>
  <c r="D10" i="3"/>
  <c r="C10" i="3"/>
  <c r="B10" i="3"/>
  <c r="J10" i="3" l="1"/>
  <c r="J15" i="3"/>
  <c r="J16" i="3"/>
  <c r="J17" i="3"/>
  <c r="J18" i="3"/>
  <c r="J11" i="3"/>
  <c r="J12" i="3"/>
  <c r="J13" i="3"/>
  <c r="J14" i="3"/>
</calcChain>
</file>

<file path=xl/sharedStrings.xml><?xml version="1.0" encoding="utf-8"?>
<sst xmlns="http://schemas.openxmlformats.org/spreadsheetml/2006/main" count="45" uniqueCount="28">
  <si>
    <t>仕事</t>
    <rPh sb="0" eb="2">
      <t>シゴト</t>
    </rPh>
    <phoneticPr fontId="2"/>
  </si>
  <si>
    <t>照明</t>
    <rPh sb="0" eb="2">
      <t>ショウメイ</t>
    </rPh>
    <phoneticPr fontId="2"/>
  </si>
  <si>
    <t>トラ対＋転換</t>
    <rPh sb="2" eb="3">
      <t>タイ</t>
    </rPh>
    <rPh sb="4" eb="6">
      <t>テンカン</t>
    </rPh>
    <phoneticPr fontId="2"/>
  </si>
  <si>
    <t>タイムキーパー</t>
    <phoneticPr fontId="2"/>
  </si>
  <si>
    <t>音聞き</t>
    <rPh sb="0" eb="2">
      <t>オトキ</t>
    </rPh>
    <phoneticPr fontId="2"/>
  </si>
  <si>
    <t>西村</t>
    <rPh sb="0" eb="2">
      <t>ニシムラ</t>
    </rPh>
    <phoneticPr fontId="2"/>
  </si>
  <si>
    <t>松野</t>
    <rPh sb="0" eb="2">
      <t>マツノ</t>
    </rPh>
    <phoneticPr fontId="2"/>
  </si>
  <si>
    <t>大屋</t>
    <rPh sb="0" eb="2">
      <t>オオヤ</t>
    </rPh>
    <phoneticPr fontId="2"/>
  </si>
  <si>
    <t>牛尾</t>
    <rPh sb="0" eb="2">
      <t>ウシオ</t>
    </rPh>
    <phoneticPr fontId="2"/>
  </si>
  <si>
    <t>田中</t>
    <rPh sb="0" eb="2">
      <t>タナカ</t>
    </rPh>
    <phoneticPr fontId="2"/>
  </si>
  <si>
    <t>押見</t>
    <rPh sb="0" eb="2">
      <t>オシミ</t>
    </rPh>
    <phoneticPr fontId="2"/>
  </si>
  <si>
    <t>出口</t>
    <rPh sb="0" eb="2">
      <t>デグチ</t>
    </rPh>
    <phoneticPr fontId="2"/>
  </si>
  <si>
    <t>伊藤</t>
    <rPh sb="0" eb="2">
      <t>イトウ</t>
    </rPh>
    <phoneticPr fontId="2"/>
  </si>
  <si>
    <t>藤木</t>
    <rPh sb="0" eb="2">
      <t>フジキ</t>
    </rPh>
    <phoneticPr fontId="2"/>
  </si>
  <si>
    <t>Xijt</t>
    <phoneticPr fontId="2"/>
  </si>
  <si>
    <t>各スロットの仕事に1人を割り当てられているかの確認</t>
    <rPh sb="0" eb="1">
      <t>カク</t>
    </rPh>
    <rPh sb="6" eb="8">
      <t>シゴト</t>
    </rPh>
    <rPh sb="10" eb="11">
      <t>ニン</t>
    </rPh>
    <rPh sb="12" eb="13">
      <t>ワ</t>
    </rPh>
    <rPh sb="14" eb="15">
      <t>ア</t>
    </rPh>
    <rPh sb="23" eb="25">
      <t>カクニン</t>
    </rPh>
    <phoneticPr fontId="2"/>
  </si>
  <si>
    <t>i=人,  i=1, 2,…, 9</t>
    <phoneticPr fontId="2"/>
  </si>
  <si>
    <t>j=仕事,  j=1, 2, 3, 4</t>
    <phoneticPr fontId="2"/>
  </si>
  <si>
    <t>t=スロット,  t=1, 2,…, 8</t>
    <phoneticPr fontId="2"/>
  </si>
  <si>
    <t>仕事</t>
    <rPh sb="0" eb="2">
      <t>シゴト</t>
    </rPh>
    <phoneticPr fontId="2"/>
  </si>
  <si>
    <t>条件②、④が正しく動作しているかの確認</t>
    <phoneticPr fontId="2"/>
  </si>
  <si>
    <t>仕事</t>
    <rPh sb="0" eb="2">
      <t>シゴト</t>
    </rPh>
    <phoneticPr fontId="2"/>
  </si>
  <si>
    <t>m</t>
    <phoneticPr fontId="2"/>
  </si>
  <si>
    <t>n</t>
    <phoneticPr fontId="2"/>
  </si>
  <si>
    <t>合計</t>
    <rPh sb="0" eb="2">
      <t>ゴウケイ</t>
    </rPh>
    <phoneticPr fontId="2"/>
  </si>
  <si>
    <t>ait</t>
    <phoneticPr fontId="2"/>
  </si>
  <si>
    <t>n=条件⑥のペナルティ</t>
    <rPh sb="2" eb="4">
      <t>ジョウケン</t>
    </rPh>
    <phoneticPr fontId="2"/>
  </si>
  <si>
    <t>m=条件⑦のペナルティ</t>
    <rPh sb="2" eb="4">
      <t>ジョウケン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</si>
</sst>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9"/>
      <color theme="1"/>
      <name val="HGP創英角ｺﾞｼｯｸUB"/>
      <family val="3"/>
      <charset val="128"/>
    </font>
    <font>
      <sz val="6"/>
      <name val="游ゴシック"/>
      <family val="2"/>
      <charset val="128"/>
      <scheme val="minor"/>
    </font>
    <font>
      <sz val="11"/>
      <color theme="1"/>
      <name val="HGP創英角ｺﾞｼｯｸUB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77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4" xfId="0" applyFont="1" applyBorder="1">
      <alignment vertical="center"/>
    </xf>
    <xf numFmtId="0" fontId="3" fillId="0" borderId="18" xfId="0" applyFont="1" applyBorder="1">
      <alignment vertical="center"/>
    </xf>
    <xf numFmtId="0" fontId="3" fillId="0" borderId="17" xfId="0" applyFont="1" applyBorder="1">
      <alignment vertical="center"/>
    </xf>
    <xf numFmtId="0" fontId="3" fillId="0" borderId="14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16" xfId="0" applyFont="1" applyBorder="1">
      <alignment vertical="center"/>
    </xf>
    <xf numFmtId="0" fontId="3" fillId="0" borderId="10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0" xfId="0" applyFont="1">
      <alignment vertical="center"/>
    </xf>
    <xf numFmtId="0" fontId="1" fillId="0" borderId="23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" fillId="0" borderId="11" xfId="0" applyFont="1" applyBorder="1">
      <alignment vertical="center"/>
    </xf>
    <xf numFmtId="0" fontId="3" fillId="0" borderId="7" xfId="0" applyFont="1" applyBorder="1">
      <alignment vertical="center"/>
    </xf>
    <xf numFmtId="0" fontId="3" fillId="0" borderId="26" xfId="0" applyFont="1" applyBorder="1">
      <alignment vertical="center"/>
    </xf>
    <xf numFmtId="0" fontId="1" fillId="0" borderId="27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33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3" fillId="0" borderId="15" xfId="0" applyFont="1" applyBorder="1" applyAlignment="1">
      <alignment horizontal="center" vertical="center"/>
    </xf>
    <xf numFmtId="0" fontId="3" fillId="0" borderId="1" xfId="0" applyFont="1" applyBorder="1">
      <alignment vertical="center"/>
    </xf>
    <xf numFmtId="0" fontId="1" fillId="0" borderId="31" xfId="0" applyFont="1" applyBorder="1" applyAlignment="1">
      <alignment horizontal="center" vertical="center"/>
    </xf>
    <xf numFmtId="0" fontId="3" fillId="0" borderId="36" xfId="0" applyFont="1" applyBorder="1">
      <alignment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1" fillId="0" borderId="17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0" xfId="0" applyFont="1">
      <alignment vertical="center"/>
    </xf>
    <xf numFmtId="0" fontId="1" fillId="0" borderId="37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39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3" fillId="0" borderId="41" xfId="0" applyFont="1" applyBorder="1" applyAlignment="1">
      <alignment horizontal="center" vertical="center"/>
    </xf>
    <xf numFmtId="0" fontId="3" fillId="0" borderId="42" xfId="0" applyFont="1" applyBorder="1" applyAlignment="1">
      <alignment horizontal="left" vertical="center"/>
    </xf>
    <xf numFmtId="0" fontId="3" fillId="0" borderId="43" xfId="0" applyFont="1" applyBorder="1" applyAlignment="1">
      <alignment horizontal="left" vertical="center"/>
    </xf>
    <xf numFmtId="0" fontId="3" fillId="0" borderId="44" xfId="0" applyFont="1" applyBorder="1" applyAlignment="1">
      <alignment horizontal="left" vertical="center"/>
    </xf>
    <xf numFmtId="0" fontId="3" fillId="0" borderId="45" xfId="0" applyFont="1" applyBorder="1" applyAlignment="1">
      <alignment horizontal="left" vertical="center"/>
    </xf>
    <xf numFmtId="0" fontId="3" fillId="0" borderId="46" xfId="0" applyFont="1" applyBorder="1" applyAlignment="1">
      <alignment horizontal="left" vertical="center"/>
    </xf>
    <xf numFmtId="0" fontId="3" fillId="0" borderId="47" xfId="0" applyFont="1" applyBorder="1" applyAlignment="1">
      <alignment horizontal="center" vertical="center"/>
    </xf>
  </cellXfs>
  <cellStyles count="1">
    <cellStyle name="標準" xfId="0" builtinId="0"/>
  </cellStyles>
  <dxfs count="13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EFAEC9-238E-4519-A4A4-2596F343C39B}">
  <dimension ref="A1:AA39"/>
  <sheetViews>
    <sheetView tabSelected="1" zoomScale="88" zoomScaleNormal="60" workbookViewId="0">
      <selection activeCell="E10" sqref="E10"/>
    </sheetView>
  </sheetViews>
  <sheetFormatPr defaultRowHeight="18" x14ac:dyDescent="0.55000000000000004"/>
  <cols>
    <col min="1" max="1" width="8.4140625" customWidth="1"/>
    <col min="2" max="28" width="8.75" customWidth="1"/>
  </cols>
  <sheetData>
    <row r="1" spans="1:27" ht="18.5" thickBot="1" x14ac:dyDescent="0.6">
      <c r="A1" s="76" t="s">
        <v>25</v>
      </c>
      <c r="B1" s="70">
        <v>1</v>
      </c>
      <c r="C1" s="15">
        <v>2</v>
      </c>
      <c r="D1" s="15">
        <v>3</v>
      </c>
      <c r="E1" s="15">
        <v>4</v>
      </c>
      <c r="F1" s="15">
        <v>5</v>
      </c>
      <c r="G1" s="15">
        <v>6</v>
      </c>
      <c r="H1" s="15">
        <v>7</v>
      </c>
      <c r="I1" s="16">
        <v>8</v>
      </c>
    </row>
    <row r="2" spans="1:27" x14ac:dyDescent="0.55000000000000004">
      <c r="A2" s="71" t="s">
        <v>5</v>
      </c>
      <c r="B2" s="19">
        <v>1</v>
      </c>
      <c r="C2" s="20">
        <v>1</v>
      </c>
      <c r="D2" s="20">
        <v>1</v>
      </c>
      <c r="E2" s="20">
        <v>1</v>
      </c>
      <c r="F2" s="20">
        <v>1</v>
      </c>
      <c r="G2" s="20">
        <v>1</v>
      </c>
      <c r="H2" s="20">
        <v>3</v>
      </c>
      <c r="I2" s="30">
        <v>0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x14ac:dyDescent="0.55000000000000004">
      <c r="A3" s="72" t="s">
        <v>6</v>
      </c>
      <c r="B3" s="21">
        <v>1</v>
      </c>
      <c r="C3" s="22">
        <v>1</v>
      </c>
      <c r="D3" s="22">
        <v>1</v>
      </c>
      <c r="E3" s="22">
        <v>1</v>
      </c>
      <c r="F3" s="22">
        <v>1</v>
      </c>
      <c r="G3" s="22">
        <v>1</v>
      </c>
      <c r="H3" s="22">
        <v>3</v>
      </c>
      <c r="I3" s="31">
        <v>0</v>
      </c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x14ac:dyDescent="0.55000000000000004">
      <c r="A4" s="72" t="s">
        <v>7</v>
      </c>
      <c r="B4" s="21">
        <v>0</v>
      </c>
      <c r="C4" s="22">
        <v>2</v>
      </c>
      <c r="D4" s="22">
        <v>1</v>
      </c>
      <c r="E4" s="34">
        <v>1</v>
      </c>
      <c r="F4" s="22">
        <v>1</v>
      </c>
      <c r="G4" s="22">
        <v>1</v>
      </c>
      <c r="H4" s="22">
        <v>1</v>
      </c>
      <c r="I4" s="31">
        <v>1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x14ac:dyDescent="0.55000000000000004">
      <c r="A5" s="73" t="s">
        <v>8</v>
      </c>
      <c r="B5" s="23">
        <v>1</v>
      </c>
      <c r="C5" s="24">
        <v>1</v>
      </c>
      <c r="D5" s="24">
        <v>1</v>
      </c>
      <c r="E5" s="24">
        <v>3</v>
      </c>
      <c r="F5" s="22">
        <v>0</v>
      </c>
      <c r="G5" s="24">
        <v>2</v>
      </c>
      <c r="H5" s="24">
        <v>1</v>
      </c>
      <c r="I5" s="32">
        <v>1</v>
      </c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x14ac:dyDescent="0.55000000000000004">
      <c r="A6" s="74" t="s">
        <v>9</v>
      </c>
      <c r="B6" s="25">
        <v>1</v>
      </c>
      <c r="C6" s="22">
        <v>3</v>
      </c>
      <c r="D6" s="24">
        <v>0</v>
      </c>
      <c r="E6" s="24">
        <v>2</v>
      </c>
      <c r="F6" s="22">
        <v>1</v>
      </c>
      <c r="G6" s="22">
        <v>1</v>
      </c>
      <c r="H6" s="22">
        <v>1</v>
      </c>
      <c r="I6" s="31">
        <v>1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x14ac:dyDescent="0.55000000000000004">
      <c r="A7" s="74" t="s">
        <v>10</v>
      </c>
      <c r="B7" s="25">
        <v>1</v>
      </c>
      <c r="C7" s="44">
        <v>1</v>
      </c>
      <c r="D7" s="22">
        <v>1</v>
      </c>
      <c r="E7" s="25">
        <v>1</v>
      </c>
      <c r="F7" s="22">
        <v>3</v>
      </c>
      <c r="G7" s="22">
        <v>0</v>
      </c>
      <c r="H7" s="22">
        <v>2</v>
      </c>
      <c r="I7" s="31">
        <v>1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x14ac:dyDescent="0.55000000000000004">
      <c r="A8" s="74" t="s">
        <v>11</v>
      </c>
      <c r="B8" s="25">
        <v>1</v>
      </c>
      <c r="C8" s="44">
        <v>1</v>
      </c>
      <c r="D8" s="34">
        <v>3</v>
      </c>
      <c r="E8" s="22">
        <v>0</v>
      </c>
      <c r="F8" s="22">
        <v>2</v>
      </c>
      <c r="G8" s="22">
        <v>1</v>
      </c>
      <c r="H8" s="22">
        <v>1</v>
      </c>
      <c r="I8" s="31">
        <v>1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x14ac:dyDescent="0.55000000000000004">
      <c r="A9" s="74" t="s">
        <v>12</v>
      </c>
      <c r="B9" s="25">
        <v>1</v>
      </c>
      <c r="C9" s="44">
        <v>1</v>
      </c>
      <c r="D9" s="22">
        <v>1</v>
      </c>
      <c r="E9" s="22">
        <v>1</v>
      </c>
      <c r="F9" s="22">
        <v>3</v>
      </c>
      <c r="G9" s="22">
        <v>0</v>
      </c>
      <c r="H9" s="22">
        <v>2</v>
      </c>
      <c r="I9" s="31">
        <v>1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ht="18.5" thickBot="1" x14ac:dyDescent="0.6">
      <c r="A10" s="75" t="s">
        <v>13</v>
      </c>
      <c r="B10" s="45">
        <v>1</v>
      </c>
      <c r="C10" s="29">
        <v>1</v>
      </c>
      <c r="D10" s="29">
        <v>1</v>
      </c>
      <c r="E10" s="29">
        <v>3</v>
      </c>
      <c r="F10" s="29">
        <v>0</v>
      </c>
      <c r="G10" s="29">
        <v>2</v>
      </c>
      <c r="H10" s="29">
        <v>1</v>
      </c>
      <c r="I10" s="33">
        <v>1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x14ac:dyDescent="0.55000000000000004">
      <c r="A11" s="43"/>
    </row>
    <row r="12" spans="1:27" x14ac:dyDescent="0.55000000000000004">
      <c r="A12" s="43"/>
    </row>
    <row r="13" spans="1:27" x14ac:dyDescent="0.55000000000000004">
      <c r="A13" s="26"/>
      <c r="B13" s="1"/>
      <c r="C13" s="1"/>
      <c r="D13" s="1"/>
      <c r="E13" s="1"/>
      <c r="F13" s="1"/>
      <c r="G13" s="1"/>
      <c r="H13" s="1"/>
      <c r="I13" s="1"/>
      <c r="J13" s="1"/>
    </row>
    <row r="14" spans="1:27" x14ac:dyDescent="0.55000000000000004">
      <c r="A14" s="26"/>
      <c r="B14" s="1"/>
      <c r="C14" s="1"/>
      <c r="D14" s="1"/>
      <c r="E14" s="1"/>
      <c r="F14" s="1"/>
      <c r="G14" s="1"/>
      <c r="H14" s="1"/>
      <c r="I14" s="1"/>
      <c r="J14" s="1"/>
    </row>
    <row r="15" spans="1:27" x14ac:dyDescent="0.55000000000000004">
      <c r="A15" s="62"/>
    </row>
    <row r="16" spans="1:27" x14ac:dyDescent="0.55000000000000004">
      <c r="A16" s="43"/>
      <c r="B16" s="43"/>
      <c r="C16" s="43"/>
      <c r="D16" s="43"/>
      <c r="E16" s="43"/>
      <c r="F16" s="43"/>
      <c r="G16" s="43"/>
      <c r="H16" s="43"/>
      <c r="I16" s="43"/>
      <c r="J16" s="1"/>
    </row>
    <row r="17" spans="1:10" x14ac:dyDescent="0.55000000000000004">
      <c r="A17" s="62"/>
      <c r="B17" s="43"/>
      <c r="C17" s="43"/>
      <c r="D17" s="43"/>
      <c r="E17" s="43"/>
      <c r="F17" s="43"/>
      <c r="G17" s="43"/>
      <c r="H17" s="43"/>
      <c r="I17" s="43"/>
      <c r="J17" s="1"/>
    </row>
    <row r="18" spans="1:10" x14ac:dyDescent="0.55000000000000004">
      <c r="A18" s="62"/>
      <c r="B18" s="43"/>
      <c r="C18" s="43"/>
      <c r="D18" s="43"/>
      <c r="E18" s="43"/>
      <c r="F18" s="43"/>
      <c r="G18" s="43"/>
      <c r="H18" s="43"/>
      <c r="I18" s="43"/>
      <c r="J18" s="1"/>
    </row>
    <row r="19" spans="1:10" x14ac:dyDescent="0.55000000000000004">
      <c r="A19" s="62"/>
      <c r="B19" s="43"/>
      <c r="C19" s="43"/>
      <c r="D19" s="43"/>
      <c r="E19" s="43"/>
      <c r="F19" s="43"/>
      <c r="G19" s="43"/>
      <c r="H19" s="43"/>
      <c r="I19" s="43"/>
      <c r="J19" s="1"/>
    </row>
    <row r="20" spans="1:10" ht="18.5" thickBot="1" x14ac:dyDescent="0.6">
      <c r="A20" s="62"/>
      <c r="B20" s="43"/>
      <c r="C20" s="43"/>
      <c r="D20" s="43"/>
      <c r="E20" s="43"/>
      <c r="F20" s="43"/>
      <c r="G20" s="43"/>
      <c r="H20" s="43"/>
      <c r="I20" s="43"/>
    </row>
    <row r="21" spans="1:10" ht="18.5" thickBot="1" x14ac:dyDescent="0.6">
      <c r="A21" s="62"/>
      <c r="B21" s="43"/>
      <c r="C21" s="43"/>
      <c r="D21" s="43"/>
      <c r="E21" s="49"/>
      <c r="F21" s="43"/>
      <c r="G21" s="43"/>
      <c r="H21" s="43"/>
      <c r="I21" s="43"/>
    </row>
    <row r="22" spans="1:10" x14ac:dyDescent="0.55000000000000004">
      <c r="A22" s="62"/>
      <c r="B22" s="43"/>
      <c r="C22" s="43"/>
      <c r="D22" s="43"/>
      <c r="E22" s="43"/>
      <c r="F22" s="43"/>
      <c r="G22" s="43"/>
      <c r="H22" s="43"/>
      <c r="I22" s="43"/>
    </row>
    <row r="23" spans="1:10" x14ac:dyDescent="0.55000000000000004">
      <c r="A23" s="62"/>
      <c r="B23" s="43"/>
      <c r="C23" s="43"/>
      <c r="D23" s="43"/>
      <c r="E23" s="43"/>
      <c r="F23" s="43"/>
      <c r="G23" s="43"/>
      <c r="H23" s="43"/>
      <c r="I23" s="43"/>
    </row>
    <row r="24" spans="1:10" x14ac:dyDescent="0.55000000000000004">
      <c r="A24" s="62"/>
      <c r="B24" s="43"/>
      <c r="C24" s="43"/>
      <c r="D24" s="43"/>
      <c r="E24" s="43"/>
      <c r="F24" s="43"/>
      <c r="G24" s="43"/>
      <c r="H24" s="43"/>
      <c r="I24" s="43"/>
    </row>
    <row r="25" spans="1:10" x14ac:dyDescent="0.55000000000000004">
      <c r="A25" s="62"/>
      <c r="B25" s="43"/>
      <c r="C25" s="43"/>
      <c r="D25" s="43"/>
      <c r="E25" s="43"/>
      <c r="F25" s="43"/>
      <c r="G25" s="43"/>
      <c r="H25" s="43"/>
      <c r="I25" s="43"/>
    </row>
    <row r="30" spans="1:10" x14ac:dyDescent="0.55000000000000004">
      <c r="A30" s="26"/>
      <c r="B30" s="43"/>
      <c r="C30" s="43"/>
      <c r="D30" s="43"/>
      <c r="E30" s="43"/>
      <c r="F30" s="43"/>
      <c r="G30" s="43"/>
      <c r="H30" s="43"/>
      <c r="I30" s="43"/>
    </row>
    <row r="34" spans="1:9" x14ac:dyDescent="0.55000000000000004">
      <c r="A34" s="26"/>
    </row>
    <row r="35" spans="1:9" x14ac:dyDescent="0.55000000000000004">
      <c r="A35" s="43"/>
      <c r="B35" s="43"/>
      <c r="C35" s="43"/>
      <c r="D35" s="43"/>
      <c r="E35" s="43"/>
      <c r="F35" s="43"/>
      <c r="G35" s="43"/>
      <c r="H35" s="43"/>
      <c r="I35" s="43"/>
    </row>
    <row r="36" spans="1:9" x14ac:dyDescent="0.55000000000000004">
      <c r="A36" s="26"/>
      <c r="B36" s="1"/>
      <c r="C36" s="1"/>
      <c r="D36" s="1"/>
      <c r="E36" s="1"/>
      <c r="F36" s="1"/>
      <c r="G36" s="1"/>
      <c r="H36" s="1"/>
      <c r="I36" s="1"/>
    </row>
    <row r="37" spans="1:9" x14ac:dyDescent="0.55000000000000004">
      <c r="A37" s="26"/>
      <c r="B37" s="1"/>
      <c r="C37" s="1"/>
      <c r="D37" s="1"/>
      <c r="E37" s="1"/>
      <c r="F37" s="1"/>
      <c r="G37" s="1"/>
      <c r="H37" s="1"/>
      <c r="I37" s="1"/>
    </row>
    <row r="38" spans="1:9" x14ac:dyDescent="0.55000000000000004">
      <c r="A38" s="26"/>
      <c r="B38" s="1"/>
      <c r="C38" s="1"/>
      <c r="D38" s="1"/>
      <c r="E38" s="1"/>
      <c r="F38" s="1"/>
      <c r="G38" s="1"/>
      <c r="H38" s="1"/>
      <c r="I38" s="1"/>
    </row>
    <row r="39" spans="1:9" x14ac:dyDescent="0.55000000000000004">
      <c r="A39" s="26"/>
      <c r="B39" s="1"/>
      <c r="C39" s="1"/>
      <c r="D39" s="1"/>
      <c r="E39" s="1"/>
      <c r="F39" s="1"/>
      <c r="G39" s="1"/>
      <c r="H39" s="1"/>
      <c r="I39" s="1"/>
    </row>
  </sheetData>
  <phoneticPr fontId="2"/>
  <conditionalFormatting sqref="B2:I5">
    <cfRule type="expression" dxfId="12" priority="2">
      <formula>(B41=1)</formula>
    </cfRule>
  </conditionalFormatting>
  <conditionalFormatting sqref="B17:I20">
    <cfRule type="expression" dxfId="11" priority="1">
      <formula>(B54=1)</formula>
    </cfRule>
  </conditionalFormatting>
  <conditionalFormatting sqref="B36:I39">
    <cfRule type="expression" dxfId="10" priority="15">
      <formula>(B55=1)</formula>
    </cfRule>
  </conditionalFormatting>
  <conditionalFormatting sqref="J16:J17">
    <cfRule type="expression" dxfId="9" priority="17">
      <formula>(J46=1)</formula>
    </cfRule>
  </conditionalFormatting>
  <conditionalFormatting sqref="L3:L5">
    <cfRule type="expression" dxfId="8" priority="9">
      <formula>(K34=1)</formula>
    </cfRule>
  </conditionalFormatting>
  <conditionalFormatting sqref="M3:AA5 K6:AA10 B13:J14 J18:J19">
    <cfRule type="expression" dxfId="7" priority="3">
      <formula>(B34=1)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2505A-0470-4451-9504-E5B0CB947EF7}">
  <dimension ref="A1:M26"/>
  <sheetViews>
    <sheetView zoomScale="80" zoomScaleNormal="80" workbookViewId="0">
      <selection activeCell="M11" sqref="M11"/>
    </sheetView>
  </sheetViews>
  <sheetFormatPr defaultRowHeight="18" x14ac:dyDescent="0.55000000000000004"/>
  <cols>
    <col min="1" max="1" width="13.5" customWidth="1"/>
    <col min="11" max="13" width="7.9140625" customWidth="1"/>
  </cols>
  <sheetData>
    <row r="1" spans="1:13" ht="19.5" customHeight="1" thickBot="1" x14ac:dyDescent="0.6">
      <c r="A1" s="49" t="s">
        <v>19</v>
      </c>
      <c r="B1" s="14">
        <v>1</v>
      </c>
      <c r="C1" s="15">
        <v>2</v>
      </c>
      <c r="D1" s="15">
        <v>3</v>
      </c>
      <c r="E1" s="15">
        <v>4</v>
      </c>
      <c r="F1" s="15">
        <v>5</v>
      </c>
      <c r="G1" s="15">
        <v>6</v>
      </c>
      <c r="H1" s="15">
        <v>7</v>
      </c>
      <c r="I1" s="16">
        <v>8</v>
      </c>
    </row>
    <row r="2" spans="1:13" ht="20.5" customHeight="1" x14ac:dyDescent="0.55000000000000004">
      <c r="A2" s="12" t="s">
        <v>1</v>
      </c>
      <c r="B2" s="53"/>
      <c r="C2" s="54"/>
      <c r="D2" s="54"/>
      <c r="E2" s="54"/>
      <c r="F2" s="54"/>
      <c r="G2" s="54"/>
      <c r="H2" s="54"/>
      <c r="I2" s="55"/>
      <c r="J2" s="47"/>
      <c r="L2" s="1" t="s">
        <v>14</v>
      </c>
    </row>
    <row r="3" spans="1:13" x14ac:dyDescent="0.55000000000000004">
      <c r="A3" s="13" t="s">
        <v>2</v>
      </c>
      <c r="B3" s="56"/>
      <c r="C3" s="57"/>
      <c r="D3" s="57"/>
      <c r="E3" s="57"/>
      <c r="F3" s="57"/>
      <c r="G3" s="57"/>
      <c r="H3" s="57"/>
      <c r="I3" s="58"/>
      <c r="J3" s="47"/>
      <c r="L3" s="48" t="s">
        <v>16</v>
      </c>
    </row>
    <row r="4" spans="1:13" x14ac:dyDescent="0.55000000000000004">
      <c r="A4" s="13" t="s">
        <v>3</v>
      </c>
      <c r="B4" s="56"/>
      <c r="C4" s="57"/>
      <c r="D4" s="57"/>
      <c r="E4" s="57"/>
      <c r="F4" s="57"/>
      <c r="G4" s="57"/>
      <c r="H4" s="57"/>
      <c r="I4" s="58"/>
      <c r="L4" s="48" t="s">
        <v>17</v>
      </c>
    </row>
    <row r="5" spans="1:13" ht="18.5" thickBot="1" x14ac:dyDescent="0.6">
      <c r="A5" s="18" t="s">
        <v>4</v>
      </c>
      <c r="B5" s="59"/>
      <c r="C5" s="60"/>
      <c r="D5" s="60"/>
      <c r="E5" s="60"/>
      <c r="F5" s="60"/>
      <c r="G5" s="60"/>
      <c r="H5" s="60"/>
      <c r="I5" s="61"/>
      <c r="L5" s="48" t="s">
        <v>18</v>
      </c>
    </row>
    <row r="8" spans="1:13" ht="18.5" thickBot="1" x14ac:dyDescent="0.6">
      <c r="A8" s="52" t="s">
        <v>20</v>
      </c>
      <c r="J8" s="26"/>
    </row>
    <row r="9" spans="1:13" ht="18.5" thickBot="1" x14ac:dyDescent="0.6">
      <c r="B9" s="14">
        <v>1</v>
      </c>
      <c r="C9" s="15">
        <v>2</v>
      </c>
      <c r="D9" s="15">
        <v>3</v>
      </c>
      <c r="E9" s="15">
        <v>4</v>
      </c>
      <c r="F9" s="15">
        <v>5</v>
      </c>
      <c r="G9" s="15">
        <v>6</v>
      </c>
      <c r="H9" s="15">
        <v>7</v>
      </c>
      <c r="I9" s="69">
        <v>8</v>
      </c>
      <c r="J9" s="49" t="s">
        <v>24</v>
      </c>
      <c r="K9" s="70" t="s">
        <v>23</v>
      </c>
      <c r="L9" s="16" t="s">
        <v>22</v>
      </c>
      <c r="M9" s="65" t="s">
        <v>26</v>
      </c>
    </row>
    <row r="10" spans="1:13" x14ac:dyDescent="0.55000000000000004">
      <c r="A10" s="35" t="s">
        <v>5</v>
      </c>
      <c r="B10" s="5">
        <f t="shared" ref="B10:I18" si="0">COUNTIF(B$2:B$5,$A10)</f>
        <v>0</v>
      </c>
      <c r="C10" s="4">
        <f t="shared" si="0"/>
        <v>0</v>
      </c>
      <c r="D10" s="27">
        <f t="shared" si="0"/>
        <v>0</v>
      </c>
      <c r="E10" s="27">
        <f t="shared" si="0"/>
        <v>0</v>
      </c>
      <c r="F10" s="4">
        <f t="shared" si="0"/>
        <v>0</v>
      </c>
      <c r="G10" s="27">
        <f t="shared" si="0"/>
        <v>0</v>
      </c>
      <c r="H10" s="27">
        <f t="shared" si="0"/>
        <v>0</v>
      </c>
      <c r="I10" s="6">
        <f t="shared" si="0"/>
        <v>0</v>
      </c>
      <c r="J10" s="47">
        <f>SUM(B10:I10)</f>
        <v>0</v>
      </c>
      <c r="K10" s="5"/>
      <c r="L10" s="6"/>
      <c r="M10" s="65" t="s">
        <v>27</v>
      </c>
    </row>
    <row r="11" spans="1:13" x14ac:dyDescent="0.55000000000000004">
      <c r="A11" s="36" t="s">
        <v>6</v>
      </c>
      <c r="B11" s="3">
        <f t="shared" si="0"/>
        <v>0</v>
      </c>
      <c r="C11" s="2">
        <f t="shared" si="0"/>
        <v>0</v>
      </c>
      <c r="D11" s="28">
        <f t="shared" si="0"/>
        <v>0</v>
      </c>
      <c r="E11" s="28">
        <f t="shared" si="0"/>
        <v>0</v>
      </c>
      <c r="F11" s="41">
        <f t="shared" si="0"/>
        <v>0</v>
      </c>
      <c r="G11" s="28">
        <f t="shared" si="0"/>
        <v>0</v>
      </c>
      <c r="H11" s="28">
        <f t="shared" si="0"/>
        <v>0</v>
      </c>
      <c r="I11" s="7">
        <f t="shared" si="0"/>
        <v>0</v>
      </c>
      <c r="J11" s="63">
        <f t="shared" ref="J11:J18" si="1">SUM(B11:I11)</f>
        <v>0</v>
      </c>
      <c r="K11" s="3"/>
      <c r="L11" s="7"/>
    </row>
    <row r="12" spans="1:13" x14ac:dyDescent="0.55000000000000004">
      <c r="A12" s="37" t="s">
        <v>7</v>
      </c>
      <c r="B12" s="38">
        <f t="shared" si="0"/>
        <v>0</v>
      </c>
      <c r="C12" s="39">
        <f t="shared" si="0"/>
        <v>0</v>
      </c>
      <c r="D12" s="40">
        <f t="shared" si="0"/>
        <v>0</v>
      </c>
      <c r="E12" s="40">
        <f t="shared" si="0"/>
        <v>0</v>
      </c>
      <c r="F12" s="40">
        <f t="shared" si="0"/>
        <v>0</v>
      </c>
      <c r="G12" s="40">
        <f t="shared" si="0"/>
        <v>0</v>
      </c>
      <c r="H12" s="40">
        <f t="shared" si="0"/>
        <v>0</v>
      </c>
      <c r="I12" s="7">
        <f t="shared" si="0"/>
        <v>0</v>
      </c>
      <c r="J12" s="63">
        <f t="shared" si="1"/>
        <v>0</v>
      </c>
      <c r="K12" s="3"/>
      <c r="L12" s="7"/>
    </row>
    <row r="13" spans="1:13" x14ac:dyDescent="0.55000000000000004">
      <c r="A13" s="36" t="s">
        <v>8</v>
      </c>
      <c r="B13" s="3">
        <f t="shared" si="0"/>
        <v>0</v>
      </c>
      <c r="C13" s="2">
        <f t="shared" si="0"/>
        <v>0</v>
      </c>
      <c r="D13" s="28">
        <f t="shared" si="0"/>
        <v>0</v>
      </c>
      <c r="E13" s="28">
        <f t="shared" si="0"/>
        <v>0</v>
      </c>
      <c r="F13" s="28">
        <f t="shared" si="0"/>
        <v>0</v>
      </c>
      <c r="G13" s="28">
        <f t="shared" si="0"/>
        <v>0</v>
      </c>
      <c r="H13" s="28">
        <f t="shared" si="0"/>
        <v>0</v>
      </c>
      <c r="I13" s="46">
        <f t="shared" si="0"/>
        <v>0</v>
      </c>
      <c r="J13" s="63">
        <f t="shared" si="1"/>
        <v>0</v>
      </c>
      <c r="K13" s="3"/>
      <c r="L13" s="7"/>
    </row>
    <row r="14" spans="1:13" x14ac:dyDescent="0.55000000000000004">
      <c r="A14" s="11" t="s">
        <v>9</v>
      </c>
      <c r="B14" s="3">
        <f t="shared" si="0"/>
        <v>0</v>
      </c>
      <c r="C14" s="2">
        <f t="shared" si="0"/>
        <v>0</v>
      </c>
      <c r="D14" s="28">
        <f t="shared" si="0"/>
        <v>0</v>
      </c>
      <c r="E14" s="28">
        <f t="shared" si="0"/>
        <v>0</v>
      </c>
      <c r="F14" s="28">
        <f t="shared" si="0"/>
        <v>0</v>
      </c>
      <c r="G14" s="28">
        <f t="shared" si="0"/>
        <v>0</v>
      </c>
      <c r="H14" s="28">
        <f t="shared" si="0"/>
        <v>0</v>
      </c>
      <c r="I14" s="7">
        <f t="shared" si="0"/>
        <v>0</v>
      </c>
      <c r="J14" s="63">
        <f t="shared" si="1"/>
        <v>0</v>
      </c>
      <c r="K14" s="3"/>
      <c r="L14" s="7"/>
    </row>
    <row r="15" spans="1:13" x14ac:dyDescent="0.55000000000000004">
      <c r="A15" s="11" t="s">
        <v>10</v>
      </c>
      <c r="B15" s="3">
        <f t="shared" si="0"/>
        <v>0</v>
      </c>
      <c r="C15" s="2">
        <f t="shared" si="0"/>
        <v>0</v>
      </c>
      <c r="D15" s="28">
        <f t="shared" si="0"/>
        <v>0</v>
      </c>
      <c r="E15" s="28">
        <f t="shared" si="0"/>
        <v>0</v>
      </c>
      <c r="F15" s="28">
        <f t="shared" si="0"/>
        <v>0</v>
      </c>
      <c r="G15" s="28">
        <f t="shared" si="0"/>
        <v>0</v>
      </c>
      <c r="H15" s="28">
        <f t="shared" si="0"/>
        <v>0</v>
      </c>
      <c r="I15" s="7">
        <f t="shared" si="0"/>
        <v>0</v>
      </c>
      <c r="J15" s="63">
        <f t="shared" si="1"/>
        <v>0</v>
      </c>
      <c r="K15" s="66"/>
      <c r="L15" s="46"/>
    </row>
    <row r="16" spans="1:13" x14ac:dyDescent="0.55000000000000004">
      <c r="A16" s="11" t="s">
        <v>11</v>
      </c>
      <c r="B16" s="3">
        <f t="shared" si="0"/>
        <v>0</v>
      </c>
      <c r="C16" s="2">
        <f t="shared" si="0"/>
        <v>0</v>
      </c>
      <c r="D16" s="28">
        <f t="shared" si="0"/>
        <v>0</v>
      </c>
      <c r="E16" s="28">
        <f t="shared" si="0"/>
        <v>0</v>
      </c>
      <c r="F16" s="28">
        <f t="shared" si="0"/>
        <v>0</v>
      </c>
      <c r="G16" s="28">
        <f t="shared" si="0"/>
        <v>0</v>
      </c>
      <c r="H16" s="28">
        <f t="shared" si="0"/>
        <v>0</v>
      </c>
      <c r="I16" s="7">
        <f t="shared" si="0"/>
        <v>0</v>
      </c>
      <c r="J16" s="63">
        <f t="shared" si="1"/>
        <v>0</v>
      </c>
      <c r="K16" s="3"/>
      <c r="L16" s="7"/>
    </row>
    <row r="17" spans="1:12" x14ac:dyDescent="0.55000000000000004">
      <c r="A17" s="11" t="s">
        <v>12</v>
      </c>
      <c r="B17" s="38">
        <f t="shared" si="0"/>
        <v>0</v>
      </c>
      <c r="C17" s="39">
        <f t="shared" si="0"/>
        <v>0</v>
      </c>
      <c r="D17" s="40">
        <f t="shared" si="0"/>
        <v>0</v>
      </c>
      <c r="E17" s="40">
        <f t="shared" si="0"/>
        <v>0</v>
      </c>
      <c r="F17" s="40">
        <f t="shared" si="0"/>
        <v>0</v>
      </c>
      <c r="G17" s="40">
        <f t="shared" si="0"/>
        <v>0</v>
      </c>
      <c r="H17" s="40">
        <f t="shared" si="0"/>
        <v>0</v>
      </c>
      <c r="I17" s="42">
        <f t="shared" si="0"/>
        <v>0</v>
      </c>
      <c r="J17" s="63">
        <f t="shared" si="1"/>
        <v>0</v>
      </c>
      <c r="K17" s="3"/>
      <c r="L17" s="7"/>
    </row>
    <row r="18" spans="1:12" ht="18.5" thickBot="1" x14ac:dyDescent="0.6">
      <c r="A18" s="50" t="s">
        <v>13</v>
      </c>
      <c r="B18" s="8">
        <f t="shared" si="0"/>
        <v>0</v>
      </c>
      <c r="C18" s="9">
        <f t="shared" si="0"/>
        <v>0</v>
      </c>
      <c r="D18" s="51">
        <f t="shared" si="0"/>
        <v>0</v>
      </c>
      <c r="E18" s="51">
        <f t="shared" si="0"/>
        <v>0</v>
      </c>
      <c r="F18" s="51">
        <f t="shared" si="0"/>
        <v>0</v>
      </c>
      <c r="G18" s="51">
        <f t="shared" si="0"/>
        <v>0</v>
      </c>
      <c r="H18" s="51">
        <f t="shared" si="0"/>
        <v>0</v>
      </c>
      <c r="I18" s="10">
        <f t="shared" si="0"/>
        <v>0</v>
      </c>
      <c r="J18" s="64">
        <f t="shared" si="1"/>
        <v>0</v>
      </c>
      <c r="K18" s="67"/>
      <c r="L18" s="68"/>
    </row>
    <row r="21" spans="1:12" ht="18.5" thickBot="1" x14ac:dyDescent="0.6">
      <c r="A21" s="26" t="s">
        <v>15</v>
      </c>
    </row>
    <row r="22" spans="1:12" ht="18.5" thickBot="1" x14ac:dyDescent="0.6">
      <c r="A22" s="17" t="s">
        <v>0</v>
      </c>
      <c r="B22" s="14">
        <v>1</v>
      </c>
      <c r="C22" s="15">
        <v>2</v>
      </c>
      <c r="D22" s="15">
        <v>3</v>
      </c>
      <c r="E22" s="15">
        <v>4</v>
      </c>
      <c r="F22" s="15">
        <v>5</v>
      </c>
      <c r="G22" s="15">
        <v>6</v>
      </c>
      <c r="H22" s="15">
        <v>7</v>
      </c>
      <c r="I22" s="16">
        <v>8</v>
      </c>
    </row>
    <row r="23" spans="1:12" x14ac:dyDescent="0.55000000000000004">
      <c r="A23" s="12" t="s">
        <v>1</v>
      </c>
      <c r="B23" s="5" t="str">
        <f t="shared" ref="B23:I26" si="2">IF(B2="","",1)</f>
        <v/>
      </c>
      <c r="C23" s="4" t="str">
        <f t="shared" si="2"/>
        <v/>
      </c>
      <c r="D23" s="4" t="str">
        <f t="shared" si="2"/>
        <v/>
      </c>
      <c r="E23" s="4" t="str">
        <f t="shared" si="2"/>
        <v/>
      </c>
      <c r="F23" s="4" t="str">
        <f t="shared" si="2"/>
        <v/>
      </c>
      <c r="G23" s="4" t="str">
        <f t="shared" si="2"/>
        <v/>
      </c>
      <c r="H23" s="27" t="str">
        <f t="shared" si="2"/>
        <v/>
      </c>
      <c r="I23" s="6" t="str">
        <f t="shared" si="2"/>
        <v/>
      </c>
    </row>
    <row r="24" spans="1:12" x14ac:dyDescent="0.55000000000000004">
      <c r="A24" s="13" t="s">
        <v>2</v>
      </c>
      <c r="B24" s="3" t="str">
        <f t="shared" si="2"/>
        <v/>
      </c>
      <c r="C24" s="2" t="str">
        <f t="shared" si="2"/>
        <v/>
      </c>
      <c r="D24" s="2" t="str">
        <f t="shared" si="2"/>
        <v/>
      </c>
      <c r="E24" s="2" t="str">
        <f t="shared" si="2"/>
        <v/>
      </c>
      <c r="F24" s="2" t="str">
        <f t="shared" si="2"/>
        <v/>
      </c>
      <c r="G24" s="2" t="str">
        <f t="shared" si="2"/>
        <v/>
      </c>
      <c r="H24" s="28" t="str">
        <f t="shared" si="2"/>
        <v/>
      </c>
      <c r="I24" s="7" t="str">
        <f t="shared" si="2"/>
        <v/>
      </c>
    </row>
    <row r="25" spans="1:12" x14ac:dyDescent="0.55000000000000004">
      <c r="A25" s="13" t="s">
        <v>3</v>
      </c>
      <c r="B25" s="3" t="str">
        <f t="shared" si="2"/>
        <v/>
      </c>
      <c r="C25" s="2" t="str">
        <f t="shared" si="2"/>
        <v/>
      </c>
      <c r="D25" s="2" t="str">
        <f t="shared" si="2"/>
        <v/>
      </c>
      <c r="E25" s="2" t="str">
        <f t="shared" si="2"/>
        <v/>
      </c>
      <c r="F25" s="2" t="str">
        <f t="shared" si="2"/>
        <v/>
      </c>
      <c r="G25" s="2" t="str">
        <f t="shared" si="2"/>
        <v/>
      </c>
      <c r="H25" s="28" t="str">
        <f t="shared" si="2"/>
        <v/>
      </c>
      <c r="I25" s="7" t="str">
        <f t="shared" si="2"/>
        <v/>
      </c>
    </row>
    <row r="26" spans="1:12" ht="18.5" thickBot="1" x14ac:dyDescent="0.6">
      <c r="A26" s="18" t="s">
        <v>4</v>
      </c>
      <c r="B26" s="8" t="str">
        <f t="shared" si="2"/>
        <v/>
      </c>
      <c r="C26" s="9" t="str">
        <f t="shared" si="2"/>
        <v/>
      </c>
      <c r="D26" s="9" t="str">
        <f t="shared" si="2"/>
        <v/>
      </c>
      <c r="E26" s="9" t="str">
        <f t="shared" si="2"/>
        <v/>
      </c>
      <c r="F26" s="9" t="str">
        <f t="shared" si="2"/>
        <v/>
      </c>
      <c r="G26" s="9" t="str">
        <f t="shared" si="2"/>
        <v/>
      </c>
      <c r="H26" s="9" t="str">
        <f t="shared" si="2"/>
        <v/>
      </c>
      <c r="I26" s="10" t="str">
        <f t="shared" si="2"/>
        <v/>
      </c>
    </row>
  </sheetData>
  <phoneticPr fontId="2"/>
  <conditionalFormatting sqref="B2:I5 B10:I11">
    <cfRule type="expression" dxfId="6" priority="5">
      <formula>(#REF!=1)</formula>
    </cfRule>
  </conditionalFormatting>
  <conditionalFormatting sqref="B23:I26">
    <cfRule type="expression" dxfId="5" priority="3">
      <formula>(B55=1)</formula>
    </cfRule>
  </conditionalFormatting>
  <conditionalFormatting sqref="J2:J3">
    <cfRule type="expression" dxfId="4" priority="19">
      <formula>(J36=1)</formula>
    </cfRule>
  </conditionalFormatting>
  <conditionalFormatting sqref="J10:J18 B12:I18">
    <cfRule type="expression" dxfId="3" priority="4">
      <formula>(B38=1)</formula>
    </cfRule>
  </conditionalFormatting>
  <conditionalFormatting sqref="L3:L5">
    <cfRule type="expression" dxfId="2" priority="1">
      <formula>(K34=1)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B9230-A816-432C-BDCF-BECA8333FA95}">
  <dimension ref="A1:J5"/>
  <sheetViews>
    <sheetView zoomScale="79" workbookViewId="0">
      <selection activeCell="D9" sqref="D9"/>
    </sheetView>
  </sheetViews>
  <sheetFormatPr defaultRowHeight="18" x14ac:dyDescent="0.55000000000000004"/>
  <cols>
    <col min="1" max="1" width="13.5" customWidth="1"/>
  </cols>
  <sheetData>
    <row r="1" spans="1:10" ht="18.5" thickBot="1" x14ac:dyDescent="0.6">
      <c r="A1" s="49" t="s">
        <v>21</v>
      </c>
      <c r="B1" s="14">
        <v>1</v>
      </c>
      <c r="C1" s="15">
        <v>2</v>
      </c>
      <c r="D1" s="15">
        <v>3</v>
      </c>
      <c r="E1" s="15">
        <v>4</v>
      </c>
      <c r="F1" s="15">
        <v>5</v>
      </c>
      <c r="G1" s="15">
        <v>6</v>
      </c>
      <c r="H1" s="15">
        <v>7</v>
      </c>
      <c r="I1" s="16">
        <v>8</v>
      </c>
    </row>
    <row r="2" spans="1:10" ht="20" customHeight="1" x14ac:dyDescent="0.55000000000000004">
      <c r="A2" s="12" t="s">
        <v>1</v>
      </c>
      <c r="B2" s="53"/>
      <c r="C2" s="54"/>
      <c r="D2" s="54"/>
      <c r="E2" s="54"/>
      <c r="F2" s="54"/>
      <c r="G2" s="54"/>
      <c r="H2" s="54"/>
      <c r="I2" s="55"/>
      <c r="J2" s="47"/>
    </row>
    <row r="3" spans="1:10" x14ac:dyDescent="0.55000000000000004">
      <c r="A3" s="13" t="s">
        <v>2</v>
      </c>
      <c r="B3" s="56"/>
      <c r="C3" s="57"/>
      <c r="D3" s="57"/>
      <c r="E3" s="57"/>
      <c r="F3" s="57"/>
      <c r="G3" s="57"/>
      <c r="H3" s="57"/>
      <c r="I3" s="58"/>
      <c r="J3" s="47"/>
    </row>
    <row r="4" spans="1:10" x14ac:dyDescent="0.55000000000000004">
      <c r="A4" s="13" t="s">
        <v>3</v>
      </c>
      <c r="B4" s="56"/>
      <c r="C4" s="57"/>
      <c r="D4" s="57"/>
      <c r="E4" s="57"/>
      <c r="F4" s="57"/>
      <c r="G4" s="57"/>
      <c r="H4" s="57"/>
      <c r="I4" s="58"/>
    </row>
    <row r="5" spans="1:10" ht="18.5" thickBot="1" x14ac:dyDescent="0.6">
      <c r="A5" s="18" t="s">
        <v>4</v>
      </c>
      <c r="B5" s="59"/>
      <c r="C5" s="60"/>
      <c r="D5" s="60"/>
      <c r="E5" s="60"/>
      <c r="F5" s="60"/>
      <c r="G5" s="60"/>
      <c r="H5" s="60"/>
      <c r="I5" s="61"/>
    </row>
  </sheetData>
  <phoneticPr fontId="2"/>
  <conditionalFormatting sqref="B2:I5">
    <cfRule type="expression" dxfId="1" priority="1">
      <formula>(#REF!=1)</formula>
    </cfRule>
  </conditionalFormatting>
  <conditionalFormatting sqref="J2:J3">
    <cfRule type="expression" dxfId="0" priority="2">
      <formula>(J36=1)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入力値</vt:lpstr>
      <vt:lpstr>確認</vt:lpstr>
      <vt:lpstr>出力値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西村友稀</dc:creator>
  <cp:lastModifiedBy>西村　友稀</cp:lastModifiedBy>
  <dcterms:created xsi:type="dcterms:W3CDTF">2022-12-22T04:53:49Z</dcterms:created>
  <dcterms:modified xsi:type="dcterms:W3CDTF">2023-10-09T13:41:59Z</dcterms:modified>
</cp:coreProperties>
</file>