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oshibiRepository\MovingDisplay3-Circuit\"/>
    </mc:Choice>
  </mc:AlternateContent>
  <xr:revisionPtr revIDLastSave="0" documentId="13_ncr:1_{4BC0B9C4-B81B-4CB2-AD88-055AC63EB7D1}" xr6:coauthVersionLast="47" xr6:coauthVersionMax="47" xr10:uidLastSave="{00000000-0000-0000-0000-000000000000}"/>
  <bookViews>
    <workbookView xWindow="-83" yWindow="0" windowWidth="10965" windowHeight="12863" xr2:uid="{E0FFCE43-0B61-40DB-89AC-CEEFEBA8B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2" i="1" l="1"/>
  <c r="H11" i="1"/>
  <c r="H13" i="1"/>
  <c r="H12" i="1"/>
  <c r="H9" i="1"/>
  <c r="H14" i="1"/>
  <c r="H10" i="1"/>
  <c r="H8" i="1"/>
  <c r="H7" i="1"/>
  <c r="H6" i="1"/>
  <c r="H4" i="1"/>
  <c r="H3" i="1"/>
  <c r="H15" i="1" l="1"/>
</calcChain>
</file>

<file path=xl/sharedStrings.xml><?xml version="1.0" encoding="utf-8"?>
<sst xmlns="http://schemas.openxmlformats.org/spreadsheetml/2006/main" count="61" uniqueCount="49">
  <si>
    <t>種類</t>
    <rPh sb="0" eb="2">
      <t>シュルイ</t>
    </rPh>
    <phoneticPr fontId="1"/>
  </si>
  <si>
    <t>備考</t>
    <rPh sb="0" eb="2">
      <t>ビコウ</t>
    </rPh>
    <phoneticPr fontId="1"/>
  </si>
  <si>
    <t>単価</t>
    <rPh sb="0" eb="2">
      <t>タンカ</t>
    </rPh>
    <phoneticPr fontId="1"/>
  </si>
  <si>
    <t>URL</t>
    <phoneticPr fontId="1"/>
  </si>
  <si>
    <t>小計</t>
    <rPh sb="0" eb="2">
      <t>ショウケイ</t>
    </rPh>
    <phoneticPr fontId="1"/>
  </si>
  <si>
    <t>購入数</t>
    <rPh sb="0" eb="3">
      <t>コウニュウスウ</t>
    </rPh>
    <phoneticPr fontId="1"/>
  </si>
  <si>
    <t>電解コン</t>
    <rPh sb="0" eb="2">
      <t>デンカイ</t>
    </rPh>
    <phoneticPr fontId="1"/>
  </si>
  <si>
    <t>LED</t>
    <phoneticPr fontId="1"/>
  </si>
  <si>
    <t>ショットキー</t>
    <phoneticPr fontId="1"/>
  </si>
  <si>
    <t>1枚当たりの個数</t>
    <rPh sb="1" eb="2">
      <t>マイ</t>
    </rPh>
    <rPh sb="2" eb="3">
      <t>ア</t>
    </rPh>
    <rPh sb="6" eb="8">
      <t>コスウ</t>
    </rPh>
    <phoneticPr fontId="1"/>
  </si>
  <si>
    <t>47uF</t>
    <phoneticPr fontId="1"/>
  </si>
  <si>
    <t>25V</t>
    <phoneticPr fontId="1"/>
  </si>
  <si>
    <t>青</t>
    <rPh sb="0" eb="1">
      <t>アオ</t>
    </rPh>
    <phoneticPr fontId="1"/>
  </si>
  <si>
    <t>LED</t>
    <phoneticPr fontId="5"/>
  </si>
  <si>
    <t>黄緑</t>
    <rPh sb="0" eb="2">
      <t>キミドリ</t>
    </rPh>
    <phoneticPr fontId="5"/>
  </si>
  <si>
    <t>ピンヘッダ</t>
    <phoneticPr fontId="5"/>
  </si>
  <si>
    <t>ヘッダ / V / THT</t>
    <phoneticPr fontId="5"/>
  </si>
  <si>
    <t>1 x 10P / 1.27mm</t>
    <phoneticPr fontId="1"/>
  </si>
  <si>
    <t>2 x 10P / 1.27mm</t>
    <phoneticPr fontId="1"/>
  </si>
  <si>
    <t>ピンソケット</t>
    <phoneticPr fontId="5"/>
  </si>
  <si>
    <t>ソケット / V / THT</t>
    <phoneticPr fontId="5"/>
  </si>
  <si>
    <t>スイッチ</t>
    <phoneticPr fontId="5"/>
  </si>
  <si>
    <t>タクト</t>
    <phoneticPr fontId="5"/>
  </si>
  <si>
    <t>SPST</t>
    <phoneticPr fontId="5"/>
  </si>
  <si>
    <t>SMD / 小 / 縦 / 白</t>
    <rPh sb="6" eb="7">
      <t>ショウ</t>
    </rPh>
    <rPh sb="10" eb="11">
      <t>タテ</t>
    </rPh>
    <rPh sb="14" eb="15">
      <t>シロ</t>
    </rPh>
    <phoneticPr fontId="5"/>
  </si>
  <si>
    <t>スライド</t>
    <phoneticPr fontId="5"/>
  </si>
  <si>
    <t>SPDT</t>
    <phoneticPr fontId="5"/>
  </si>
  <si>
    <t>THT / 中 / 横 / 白</t>
    <rPh sb="6" eb="7">
      <t>チュウ</t>
    </rPh>
    <rPh sb="10" eb="11">
      <t>ヨコ</t>
    </rPh>
    <rPh sb="14" eb="15">
      <t>シロ</t>
    </rPh>
    <phoneticPr fontId="5"/>
  </si>
  <si>
    <t>FT231XS</t>
    <phoneticPr fontId="5"/>
  </si>
  <si>
    <t>USB-C</t>
    <phoneticPr fontId="1"/>
  </si>
  <si>
    <t>Power Only</t>
    <phoneticPr fontId="1"/>
  </si>
  <si>
    <t>THT / 小 / 縦 / 白</t>
    <rPh sb="6" eb="7">
      <t>ショウ</t>
    </rPh>
    <rPh sb="10" eb="11">
      <t>タテ</t>
    </rPh>
    <rPh sb="14" eb="15">
      <t>シロ</t>
    </rPh>
    <phoneticPr fontId="5"/>
  </si>
  <si>
    <t>SMD / 中 / 縦 / 黒</t>
    <rPh sb="6" eb="7">
      <t>チュウ</t>
    </rPh>
    <rPh sb="10" eb="11">
      <t>タテ</t>
    </rPh>
    <rPh sb="14" eb="15">
      <t>クロ</t>
    </rPh>
    <phoneticPr fontId="5"/>
  </si>
  <si>
    <t>https://akizukidenshi.com/catalog/g/g117577/</t>
    <phoneticPr fontId="1"/>
  </si>
  <si>
    <t>https://akizukidenshi.com/catalog/g/g103982/</t>
    <phoneticPr fontId="1"/>
  </si>
  <si>
    <t>https://akizukidenshi.com/catalog/g/g111877/</t>
    <phoneticPr fontId="1"/>
  </si>
  <si>
    <t>https://akizukidenshi.com/catalog/g/g103865/</t>
    <phoneticPr fontId="1"/>
  </si>
  <si>
    <t>https://akizukidenshi.com/catalog/g/g113801/</t>
    <phoneticPr fontId="1"/>
  </si>
  <si>
    <t>https://akizukidenshi.com/catalog/g/g113807/</t>
    <phoneticPr fontId="1"/>
  </si>
  <si>
    <t>https://akizukidenshi.com/catalog/g/g116438/</t>
    <phoneticPr fontId="1"/>
  </si>
  <si>
    <t>https://akizukidenshi.com/catalog/g/g106184/</t>
    <phoneticPr fontId="1"/>
  </si>
  <si>
    <t>https://akizukidenshi.com/catalog/g/g108074/</t>
    <phoneticPr fontId="1"/>
  </si>
  <si>
    <t>https://akizukidenshi.com/catalog/g/g105043/</t>
    <phoneticPr fontId="1"/>
  </si>
  <si>
    <t>https://akizukidenshi.com/catalog/g/g115368/</t>
    <phoneticPr fontId="1"/>
  </si>
  <si>
    <t>https://akizukidenshi.com/catalog/g/g106713/</t>
    <phoneticPr fontId="1"/>
  </si>
  <si>
    <t>総計</t>
    <rPh sb="0" eb="2">
      <t>ソウケイ</t>
    </rPh>
    <phoneticPr fontId="1"/>
  </si>
  <si>
    <t>小信号</t>
    <rPh sb="0" eb="3">
      <t>ショウシンゴウ</t>
    </rPh>
    <phoneticPr fontId="1"/>
  </si>
  <si>
    <t>CUS10F30</t>
    <phoneticPr fontId="1"/>
  </si>
  <si>
    <t>https://akizukidenshi.com/catalog/g/g107687/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</si>
</sst>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0" xfId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2" fillId="2" borderId="1" xfId="1" applyFill="1" applyBorder="1" applyAlignment="1">
      <alignment horizontal="left" vertical="center"/>
    </xf>
    <xf numFmtId="0" fontId="0" fillId="2" borderId="0" xfId="0" applyFill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106184/" TargetMode="External"/><Relationship Id="rId13" Type="http://schemas.openxmlformats.org/officeDocument/2006/relationships/hyperlink" Target="https://akizukidenshi.com/catalog/g/g107687/" TargetMode="External"/><Relationship Id="rId3" Type="http://schemas.openxmlformats.org/officeDocument/2006/relationships/hyperlink" Target="https://akizukidenshi.com/catalog/g/g111877/" TargetMode="External"/><Relationship Id="rId7" Type="http://schemas.openxmlformats.org/officeDocument/2006/relationships/hyperlink" Target="https://akizukidenshi.com/catalog/g/g116438/" TargetMode="External"/><Relationship Id="rId12" Type="http://schemas.openxmlformats.org/officeDocument/2006/relationships/hyperlink" Target="https://akizukidenshi.com/catalog/g/g106713/" TargetMode="External"/><Relationship Id="rId2" Type="http://schemas.openxmlformats.org/officeDocument/2006/relationships/hyperlink" Target="https://akizukidenshi.com/catalog/g/g103982/" TargetMode="External"/><Relationship Id="rId1" Type="http://schemas.openxmlformats.org/officeDocument/2006/relationships/hyperlink" Target="https://akizukidenshi.com/catalog/g/g117577/" TargetMode="External"/><Relationship Id="rId6" Type="http://schemas.openxmlformats.org/officeDocument/2006/relationships/hyperlink" Target="https://akizukidenshi.com/catalog/g/g113807/" TargetMode="External"/><Relationship Id="rId11" Type="http://schemas.openxmlformats.org/officeDocument/2006/relationships/hyperlink" Target="https://akizukidenshi.com/catalog/g/g115368/" TargetMode="External"/><Relationship Id="rId5" Type="http://schemas.openxmlformats.org/officeDocument/2006/relationships/hyperlink" Target="https://akizukidenshi.com/catalog/g/g113801/" TargetMode="External"/><Relationship Id="rId10" Type="http://schemas.openxmlformats.org/officeDocument/2006/relationships/hyperlink" Target="https://akizukidenshi.com/catalog/g/g105043/" TargetMode="External"/><Relationship Id="rId4" Type="http://schemas.openxmlformats.org/officeDocument/2006/relationships/hyperlink" Target="https://akizukidenshi.com/catalog/g/g103865/" TargetMode="External"/><Relationship Id="rId9" Type="http://schemas.openxmlformats.org/officeDocument/2006/relationships/hyperlink" Target="https://akizukidenshi.com/catalog/g/g108074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6963-6045-46CB-A3EC-D18DA7D6FD3E}">
  <dimension ref="A1:J22"/>
  <sheetViews>
    <sheetView tabSelected="1" zoomScale="69" zoomScaleNormal="70" workbookViewId="0">
      <selection activeCell="G16" sqref="G16"/>
    </sheetView>
  </sheetViews>
  <sheetFormatPr defaultColWidth="8.8125" defaultRowHeight="17.649999999999999" x14ac:dyDescent="0.7"/>
  <cols>
    <col min="1" max="1" width="8.8125" style="3"/>
    <col min="2" max="4" width="17.6875" style="3" customWidth="1"/>
    <col min="5" max="6" width="6" style="3" customWidth="1"/>
    <col min="7" max="9" width="8.8125" style="3"/>
    <col min="10" max="10" width="8.8125" style="4"/>
    <col min="11" max="16384" width="8.8125" style="3"/>
  </cols>
  <sheetData>
    <row r="1" spans="1:10" x14ac:dyDescent="0.7">
      <c r="A1" s="1" t="s">
        <v>0</v>
      </c>
      <c r="B1" s="1" t="s">
        <v>1</v>
      </c>
      <c r="C1" s="1" t="s">
        <v>1</v>
      </c>
      <c r="D1" s="1" t="s">
        <v>1</v>
      </c>
      <c r="E1" s="1" t="s">
        <v>9</v>
      </c>
      <c r="F1" s="1" t="s">
        <v>5</v>
      </c>
      <c r="G1" s="1" t="s">
        <v>2</v>
      </c>
      <c r="H1" s="1" t="s">
        <v>4</v>
      </c>
      <c r="I1" s="2" t="s">
        <v>3</v>
      </c>
      <c r="J1" s="5"/>
    </row>
    <row r="2" spans="1:10" x14ac:dyDescent="0.7">
      <c r="A2" s="1" t="s">
        <v>6</v>
      </c>
      <c r="B2" s="1" t="s">
        <v>10</v>
      </c>
      <c r="C2" s="1" t="s">
        <v>11</v>
      </c>
      <c r="D2" s="1"/>
      <c r="E2" s="1">
        <v>5</v>
      </c>
      <c r="F2" s="1">
        <v>2</v>
      </c>
      <c r="G2" s="1">
        <v>90</v>
      </c>
      <c r="H2" s="1">
        <f>F2*G2</f>
        <v>180</v>
      </c>
      <c r="I2" s="7" t="s">
        <v>33</v>
      </c>
    </row>
    <row r="3" spans="1:10" x14ac:dyDescent="0.7">
      <c r="A3" s="1" t="s">
        <v>7</v>
      </c>
      <c r="B3" s="1" t="s">
        <v>12</v>
      </c>
      <c r="C3" s="1"/>
      <c r="D3" s="1"/>
      <c r="E3" s="1">
        <v>6</v>
      </c>
      <c r="F3" s="1">
        <v>1</v>
      </c>
      <c r="G3" s="1">
        <v>200</v>
      </c>
      <c r="H3" s="1">
        <f t="shared" ref="H3:H14" si="0">F3*G3</f>
        <v>200</v>
      </c>
      <c r="I3" s="7" t="s">
        <v>34</v>
      </c>
      <c r="J3" s="5"/>
    </row>
    <row r="4" spans="1:10" x14ac:dyDescent="0.7">
      <c r="A4" s="1" t="s">
        <v>13</v>
      </c>
      <c r="B4" s="1" t="s">
        <v>14</v>
      </c>
      <c r="C4" s="1"/>
      <c r="D4" s="1"/>
      <c r="E4" s="1">
        <v>2</v>
      </c>
      <c r="F4" s="1">
        <v>1</v>
      </c>
      <c r="G4" s="1">
        <v>100</v>
      </c>
      <c r="H4" s="1">
        <f t="shared" si="0"/>
        <v>100</v>
      </c>
      <c r="I4" s="7" t="s">
        <v>35</v>
      </c>
      <c r="J4" s="5"/>
    </row>
    <row r="5" spans="1:10" s="8" customFormat="1" x14ac:dyDescent="0.7">
      <c r="A5" s="1" t="s">
        <v>8</v>
      </c>
      <c r="B5" s="1" t="s">
        <v>46</v>
      </c>
      <c r="C5" s="1"/>
      <c r="D5" s="1" t="s">
        <v>47</v>
      </c>
      <c r="E5" s="1">
        <v>1</v>
      </c>
      <c r="F5" s="1">
        <v>1</v>
      </c>
      <c r="G5" s="1">
        <v>150</v>
      </c>
      <c r="H5" s="1">
        <f t="shared" ref="H5" si="1">F5*G5</f>
        <v>150</v>
      </c>
      <c r="I5" s="7" t="s">
        <v>48</v>
      </c>
    </row>
    <row r="6" spans="1:10" x14ac:dyDescent="0.7">
      <c r="A6" s="1" t="s">
        <v>15</v>
      </c>
      <c r="B6" s="1" t="s">
        <v>16</v>
      </c>
      <c r="C6" s="1" t="s">
        <v>17</v>
      </c>
      <c r="D6" s="1"/>
      <c r="E6" s="1">
        <v>1</v>
      </c>
      <c r="F6" s="1">
        <v>1</v>
      </c>
      <c r="G6" s="1">
        <v>90</v>
      </c>
      <c r="H6" s="1">
        <f t="shared" si="0"/>
        <v>90</v>
      </c>
      <c r="I6" s="7" t="s">
        <v>36</v>
      </c>
      <c r="J6" s="5"/>
    </row>
    <row r="7" spans="1:10" x14ac:dyDescent="0.7">
      <c r="A7" s="1" t="s">
        <v>15</v>
      </c>
      <c r="B7" s="1" t="s">
        <v>16</v>
      </c>
      <c r="C7" s="1" t="s">
        <v>18</v>
      </c>
      <c r="D7" s="1"/>
      <c r="E7" s="1">
        <v>1</v>
      </c>
      <c r="F7" s="1">
        <v>2</v>
      </c>
      <c r="G7" s="1">
        <v>45</v>
      </c>
      <c r="H7" s="1">
        <f t="shared" si="0"/>
        <v>90</v>
      </c>
      <c r="I7" s="7" t="s">
        <v>37</v>
      </c>
      <c r="J7" s="5"/>
    </row>
    <row r="8" spans="1:10" x14ac:dyDescent="0.7">
      <c r="A8" s="1" t="s">
        <v>19</v>
      </c>
      <c r="B8" s="1" t="s">
        <v>20</v>
      </c>
      <c r="C8" s="1" t="s">
        <v>18</v>
      </c>
      <c r="D8" s="1"/>
      <c r="E8" s="1">
        <v>1</v>
      </c>
      <c r="F8" s="1">
        <v>2</v>
      </c>
      <c r="G8" s="1">
        <v>60</v>
      </c>
      <c r="H8" s="1">
        <f t="shared" si="0"/>
        <v>120</v>
      </c>
      <c r="I8" s="7" t="s">
        <v>38</v>
      </c>
    </row>
    <row r="9" spans="1:10" x14ac:dyDescent="0.7">
      <c r="A9" s="1" t="s">
        <v>29</v>
      </c>
      <c r="B9" s="1" t="s">
        <v>30</v>
      </c>
      <c r="C9" s="1"/>
      <c r="D9" s="1"/>
      <c r="E9" s="1">
        <v>1</v>
      </c>
      <c r="F9" s="1">
        <v>5</v>
      </c>
      <c r="G9" s="1">
        <v>70</v>
      </c>
      <c r="H9" s="1">
        <f>F9*G9</f>
        <v>350</v>
      </c>
      <c r="I9" s="7" t="s">
        <v>39</v>
      </c>
      <c r="J9" s="5"/>
    </row>
    <row r="10" spans="1:10" x14ac:dyDescent="0.7">
      <c r="A10" s="1" t="s">
        <v>21</v>
      </c>
      <c r="B10" s="1" t="s">
        <v>22</v>
      </c>
      <c r="C10" s="1" t="s">
        <v>23</v>
      </c>
      <c r="D10" s="1" t="s">
        <v>24</v>
      </c>
      <c r="E10" s="1">
        <v>4</v>
      </c>
      <c r="F10" s="1">
        <v>1</v>
      </c>
      <c r="G10" s="1">
        <v>120</v>
      </c>
      <c r="H10" s="1">
        <f t="shared" si="0"/>
        <v>120</v>
      </c>
      <c r="I10" s="7" t="s">
        <v>40</v>
      </c>
      <c r="J10" s="6"/>
    </row>
    <row r="11" spans="1:10" x14ac:dyDescent="0.7">
      <c r="A11" s="1" t="s">
        <v>21</v>
      </c>
      <c r="B11" s="1" t="s">
        <v>22</v>
      </c>
      <c r="C11" s="1" t="s">
        <v>23</v>
      </c>
      <c r="D11" s="1" t="s">
        <v>31</v>
      </c>
      <c r="E11" s="1">
        <v>1</v>
      </c>
      <c r="F11" s="1">
        <v>5</v>
      </c>
      <c r="G11" s="1">
        <v>20</v>
      </c>
      <c r="H11" s="1">
        <f t="shared" ref="H11:H13" si="2">F11*G11</f>
        <v>100</v>
      </c>
      <c r="I11" s="7" t="s">
        <v>41</v>
      </c>
      <c r="J11" s="5"/>
    </row>
    <row r="12" spans="1:10" x14ac:dyDescent="0.7">
      <c r="A12" s="1" t="s">
        <v>21</v>
      </c>
      <c r="B12" s="1" t="s">
        <v>25</v>
      </c>
      <c r="C12" s="1" t="s">
        <v>26</v>
      </c>
      <c r="D12" s="1" t="s">
        <v>27</v>
      </c>
      <c r="E12" s="1">
        <v>1</v>
      </c>
      <c r="F12" s="1">
        <v>5</v>
      </c>
      <c r="G12" s="1">
        <v>25</v>
      </c>
      <c r="H12" s="1">
        <f>F12*G12</f>
        <v>125</v>
      </c>
      <c r="I12" s="7" t="s">
        <v>43</v>
      </c>
      <c r="J12" s="6"/>
    </row>
    <row r="13" spans="1:10" x14ac:dyDescent="0.7">
      <c r="A13" s="1" t="s">
        <v>21</v>
      </c>
      <c r="B13" s="1" t="s">
        <v>25</v>
      </c>
      <c r="C13" s="1" t="s">
        <v>26</v>
      </c>
      <c r="D13" s="1" t="s">
        <v>32</v>
      </c>
      <c r="E13" s="1">
        <v>1</v>
      </c>
      <c r="F13" s="1">
        <v>1</v>
      </c>
      <c r="G13" s="1">
        <v>330</v>
      </c>
      <c r="H13" s="1">
        <f t="shared" si="2"/>
        <v>330</v>
      </c>
      <c r="I13" s="7" t="s">
        <v>42</v>
      </c>
      <c r="J13" s="5"/>
    </row>
    <row r="14" spans="1:10" x14ac:dyDescent="0.7">
      <c r="A14" s="1" t="s">
        <v>28</v>
      </c>
      <c r="B14" s="1"/>
      <c r="C14" s="1"/>
      <c r="D14" s="1"/>
      <c r="E14" s="1">
        <v>1</v>
      </c>
      <c r="F14" s="1">
        <v>2</v>
      </c>
      <c r="G14" s="1">
        <v>320</v>
      </c>
      <c r="H14" s="1">
        <f t="shared" si="0"/>
        <v>640</v>
      </c>
      <c r="I14" s="7" t="s">
        <v>44</v>
      </c>
      <c r="J14" s="6"/>
    </row>
    <row r="15" spans="1:10" x14ac:dyDescent="0.7">
      <c r="G15" s="3" t="s">
        <v>45</v>
      </c>
      <c r="H15" s="3">
        <f>SUM(H2:H14)</f>
        <v>2595</v>
      </c>
    </row>
    <row r="16" spans="1:10" x14ac:dyDescent="0.7">
      <c r="J16" s="5"/>
    </row>
    <row r="17" spans="10:10" x14ac:dyDescent="0.7">
      <c r="J17" s="6"/>
    </row>
    <row r="18" spans="10:10" x14ac:dyDescent="0.7">
      <c r="J18" s="6"/>
    </row>
    <row r="20" spans="10:10" x14ac:dyDescent="0.7">
      <c r="J20" s="6"/>
    </row>
    <row r="21" spans="10:10" x14ac:dyDescent="0.7">
      <c r="J21" s="6"/>
    </row>
    <row r="22" spans="10:10" x14ac:dyDescent="0.7">
      <c r="J22" s="6"/>
    </row>
  </sheetData>
  <phoneticPr fontId="1"/>
  <hyperlinks>
    <hyperlink ref="I2" r:id="rId1" xr:uid="{31769424-B2E6-4908-B0F0-96EF0FDDF3D4}"/>
    <hyperlink ref="I3" r:id="rId2" xr:uid="{6EBEB83F-4170-4640-B2B0-B5130E54EBD6}"/>
    <hyperlink ref="I4" r:id="rId3" xr:uid="{36A9865E-3E1F-4E7D-AA79-F971CF6797E7}"/>
    <hyperlink ref="I6" r:id="rId4" xr:uid="{D4E601AD-6F46-4BCB-909B-71093CAAB735}"/>
    <hyperlink ref="I7" r:id="rId5" xr:uid="{447775BB-586F-4FC3-AEE1-FAAB50791A3F}"/>
    <hyperlink ref="I8" r:id="rId6" xr:uid="{5D7204CA-6F44-4B80-916E-162009BBBA4C}"/>
    <hyperlink ref="I9" r:id="rId7" xr:uid="{23F17D2D-DF50-400C-8A56-341F8248B36D}"/>
    <hyperlink ref="I10" r:id="rId8" xr:uid="{ACC9E064-604E-49F0-AEEA-5435F3B3795B}"/>
    <hyperlink ref="I11" r:id="rId9" xr:uid="{793BEF3B-FB2D-4551-93A2-0E9D4BC9616C}"/>
    <hyperlink ref="I13" r:id="rId10" xr:uid="{138AC2B5-BA5B-480E-AB41-4427E3A6D0E6}"/>
    <hyperlink ref="I12" r:id="rId11" xr:uid="{64E751EB-C875-4E8C-8CE0-232654DC0959}"/>
    <hyperlink ref="I14" r:id="rId12" xr:uid="{F90E8317-F81A-4D5C-A6C3-AD00FEAA446C}"/>
    <hyperlink ref="I5" r:id="rId13" xr:uid="{93D4A1E0-4F28-4ACF-AA02-187951786411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Ryuki Tsuji</dc:creator>
  <cp:lastModifiedBy>triplex.ryuki@keio.jp</cp:lastModifiedBy>
  <dcterms:created xsi:type="dcterms:W3CDTF">2024-02-16T02:33:39Z</dcterms:created>
  <dcterms:modified xsi:type="dcterms:W3CDTF">2025-07-07T15:24:09Z</dcterms:modified>
</cp:coreProperties>
</file>