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oshibiRepository\RCJ-Soccer2025-Circuit\"/>
    </mc:Choice>
  </mc:AlternateContent>
  <xr:revisionPtr revIDLastSave="0" documentId="13_ncr:1_{78F39A66-BD9B-47B9-8446-A112DDC2081A}" xr6:coauthVersionLast="47" xr6:coauthVersionMax="47" xr10:uidLastSave="{00000000-0000-0000-0000-000000000000}"/>
  <bookViews>
    <workbookView xWindow="10718" yWindow="0" windowWidth="10965" windowHeight="12863" xr2:uid="{E0FFCE43-0B61-40DB-89AC-CEEFEBA8B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6" i="1" l="1"/>
  <c r="H7" i="1"/>
  <c r="H8" i="1"/>
  <c r="H4" i="1" l="1"/>
  <c r="H5" i="1"/>
  <c r="H10" i="1" l="1"/>
  <c r="H11" i="1" s="1"/>
</calcChain>
</file>

<file path=xl/sharedStrings.xml><?xml version="1.0" encoding="utf-8"?>
<sst xmlns="http://schemas.openxmlformats.org/spreadsheetml/2006/main" count="31" uniqueCount="26">
  <si>
    <t>種類</t>
    <rPh sb="0" eb="2">
      <t>シュルイ</t>
    </rPh>
    <phoneticPr fontId="1"/>
  </si>
  <si>
    <t>備考</t>
    <rPh sb="0" eb="2">
      <t>ビコウ</t>
    </rPh>
    <phoneticPr fontId="1"/>
  </si>
  <si>
    <t>URL</t>
    <phoneticPr fontId="1"/>
  </si>
  <si>
    <t>マイコン</t>
    <phoneticPr fontId="1"/>
  </si>
  <si>
    <t>購入数</t>
    <rPh sb="0" eb="3">
      <t>コウニュウスウ</t>
    </rPh>
    <phoneticPr fontId="1"/>
  </si>
  <si>
    <t>エンコーダー</t>
    <phoneticPr fontId="1"/>
  </si>
  <si>
    <t>AS5047P</t>
    <phoneticPr fontId="1"/>
  </si>
  <si>
    <t>https://www.lcsc.com/product-detail/Position-Sensors_AMS-AS5047P-ATSM_C962063.html</t>
  </si>
  <si>
    <t>フォトトランジスタ</t>
    <phoneticPr fontId="1"/>
  </si>
  <si>
    <t>https://www.lcsc.com/product-detail/Ambient-Light-Sensors_Everlight-Elec-ALS-PT19-315C-L177-TR8_C146233.html</t>
  </si>
  <si>
    <t>https://www.lcsc.com/product-detail/Microcontrollers-MCU-MPU-SOC_STMicroelectronics-STM32F446VET6_C91929.html</t>
  </si>
  <si>
    <t>F446VET6</t>
    <phoneticPr fontId="1"/>
  </si>
  <si>
    <t>PicoBlade</t>
    <phoneticPr fontId="1"/>
  </si>
  <si>
    <t>ハウジング</t>
    <phoneticPr fontId="1"/>
  </si>
  <si>
    <t>ポスト/V</t>
    <phoneticPr fontId="1"/>
  </si>
  <si>
    <t>ポスト/H</t>
    <phoneticPr fontId="1"/>
  </si>
  <si>
    <t>6P</t>
    <phoneticPr fontId="1"/>
  </si>
  <si>
    <t>https://www.lcsc.com/product-detail/Housings-Wire-To-Board-Wire-To-Wire_MOLEX-510210600_C385105.html</t>
  </si>
  <si>
    <t>SMD/6P</t>
    <phoneticPr fontId="1"/>
  </si>
  <si>
    <t>https://www.lcsc.com/product-detail/Wire-To-Board-Connector_MOLEX-533980671_C277393.html</t>
  </si>
  <si>
    <t>https://www.lcsc.com/product-detail/Wire-To-Board-Connector_MOLEX-532610671_C17393620.html</t>
  </si>
  <si>
    <t>単価($)</t>
    <rPh sb="0" eb="2">
      <t>タンカ</t>
    </rPh>
    <phoneticPr fontId="1"/>
  </si>
  <si>
    <t>小計($)</t>
    <rPh sb="0" eb="2">
      <t>ショウケイ</t>
    </rPh>
    <phoneticPr fontId="1"/>
  </si>
  <si>
    <t>合計($)</t>
    <rPh sb="0" eb="2">
      <t>ゴウケイ</t>
    </rPh>
    <phoneticPr fontId="1"/>
  </si>
  <si>
    <t>合計(\)</t>
    <rPh sb="0" eb="2">
      <t>ゴウケイ</t>
    </rPh>
    <phoneticPr fontId="1"/>
  </si>
  <si>
    <t>1ドル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</si>
</sst>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2" borderId="0" xfId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6963-6045-46CB-A3EC-D18DA7D6FD3E}">
  <dimension ref="B2:R95"/>
  <sheetViews>
    <sheetView tabSelected="1" zoomScale="79" zoomScaleNormal="85" workbookViewId="0">
      <selection activeCell="D16" sqref="D16"/>
    </sheetView>
  </sheetViews>
  <sheetFormatPr defaultColWidth="8.8125" defaultRowHeight="17.649999999999999" x14ac:dyDescent="0.7"/>
  <cols>
    <col min="1" max="1" width="8.8125" style="1"/>
    <col min="2" max="2" width="18.5" style="1" customWidth="1"/>
    <col min="3" max="3" width="17.125" style="1" customWidth="1"/>
    <col min="4" max="4" width="13" style="1" customWidth="1"/>
    <col min="5" max="5" width="15.5625" style="1" customWidth="1"/>
    <col min="6" max="8" width="8.8125" style="1"/>
    <col min="9" max="9" width="8.8125" style="3"/>
    <col min="10" max="16384" width="8.8125" style="1"/>
  </cols>
  <sheetData>
    <row r="2" spans="2:18" x14ac:dyDescent="0.7">
      <c r="J2" s="11"/>
      <c r="K2" s="11"/>
      <c r="L2" s="11"/>
      <c r="M2" s="11"/>
      <c r="N2" s="11"/>
      <c r="O2" s="11"/>
      <c r="P2" s="11"/>
      <c r="Q2" s="11"/>
      <c r="R2" s="11"/>
    </row>
    <row r="3" spans="2:18" x14ac:dyDescent="0.7">
      <c r="B3" s="2" t="s">
        <v>0</v>
      </c>
      <c r="C3" s="2" t="s">
        <v>1</v>
      </c>
      <c r="D3" s="2" t="s">
        <v>1</v>
      </c>
      <c r="E3" s="2" t="s">
        <v>1</v>
      </c>
      <c r="F3" s="2" t="s">
        <v>4</v>
      </c>
      <c r="G3" s="2" t="s">
        <v>21</v>
      </c>
      <c r="H3" s="2" t="s">
        <v>22</v>
      </c>
      <c r="I3" s="10" t="s">
        <v>2</v>
      </c>
      <c r="J3" s="11"/>
      <c r="K3" s="11"/>
      <c r="L3" s="11"/>
      <c r="M3" s="11"/>
      <c r="N3" s="11"/>
      <c r="O3" s="11"/>
      <c r="P3" s="11"/>
      <c r="Q3" s="11"/>
      <c r="R3" s="11"/>
    </row>
    <row r="4" spans="2:18" x14ac:dyDescent="0.7">
      <c r="B4" s="2" t="s">
        <v>5</v>
      </c>
      <c r="C4" s="2" t="s">
        <v>6</v>
      </c>
      <c r="D4" s="2"/>
      <c r="E4" s="2"/>
      <c r="F4" s="2">
        <v>10</v>
      </c>
      <c r="G4" s="2">
        <v>3.7018</v>
      </c>
      <c r="H4" s="2">
        <f t="shared" ref="H4:H9" si="0">F4*G4</f>
        <v>37.018000000000001</v>
      </c>
      <c r="I4" s="4" t="s">
        <v>7</v>
      </c>
      <c r="J4" s="11"/>
      <c r="K4" s="11"/>
      <c r="L4" s="11"/>
      <c r="M4" s="11"/>
      <c r="N4" s="11"/>
      <c r="O4" s="11"/>
      <c r="P4" s="11"/>
      <c r="Q4" s="11"/>
      <c r="R4" s="11"/>
    </row>
    <row r="5" spans="2:18" x14ac:dyDescent="0.7">
      <c r="B5" s="2" t="s">
        <v>8</v>
      </c>
      <c r="C5" s="2"/>
      <c r="D5" s="2"/>
      <c r="E5" s="2"/>
      <c r="F5" s="2">
        <v>100</v>
      </c>
      <c r="G5" s="2">
        <v>7.8E-2</v>
      </c>
      <c r="H5" s="2">
        <f t="shared" si="0"/>
        <v>7.8</v>
      </c>
      <c r="I5" s="4" t="s">
        <v>9</v>
      </c>
      <c r="J5" s="11"/>
      <c r="K5" s="11"/>
      <c r="L5" s="11"/>
      <c r="M5" s="11"/>
      <c r="N5" s="11"/>
      <c r="O5" s="11"/>
      <c r="P5" s="11"/>
      <c r="Q5" s="11"/>
      <c r="R5" s="11"/>
    </row>
    <row r="6" spans="2:18" x14ac:dyDescent="0.7">
      <c r="B6" s="2" t="s">
        <v>3</v>
      </c>
      <c r="C6" s="2" t="s">
        <v>11</v>
      </c>
      <c r="D6" s="2"/>
      <c r="E6" s="2"/>
      <c r="F6" s="2">
        <v>1</v>
      </c>
      <c r="G6" s="2">
        <v>3.2353000000000001</v>
      </c>
      <c r="H6" s="2">
        <f t="shared" si="0"/>
        <v>3.2353000000000001</v>
      </c>
      <c r="I6" s="4" t="s">
        <v>10</v>
      </c>
      <c r="J6" s="11"/>
      <c r="K6" s="11"/>
      <c r="L6" s="11"/>
      <c r="M6" s="11"/>
      <c r="N6" s="11"/>
      <c r="O6" s="11"/>
      <c r="P6" s="11"/>
      <c r="Q6" s="11"/>
      <c r="R6" s="11"/>
    </row>
    <row r="7" spans="2:18" x14ac:dyDescent="0.7">
      <c r="B7" s="2" t="s">
        <v>12</v>
      </c>
      <c r="C7" s="2" t="s">
        <v>13</v>
      </c>
      <c r="D7" s="2" t="s">
        <v>16</v>
      </c>
      <c r="E7" s="2">
        <v>510210600</v>
      </c>
      <c r="F7" s="2">
        <v>50</v>
      </c>
      <c r="G7" s="2">
        <v>2.0400000000000001E-2</v>
      </c>
      <c r="H7" s="2">
        <f t="shared" si="0"/>
        <v>1.02</v>
      </c>
      <c r="I7" s="4" t="s">
        <v>17</v>
      </c>
      <c r="J7" s="11"/>
      <c r="K7" s="11"/>
      <c r="L7" s="11"/>
      <c r="M7" s="11"/>
      <c r="N7" s="11"/>
      <c r="O7" s="11"/>
      <c r="P7" s="11"/>
      <c r="Q7" s="11"/>
      <c r="R7" s="11"/>
    </row>
    <row r="8" spans="2:18" x14ac:dyDescent="0.7">
      <c r="B8" s="2" t="s">
        <v>12</v>
      </c>
      <c r="C8" s="2" t="s">
        <v>14</v>
      </c>
      <c r="D8" s="2" t="s">
        <v>18</v>
      </c>
      <c r="E8" s="1">
        <v>533980671</v>
      </c>
      <c r="F8" s="2">
        <v>50</v>
      </c>
      <c r="G8" s="2">
        <v>0.17249999999999999</v>
      </c>
      <c r="H8" s="2">
        <f t="shared" si="0"/>
        <v>8.625</v>
      </c>
      <c r="I8" s="4" t="s">
        <v>19</v>
      </c>
      <c r="J8" s="11"/>
      <c r="K8" s="11"/>
      <c r="L8" s="11"/>
      <c r="M8" s="11"/>
      <c r="N8" s="11"/>
      <c r="O8" s="11"/>
      <c r="P8" s="11"/>
      <c r="Q8" s="11"/>
      <c r="R8" s="11"/>
    </row>
    <row r="9" spans="2:18" x14ac:dyDescent="0.7">
      <c r="B9" s="2" t="s">
        <v>12</v>
      </c>
      <c r="C9" s="2" t="s">
        <v>15</v>
      </c>
      <c r="D9" s="2" t="s">
        <v>18</v>
      </c>
      <c r="E9" s="2">
        <v>532610671</v>
      </c>
      <c r="F9" s="2">
        <v>50</v>
      </c>
      <c r="G9" s="2">
        <v>0.1759</v>
      </c>
      <c r="H9" s="2">
        <f t="shared" si="0"/>
        <v>8.7949999999999999</v>
      </c>
      <c r="I9" s="4" t="s">
        <v>20</v>
      </c>
      <c r="J9" s="11"/>
      <c r="K9" s="11"/>
      <c r="L9" s="11"/>
      <c r="M9" s="11"/>
      <c r="N9" s="11"/>
      <c r="O9" s="11"/>
      <c r="P9" s="11"/>
      <c r="Q9" s="11"/>
      <c r="R9" s="11"/>
    </row>
    <row r="10" spans="2:18" s="5" customFormat="1" x14ac:dyDescent="0.7">
      <c r="G10" s="12" t="s">
        <v>23</v>
      </c>
      <c r="H10" s="12">
        <f>SUM(H4:H9)</f>
        <v>66.493300000000005</v>
      </c>
      <c r="I10" s="6"/>
    </row>
    <row r="11" spans="2:18" s="5" customFormat="1" x14ac:dyDescent="0.7">
      <c r="E11" s="5" t="s">
        <v>25</v>
      </c>
      <c r="F11" s="5">
        <v>149.85</v>
      </c>
      <c r="G11" s="12" t="s">
        <v>24</v>
      </c>
      <c r="H11" s="12">
        <f>H10 * F11</f>
        <v>9964.0210050000005</v>
      </c>
      <c r="I11" s="6"/>
    </row>
    <row r="12" spans="2:18" s="5" customFormat="1" x14ac:dyDescent="0.7">
      <c r="I12" s="6"/>
    </row>
    <row r="13" spans="2:18" s="5" customFormat="1" x14ac:dyDescent="0.7">
      <c r="I13" s="6"/>
    </row>
    <row r="14" spans="2:18" s="5" customFormat="1" x14ac:dyDescent="0.7">
      <c r="I14" s="6"/>
    </row>
    <row r="15" spans="2:18" s="5" customFormat="1" x14ac:dyDescent="0.7">
      <c r="I15" s="6"/>
    </row>
    <row r="16" spans="2:18" s="5" customFormat="1" x14ac:dyDescent="0.7">
      <c r="I16" s="6"/>
    </row>
    <row r="17" spans="9:9" s="5" customFormat="1" x14ac:dyDescent="0.7">
      <c r="I17" s="6"/>
    </row>
    <row r="18" spans="9:9" s="5" customFormat="1" x14ac:dyDescent="0.7">
      <c r="I18" s="6"/>
    </row>
    <row r="19" spans="9:9" s="5" customFormat="1" x14ac:dyDescent="0.7">
      <c r="I19" s="6"/>
    </row>
    <row r="20" spans="9:9" s="5" customFormat="1" x14ac:dyDescent="0.7">
      <c r="I20" s="6"/>
    </row>
    <row r="21" spans="9:9" s="5" customFormat="1" x14ac:dyDescent="0.7">
      <c r="I21" s="6"/>
    </row>
    <row r="22" spans="9:9" s="5" customFormat="1" x14ac:dyDescent="0.7">
      <c r="I22" s="6"/>
    </row>
    <row r="23" spans="9:9" s="5" customFormat="1" x14ac:dyDescent="0.7">
      <c r="I23" s="6"/>
    </row>
    <row r="24" spans="9:9" s="5" customFormat="1" x14ac:dyDescent="0.7">
      <c r="I24" s="6"/>
    </row>
    <row r="25" spans="9:9" s="5" customFormat="1" x14ac:dyDescent="0.7">
      <c r="I25" s="6"/>
    </row>
    <row r="26" spans="9:9" s="5" customFormat="1" x14ac:dyDescent="0.7">
      <c r="I26" s="6"/>
    </row>
    <row r="27" spans="9:9" s="5" customFormat="1" x14ac:dyDescent="0.7">
      <c r="I27" s="6"/>
    </row>
    <row r="28" spans="9:9" s="5" customFormat="1" x14ac:dyDescent="0.7">
      <c r="I28" s="6"/>
    </row>
    <row r="29" spans="9:9" s="5" customFormat="1" x14ac:dyDescent="0.7">
      <c r="I29" s="6"/>
    </row>
    <row r="30" spans="9:9" s="5" customFormat="1" x14ac:dyDescent="0.7">
      <c r="I30" s="6"/>
    </row>
    <row r="31" spans="9:9" s="5" customFormat="1" x14ac:dyDescent="0.7">
      <c r="I31" s="6"/>
    </row>
    <row r="32" spans="9:9" s="5" customFormat="1" x14ac:dyDescent="0.7">
      <c r="I32" s="6"/>
    </row>
    <row r="33" spans="9:9" s="5" customFormat="1" x14ac:dyDescent="0.7">
      <c r="I33" s="6"/>
    </row>
    <row r="34" spans="9:9" s="5" customFormat="1" x14ac:dyDescent="0.7">
      <c r="I34" s="6"/>
    </row>
    <row r="35" spans="9:9" s="5" customFormat="1" x14ac:dyDescent="0.7">
      <c r="I35" s="6"/>
    </row>
    <row r="36" spans="9:9" s="5" customFormat="1" x14ac:dyDescent="0.7">
      <c r="I36" s="6"/>
    </row>
    <row r="37" spans="9:9" s="5" customFormat="1" x14ac:dyDescent="0.7">
      <c r="I37" s="6"/>
    </row>
    <row r="38" spans="9:9" s="5" customFormat="1" x14ac:dyDescent="0.7">
      <c r="I38" s="6"/>
    </row>
    <row r="39" spans="9:9" s="5" customFormat="1" x14ac:dyDescent="0.7">
      <c r="I39" s="6"/>
    </row>
    <row r="40" spans="9:9" s="5" customFormat="1" x14ac:dyDescent="0.7">
      <c r="I40" s="6"/>
    </row>
    <row r="41" spans="9:9" s="5" customFormat="1" x14ac:dyDescent="0.7">
      <c r="I41" s="6"/>
    </row>
    <row r="42" spans="9:9" s="5" customFormat="1" x14ac:dyDescent="0.7">
      <c r="I42" s="6"/>
    </row>
    <row r="43" spans="9:9" s="5" customFormat="1" x14ac:dyDescent="0.7">
      <c r="I43" s="6"/>
    </row>
    <row r="44" spans="9:9" s="5" customFormat="1" x14ac:dyDescent="0.7">
      <c r="I44" s="6"/>
    </row>
    <row r="45" spans="9:9" s="5" customFormat="1" x14ac:dyDescent="0.7">
      <c r="I45" s="6"/>
    </row>
    <row r="46" spans="9:9" s="5" customFormat="1" x14ac:dyDescent="0.7">
      <c r="I46" s="6"/>
    </row>
    <row r="47" spans="9:9" s="5" customFormat="1" x14ac:dyDescent="0.7">
      <c r="I47" s="6"/>
    </row>
    <row r="48" spans="9:9" s="5" customFormat="1" x14ac:dyDescent="0.7">
      <c r="I48" s="6"/>
    </row>
    <row r="49" spans="9:9" s="5" customFormat="1" x14ac:dyDescent="0.7">
      <c r="I49" s="6"/>
    </row>
    <row r="50" spans="9:9" s="5" customFormat="1" x14ac:dyDescent="0.7">
      <c r="I50" s="7"/>
    </row>
    <row r="51" spans="9:9" s="5" customFormat="1" x14ac:dyDescent="0.7">
      <c r="I51" s="6"/>
    </row>
    <row r="52" spans="9:9" s="5" customFormat="1" x14ac:dyDescent="0.7">
      <c r="I52" s="6"/>
    </row>
    <row r="53" spans="9:9" s="5" customFormat="1" x14ac:dyDescent="0.7">
      <c r="I53" s="6"/>
    </row>
    <row r="54" spans="9:9" s="5" customFormat="1" x14ac:dyDescent="0.7">
      <c r="I54" s="6"/>
    </row>
    <row r="55" spans="9:9" s="5" customFormat="1" x14ac:dyDescent="0.7">
      <c r="I55" s="6"/>
    </row>
    <row r="56" spans="9:9" s="5" customFormat="1" x14ac:dyDescent="0.7">
      <c r="I56" s="6"/>
    </row>
    <row r="57" spans="9:9" s="5" customFormat="1" x14ac:dyDescent="0.7">
      <c r="I57" s="6"/>
    </row>
    <row r="58" spans="9:9" s="5" customFormat="1" x14ac:dyDescent="0.7">
      <c r="I58" s="6"/>
    </row>
    <row r="59" spans="9:9" s="5" customFormat="1" x14ac:dyDescent="0.7">
      <c r="I59" s="7"/>
    </row>
    <row r="60" spans="9:9" s="5" customFormat="1" x14ac:dyDescent="0.7">
      <c r="I60" s="7"/>
    </row>
    <row r="61" spans="9:9" s="5" customFormat="1" x14ac:dyDescent="0.7">
      <c r="I61" s="7"/>
    </row>
    <row r="62" spans="9:9" s="5" customFormat="1" x14ac:dyDescent="0.7">
      <c r="I62" s="7"/>
    </row>
    <row r="63" spans="9:9" s="5" customFormat="1" x14ac:dyDescent="0.7">
      <c r="I63" s="8"/>
    </row>
    <row r="64" spans="9:9" s="5" customFormat="1" x14ac:dyDescent="0.7">
      <c r="I64" s="8"/>
    </row>
    <row r="65" spans="9:9" s="5" customFormat="1" x14ac:dyDescent="0.7">
      <c r="I65" s="8"/>
    </row>
    <row r="66" spans="9:9" s="5" customFormat="1" x14ac:dyDescent="0.7">
      <c r="I66" s="8"/>
    </row>
    <row r="67" spans="9:9" s="5" customFormat="1" x14ac:dyDescent="0.7">
      <c r="I67" s="8"/>
    </row>
    <row r="68" spans="9:9" s="5" customFormat="1" x14ac:dyDescent="0.7">
      <c r="I68" s="8"/>
    </row>
    <row r="69" spans="9:9" s="5" customFormat="1" x14ac:dyDescent="0.7">
      <c r="I69" s="7"/>
    </row>
    <row r="70" spans="9:9" s="5" customFormat="1" x14ac:dyDescent="0.7">
      <c r="I70" s="8"/>
    </row>
    <row r="71" spans="9:9" s="5" customFormat="1" x14ac:dyDescent="0.7">
      <c r="I71" s="8"/>
    </row>
    <row r="72" spans="9:9" s="5" customFormat="1" x14ac:dyDescent="0.7">
      <c r="I72" s="8"/>
    </row>
    <row r="73" spans="9:9" s="5" customFormat="1" x14ac:dyDescent="0.7">
      <c r="I73" s="8"/>
    </row>
    <row r="74" spans="9:9" s="5" customFormat="1" x14ac:dyDescent="0.7">
      <c r="I74" s="8"/>
    </row>
    <row r="75" spans="9:9" s="5" customFormat="1" x14ac:dyDescent="0.7">
      <c r="I75" s="8"/>
    </row>
    <row r="76" spans="9:9" s="5" customFormat="1" x14ac:dyDescent="0.7">
      <c r="I76" s="8"/>
    </row>
    <row r="77" spans="9:9" s="5" customFormat="1" x14ac:dyDescent="0.7">
      <c r="I77" s="9"/>
    </row>
    <row r="78" spans="9:9" s="5" customFormat="1" x14ac:dyDescent="0.7">
      <c r="I78" s="8"/>
    </row>
    <row r="79" spans="9:9" s="5" customFormat="1" x14ac:dyDescent="0.7">
      <c r="I79" s="8"/>
    </row>
    <row r="80" spans="9:9" s="5" customFormat="1" x14ac:dyDescent="0.7">
      <c r="I80" s="8"/>
    </row>
    <row r="81" spans="9:9" s="5" customFormat="1" x14ac:dyDescent="0.7">
      <c r="I81" s="9"/>
    </row>
    <row r="82" spans="9:9" s="5" customFormat="1" x14ac:dyDescent="0.7">
      <c r="I82" s="8"/>
    </row>
    <row r="83" spans="9:9" s="5" customFormat="1" x14ac:dyDescent="0.7">
      <c r="I83" s="9"/>
    </row>
    <row r="84" spans="9:9" s="5" customFormat="1" x14ac:dyDescent="0.7">
      <c r="I84" s="9"/>
    </row>
    <row r="85" spans="9:9" s="5" customFormat="1" x14ac:dyDescent="0.7">
      <c r="I85" s="8"/>
    </row>
    <row r="86" spans="9:9" s="5" customFormat="1" x14ac:dyDescent="0.7">
      <c r="I86" s="8"/>
    </row>
    <row r="87" spans="9:9" s="5" customFormat="1" x14ac:dyDescent="0.7">
      <c r="I87" s="7"/>
    </row>
    <row r="88" spans="9:9" s="5" customFormat="1" x14ac:dyDescent="0.7">
      <c r="I88" s="8"/>
    </row>
    <row r="89" spans="9:9" s="5" customFormat="1" x14ac:dyDescent="0.7">
      <c r="I89" s="8"/>
    </row>
    <row r="90" spans="9:9" s="5" customFormat="1" x14ac:dyDescent="0.7">
      <c r="I90" s="8"/>
    </row>
    <row r="91" spans="9:9" s="5" customFormat="1" x14ac:dyDescent="0.7">
      <c r="I91" s="7"/>
    </row>
    <row r="92" spans="9:9" s="5" customFormat="1" x14ac:dyDescent="0.7">
      <c r="I92" s="7"/>
    </row>
    <row r="93" spans="9:9" s="5" customFormat="1" x14ac:dyDescent="0.7">
      <c r="I93" s="7"/>
    </row>
    <row r="94" spans="9:9" s="5" customFormat="1" x14ac:dyDescent="0.7">
      <c r="I94" s="7"/>
    </row>
    <row r="95" spans="9:9" s="5" customFormat="1" x14ac:dyDescent="0.7">
      <c r="I95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Ryuki Tsuji</dc:creator>
  <cp:lastModifiedBy>triplex.ryuki@keio.jp</cp:lastModifiedBy>
  <dcterms:created xsi:type="dcterms:W3CDTF">2024-02-16T02:33:39Z</dcterms:created>
  <dcterms:modified xsi:type="dcterms:W3CDTF">2024-10-18T14:09:33Z</dcterms:modified>
</cp:coreProperties>
</file>