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ki Tsuji\Documents\KiCad\6.0\projects\MovingDisplay_Ver.2\"/>
    </mc:Choice>
  </mc:AlternateContent>
  <xr:revisionPtr revIDLastSave="0" documentId="13_ncr:1_{6B55727E-ABBA-4DA3-AC08-D22CE3F1391A}" xr6:coauthVersionLast="47" xr6:coauthVersionMax="47" xr10:uidLastSave="{00000000-0000-0000-0000-000000000000}"/>
  <bookViews>
    <workbookView xWindow="4884" yWindow="1140" windowWidth="17280" windowHeight="8916" xr2:uid="{C9B57865-939B-4B69-B007-D5A39E27F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3" i="1"/>
  <c r="H30" i="1"/>
  <c r="H27" i="1"/>
  <c r="H28" i="1"/>
  <c r="H29" i="1"/>
  <c r="H26" i="1"/>
  <c r="H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H37" i="1" s="1"/>
  <c r="H4" i="1"/>
</calcChain>
</file>

<file path=xl/sharedStrings.xml><?xml version="1.0" encoding="utf-8"?>
<sst xmlns="http://schemas.openxmlformats.org/spreadsheetml/2006/main" count="104" uniqueCount="70">
  <si>
    <t>オドメトリ基板</t>
    <rPh sb="5" eb="7">
      <t>キバン</t>
    </rPh>
    <phoneticPr fontId="1"/>
  </si>
  <si>
    <t>電解コン</t>
    <rPh sb="0" eb="2">
      <t>デンカイ</t>
    </rPh>
    <phoneticPr fontId="1"/>
  </si>
  <si>
    <t>470uF</t>
    <phoneticPr fontId="1"/>
  </si>
  <si>
    <t>ショットキー</t>
    <phoneticPr fontId="1"/>
  </si>
  <si>
    <t>ダイオード</t>
    <phoneticPr fontId="1"/>
  </si>
  <si>
    <t>LED</t>
    <phoneticPr fontId="1"/>
  </si>
  <si>
    <t>XH</t>
    <phoneticPr fontId="1"/>
  </si>
  <si>
    <t>XT30</t>
    <phoneticPr fontId="1"/>
  </si>
  <si>
    <t>ボックスヘッダ</t>
    <phoneticPr fontId="1"/>
  </si>
  <si>
    <t>PMOS</t>
    <phoneticPr fontId="1"/>
  </si>
  <si>
    <t>NPN</t>
    <phoneticPr fontId="1"/>
  </si>
  <si>
    <t>PNP</t>
    <phoneticPr fontId="1"/>
  </si>
  <si>
    <t>トグル</t>
    <phoneticPr fontId="1"/>
  </si>
  <si>
    <t>スライド</t>
    <phoneticPr fontId="1"/>
  </si>
  <si>
    <t>タクト</t>
    <phoneticPr fontId="1"/>
  </si>
  <si>
    <t>DIP</t>
    <phoneticPr fontId="1"/>
  </si>
  <si>
    <t>DCDC</t>
    <phoneticPr fontId="1"/>
  </si>
  <si>
    <t>MAX3485</t>
    <phoneticPr fontId="1"/>
  </si>
  <si>
    <t>整流用</t>
    <rPh sb="0" eb="3">
      <t>セイリュウヨウ</t>
    </rPh>
    <phoneticPr fontId="1"/>
  </si>
  <si>
    <t>緑</t>
    <rPh sb="0" eb="1">
      <t>ミドリ</t>
    </rPh>
    <phoneticPr fontId="1"/>
  </si>
  <si>
    <t>赤</t>
    <rPh sb="0" eb="1">
      <t>アカ</t>
    </rPh>
    <phoneticPr fontId="1"/>
  </si>
  <si>
    <t>黄</t>
    <rPh sb="0" eb="1">
      <t>キ</t>
    </rPh>
    <phoneticPr fontId="1"/>
  </si>
  <si>
    <t>オス</t>
    <phoneticPr fontId="1"/>
  </si>
  <si>
    <t>電線用</t>
    <rPh sb="0" eb="3">
      <t>デンセンヨウ</t>
    </rPh>
    <phoneticPr fontId="1"/>
  </si>
  <si>
    <t>ハウジング</t>
    <phoneticPr fontId="1"/>
  </si>
  <si>
    <t>横型</t>
    <rPh sb="0" eb="2">
      <t>ヨコガタ</t>
    </rPh>
    <phoneticPr fontId="1"/>
  </si>
  <si>
    <t>10P</t>
    <phoneticPr fontId="1"/>
  </si>
  <si>
    <t>ポスト/横型</t>
    <rPh sb="4" eb="6">
      <t>ヨコガタ</t>
    </rPh>
    <phoneticPr fontId="1"/>
  </si>
  <si>
    <t>5P</t>
    <phoneticPr fontId="1"/>
  </si>
  <si>
    <t>2A</t>
    <phoneticPr fontId="1"/>
  </si>
  <si>
    <t>名前</t>
    <rPh sb="0" eb="2">
      <t>ナマエ</t>
    </rPh>
    <phoneticPr fontId="1"/>
  </si>
  <si>
    <t>備考</t>
    <rPh sb="0" eb="2">
      <t>ビコウ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</si>
  <si>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</si>
  <si>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</si>
  <si>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3.3V</t>
    <phoneticPr fontId="1"/>
  </si>
  <si>
    <t>2P</t>
    <phoneticPr fontId="1"/>
  </si>
  <si>
    <t>必要個数</t>
    <rPh sb="0" eb="2">
      <t>ヒツヨウ</t>
    </rPh>
    <rPh sb="2" eb="4">
      <t>コスウ</t>
    </rPh>
    <phoneticPr fontId="1"/>
  </si>
  <si>
    <t>DIP変換</t>
    <rPh sb="3" eb="5">
      <t>ヘンカン</t>
    </rPh>
    <phoneticPr fontId="1"/>
  </si>
  <si>
    <t>BNO055</t>
    <phoneticPr fontId="1"/>
  </si>
  <si>
    <t>チップPNP</t>
    <phoneticPr fontId="1"/>
  </si>
  <si>
    <t>XT60</t>
    <phoneticPr fontId="1"/>
  </si>
  <si>
    <t>ピンソケット</t>
    <phoneticPr fontId="1"/>
  </si>
  <si>
    <t>チップショットキー</t>
    <phoneticPr fontId="1"/>
  </si>
  <si>
    <t>10A</t>
    <phoneticPr fontId="1"/>
  </si>
  <si>
    <t>メス</t>
    <phoneticPr fontId="1"/>
  </si>
  <si>
    <t>フラックス除去剤</t>
    <rPh sb="5" eb="7">
      <t>ジョキョ</t>
    </rPh>
    <rPh sb="7" eb="8">
      <t>ザイ</t>
    </rPh>
    <phoneticPr fontId="1"/>
  </si>
  <si>
    <t>コイル</t>
    <phoneticPr fontId="1"/>
  </si>
  <si>
    <t>ACアダプタ</t>
    <phoneticPr fontId="1"/>
  </si>
  <si>
    <t>12V</t>
    <phoneticPr fontId="1"/>
  </si>
  <si>
    <t>https://akizukidenshi.com/catalog/g/gI-17439/</t>
    <phoneticPr fontId="1"/>
  </si>
  <si>
    <t>パック数</t>
    <rPh sb="3" eb="4">
      <t>スウ</t>
    </rPh>
    <phoneticPr fontId="1"/>
  </si>
  <si>
    <t>リンク</t>
    <phoneticPr fontId="1"/>
  </si>
  <si>
    <t>https://akizukidenshi.com/catalog/g/gC-17950/</t>
    <phoneticPr fontId="1"/>
  </si>
  <si>
    <t>2PB709AR</t>
    <phoneticPr fontId="1"/>
  </si>
  <si>
    <t>https://akizukidenshi.com/catalog/g/gI-00934/</t>
    <phoneticPr fontId="1"/>
  </si>
  <si>
    <t>https://akizukidenshi.com/catalog/g/gC-17951/</t>
    <phoneticPr fontId="1"/>
  </si>
  <si>
    <t>https://akizukidenshi.com/catalog/g/gC-12258/</t>
    <phoneticPr fontId="1"/>
  </si>
  <si>
    <t>https://akizukidenshi.com/catalog/g/gC-12428/</t>
    <phoneticPr fontId="1"/>
  </si>
  <si>
    <t>https://akizukidenshi.com/catalog/g/gC-13178/</t>
    <phoneticPr fontId="1"/>
  </si>
  <si>
    <t>https://akizukidenshi.com/catalog/g/gI-16096/</t>
    <phoneticPr fontId="1"/>
  </si>
  <si>
    <t>https://akizukidenshi.com/catalog/g/gM-11187/</t>
    <phoneticPr fontId="1"/>
  </si>
  <si>
    <t>https://akizukidenshi.com/catalog/g/gI-16211/</t>
    <phoneticPr fontId="1"/>
  </si>
  <si>
    <t>https://akizukidenshi.com/catalog/g/gP-09581/</t>
    <phoneticPr fontId="1"/>
  </si>
  <si>
    <t>https://akizukidenshi.com/catalog/g/gP-05154/</t>
    <phoneticPr fontId="1"/>
  </si>
  <si>
    <t>https://akizukidenshi.com/catalog/g/gM-06239/</t>
    <phoneticPr fontId="1"/>
  </si>
  <si>
    <t>https://akizukidenshi.com/catalog/g/gC-17952/</t>
    <phoneticPr fontId="1"/>
  </si>
  <si>
    <t>https://akizukidenshi.com/catalog/g/gC-17953/</t>
    <phoneticPr fontId="1"/>
  </si>
  <si>
    <t>https://akizukidenshi.com/catalog/g/gI-02232/</t>
    <phoneticPr fontId="1"/>
  </si>
  <si>
    <t>https://akizukidenshi.com/catalog/g/gC-12984/</t>
    <phoneticPr fontId="1"/>
  </si>
  <si>
    <t>https://akizukidenshi.com/catalog/g/gI-17496/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</si>
</sst>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1" xfId="1" applyBorder="1">
      <alignment vertical="center"/>
    </xf>
    <xf numFmtId="0" fontId="0" fillId="0" borderId="2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I-16096/" TargetMode="External"/><Relationship Id="rId13" Type="http://schemas.openxmlformats.org/officeDocument/2006/relationships/hyperlink" Target="https://akizukidenshi.com/catalog/g/gM-06239/" TargetMode="External"/><Relationship Id="rId18" Type="http://schemas.openxmlformats.org/officeDocument/2006/relationships/hyperlink" Target="https://akizukidenshi.com/catalog/g/gC-12984/" TargetMode="External"/><Relationship Id="rId3" Type="http://schemas.openxmlformats.org/officeDocument/2006/relationships/hyperlink" Target="https://akizukidenshi.com/catalog/g/gI-00934/" TargetMode="External"/><Relationship Id="rId7" Type="http://schemas.openxmlformats.org/officeDocument/2006/relationships/hyperlink" Target="https://akizukidenshi.com/catalog/g/gC-13178/" TargetMode="External"/><Relationship Id="rId12" Type="http://schemas.openxmlformats.org/officeDocument/2006/relationships/hyperlink" Target="https://akizukidenshi.com/catalog/g/gP-05154/" TargetMode="External"/><Relationship Id="rId17" Type="http://schemas.openxmlformats.org/officeDocument/2006/relationships/hyperlink" Target="https://akizukidenshi.com/catalog/g/gI-02232/" TargetMode="External"/><Relationship Id="rId2" Type="http://schemas.openxmlformats.org/officeDocument/2006/relationships/hyperlink" Target="https://akizukidenshi.com/catalog/g/gC-17950/" TargetMode="External"/><Relationship Id="rId16" Type="http://schemas.openxmlformats.org/officeDocument/2006/relationships/hyperlink" Target="https://akizukidenshi.com/catalog/g/gP-05154/" TargetMode="External"/><Relationship Id="rId1" Type="http://schemas.openxmlformats.org/officeDocument/2006/relationships/hyperlink" Target="https://akizukidenshi.com/catalog/g/gI-17439/" TargetMode="External"/><Relationship Id="rId6" Type="http://schemas.openxmlformats.org/officeDocument/2006/relationships/hyperlink" Target="https://akizukidenshi.com/catalog/g/gC-12428/" TargetMode="External"/><Relationship Id="rId11" Type="http://schemas.openxmlformats.org/officeDocument/2006/relationships/hyperlink" Target="https://akizukidenshi.com/catalog/g/gP-09581/" TargetMode="External"/><Relationship Id="rId5" Type="http://schemas.openxmlformats.org/officeDocument/2006/relationships/hyperlink" Target="https://akizukidenshi.com/catalog/g/gC-12258/" TargetMode="External"/><Relationship Id="rId15" Type="http://schemas.openxmlformats.org/officeDocument/2006/relationships/hyperlink" Target="https://akizukidenshi.com/catalog/g/gC-17953/" TargetMode="External"/><Relationship Id="rId10" Type="http://schemas.openxmlformats.org/officeDocument/2006/relationships/hyperlink" Target="https://akizukidenshi.com/catalog/g/gI-16211/" TargetMode="External"/><Relationship Id="rId19" Type="http://schemas.openxmlformats.org/officeDocument/2006/relationships/hyperlink" Target="https://akizukidenshi.com/catalog/g/gI-17496/" TargetMode="External"/><Relationship Id="rId4" Type="http://schemas.openxmlformats.org/officeDocument/2006/relationships/hyperlink" Target="https://akizukidenshi.com/catalog/g/gC-17951/" TargetMode="External"/><Relationship Id="rId9" Type="http://schemas.openxmlformats.org/officeDocument/2006/relationships/hyperlink" Target="https://akizukidenshi.com/catalog/g/gM-11187/" TargetMode="External"/><Relationship Id="rId14" Type="http://schemas.openxmlformats.org/officeDocument/2006/relationships/hyperlink" Target="https://akizukidenshi.com/catalog/g/gC-1795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D37C-37FC-48CF-B980-47982CBAABDB}">
  <dimension ref="B1:I38"/>
  <sheetViews>
    <sheetView tabSelected="1" topLeftCell="A27" workbookViewId="0">
      <selection activeCell="G14" sqref="G14"/>
    </sheetView>
  </sheetViews>
  <sheetFormatPr defaultRowHeight="18" x14ac:dyDescent="0.45"/>
  <cols>
    <col min="2" max="2" width="17.09765625" customWidth="1"/>
    <col min="3" max="3" width="11.69921875" customWidth="1"/>
    <col min="4" max="4" width="10.8984375" customWidth="1"/>
  </cols>
  <sheetData>
    <row r="1" spans="2:9" x14ac:dyDescent="0.45">
      <c r="B1" t="s">
        <v>0</v>
      </c>
    </row>
    <row r="2" spans="2:9" x14ac:dyDescent="0.45">
      <c r="B2" s="1" t="s">
        <v>30</v>
      </c>
      <c r="C2" s="1" t="s">
        <v>31</v>
      </c>
      <c r="D2" s="1" t="s">
        <v>31</v>
      </c>
      <c r="E2" s="1" t="s">
        <v>32</v>
      </c>
      <c r="F2" s="1" t="s">
        <v>36</v>
      </c>
      <c r="G2" s="1" t="s">
        <v>50</v>
      </c>
      <c r="H2" s="1" t="s">
        <v>33</v>
      </c>
      <c r="I2" s="1" t="s">
        <v>51</v>
      </c>
    </row>
    <row r="3" spans="2:9" x14ac:dyDescent="0.45">
      <c r="B3" s="1" t="s">
        <v>1</v>
      </c>
      <c r="C3" s="1" t="s">
        <v>2</v>
      </c>
      <c r="D3" s="1"/>
      <c r="E3" s="1"/>
      <c r="F3" s="1">
        <v>4</v>
      </c>
      <c r="G3" s="1">
        <v>4</v>
      </c>
      <c r="H3" s="1">
        <f>E3*G3</f>
        <v>0</v>
      </c>
      <c r="I3" s="1"/>
    </row>
    <row r="4" spans="2:9" x14ac:dyDescent="0.45">
      <c r="B4" s="1" t="s">
        <v>4</v>
      </c>
      <c r="C4" s="1" t="s">
        <v>3</v>
      </c>
      <c r="D4" s="1" t="s">
        <v>29</v>
      </c>
      <c r="E4" s="1">
        <v>150</v>
      </c>
      <c r="F4" s="1">
        <v>2</v>
      </c>
      <c r="G4" s="1">
        <v>1</v>
      </c>
      <c r="H4" s="1">
        <f>E4*G4</f>
        <v>150</v>
      </c>
      <c r="I4" s="3" t="s">
        <v>49</v>
      </c>
    </row>
    <row r="5" spans="2:9" x14ac:dyDescent="0.45">
      <c r="B5" s="1" t="s">
        <v>4</v>
      </c>
      <c r="C5" s="1" t="s">
        <v>18</v>
      </c>
      <c r="D5" s="1"/>
      <c r="E5" s="1">
        <v>100</v>
      </c>
      <c r="F5" s="1">
        <v>2</v>
      </c>
      <c r="G5" s="1">
        <v>1</v>
      </c>
      <c r="H5" s="1">
        <f t="shared" ref="H5:H23" si="0">E5*G5</f>
        <v>100</v>
      </c>
      <c r="I5" s="3" t="s">
        <v>54</v>
      </c>
    </row>
    <row r="6" spans="2:9" x14ac:dyDescent="0.45">
      <c r="B6" s="1" t="s">
        <v>5</v>
      </c>
      <c r="C6" s="1" t="s">
        <v>19</v>
      </c>
      <c r="D6" s="1"/>
      <c r="E6" s="1"/>
      <c r="F6" s="1">
        <v>10</v>
      </c>
      <c r="G6" s="1">
        <v>1</v>
      </c>
      <c r="H6" s="1">
        <f t="shared" si="0"/>
        <v>0</v>
      </c>
      <c r="I6" s="1"/>
    </row>
    <row r="7" spans="2:9" x14ac:dyDescent="0.45">
      <c r="B7" s="1" t="s">
        <v>5</v>
      </c>
      <c r="C7" s="1" t="s">
        <v>20</v>
      </c>
      <c r="D7" s="1"/>
      <c r="E7" s="1"/>
      <c r="F7" s="1">
        <v>8</v>
      </c>
      <c r="G7" s="1">
        <v>1</v>
      </c>
      <c r="H7" s="1">
        <f t="shared" si="0"/>
        <v>0</v>
      </c>
      <c r="I7" s="1"/>
    </row>
    <row r="8" spans="2:9" x14ac:dyDescent="0.45">
      <c r="B8" s="1" t="s">
        <v>5</v>
      </c>
      <c r="C8" s="1" t="s">
        <v>21</v>
      </c>
      <c r="D8" s="1"/>
      <c r="E8" s="1"/>
      <c r="F8" s="1">
        <v>2</v>
      </c>
      <c r="G8" s="1">
        <v>1</v>
      </c>
      <c r="H8" s="1">
        <f t="shared" si="0"/>
        <v>0</v>
      </c>
      <c r="I8" s="1"/>
    </row>
    <row r="9" spans="2:9" x14ac:dyDescent="0.45">
      <c r="B9" s="1" t="s">
        <v>7</v>
      </c>
      <c r="C9" s="1" t="s">
        <v>22</v>
      </c>
      <c r="D9" s="1" t="s">
        <v>23</v>
      </c>
      <c r="E9" s="1">
        <v>50</v>
      </c>
      <c r="F9" s="1">
        <v>6</v>
      </c>
      <c r="G9" s="1">
        <v>6</v>
      </c>
      <c r="H9" s="1">
        <f t="shared" si="0"/>
        <v>300</v>
      </c>
      <c r="I9" s="3" t="s">
        <v>55</v>
      </c>
    </row>
    <row r="10" spans="2:9" x14ac:dyDescent="0.45">
      <c r="B10" s="1" t="s">
        <v>6</v>
      </c>
      <c r="C10" s="1" t="s">
        <v>28</v>
      </c>
      <c r="D10" s="1" t="s">
        <v>24</v>
      </c>
      <c r="E10" s="1">
        <v>10</v>
      </c>
      <c r="F10" s="1">
        <v>10</v>
      </c>
      <c r="G10" s="1">
        <v>10</v>
      </c>
      <c r="H10" s="1">
        <f t="shared" si="0"/>
        <v>100</v>
      </c>
      <c r="I10" s="3" t="s">
        <v>56</v>
      </c>
    </row>
    <row r="11" spans="2:9" x14ac:dyDescent="0.45">
      <c r="B11" s="1" t="s">
        <v>6</v>
      </c>
      <c r="C11" s="1" t="s">
        <v>28</v>
      </c>
      <c r="D11" s="1" t="s">
        <v>27</v>
      </c>
      <c r="E11" s="1">
        <v>15</v>
      </c>
      <c r="F11" s="1">
        <v>10</v>
      </c>
      <c r="G11" s="1">
        <v>10</v>
      </c>
      <c r="H11" s="1">
        <f t="shared" si="0"/>
        <v>150</v>
      </c>
      <c r="I11" s="3" t="s">
        <v>57</v>
      </c>
    </row>
    <row r="12" spans="2:9" x14ac:dyDescent="0.45">
      <c r="B12" s="1" t="s">
        <v>8</v>
      </c>
      <c r="C12" s="1" t="s">
        <v>26</v>
      </c>
      <c r="D12" s="1" t="s">
        <v>25</v>
      </c>
      <c r="E12" s="1">
        <v>25</v>
      </c>
      <c r="F12" s="1">
        <v>4</v>
      </c>
      <c r="G12" s="1">
        <v>4</v>
      </c>
      <c r="H12" s="1">
        <f t="shared" si="0"/>
        <v>100</v>
      </c>
      <c r="I12" s="3" t="s">
        <v>58</v>
      </c>
    </row>
    <row r="13" spans="2:9" x14ac:dyDescent="0.45">
      <c r="B13" s="1" t="s">
        <v>9</v>
      </c>
      <c r="C13" s="1"/>
      <c r="D13" s="1"/>
      <c r="E13" s="1">
        <v>30</v>
      </c>
      <c r="F13" s="1">
        <v>12</v>
      </c>
      <c r="G13" s="1">
        <v>12</v>
      </c>
      <c r="H13" s="1">
        <f t="shared" si="0"/>
        <v>360</v>
      </c>
      <c r="I13" s="3" t="s">
        <v>59</v>
      </c>
    </row>
    <row r="14" spans="2:9" x14ac:dyDescent="0.45">
      <c r="B14" s="1" t="s">
        <v>10</v>
      </c>
      <c r="C14" s="1"/>
      <c r="D14" s="1"/>
      <c r="E14" s="1"/>
      <c r="F14" s="1">
        <v>2</v>
      </c>
      <c r="G14" s="1"/>
      <c r="H14" s="1">
        <f t="shared" si="0"/>
        <v>0</v>
      </c>
      <c r="I14" s="1"/>
    </row>
    <row r="15" spans="2:9" x14ac:dyDescent="0.45">
      <c r="B15" s="1" t="s">
        <v>11</v>
      </c>
      <c r="C15" s="1"/>
      <c r="D15" s="1"/>
      <c r="E15" s="1"/>
      <c r="F15" s="1">
        <v>6</v>
      </c>
      <c r="G15" s="1"/>
      <c r="H15" s="1">
        <f t="shared" si="0"/>
        <v>0</v>
      </c>
      <c r="I15" s="1"/>
    </row>
    <row r="16" spans="2:9" x14ac:dyDescent="0.45">
      <c r="B16" s="1" t="s">
        <v>12</v>
      </c>
      <c r="C16" s="1"/>
      <c r="D16" s="1"/>
      <c r="E16" s="1"/>
      <c r="F16" s="1">
        <v>4</v>
      </c>
      <c r="G16" s="1"/>
      <c r="H16" s="1">
        <f t="shared" si="0"/>
        <v>0</v>
      </c>
      <c r="I16" s="1"/>
    </row>
    <row r="17" spans="2:9" x14ac:dyDescent="0.45">
      <c r="B17" s="1" t="s">
        <v>13</v>
      </c>
      <c r="C17" s="1"/>
      <c r="D17" s="1"/>
      <c r="E17" s="1"/>
      <c r="F17" s="1">
        <v>8</v>
      </c>
      <c r="G17" s="1"/>
      <c r="H17" s="1">
        <f t="shared" si="0"/>
        <v>0</v>
      </c>
      <c r="I17" s="1"/>
    </row>
    <row r="18" spans="2:9" x14ac:dyDescent="0.45">
      <c r="B18" s="1" t="s">
        <v>14</v>
      </c>
      <c r="C18" s="1"/>
      <c r="D18" s="1"/>
      <c r="E18" s="1"/>
      <c r="F18" s="1">
        <v>8</v>
      </c>
      <c r="G18" s="1"/>
      <c r="H18" s="1">
        <f t="shared" si="0"/>
        <v>0</v>
      </c>
      <c r="I18" s="1"/>
    </row>
    <row r="19" spans="2:9" x14ac:dyDescent="0.45">
      <c r="B19" s="1" t="s">
        <v>15</v>
      </c>
      <c r="C19" s="1" t="s">
        <v>35</v>
      </c>
      <c r="D19" s="1"/>
      <c r="E19" s="1"/>
      <c r="F19" s="1">
        <v>2</v>
      </c>
      <c r="G19" s="1"/>
      <c r="H19" s="1">
        <f t="shared" si="0"/>
        <v>0</v>
      </c>
      <c r="I19" s="1"/>
    </row>
    <row r="20" spans="2:9" x14ac:dyDescent="0.45">
      <c r="B20" s="1" t="s">
        <v>16</v>
      </c>
      <c r="C20" s="1" t="s">
        <v>34</v>
      </c>
      <c r="D20" s="1"/>
      <c r="E20" s="1">
        <v>280</v>
      </c>
      <c r="F20" s="1">
        <v>3</v>
      </c>
      <c r="G20" s="1">
        <v>3</v>
      </c>
      <c r="H20" s="1">
        <f t="shared" si="0"/>
        <v>840</v>
      </c>
      <c r="I20" s="3" t="s">
        <v>60</v>
      </c>
    </row>
    <row r="21" spans="2:9" x14ac:dyDescent="0.45">
      <c r="B21" s="1" t="s">
        <v>37</v>
      </c>
      <c r="C21" s="1"/>
      <c r="D21" s="1"/>
      <c r="E21" s="1">
        <v>110</v>
      </c>
      <c r="F21" s="1">
        <v>3</v>
      </c>
      <c r="G21" s="1">
        <v>3</v>
      </c>
      <c r="H21" s="1">
        <f t="shared" si="0"/>
        <v>330</v>
      </c>
      <c r="I21" s="3" t="s">
        <v>62</v>
      </c>
    </row>
    <row r="22" spans="2:9" x14ac:dyDescent="0.45">
      <c r="B22" s="1" t="s">
        <v>17</v>
      </c>
      <c r="C22" s="1"/>
      <c r="D22" s="1"/>
      <c r="E22" s="1">
        <v>70</v>
      </c>
      <c r="F22" s="1">
        <v>2</v>
      </c>
      <c r="G22" s="1">
        <v>2</v>
      </c>
      <c r="H22" s="1">
        <f t="shared" si="0"/>
        <v>140</v>
      </c>
      <c r="I22" s="3" t="s">
        <v>61</v>
      </c>
    </row>
    <row r="23" spans="2:9" x14ac:dyDescent="0.45">
      <c r="B23" s="1" t="s">
        <v>37</v>
      </c>
      <c r="C23" s="1"/>
      <c r="D23" s="1"/>
      <c r="E23" s="1">
        <v>100</v>
      </c>
      <c r="F23" s="1">
        <v>2</v>
      </c>
      <c r="G23" s="1">
        <v>1</v>
      </c>
      <c r="H23" s="1">
        <f t="shared" si="0"/>
        <v>100</v>
      </c>
      <c r="I23" s="3" t="s">
        <v>63</v>
      </c>
    </row>
    <row r="24" spans="2:9" x14ac:dyDescent="0.45">
      <c r="H24" s="2"/>
    </row>
    <row r="25" spans="2:9" x14ac:dyDescent="0.45">
      <c r="B25" s="1" t="s">
        <v>30</v>
      </c>
      <c r="C25" s="1" t="s">
        <v>31</v>
      </c>
      <c r="D25" s="1" t="s">
        <v>31</v>
      </c>
      <c r="E25" s="1" t="s">
        <v>32</v>
      </c>
      <c r="F25" s="1" t="s">
        <v>36</v>
      </c>
      <c r="G25" s="1" t="s">
        <v>50</v>
      </c>
      <c r="H25" s="1" t="s">
        <v>33</v>
      </c>
      <c r="I25" s="1" t="s">
        <v>51</v>
      </c>
    </row>
    <row r="26" spans="2:9" x14ac:dyDescent="0.45">
      <c r="B26" s="1" t="s">
        <v>38</v>
      </c>
      <c r="C26" s="1"/>
      <c r="D26" s="1"/>
      <c r="E26" s="1">
        <v>2450</v>
      </c>
      <c r="F26" s="1">
        <v>1</v>
      </c>
      <c r="G26" s="1">
        <v>1</v>
      </c>
      <c r="H26" s="1">
        <f t="shared" ref="H26:H30" si="1">E26*G26</f>
        <v>2450</v>
      </c>
      <c r="I26" s="3" t="s">
        <v>63</v>
      </c>
    </row>
    <row r="27" spans="2:9" x14ac:dyDescent="0.45">
      <c r="B27" s="1" t="s">
        <v>39</v>
      </c>
      <c r="C27" s="1" t="s">
        <v>53</v>
      </c>
      <c r="D27" s="1"/>
      <c r="E27" s="1">
        <v>50</v>
      </c>
      <c r="F27" s="1">
        <v>1</v>
      </c>
      <c r="G27" s="1">
        <v>1</v>
      </c>
      <c r="H27" s="1">
        <f t="shared" si="1"/>
        <v>50</v>
      </c>
      <c r="I27" s="3" t="s">
        <v>67</v>
      </c>
    </row>
    <row r="28" spans="2:9" x14ac:dyDescent="0.45">
      <c r="B28" s="1" t="s">
        <v>41</v>
      </c>
      <c r="C28" s="1" t="s">
        <v>26</v>
      </c>
      <c r="D28" s="1" t="s">
        <v>25</v>
      </c>
      <c r="E28" s="1">
        <v>40</v>
      </c>
      <c r="F28" s="1">
        <v>3</v>
      </c>
      <c r="G28" s="1">
        <v>3</v>
      </c>
      <c r="H28" s="1">
        <f t="shared" si="1"/>
        <v>120</v>
      </c>
      <c r="I28" s="3" t="s">
        <v>68</v>
      </c>
    </row>
    <row r="29" spans="2:9" x14ac:dyDescent="0.45">
      <c r="B29" s="1" t="s">
        <v>42</v>
      </c>
      <c r="C29" s="1" t="s">
        <v>43</v>
      </c>
      <c r="D29" s="1"/>
      <c r="E29" s="1">
        <v>80</v>
      </c>
      <c r="F29" s="1">
        <v>3</v>
      </c>
      <c r="G29" s="1">
        <v>3</v>
      </c>
      <c r="H29" s="1">
        <f t="shared" si="1"/>
        <v>240</v>
      </c>
      <c r="I29" s="3" t="s">
        <v>69</v>
      </c>
    </row>
    <row r="30" spans="2:9" x14ac:dyDescent="0.45">
      <c r="B30" s="1" t="s">
        <v>46</v>
      </c>
      <c r="C30" s="1"/>
      <c r="D30" s="1"/>
      <c r="E30" s="1"/>
      <c r="F30" s="1">
        <v>1</v>
      </c>
      <c r="G30" s="1"/>
      <c r="H30" s="1">
        <f t="shared" si="1"/>
        <v>0</v>
      </c>
      <c r="I30" s="1"/>
    </row>
    <row r="32" spans="2:9" x14ac:dyDescent="0.45">
      <c r="B32" s="1" t="s">
        <v>30</v>
      </c>
      <c r="C32" s="1" t="s">
        <v>31</v>
      </c>
      <c r="D32" s="1" t="s">
        <v>31</v>
      </c>
      <c r="E32" s="1" t="s">
        <v>32</v>
      </c>
      <c r="F32" s="1" t="s">
        <v>36</v>
      </c>
      <c r="G32" s="1" t="s">
        <v>50</v>
      </c>
      <c r="H32" s="1" t="s">
        <v>33</v>
      </c>
      <c r="I32" s="1" t="s">
        <v>51</v>
      </c>
    </row>
    <row r="33" spans="2:9" x14ac:dyDescent="0.45">
      <c r="B33" s="1" t="s">
        <v>47</v>
      </c>
      <c r="C33" s="1" t="s">
        <v>48</v>
      </c>
      <c r="D33" s="1" t="s">
        <v>29</v>
      </c>
      <c r="E33" s="1">
        <v>1000</v>
      </c>
      <c r="F33" s="1">
        <v>3</v>
      </c>
      <c r="G33" s="1">
        <v>3</v>
      </c>
      <c r="H33" s="1">
        <f t="shared" ref="H33:H36" si="2">E33*G33</f>
        <v>3000</v>
      </c>
      <c r="I33" s="3" t="s">
        <v>64</v>
      </c>
    </row>
    <row r="34" spans="2:9" x14ac:dyDescent="0.45">
      <c r="B34" s="1" t="s">
        <v>40</v>
      </c>
      <c r="C34" s="1" t="s">
        <v>44</v>
      </c>
      <c r="D34" s="1" t="s">
        <v>23</v>
      </c>
      <c r="E34" s="1">
        <v>50</v>
      </c>
      <c r="F34" s="1">
        <v>5</v>
      </c>
      <c r="G34" s="1">
        <v>5</v>
      </c>
      <c r="H34" s="1">
        <f t="shared" si="2"/>
        <v>250</v>
      </c>
      <c r="I34" s="3" t="s">
        <v>65</v>
      </c>
    </row>
    <row r="35" spans="2:9" x14ac:dyDescent="0.45">
      <c r="B35" s="1" t="s">
        <v>40</v>
      </c>
      <c r="C35" s="1" t="s">
        <v>22</v>
      </c>
      <c r="D35" s="1" t="s">
        <v>23</v>
      </c>
      <c r="E35" s="1">
        <v>50</v>
      </c>
      <c r="F35" s="1">
        <v>5</v>
      </c>
      <c r="G35" s="1">
        <v>5</v>
      </c>
      <c r="H35" s="1">
        <f t="shared" si="2"/>
        <v>250</v>
      </c>
      <c r="I35" s="3" t="s">
        <v>66</v>
      </c>
    </row>
    <row r="36" spans="2:9" x14ac:dyDescent="0.45">
      <c r="B36" s="1" t="s">
        <v>7</v>
      </c>
      <c r="C36" s="1" t="s">
        <v>44</v>
      </c>
      <c r="D36" s="1" t="s">
        <v>23</v>
      </c>
      <c r="E36" s="1">
        <v>50</v>
      </c>
      <c r="F36" s="1">
        <v>7</v>
      </c>
      <c r="G36" s="1">
        <v>7</v>
      </c>
      <c r="H36" s="1">
        <f t="shared" si="2"/>
        <v>350</v>
      </c>
      <c r="I36" s="3" t="s">
        <v>52</v>
      </c>
    </row>
    <row r="37" spans="2:9" x14ac:dyDescent="0.45">
      <c r="H37" s="4">
        <f>SUM(H3:H23,H26:H30,H33:H36)</f>
        <v>9380</v>
      </c>
    </row>
    <row r="38" spans="2:9" x14ac:dyDescent="0.45">
      <c r="B38" t="s">
        <v>45</v>
      </c>
    </row>
  </sheetData>
  <phoneticPr fontId="1"/>
  <hyperlinks>
    <hyperlink ref="I4" r:id="rId1" xr:uid="{00A7DF43-BE13-4FDF-A1AD-05D41310B6FA}"/>
    <hyperlink ref="I36" r:id="rId2" xr:uid="{404B298F-A60F-4E79-9A00-25330BEB8DBF}"/>
    <hyperlink ref="I5" r:id="rId3" xr:uid="{5163FBD4-A012-4412-8166-0E2FFD7F49E5}"/>
    <hyperlink ref="I9" r:id="rId4" xr:uid="{07096643-EEFF-42B5-BE7B-A15BDEBF7910}"/>
    <hyperlink ref="I10" r:id="rId5" xr:uid="{81208CA2-4A0A-4190-A641-CE2F6F81EBA9}"/>
    <hyperlink ref="I11" r:id="rId6" xr:uid="{F7938913-C476-4EE5-A579-354CB02435FE}"/>
    <hyperlink ref="I12" r:id="rId7" xr:uid="{BFB8020C-15BF-40AE-87B2-9EC8C4387DA7}"/>
    <hyperlink ref="I13" r:id="rId8" xr:uid="{6A496A28-B70B-4918-96CC-0CCC46BA1E13}"/>
    <hyperlink ref="I20" r:id="rId9" xr:uid="{B788453B-1E94-47F9-9654-681421A812F4}"/>
    <hyperlink ref="I22" r:id="rId10" xr:uid="{F49A37E4-41B5-4DB6-8E8A-CD4CB836269B}"/>
    <hyperlink ref="I21" r:id="rId11" xr:uid="{D7554B65-67F8-4ED7-8899-355A12BB1154}"/>
    <hyperlink ref="I23" r:id="rId12" xr:uid="{20E09C14-C0FB-4E5D-B7B9-F4A6FD19CF93}"/>
    <hyperlink ref="I33" r:id="rId13" xr:uid="{4DFC6AB9-25C3-4CBB-9176-0E48DD3B7679}"/>
    <hyperlink ref="I34" r:id="rId14" xr:uid="{693C2E44-4C4F-43CE-BDAA-DA4D9C7EDFC7}"/>
    <hyperlink ref="I35" r:id="rId15" xr:uid="{2F105C01-07D2-42E7-AF48-44BBB268F21F}"/>
    <hyperlink ref="I26" r:id="rId16" xr:uid="{149DC43C-6E4E-4116-9446-D6B8D69AA19A}"/>
    <hyperlink ref="I27" r:id="rId17" xr:uid="{B826CDBB-20EE-4A9A-8B73-2E7F8A8EF702}"/>
    <hyperlink ref="I28" r:id="rId18" xr:uid="{A77F5B9F-9D40-4CAD-A108-20E7CCE0C944}"/>
    <hyperlink ref="I29" r:id="rId19" xr:uid="{8CB31051-115F-4133-8AF3-EEB9B7E682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Ryuki Tsuji</dc:creator>
  <cp:lastModifiedBy>Ryuki Tsuji</cp:lastModifiedBy>
  <dcterms:created xsi:type="dcterms:W3CDTF">2023-11-29T03:06:19Z</dcterms:created>
  <dcterms:modified xsi:type="dcterms:W3CDTF">2023-11-29T05:22:23Z</dcterms:modified>
</cp:coreProperties>
</file>