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dun\Documents\KiCad\8.0\projects\chibarobo_board_2024\"/>
    </mc:Choice>
  </mc:AlternateContent>
  <xr:revisionPtr revIDLastSave="0" documentId="13_ncr:1_{5E460E7B-4433-453D-B6E9-12F2FFF967FA}" xr6:coauthVersionLast="47" xr6:coauthVersionMax="47" xr10:uidLastSave="{00000000-0000-0000-0000-000000000000}"/>
  <bookViews>
    <workbookView xWindow="1560" yWindow="1560" windowWidth="21600" windowHeight="11295" xr2:uid="{57ABD89D-B5C3-471B-A426-04A42F11E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M2" i="1" s="1"/>
  <c r="K2" i="1"/>
  <c r="I2" i="1"/>
  <c r="C2" i="1"/>
  <c r="E2" i="1"/>
</calcChain>
</file>

<file path=xl/sharedStrings.xml><?xml version="1.0" encoding="utf-8"?>
<sst xmlns="http://schemas.openxmlformats.org/spreadsheetml/2006/main" count="13" uniqueCount="13">
  <si>
    <t>R(C1)</t>
    <phoneticPr fontId="2"/>
  </si>
  <si>
    <t>C(C1)</t>
    <phoneticPr fontId="2"/>
  </si>
  <si>
    <t>f(Z1)</t>
    <phoneticPr fontId="2"/>
  </si>
  <si>
    <t>C(C2)</t>
    <phoneticPr fontId="2"/>
  </si>
  <si>
    <t>f(P3)</t>
    <phoneticPr fontId="2"/>
  </si>
  <si>
    <t>C(FB1)</t>
    <phoneticPr fontId="2"/>
  </si>
  <si>
    <t>f0</t>
    <phoneticPr fontId="2"/>
  </si>
  <si>
    <t>R(FB1)</t>
    <phoneticPr fontId="2"/>
  </si>
  <si>
    <t>f(P2)</t>
    <phoneticPr fontId="2"/>
  </si>
  <si>
    <t>R1</t>
    <phoneticPr fontId="2"/>
  </si>
  <si>
    <t>f(Z2)</t>
    <phoneticPr fontId="2"/>
  </si>
  <si>
    <t>R2</t>
    <phoneticPr fontId="2"/>
  </si>
  <si>
    <t>2/gm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</si>
</sst>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176" fontId="1" fillId="2" borderId="1" xfId="1" applyNumberFormat="1">
      <alignment vertical="center"/>
    </xf>
    <xf numFmtId="176" fontId="0" fillId="0" borderId="0" xfId="0" applyNumberFormat="1">
      <alignment vertical="center"/>
    </xf>
  </cellXfs>
  <cellStyles count="2"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6815-465E-45EB-BC9C-9E7C5372E074}">
  <dimension ref="A1:M2"/>
  <sheetViews>
    <sheetView tabSelected="1" workbookViewId="0">
      <selection activeCell="D2" sqref="D2"/>
    </sheetView>
  </sheetViews>
  <sheetFormatPr defaultRowHeight="18.75" x14ac:dyDescent="0.4"/>
  <cols>
    <col min="1" max="1" width="18.375" bestFit="1" customWidth="1"/>
    <col min="2" max="2" width="13.875" bestFit="1" customWidth="1"/>
    <col min="3" max="3" width="21.875" customWidth="1"/>
    <col min="4" max="4" width="13.875" bestFit="1" customWidth="1"/>
    <col min="5" max="5" width="25.75" customWidth="1"/>
    <col min="6" max="6" width="13.875" bestFit="1" customWidth="1"/>
    <col min="7" max="7" width="18.875" customWidth="1"/>
    <col min="8" max="8" width="19.375" bestFit="1" customWidth="1"/>
    <col min="9" max="9" width="26.375" customWidth="1"/>
    <col min="10" max="10" width="25" customWidth="1"/>
    <col min="11" max="11" width="21.25" customWidth="1"/>
    <col min="12" max="13" width="18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s="1">
        <v>32000</v>
      </c>
      <c r="B2" s="1">
        <v>1.0000000000000001E-9</v>
      </c>
      <c r="C2" s="2">
        <f>1/(2*PI()*A2*B2)</f>
        <v>4973.5919716217295</v>
      </c>
      <c r="D2" s="1">
        <v>3.3000000000000002E-11</v>
      </c>
      <c r="E2" s="2">
        <f>1/(2*PI()*A2*D2)</f>
        <v>150714.9082309615</v>
      </c>
      <c r="F2" s="1">
        <v>8.2000000000000006E-9</v>
      </c>
      <c r="G2" s="2">
        <f>(24*A2*F2)/(2*PI()*0.0001*1.5*0.00022)</f>
        <v>30372.550594409702</v>
      </c>
      <c r="H2" s="1">
        <v>348</v>
      </c>
      <c r="I2" s="2">
        <f>1/(2*PI()*F2*H2)</f>
        <v>55773.389084628303</v>
      </c>
      <c r="J2" s="1">
        <v>2530</v>
      </c>
      <c r="K2" s="2">
        <f>1/(2*PI()*F2*(J2+H2))</f>
        <v>6743.9678253824359</v>
      </c>
      <c r="L2" s="2">
        <f>0.6/(7.5-0.6)*J2</f>
        <v>220</v>
      </c>
      <c r="M2" s="2">
        <f>(J2*L2*H2)/(J2*H2+L2*H2+J2*L2)*2</f>
        <v>255.94186046511629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由津樹 友澤</dc:creator>
  <cp:lastModifiedBy>由津樹 友澤</cp:lastModifiedBy>
  <dcterms:created xsi:type="dcterms:W3CDTF">2024-07-31T06:08:00Z</dcterms:created>
  <dcterms:modified xsi:type="dcterms:W3CDTF">2024-07-31T10:14:01Z</dcterms:modified>
</cp:coreProperties>
</file>