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C:\Users\thoma\PycharmProjects\PlayerDashboard\"/>
    </mc:Choice>
  </mc:AlternateContent>
  <xr:revisionPtr revIDLastSave="0" documentId="13_ncr:1_{646F71B3-B2A2-439B-9547-D1ACE7854856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Data Collectio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132" i="1" l="1"/>
  <c r="BD132" i="1"/>
  <c r="BC133" i="1"/>
  <c r="BD133" i="1"/>
  <c r="BC134" i="1"/>
  <c r="BD134" i="1"/>
  <c r="BC135" i="1"/>
  <c r="BD135" i="1"/>
  <c r="BC136" i="1"/>
  <c r="BD136" i="1"/>
  <c r="BC137" i="1"/>
  <c r="BD137" i="1"/>
  <c r="BC138" i="1"/>
  <c r="BD138" i="1"/>
  <c r="BC139" i="1"/>
  <c r="BD139" i="1"/>
  <c r="BC140" i="1"/>
  <c r="BD140" i="1"/>
  <c r="BC141" i="1"/>
  <c r="BD141" i="1"/>
  <c r="BC142" i="1"/>
  <c r="BD142" i="1"/>
  <c r="BC143" i="1"/>
  <c r="BD143" i="1"/>
  <c r="BC144" i="1"/>
  <c r="BD144" i="1"/>
  <c r="BC145" i="1"/>
  <c r="BD145" i="1"/>
  <c r="BC14" i="1"/>
  <c r="BD14" i="1"/>
  <c r="BD7" i="1"/>
  <c r="BD3" i="1"/>
  <c r="BD8" i="1"/>
  <c r="BD17" i="1"/>
  <c r="BD16" i="1"/>
  <c r="BD12" i="1"/>
  <c r="BD13" i="1"/>
  <c r="BD9" i="1"/>
  <c r="BD2" i="1"/>
  <c r="BD15" i="1"/>
  <c r="BD11" i="1"/>
  <c r="BD5" i="1"/>
  <c r="BD10" i="1"/>
  <c r="BD6" i="1"/>
  <c r="BD4" i="1"/>
  <c r="BC7" i="1"/>
  <c r="BC3" i="1"/>
  <c r="BC8" i="1"/>
  <c r="BC17" i="1"/>
  <c r="BC16" i="1"/>
  <c r="BC12" i="1"/>
  <c r="BC13" i="1"/>
  <c r="BC9" i="1"/>
  <c r="BC2" i="1"/>
  <c r="BC15" i="1"/>
  <c r="BC11" i="1"/>
  <c r="BC5" i="1"/>
  <c r="BC10" i="1"/>
  <c r="BC6" i="1"/>
  <c r="BC4" i="1"/>
  <c r="BC29" i="1"/>
  <c r="BC23" i="1"/>
  <c r="BC19" i="1"/>
  <c r="BC24" i="1"/>
  <c r="BC32" i="1"/>
  <c r="BC21" i="1"/>
  <c r="BC28" i="1"/>
  <c r="BC25" i="1"/>
  <c r="BC18" i="1"/>
  <c r="BC20" i="1"/>
  <c r="BC30" i="1"/>
  <c r="BC22" i="1"/>
  <c r="BC31" i="1"/>
  <c r="BC26" i="1"/>
  <c r="BC27" i="1"/>
  <c r="BD29" i="1"/>
  <c r="BD23" i="1"/>
  <c r="BD19" i="1"/>
  <c r="BD24" i="1"/>
  <c r="BD32" i="1"/>
  <c r="BD21" i="1"/>
  <c r="BD28" i="1"/>
  <c r="BD25" i="1"/>
  <c r="BD18" i="1"/>
  <c r="BD20" i="1"/>
  <c r="BD30" i="1"/>
  <c r="BD22" i="1"/>
  <c r="BD31" i="1"/>
  <c r="BD26" i="1"/>
  <c r="BD27" i="1"/>
  <c r="BC117" i="1"/>
  <c r="BC91" i="1"/>
  <c r="BC77" i="1"/>
  <c r="BC105" i="1"/>
  <c r="BC104" i="1"/>
  <c r="BC90" i="1"/>
  <c r="BC76" i="1"/>
  <c r="BC60" i="1"/>
  <c r="BC46" i="1"/>
  <c r="BC131" i="1"/>
  <c r="BC89" i="1"/>
  <c r="BC116" i="1"/>
  <c r="BC59" i="1"/>
  <c r="BC130" i="1"/>
  <c r="BC103" i="1"/>
  <c r="BC88" i="1"/>
  <c r="BC115" i="1"/>
  <c r="BC75" i="1"/>
  <c r="BC58" i="1"/>
  <c r="BC45" i="1"/>
  <c r="BC129" i="1"/>
  <c r="BC102" i="1"/>
  <c r="BC87" i="1"/>
  <c r="BC114" i="1"/>
  <c r="BC74" i="1"/>
  <c r="BC57" i="1"/>
  <c r="BC44" i="1"/>
  <c r="BC128" i="1"/>
  <c r="BC101" i="1"/>
  <c r="BC86" i="1"/>
  <c r="BC113" i="1"/>
  <c r="BC73" i="1"/>
  <c r="BC56" i="1"/>
  <c r="BC43" i="1"/>
  <c r="BC127" i="1"/>
  <c r="BC100" i="1"/>
  <c r="BC85" i="1"/>
  <c r="BC112" i="1"/>
  <c r="BC72" i="1"/>
  <c r="BC55" i="1"/>
  <c r="BC42" i="1"/>
  <c r="BC71" i="1"/>
  <c r="BC70" i="1"/>
  <c r="BC54" i="1"/>
  <c r="BC41" i="1"/>
  <c r="BC126" i="1"/>
  <c r="BC99" i="1"/>
  <c r="BC84" i="1"/>
  <c r="BC111" i="1"/>
  <c r="BC69" i="1"/>
  <c r="BC53" i="1"/>
  <c r="BC40" i="1"/>
  <c r="BC125" i="1"/>
  <c r="BC98" i="1"/>
  <c r="BC83" i="1"/>
  <c r="BC68" i="1"/>
  <c r="BC52" i="1"/>
  <c r="BC39" i="1"/>
  <c r="BC124" i="1"/>
  <c r="BC97" i="1"/>
  <c r="BC82" i="1"/>
  <c r="BC110" i="1"/>
  <c r="BC67" i="1"/>
  <c r="BC51" i="1"/>
  <c r="BC38" i="1"/>
  <c r="BC123" i="1"/>
  <c r="BC96" i="1"/>
  <c r="BC81" i="1"/>
  <c r="BC109" i="1"/>
  <c r="BC66" i="1"/>
  <c r="BC37" i="1"/>
  <c r="BC122" i="1"/>
  <c r="BC95" i="1"/>
  <c r="BC65" i="1"/>
  <c r="BC121" i="1"/>
  <c r="BC94" i="1"/>
  <c r="BC120" i="1"/>
  <c r="BC93" i="1"/>
  <c r="BC80" i="1"/>
  <c r="BC108" i="1"/>
  <c r="BC64" i="1"/>
  <c r="BC50" i="1"/>
  <c r="BC36" i="1"/>
  <c r="BC119" i="1"/>
  <c r="BC79" i="1"/>
  <c r="BC107" i="1"/>
  <c r="BC63" i="1"/>
  <c r="BC49" i="1"/>
  <c r="BC35" i="1"/>
  <c r="BC118" i="1"/>
  <c r="BC92" i="1"/>
  <c r="BC78" i="1"/>
  <c r="BC106" i="1"/>
  <c r="BC62" i="1"/>
  <c r="BC48" i="1"/>
  <c r="BC34" i="1"/>
  <c r="BC61" i="1"/>
  <c r="BC47" i="1"/>
  <c r="BC33" i="1"/>
  <c r="BD117" i="1"/>
  <c r="BD91" i="1"/>
  <c r="BD77" i="1"/>
  <c r="BD105" i="1"/>
  <c r="BD104" i="1"/>
  <c r="BD90" i="1"/>
  <c r="BD76" i="1"/>
  <c r="BD60" i="1"/>
  <c r="BD46" i="1"/>
  <c r="BD131" i="1"/>
  <c r="BD89" i="1"/>
  <c r="BD116" i="1"/>
  <c r="BD59" i="1"/>
  <c r="BD130" i="1"/>
  <c r="BD103" i="1"/>
  <c r="BD88" i="1"/>
  <c r="BD115" i="1"/>
  <c r="BD75" i="1"/>
  <c r="BD58" i="1"/>
  <c r="BD45" i="1"/>
  <c r="BD129" i="1"/>
  <c r="BD102" i="1"/>
  <c r="BD87" i="1"/>
  <c r="BD114" i="1"/>
  <c r="BD74" i="1"/>
  <c r="BD57" i="1"/>
  <c r="BD44" i="1"/>
  <c r="BD128" i="1"/>
  <c r="BD101" i="1"/>
  <c r="BD86" i="1"/>
  <c r="BD113" i="1"/>
  <c r="BD73" i="1"/>
  <c r="BD56" i="1"/>
  <c r="BD43" i="1"/>
  <c r="BD127" i="1"/>
  <c r="BD100" i="1"/>
  <c r="BD85" i="1"/>
  <c r="BD112" i="1"/>
  <c r="BD72" i="1"/>
  <c r="BD55" i="1"/>
  <c r="BD42" i="1"/>
  <c r="BD71" i="1"/>
  <c r="BD70" i="1"/>
  <c r="BD54" i="1"/>
  <c r="BD41" i="1"/>
  <c r="BD126" i="1"/>
  <c r="BD99" i="1"/>
  <c r="BD84" i="1"/>
  <c r="BD111" i="1"/>
  <c r="BD69" i="1"/>
  <c r="BD53" i="1"/>
  <c r="BD40" i="1"/>
  <c r="BD125" i="1"/>
  <c r="BD98" i="1"/>
  <c r="BD83" i="1"/>
  <c r="BD68" i="1"/>
  <c r="BD52" i="1"/>
  <c r="BD39" i="1"/>
  <c r="BD124" i="1"/>
  <c r="BD97" i="1"/>
  <c r="BD82" i="1"/>
  <c r="BD110" i="1"/>
  <c r="BD67" i="1"/>
  <c r="BD51" i="1"/>
  <c r="BD38" i="1"/>
  <c r="BD123" i="1"/>
  <c r="BD96" i="1"/>
  <c r="BD81" i="1"/>
  <c r="BD109" i="1"/>
  <c r="BD66" i="1"/>
  <c r="BD37" i="1"/>
  <c r="BD122" i="1"/>
  <c r="BD95" i="1"/>
  <c r="BD65" i="1"/>
  <c r="BD121" i="1"/>
  <c r="BD94" i="1"/>
  <c r="BD120" i="1"/>
  <c r="BD93" i="1"/>
  <c r="BD80" i="1"/>
  <c r="BD108" i="1"/>
  <c r="BD64" i="1"/>
  <c r="BD50" i="1"/>
  <c r="BD36" i="1"/>
  <c r="BD119" i="1"/>
  <c r="BD79" i="1"/>
  <c r="BD107" i="1"/>
  <c r="BD63" i="1"/>
  <c r="BD49" i="1"/>
  <c r="BD35" i="1"/>
  <c r="BD118" i="1"/>
  <c r="BD92" i="1"/>
  <c r="BD78" i="1"/>
  <c r="BD106" i="1"/>
  <c r="BD62" i="1"/>
  <c r="BD48" i="1"/>
  <c r="BD34" i="1"/>
  <c r="BD61" i="1"/>
  <c r="BD47" i="1"/>
  <c r="BD33" i="1"/>
</calcChain>
</file>

<file path=xl/sharedStrings.xml><?xml version="1.0" encoding="utf-8"?>
<sst xmlns="http://schemas.openxmlformats.org/spreadsheetml/2006/main" count="422" uniqueCount="100">
  <si>
    <t>Minutes</t>
  </si>
  <si>
    <t>Dylan Ryan</t>
  </si>
  <si>
    <t>Saves</t>
  </si>
  <si>
    <t>Clearances</t>
  </si>
  <si>
    <t>Shots Faced</t>
  </si>
  <si>
    <t>Blocked Shots</t>
  </si>
  <si>
    <t>Top Speed (km/h)</t>
  </si>
  <si>
    <t>Goals Conceded</t>
  </si>
  <si>
    <t>Dribbled Past</t>
  </si>
  <si>
    <t>Interceptions</t>
  </si>
  <si>
    <t>xG Prevented</t>
  </si>
  <si>
    <t>PAdj Interceptions</t>
  </si>
  <si>
    <t>PAdj Tackles</t>
  </si>
  <si>
    <t>Assists</t>
  </si>
  <si>
    <t>Dribbles</t>
  </si>
  <si>
    <t>xG</t>
  </si>
  <si>
    <t>xA</t>
  </si>
  <si>
    <t>xGOT</t>
  </si>
  <si>
    <t>Key Passes</t>
  </si>
  <si>
    <t>Possession Lost</t>
  </si>
  <si>
    <t>Fouls</t>
  </si>
  <si>
    <t>Non-Pen Goals</t>
  </si>
  <si>
    <t>Big Chances Created</t>
  </si>
  <si>
    <t>Non-Pen xG</t>
  </si>
  <si>
    <t>Offsides</t>
  </si>
  <si>
    <t>Non-Pen xGOT</t>
  </si>
  <si>
    <t>Passes</t>
  </si>
  <si>
    <t>Errors Leading to Shot</t>
  </si>
  <si>
    <t>Passes Att.</t>
  </si>
  <si>
    <t>Errors Leading to Goal</t>
  </si>
  <si>
    <t>Penalties Won</t>
  </si>
  <si>
    <t>Shots Blocked</t>
  </si>
  <si>
    <t>Crosses</t>
  </si>
  <si>
    <t>Big Chances Missed</t>
  </si>
  <si>
    <t>Crosses Att.</t>
  </si>
  <si>
    <t>Name</t>
  </si>
  <si>
    <t>+/-</t>
  </si>
  <si>
    <t xml:space="preserve">Goals </t>
  </si>
  <si>
    <t>xGOT Faced</t>
  </si>
  <si>
    <t>Shots On Target</t>
  </si>
  <si>
    <t>Shots Off Target</t>
  </si>
  <si>
    <t xml:space="preserve"> Dribbles Att.</t>
  </si>
  <si>
    <t>Dribble %</t>
  </si>
  <si>
    <t>Touches</t>
  </si>
  <si>
    <t>Pass %</t>
  </si>
  <si>
    <t>Cross %</t>
  </si>
  <si>
    <t>Long Balls</t>
  </si>
  <si>
    <t>Long Balls Att.</t>
  </si>
  <si>
    <t>Long Ball %</t>
  </si>
  <si>
    <t>Ground Duels</t>
  </si>
  <si>
    <t>Ground Duels Att.</t>
  </si>
  <si>
    <t>Ground Duel %</t>
  </si>
  <si>
    <t>Aerial Duels</t>
  </si>
  <si>
    <t>Aerial Duels Att.</t>
  </si>
  <si>
    <t>Aerial Duel %</t>
  </si>
  <si>
    <t>Was Fouled</t>
  </si>
  <si>
    <t xml:space="preserve">Tackles </t>
  </si>
  <si>
    <t>Penalties Committed</t>
  </si>
  <si>
    <t>Alex Masciovecchio</t>
  </si>
  <si>
    <t>Banri Kanaizumi</t>
  </si>
  <si>
    <t>Ben Giason</t>
  </si>
  <si>
    <t>Damon Gray</t>
  </si>
  <si>
    <t>Darcy Madden</t>
  </si>
  <si>
    <t>Dax Kelly</t>
  </si>
  <si>
    <t>Harrison Buesnel</t>
  </si>
  <si>
    <t>James Anagnostopoulos</t>
  </si>
  <si>
    <t>Lachlan Scott</t>
  </si>
  <si>
    <t>Marcus Beattie</t>
  </si>
  <si>
    <t>Nicholas Olsen</t>
  </si>
  <si>
    <t>Oliver Yates</t>
  </si>
  <si>
    <t>Raphael Lea'i</t>
  </si>
  <si>
    <t>Sebastian Hernandez</t>
  </si>
  <si>
    <t>Liam Ball</t>
  </si>
  <si>
    <t>Dylan King</t>
  </si>
  <si>
    <t>Lucas Trajcevski</t>
  </si>
  <si>
    <t>Sim Woon Sub</t>
  </si>
  <si>
    <t>Sebastian Duarte</t>
  </si>
  <si>
    <t>Avg. X</t>
  </si>
  <si>
    <t>Avg. Y</t>
  </si>
  <si>
    <t>Distance (M)</t>
  </si>
  <si>
    <t>Round</t>
  </si>
  <si>
    <t>Date</t>
  </si>
  <si>
    <t>Opponent</t>
  </si>
  <si>
    <t>Opp. Possession Time</t>
  </si>
  <si>
    <t>Sutherland Sharks</t>
  </si>
  <si>
    <t>Manly United</t>
  </si>
  <si>
    <t>30/3/2025</t>
  </si>
  <si>
    <t>Sydney United 58</t>
  </si>
  <si>
    <t>21/3/2025</t>
  </si>
  <si>
    <t>St George FC</t>
  </si>
  <si>
    <t>16/3/2025</t>
  </si>
  <si>
    <t>Western Sydney Wanderers II</t>
  </si>
  <si>
    <t>Rockdale Ilinden</t>
  </si>
  <si>
    <t>Central Coast II</t>
  </si>
  <si>
    <t>22/02/2025</t>
  </si>
  <si>
    <t>Sydney Olympic</t>
  </si>
  <si>
    <t>APIA Leichardt</t>
  </si>
  <si>
    <t>18/4/2025</t>
  </si>
  <si>
    <t>Sydney FC Academy</t>
  </si>
  <si>
    <t>Lucas Trajevski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</si>
</sst>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quotePrefix="1" applyFont="1"/>
    <xf numFmtId="2" fontId="0" fillId="0" borderId="0" xfId="0" applyNumberFormat="1"/>
    <xf numFmtId="10" fontId="1" fillId="0" borderId="0" xfId="0" applyNumberFormat="1" applyFont="1"/>
    <xf numFmtId="10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145"/>
  <sheetViews>
    <sheetView tabSelected="1" workbookViewId="0">
      <pane ySplit="1" topLeftCell="A2" activePane="bottomLeft" state="frozen"/>
      <selection pane="bottomLeft" activeCell="BJ7" sqref="BJ7"/>
    </sheetView>
  </sheetViews>
  <sheetFormatPr defaultRowHeight="14.5" x14ac:dyDescent="0.35"/>
  <cols>
    <col min="1" max="1" width="21.54296875" bestFit="1" customWidth="1"/>
    <col min="6" max="6" width="11" bestFit="1" customWidth="1"/>
    <col min="7" max="7" width="13.26953125" bestFit="1" customWidth="1"/>
    <col min="10" max="10" width="13.7265625" bestFit="1" customWidth="1"/>
    <col min="13" max="13" width="11.453125" bestFit="1" customWidth="1"/>
    <col min="14" max="14" width="15.1796875" bestFit="1" customWidth="1"/>
    <col min="15" max="15" width="11.1796875" bestFit="1" customWidth="1"/>
    <col min="16" max="16" width="12.26953125" bestFit="1" customWidth="1"/>
    <col min="17" max="17" width="14.26953125" bestFit="1" customWidth="1"/>
    <col min="18" max="18" width="14.453125" bestFit="1" customWidth="1"/>
    <col min="19" max="19" width="13" bestFit="1" customWidth="1"/>
    <col min="21" max="21" width="11.81640625" bestFit="1" customWidth="1"/>
    <col min="22" max="22" width="9.1796875" style="5"/>
    <col min="25" max="25" width="10.26953125" bestFit="1" customWidth="1"/>
    <col min="26" max="26" width="9.1796875" style="5"/>
    <col min="27" max="27" width="10.26953125" bestFit="1" customWidth="1"/>
    <col min="28" max="28" width="18.7265625" bestFit="1" customWidth="1"/>
    <col min="29" max="29" width="18" bestFit="1" customWidth="1"/>
    <col min="31" max="31" width="11.26953125" bestFit="1" customWidth="1"/>
    <col min="32" max="32" width="9.1796875" style="5"/>
    <col min="33" max="33" width="9.54296875" bestFit="1" customWidth="1"/>
    <col min="34" max="34" width="13" bestFit="1" customWidth="1"/>
    <col min="35" max="35" width="10.7265625" style="5" bestFit="1" customWidth="1"/>
    <col min="36" max="36" width="12.54296875" bestFit="1" customWidth="1"/>
    <col min="37" max="37" width="16" bestFit="1" customWidth="1"/>
    <col min="38" max="38" width="13.7265625" style="5" bestFit="1" customWidth="1"/>
    <col min="39" max="39" width="11.1796875" bestFit="1" customWidth="1"/>
    <col min="40" max="40" width="14.453125" bestFit="1" customWidth="1"/>
    <col min="41" max="41" width="12.26953125" style="5" bestFit="1" customWidth="1"/>
    <col min="42" max="42" width="14.54296875" bestFit="1" customWidth="1"/>
    <col min="44" max="44" width="10.7265625" bestFit="1" customWidth="1"/>
    <col min="46" max="46" width="10.453125" bestFit="1" customWidth="1"/>
    <col min="47" max="47" width="13" bestFit="1" customWidth="1"/>
    <col min="48" max="48" width="12.26953125" bestFit="1" customWidth="1"/>
    <col min="50" max="50" width="12.54296875" bestFit="1" customWidth="1"/>
    <col min="51" max="52" width="19.54296875" bestFit="1" customWidth="1"/>
    <col min="53" max="53" width="13.1796875" bestFit="1" customWidth="1"/>
    <col min="54" max="54" width="18.81640625" bestFit="1" customWidth="1"/>
    <col min="55" max="55" width="16.453125" style="3" bestFit="1" customWidth="1"/>
    <col min="56" max="56" width="11.7265625" style="3" bestFit="1" customWidth="1"/>
    <col min="57" max="57" width="10.7265625" bestFit="1" customWidth="1"/>
    <col min="59" max="59" width="5.81640625" bestFit="1" customWidth="1"/>
    <col min="60" max="60" width="16.1796875" style="6" customWidth="1"/>
    <col min="61" max="61" width="25.7265625" style="6" bestFit="1" customWidth="1"/>
    <col min="62" max="62" width="21.81640625" customWidth="1"/>
    <col min="63" max="63" width="15.81640625" style="10" bestFit="1" customWidth="1"/>
    <col min="64" max="64" width="11.7265625" bestFit="1" customWidth="1"/>
  </cols>
  <sheetData>
    <row r="1" spans="1:64" x14ac:dyDescent="0.35">
      <c r="A1" s="1" t="s">
        <v>35</v>
      </c>
      <c r="B1" s="1" t="s">
        <v>0</v>
      </c>
      <c r="C1" s="2" t="s">
        <v>36</v>
      </c>
      <c r="D1" s="1" t="s">
        <v>15</v>
      </c>
      <c r="E1" s="1" t="s">
        <v>17</v>
      </c>
      <c r="F1" s="1" t="s">
        <v>23</v>
      </c>
      <c r="G1" s="1" t="s">
        <v>25</v>
      </c>
      <c r="H1" s="1" t="s">
        <v>16</v>
      </c>
      <c r="I1" s="1" t="s">
        <v>37</v>
      </c>
      <c r="J1" s="1" t="s">
        <v>21</v>
      </c>
      <c r="K1" s="1" t="s">
        <v>13</v>
      </c>
      <c r="L1" s="1" t="s">
        <v>2</v>
      </c>
      <c r="M1" s="1" t="s">
        <v>4</v>
      </c>
      <c r="N1" s="1" t="s">
        <v>7</v>
      </c>
      <c r="O1" s="1" t="s">
        <v>38</v>
      </c>
      <c r="P1" s="1" t="s">
        <v>10</v>
      </c>
      <c r="Q1" s="1" t="s">
        <v>39</v>
      </c>
      <c r="R1" s="1" t="s">
        <v>40</v>
      </c>
      <c r="S1" s="1" t="s">
        <v>31</v>
      </c>
      <c r="T1" s="1" t="s">
        <v>14</v>
      </c>
      <c r="U1" s="1" t="s">
        <v>41</v>
      </c>
      <c r="V1" s="4" t="s">
        <v>42</v>
      </c>
      <c r="W1" s="1" t="s">
        <v>43</v>
      </c>
      <c r="X1" s="1" t="s">
        <v>26</v>
      </c>
      <c r="Y1" s="1" t="s">
        <v>28</v>
      </c>
      <c r="Z1" s="4" t="s">
        <v>44</v>
      </c>
      <c r="AA1" s="1" t="s">
        <v>18</v>
      </c>
      <c r="AB1" s="1" t="s">
        <v>22</v>
      </c>
      <c r="AC1" s="1" t="s">
        <v>33</v>
      </c>
      <c r="AD1" s="1" t="s">
        <v>32</v>
      </c>
      <c r="AE1" s="1" t="s">
        <v>34</v>
      </c>
      <c r="AF1" s="4" t="s">
        <v>45</v>
      </c>
      <c r="AG1" s="1" t="s">
        <v>46</v>
      </c>
      <c r="AH1" s="1" t="s">
        <v>47</v>
      </c>
      <c r="AI1" s="4" t="s">
        <v>48</v>
      </c>
      <c r="AJ1" s="1" t="s">
        <v>49</v>
      </c>
      <c r="AK1" s="1" t="s">
        <v>50</v>
      </c>
      <c r="AL1" s="4" t="s">
        <v>51</v>
      </c>
      <c r="AM1" s="1" t="s">
        <v>52</v>
      </c>
      <c r="AN1" s="1" t="s">
        <v>53</v>
      </c>
      <c r="AO1" s="4" t="s">
        <v>54</v>
      </c>
      <c r="AP1" s="1" t="s">
        <v>19</v>
      </c>
      <c r="AQ1" s="1" t="s">
        <v>20</v>
      </c>
      <c r="AR1" s="1" t="s">
        <v>55</v>
      </c>
      <c r="AS1" s="1" t="s">
        <v>24</v>
      </c>
      <c r="AT1" s="1" t="s">
        <v>3</v>
      </c>
      <c r="AU1" s="1" t="s">
        <v>5</v>
      </c>
      <c r="AV1" s="1" t="s">
        <v>9</v>
      </c>
      <c r="AW1" s="1" t="s">
        <v>56</v>
      </c>
      <c r="AX1" s="1" t="s">
        <v>8</v>
      </c>
      <c r="AY1" s="1" t="s">
        <v>27</v>
      </c>
      <c r="AZ1" s="1" t="s">
        <v>29</v>
      </c>
      <c r="BA1" s="1" t="s">
        <v>30</v>
      </c>
      <c r="BB1" s="1" t="s">
        <v>57</v>
      </c>
      <c r="BC1" s="3" t="s">
        <v>11</v>
      </c>
      <c r="BD1" s="3" t="s">
        <v>12</v>
      </c>
      <c r="BE1" t="s">
        <v>77</v>
      </c>
      <c r="BF1" t="s">
        <v>78</v>
      </c>
      <c r="BG1" s="1" t="s">
        <v>80</v>
      </c>
      <c r="BH1" s="7" t="s">
        <v>81</v>
      </c>
      <c r="BI1" s="7" t="s">
        <v>82</v>
      </c>
      <c r="BJ1" t="s">
        <v>83</v>
      </c>
      <c r="BK1" s="10" t="s">
        <v>6</v>
      </c>
      <c r="BL1" t="s">
        <v>79</v>
      </c>
    </row>
    <row r="2" spans="1:64" x14ac:dyDescent="0.35">
      <c r="A2" t="s">
        <v>58</v>
      </c>
      <c r="B2">
        <v>90</v>
      </c>
      <c r="C2">
        <v>4</v>
      </c>
      <c r="D2">
        <v>0.41</v>
      </c>
      <c r="E2">
        <v>0.56000000000000005</v>
      </c>
      <c r="F2">
        <v>0.41</v>
      </c>
      <c r="G2">
        <v>0.56000000000000005</v>
      </c>
      <c r="H2">
        <v>0.33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  <c r="R2">
        <v>2</v>
      </c>
      <c r="S2">
        <v>0</v>
      </c>
      <c r="T2">
        <v>4</v>
      </c>
      <c r="U2">
        <v>4</v>
      </c>
      <c r="V2" s="5">
        <v>1</v>
      </c>
      <c r="W2">
        <v>51</v>
      </c>
      <c r="X2">
        <v>25</v>
      </c>
      <c r="Y2">
        <v>31</v>
      </c>
      <c r="Z2" s="5">
        <v>0.81</v>
      </c>
      <c r="AA2">
        <v>2</v>
      </c>
      <c r="AB2">
        <v>1</v>
      </c>
      <c r="AC2">
        <v>0</v>
      </c>
      <c r="AD2">
        <v>1</v>
      </c>
      <c r="AE2">
        <v>1</v>
      </c>
      <c r="AF2" s="5">
        <v>1</v>
      </c>
      <c r="AG2">
        <v>0</v>
      </c>
      <c r="AH2">
        <v>2</v>
      </c>
      <c r="AI2" s="5">
        <v>0</v>
      </c>
      <c r="AJ2">
        <v>6</v>
      </c>
      <c r="AK2">
        <v>12</v>
      </c>
      <c r="AL2" s="5">
        <v>0.5</v>
      </c>
      <c r="AM2">
        <v>0</v>
      </c>
      <c r="AN2">
        <v>0</v>
      </c>
      <c r="AO2" s="5">
        <v>0</v>
      </c>
      <c r="AP2">
        <v>11</v>
      </c>
      <c r="AQ2">
        <v>2</v>
      </c>
      <c r="AR2">
        <v>1</v>
      </c>
      <c r="AS2">
        <v>0</v>
      </c>
      <c r="AT2">
        <v>0</v>
      </c>
      <c r="AU2">
        <v>0</v>
      </c>
      <c r="AV2">
        <v>2</v>
      </c>
      <c r="AW2">
        <v>0</v>
      </c>
      <c r="AX2">
        <v>1</v>
      </c>
      <c r="AY2">
        <v>1</v>
      </c>
      <c r="AZ2">
        <v>0</v>
      </c>
      <c r="BA2">
        <v>0</v>
      </c>
      <c r="BB2">
        <v>0</v>
      </c>
      <c r="BC2" s="3">
        <f t="shared" ref="BC2:BC33" si="0">AV2/BJ2*30</f>
        <v>1.5151515151515151</v>
      </c>
      <c r="BD2" s="3">
        <f t="shared" ref="BD2:BD33" si="1">AW2/BJ2*30</f>
        <v>0</v>
      </c>
      <c r="BG2">
        <v>10</v>
      </c>
      <c r="BH2" s="9">
        <v>45760</v>
      </c>
      <c r="BI2" s="6" t="s">
        <v>84</v>
      </c>
      <c r="BJ2">
        <v>39.6</v>
      </c>
      <c r="BK2" s="10">
        <v>31.3</v>
      </c>
      <c r="BL2">
        <v>11056</v>
      </c>
    </row>
    <row r="3" spans="1:64" x14ac:dyDescent="0.35">
      <c r="A3" t="s">
        <v>59</v>
      </c>
      <c r="B3">
        <v>90</v>
      </c>
      <c r="C3">
        <v>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 s="5">
        <v>0</v>
      </c>
      <c r="W3">
        <v>42</v>
      </c>
      <c r="X3">
        <v>25</v>
      </c>
      <c r="Y3">
        <v>32</v>
      </c>
      <c r="Z3" s="5">
        <v>0.78</v>
      </c>
      <c r="AA3">
        <v>0</v>
      </c>
      <c r="AB3">
        <v>0</v>
      </c>
      <c r="AC3">
        <v>0</v>
      </c>
      <c r="AD3">
        <v>0</v>
      </c>
      <c r="AE3">
        <v>0</v>
      </c>
      <c r="AF3" s="5">
        <v>0</v>
      </c>
      <c r="AG3">
        <v>3</v>
      </c>
      <c r="AH3">
        <v>5</v>
      </c>
      <c r="AI3" s="5">
        <v>0.6</v>
      </c>
      <c r="AJ3">
        <v>0</v>
      </c>
      <c r="AK3">
        <v>2</v>
      </c>
      <c r="AL3" s="5">
        <v>0</v>
      </c>
      <c r="AM3">
        <v>0</v>
      </c>
      <c r="AN3">
        <v>1</v>
      </c>
      <c r="AO3" s="5">
        <v>0</v>
      </c>
      <c r="AP3">
        <v>7</v>
      </c>
      <c r="AQ3">
        <v>0</v>
      </c>
      <c r="AR3">
        <v>0</v>
      </c>
      <c r="AS3">
        <v>0</v>
      </c>
      <c r="AT3">
        <v>2</v>
      </c>
      <c r="AU3">
        <v>0</v>
      </c>
      <c r="AV3">
        <v>2</v>
      </c>
      <c r="AW3">
        <v>0</v>
      </c>
      <c r="AX3">
        <v>1</v>
      </c>
      <c r="AY3">
        <v>0</v>
      </c>
      <c r="AZ3">
        <v>0</v>
      </c>
      <c r="BA3">
        <v>0</v>
      </c>
      <c r="BB3">
        <v>0</v>
      </c>
      <c r="BC3" s="3">
        <f t="shared" si="0"/>
        <v>1.5151515151515151</v>
      </c>
      <c r="BD3" s="3">
        <f t="shared" si="1"/>
        <v>0</v>
      </c>
      <c r="BG3">
        <v>10</v>
      </c>
      <c r="BH3" s="9">
        <v>45760</v>
      </c>
      <c r="BI3" s="6" t="s">
        <v>84</v>
      </c>
      <c r="BJ3">
        <v>39.6</v>
      </c>
      <c r="BK3" s="10">
        <v>27.8</v>
      </c>
      <c r="BL3">
        <v>6978</v>
      </c>
    </row>
    <row r="4" spans="1:64" x14ac:dyDescent="0.35">
      <c r="A4" t="s">
        <v>60</v>
      </c>
      <c r="B4">
        <v>2</v>
      </c>
      <c r="C4">
        <v>2</v>
      </c>
      <c r="D4">
        <v>0</v>
      </c>
      <c r="E4">
        <v>0</v>
      </c>
      <c r="F4">
        <v>0</v>
      </c>
      <c r="G4">
        <v>0</v>
      </c>
      <c r="H4">
        <v>0.31</v>
      </c>
      <c r="I4">
        <v>0</v>
      </c>
      <c r="J4">
        <v>1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 s="5">
        <v>0</v>
      </c>
      <c r="W4">
        <v>6</v>
      </c>
      <c r="X4">
        <v>4</v>
      </c>
      <c r="Y4">
        <v>4</v>
      </c>
      <c r="Z4" s="5">
        <v>1</v>
      </c>
      <c r="AA4">
        <v>2</v>
      </c>
      <c r="AB4">
        <v>1</v>
      </c>
      <c r="AC4">
        <v>0</v>
      </c>
      <c r="AD4">
        <v>0</v>
      </c>
      <c r="AE4">
        <v>0</v>
      </c>
      <c r="AF4" s="5">
        <v>0</v>
      </c>
      <c r="AG4">
        <v>1</v>
      </c>
      <c r="AH4">
        <v>1</v>
      </c>
      <c r="AI4" s="5">
        <v>1</v>
      </c>
      <c r="AJ4">
        <v>0</v>
      </c>
      <c r="AK4">
        <v>3</v>
      </c>
      <c r="AL4" s="5">
        <v>0</v>
      </c>
      <c r="AM4">
        <v>1</v>
      </c>
      <c r="AN4">
        <v>1</v>
      </c>
      <c r="AO4" s="5">
        <v>1</v>
      </c>
      <c r="AP4">
        <v>2</v>
      </c>
      <c r="AQ4">
        <v>1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 s="3">
        <f t="shared" si="0"/>
        <v>0</v>
      </c>
      <c r="BD4" s="3">
        <f t="shared" si="1"/>
        <v>0</v>
      </c>
      <c r="BG4">
        <v>10</v>
      </c>
      <c r="BH4" s="9">
        <v>45760</v>
      </c>
      <c r="BI4" s="6" t="s">
        <v>84</v>
      </c>
      <c r="BJ4">
        <v>39.6</v>
      </c>
      <c r="BK4" s="10">
        <v>25.6</v>
      </c>
      <c r="BL4">
        <v>2432</v>
      </c>
    </row>
    <row r="5" spans="1:64" x14ac:dyDescent="0.35">
      <c r="A5" t="s">
        <v>61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 s="5">
        <v>0</v>
      </c>
      <c r="W5">
        <v>3</v>
      </c>
      <c r="X5">
        <v>1</v>
      </c>
      <c r="Y5">
        <v>2</v>
      </c>
      <c r="Z5" s="5">
        <v>0.5</v>
      </c>
      <c r="AA5">
        <v>0</v>
      </c>
      <c r="AB5">
        <v>0</v>
      </c>
      <c r="AC5">
        <v>0</v>
      </c>
      <c r="AD5">
        <v>0</v>
      </c>
      <c r="AE5">
        <v>0</v>
      </c>
      <c r="AF5" s="5">
        <v>0</v>
      </c>
      <c r="AG5">
        <v>0</v>
      </c>
      <c r="AH5">
        <v>1</v>
      </c>
      <c r="AI5" s="5">
        <v>0</v>
      </c>
      <c r="AJ5">
        <v>0</v>
      </c>
      <c r="AK5">
        <v>0</v>
      </c>
      <c r="AL5" s="5">
        <v>0</v>
      </c>
      <c r="AM5">
        <v>0</v>
      </c>
      <c r="AN5">
        <v>0</v>
      </c>
      <c r="AO5" s="5">
        <v>0</v>
      </c>
      <c r="AP5">
        <v>1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 s="3">
        <f t="shared" si="0"/>
        <v>0.75757575757575757</v>
      </c>
      <c r="BD5" s="3">
        <f t="shared" si="1"/>
        <v>0</v>
      </c>
      <c r="BG5">
        <v>10</v>
      </c>
      <c r="BH5" s="9">
        <v>45760</v>
      </c>
      <c r="BI5" s="6" t="s">
        <v>84</v>
      </c>
      <c r="BJ5">
        <v>39.6</v>
      </c>
      <c r="BK5" s="10">
        <v>29.3</v>
      </c>
      <c r="BL5">
        <v>7544</v>
      </c>
    </row>
    <row r="6" spans="1:64" x14ac:dyDescent="0.35">
      <c r="A6" t="s">
        <v>63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 s="5">
        <v>0</v>
      </c>
      <c r="W6">
        <v>0</v>
      </c>
      <c r="X6">
        <v>0</v>
      </c>
      <c r="Y6">
        <v>0</v>
      </c>
      <c r="Z6" s="5">
        <v>0</v>
      </c>
      <c r="AA6">
        <v>0</v>
      </c>
      <c r="AB6">
        <v>0</v>
      </c>
      <c r="AC6">
        <v>0</v>
      </c>
      <c r="AD6">
        <v>0</v>
      </c>
      <c r="AE6">
        <v>0</v>
      </c>
      <c r="AF6" s="5">
        <v>0</v>
      </c>
      <c r="AG6">
        <v>0</v>
      </c>
      <c r="AH6">
        <v>0</v>
      </c>
      <c r="AI6" s="5">
        <v>0</v>
      </c>
      <c r="AJ6">
        <v>1</v>
      </c>
      <c r="AK6">
        <v>2</v>
      </c>
      <c r="AL6" s="5">
        <v>0.5</v>
      </c>
      <c r="AM6">
        <v>0</v>
      </c>
      <c r="AN6">
        <v>0</v>
      </c>
      <c r="AO6" s="5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 s="3">
        <f t="shared" si="0"/>
        <v>0</v>
      </c>
      <c r="BD6" s="3">
        <f t="shared" si="1"/>
        <v>0</v>
      </c>
      <c r="BG6">
        <v>10</v>
      </c>
      <c r="BH6" s="9">
        <v>45760</v>
      </c>
      <c r="BI6" s="6" t="s">
        <v>84</v>
      </c>
      <c r="BJ6">
        <v>39.6</v>
      </c>
      <c r="BK6" s="10">
        <v>31.8</v>
      </c>
      <c r="BL6">
        <v>6932</v>
      </c>
    </row>
    <row r="7" spans="1:64" x14ac:dyDescent="0.35">
      <c r="A7" t="s">
        <v>64</v>
      </c>
      <c r="B7">
        <v>90</v>
      </c>
      <c r="C7">
        <v>4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 s="5">
        <v>1</v>
      </c>
      <c r="W7">
        <v>35</v>
      </c>
      <c r="X7">
        <v>19</v>
      </c>
      <c r="Y7">
        <v>24</v>
      </c>
      <c r="Z7" s="5">
        <v>0.79</v>
      </c>
      <c r="AA7">
        <v>0</v>
      </c>
      <c r="AB7">
        <v>0</v>
      </c>
      <c r="AC7">
        <v>0</v>
      </c>
      <c r="AD7">
        <v>0</v>
      </c>
      <c r="AE7">
        <v>0</v>
      </c>
      <c r="AF7" s="5">
        <v>0</v>
      </c>
      <c r="AG7">
        <v>3</v>
      </c>
      <c r="AH7">
        <v>4</v>
      </c>
      <c r="AI7" s="5">
        <v>0.75</v>
      </c>
      <c r="AJ7">
        <v>3</v>
      </c>
      <c r="AK7">
        <v>7</v>
      </c>
      <c r="AL7" s="5">
        <v>0.43</v>
      </c>
      <c r="AM7">
        <v>0</v>
      </c>
      <c r="AN7">
        <v>0</v>
      </c>
      <c r="AO7" s="5">
        <v>0</v>
      </c>
      <c r="AP7">
        <v>8</v>
      </c>
      <c r="AQ7">
        <v>0</v>
      </c>
      <c r="AR7">
        <v>1</v>
      </c>
      <c r="AS7">
        <v>0</v>
      </c>
      <c r="AT7">
        <v>4</v>
      </c>
      <c r="AU7">
        <v>0</v>
      </c>
      <c r="AV7">
        <v>1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 s="3">
        <f t="shared" si="0"/>
        <v>0.75757575757575757</v>
      </c>
      <c r="BD7" s="3">
        <f t="shared" si="1"/>
        <v>0</v>
      </c>
      <c r="BG7">
        <v>10</v>
      </c>
      <c r="BH7" s="9">
        <v>45760</v>
      </c>
      <c r="BI7" s="6" t="s">
        <v>84</v>
      </c>
      <c r="BJ7">
        <v>39.6</v>
      </c>
      <c r="BK7" s="10">
        <v>31.2</v>
      </c>
      <c r="BL7">
        <v>10047</v>
      </c>
    </row>
    <row r="8" spans="1:64" x14ac:dyDescent="0.35">
      <c r="A8" t="s">
        <v>65</v>
      </c>
      <c r="B8">
        <v>90</v>
      </c>
      <c r="C8">
        <v>4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 s="5">
        <v>0</v>
      </c>
      <c r="W8">
        <v>27</v>
      </c>
      <c r="X8">
        <v>18</v>
      </c>
      <c r="Y8">
        <v>19</v>
      </c>
      <c r="Z8" s="5">
        <v>0.95</v>
      </c>
      <c r="AA8">
        <v>0</v>
      </c>
      <c r="AB8">
        <v>0</v>
      </c>
      <c r="AC8">
        <v>0</v>
      </c>
      <c r="AD8">
        <v>0</v>
      </c>
      <c r="AE8">
        <v>0</v>
      </c>
      <c r="AF8" s="5">
        <v>0</v>
      </c>
      <c r="AG8">
        <v>0</v>
      </c>
      <c r="AH8">
        <v>0</v>
      </c>
      <c r="AI8" s="5">
        <v>0</v>
      </c>
      <c r="AJ8">
        <v>2</v>
      </c>
      <c r="AK8">
        <v>8</v>
      </c>
      <c r="AL8" s="5">
        <v>0.25</v>
      </c>
      <c r="AM8">
        <v>0</v>
      </c>
      <c r="AN8">
        <v>0</v>
      </c>
      <c r="AO8" s="5">
        <v>0</v>
      </c>
      <c r="AP8">
        <v>3</v>
      </c>
      <c r="AQ8">
        <v>1</v>
      </c>
      <c r="AR8">
        <v>0</v>
      </c>
      <c r="AS8">
        <v>0</v>
      </c>
      <c r="AT8">
        <v>0</v>
      </c>
      <c r="AU8">
        <v>2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 s="3">
        <f t="shared" si="0"/>
        <v>0.75757575757575757</v>
      </c>
      <c r="BD8" s="3">
        <f t="shared" si="1"/>
        <v>0</v>
      </c>
      <c r="BG8">
        <v>10</v>
      </c>
      <c r="BH8" s="9">
        <v>45760</v>
      </c>
      <c r="BI8" s="6" t="s">
        <v>84</v>
      </c>
      <c r="BJ8">
        <v>39.6</v>
      </c>
      <c r="BK8" s="10">
        <v>25.4</v>
      </c>
      <c r="BL8">
        <v>12626</v>
      </c>
    </row>
    <row r="9" spans="1:64" x14ac:dyDescent="0.35">
      <c r="A9" t="s">
        <v>66</v>
      </c>
      <c r="B9">
        <v>90</v>
      </c>
      <c r="C9">
        <v>3</v>
      </c>
      <c r="D9">
        <v>0.69</v>
      </c>
      <c r="E9">
        <v>0.41</v>
      </c>
      <c r="F9">
        <v>0.69</v>
      </c>
      <c r="G9">
        <v>0.41</v>
      </c>
      <c r="H9">
        <v>0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>
        <v>1</v>
      </c>
      <c r="T9">
        <v>0</v>
      </c>
      <c r="U9">
        <v>1</v>
      </c>
      <c r="V9" s="5">
        <v>0</v>
      </c>
      <c r="W9">
        <v>53</v>
      </c>
      <c r="X9">
        <v>17</v>
      </c>
      <c r="Y9">
        <v>30</v>
      </c>
      <c r="Z9" s="5">
        <v>0.56999999999999995</v>
      </c>
      <c r="AA9">
        <v>0</v>
      </c>
      <c r="AB9">
        <v>0</v>
      </c>
      <c r="AC9">
        <v>1</v>
      </c>
      <c r="AD9">
        <v>0</v>
      </c>
      <c r="AE9">
        <v>1</v>
      </c>
      <c r="AF9" s="5">
        <v>0</v>
      </c>
      <c r="AG9">
        <v>4</v>
      </c>
      <c r="AH9">
        <v>5</v>
      </c>
      <c r="AI9" s="5">
        <v>0.8</v>
      </c>
      <c r="AJ9">
        <v>5</v>
      </c>
      <c r="AK9">
        <v>19</v>
      </c>
      <c r="AL9" s="5">
        <v>0.26</v>
      </c>
      <c r="AM9">
        <v>1</v>
      </c>
      <c r="AN9">
        <v>4</v>
      </c>
      <c r="AO9" s="5">
        <v>0.25</v>
      </c>
      <c r="AP9">
        <v>21</v>
      </c>
      <c r="AQ9">
        <v>0</v>
      </c>
      <c r="AR9">
        <v>0</v>
      </c>
      <c r="AS9">
        <v>0</v>
      </c>
      <c r="AT9">
        <v>1</v>
      </c>
      <c r="AU9">
        <v>0</v>
      </c>
      <c r="AV9">
        <v>0</v>
      </c>
      <c r="AW9">
        <v>0</v>
      </c>
      <c r="AX9">
        <v>3</v>
      </c>
      <c r="AY9">
        <v>0</v>
      </c>
      <c r="AZ9">
        <v>0</v>
      </c>
      <c r="BA9">
        <v>0</v>
      </c>
      <c r="BB9">
        <v>0</v>
      </c>
      <c r="BC9" s="3">
        <f t="shared" si="0"/>
        <v>0</v>
      </c>
      <c r="BD9" s="3">
        <f t="shared" si="1"/>
        <v>0</v>
      </c>
      <c r="BG9">
        <v>10</v>
      </c>
      <c r="BH9" s="9">
        <v>45760</v>
      </c>
      <c r="BI9" s="6" t="s">
        <v>84</v>
      </c>
      <c r="BJ9">
        <v>39.6</v>
      </c>
      <c r="BK9" s="10">
        <v>29.1</v>
      </c>
      <c r="BL9">
        <v>9564</v>
      </c>
    </row>
    <row r="10" spans="1:64" x14ac:dyDescent="0.35">
      <c r="A10" t="s">
        <v>72</v>
      </c>
      <c r="B10">
        <v>2</v>
      </c>
      <c r="C10">
        <v>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2</v>
      </c>
      <c r="V10" s="5">
        <v>0.5</v>
      </c>
      <c r="W10">
        <v>11</v>
      </c>
      <c r="X10">
        <v>3</v>
      </c>
      <c r="Y10">
        <v>5</v>
      </c>
      <c r="Z10" s="5">
        <v>0.6</v>
      </c>
      <c r="AA10">
        <v>0</v>
      </c>
      <c r="AB10">
        <v>0</v>
      </c>
      <c r="AC10">
        <v>0</v>
      </c>
      <c r="AD10">
        <v>0</v>
      </c>
      <c r="AE10">
        <v>0</v>
      </c>
      <c r="AF10" s="5">
        <v>0</v>
      </c>
      <c r="AG10">
        <v>0</v>
      </c>
      <c r="AH10">
        <v>0</v>
      </c>
      <c r="AI10" s="5">
        <v>0</v>
      </c>
      <c r="AJ10">
        <v>2</v>
      </c>
      <c r="AK10">
        <v>5</v>
      </c>
      <c r="AL10" s="5">
        <v>0.4</v>
      </c>
      <c r="AM10">
        <v>0</v>
      </c>
      <c r="AN10">
        <v>0</v>
      </c>
      <c r="AO10" s="5">
        <v>0</v>
      </c>
      <c r="AP10">
        <v>2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1</v>
      </c>
      <c r="AY10">
        <v>0</v>
      </c>
      <c r="AZ10">
        <v>0</v>
      </c>
      <c r="BA10">
        <v>0</v>
      </c>
      <c r="BB10">
        <v>0</v>
      </c>
      <c r="BC10" s="3">
        <f t="shared" si="0"/>
        <v>0</v>
      </c>
      <c r="BD10" s="3">
        <f t="shared" si="1"/>
        <v>0</v>
      </c>
      <c r="BG10">
        <v>10</v>
      </c>
      <c r="BH10" s="9">
        <v>45760</v>
      </c>
      <c r="BI10" s="6" t="s">
        <v>84</v>
      </c>
      <c r="BJ10">
        <v>39.6</v>
      </c>
      <c r="BK10" s="10">
        <v>23.7</v>
      </c>
      <c r="BL10">
        <v>2105</v>
      </c>
    </row>
    <row r="11" spans="1:64" x14ac:dyDescent="0.35">
      <c r="A11" t="s">
        <v>74</v>
      </c>
      <c r="B11">
        <v>9</v>
      </c>
      <c r="C11">
        <v>1</v>
      </c>
      <c r="D11">
        <v>0.33</v>
      </c>
      <c r="E11">
        <v>0</v>
      </c>
      <c r="F11">
        <v>0.33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0</v>
      </c>
      <c r="V11" s="5">
        <v>0</v>
      </c>
      <c r="W11">
        <v>8</v>
      </c>
      <c r="X11">
        <v>3</v>
      </c>
      <c r="Y11">
        <v>5</v>
      </c>
      <c r="Z11" s="5">
        <v>0.6</v>
      </c>
      <c r="AA11">
        <v>0</v>
      </c>
      <c r="AB11">
        <v>0</v>
      </c>
      <c r="AC11">
        <v>1</v>
      </c>
      <c r="AD11">
        <v>0</v>
      </c>
      <c r="AE11">
        <v>1</v>
      </c>
      <c r="AF11" s="5">
        <v>0</v>
      </c>
      <c r="AG11">
        <v>0</v>
      </c>
      <c r="AH11">
        <v>0</v>
      </c>
      <c r="AI11" s="5">
        <v>0</v>
      </c>
      <c r="AJ11">
        <v>1</v>
      </c>
      <c r="AK11">
        <v>3</v>
      </c>
      <c r="AL11" s="5">
        <v>0.33</v>
      </c>
      <c r="AM11">
        <v>1</v>
      </c>
      <c r="AN11">
        <v>1</v>
      </c>
      <c r="AO11" s="5">
        <v>1</v>
      </c>
      <c r="AP11">
        <v>2</v>
      </c>
      <c r="AQ11">
        <v>0</v>
      </c>
      <c r="AR11">
        <v>1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1</v>
      </c>
      <c r="AY11">
        <v>0</v>
      </c>
      <c r="AZ11">
        <v>0</v>
      </c>
      <c r="BA11">
        <v>0</v>
      </c>
      <c r="BB11">
        <v>0</v>
      </c>
      <c r="BC11" s="3">
        <f t="shared" si="0"/>
        <v>0</v>
      </c>
      <c r="BD11" s="3">
        <f t="shared" si="1"/>
        <v>0</v>
      </c>
      <c r="BG11">
        <v>10</v>
      </c>
      <c r="BH11" s="9">
        <v>45760</v>
      </c>
      <c r="BI11" s="6" t="s">
        <v>84</v>
      </c>
      <c r="BJ11">
        <v>39.6</v>
      </c>
      <c r="BK11" s="10">
        <v>26.9</v>
      </c>
      <c r="BL11">
        <v>8070</v>
      </c>
    </row>
    <row r="12" spans="1:64" x14ac:dyDescent="0.35">
      <c r="A12" t="s">
        <v>67</v>
      </c>
      <c r="B12">
        <v>90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1</v>
      </c>
      <c r="V12" s="5">
        <v>1</v>
      </c>
      <c r="W12">
        <v>36</v>
      </c>
      <c r="X12">
        <v>21</v>
      </c>
      <c r="Y12">
        <v>27</v>
      </c>
      <c r="Z12" s="5">
        <v>0.78</v>
      </c>
      <c r="AA12">
        <v>0</v>
      </c>
      <c r="AB12">
        <v>0</v>
      </c>
      <c r="AC12">
        <v>0</v>
      </c>
      <c r="AD12">
        <v>0</v>
      </c>
      <c r="AE12">
        <v>0</v>
      </c>
      <c r="AF12" s="5">
        <v>0</v>
      </c>
      <c r="AG12">
        <v>2</v>
      </c>
      <c r="AH12">
        <v>3</v>
      </c>
      <c r="AI12" s="5">
        <v>0.66</v>
      </c>
      <c r="AJ12">
        <v>7</v>
      </c>
      <c r="AK12">
        <v>14</v>
      </c>
      <c r="AL12" s="5">
        <v>0.5</v>
      </c>
      <c r="AM12">
        <v>0</v>
      </c>
      <c r="AN12">
        <v>1</v>
      </c>
      <c r="AO12" s="5">
        <v>0</v>
      </c>
      <c r="AP12">
        <v>9</v>
      </c>
      <c r="AQ12">
        <v>0</v>
      </c>
      <c r="AR12">
        <v>3</v>
      </c>
      <c r="AS12">
        <v>0</v>
      </c>
      <c r="AT12">
        <v>0</v>
      </c>
      <c r="AU12">
        <v>0</v>
      </c>
      <c r="AV12">
        <v>3</v>
      </c>
      <c r="AW12">
        <v>0</v>
      </c>
      <c r="AX12">
        <v>1</v>
      </c>
      <c r="AY12">
        <v>0</v>
      </c>
      <c r="AZ12">
        <v>0</v>
      </c>
      <c r="BA12">
        <v>0</v>
      </c>
      <c r="BB12">
        <v>0</v>
      </c>
      <c r="BC12" s="3">
        <f t="shared" si="0"/>
        <v>2.2727272727272729</v>
      </c>
      <c r="BD12" s="3">
        <f t="shared" si="1"/>
        <v>0</v>
      </c>
      <c r="BG12">
        <v>10</v>
      </c>
      <c r="BH12" s="9">
        <v>45760</v>
      </c>
      <c r="BI12" s="6" t="s">
        <v>84</v>
      </c>
      <c r="BJ12">
        <v>39.6</v>
      </c>
      <c r="BK12" s="10">
        <v>29.3</v>
      </c>
      <c r="BL12">
        <v>10332</v>
      </c>
    </row>
    <row r="13" spans="1:64" x14ac:dyDescent="0.35">
      <c r="A13" t="s">
        <v>68</v>
      </c>
      <c r="B13">
        <v>88</v>
      </c>
      <c r="C13">
        <v>2</v>
      </c>
      <c r="D13">
        <v>0.76</v>
      </c>
      <c r="E13">
        <v>0.81</v>
      </c>
      <c r="F13">
        <v>0</v>
      </c>
      <c r="G13">
        <v>0</v>
      </c>
      <c r="H13">
        <v>0.77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1</v>
      </c>
      <c r="U13">
        <v>1</v>
      </c>
      <c r="V13" s="5">
        <v>1</v>
      </c>
      <c r="W13">
        <v>37</v>
      </c>
      <c r="X13">
        <v>20</v>
      </c>
      <c r="Y13">
        <v>26</v>
      </c>
      <c r="Z13" s="5">
        <v>0.77</v>
      </c>
      <c r="AA13">
        <v>5</v>
      </c>
      <c r="AB13">
        <v>1</v>
      </c>
      <c r="AC13">
        <v>0</v>
      </c>
      <c r="AD13">
        <v>3</v>
      </c>
      <c r="AE13">
        <v>5</v>
      </c>
      <c r="AF13" s="5">
        <v>0.6</v>
      </c>
      <c r="AG13">
        <v>0</v>
      </c>
      <c r="AH13">
        <v>1</v>
      </c>
      <c r="AI13" s="5">
        <v>0</v>
      </c>
      <c r="AJ13">
        <v>3</v>
      </c>
      <c r="AK13">
        <v>9</v>
      </c>
      <c r="AL13" s="5">
        <v>0.33</v>
      </c>
      <c r="AM13">
        <v>0</v>
      </c>
      <c r="AN13">
        <v>1</v>
      </c>
      <c r="AO13" s="5">
        <v>0</v>
      </c>
      <c r="AP13">
        <v>11</v>
      </c>
      <c r="AQ13">
        <v>0</v>
      </c>
      <c r="AR13">
        <v>0</v>
      </c>
      <c r="AS13">
        <v>1</v>
      </c>
      <c r="AT13">
        <v>1</v>
      </c>
      <c r="AU13">
        <v>0</v>
      </c>
      <c r="AV13">
        <v>0</v>
      </c>
      <c r="AW13">
        <v>0</v>
      </c>
      <c r="AX13">
        <v>1</v>
      </c>
      <c r="AY13">
        <v>0</v>
      </c>
      <c r="AZ13">
        <v>0</v>
      </c>
      <c r="BA13">
        <v>0</v>
      </c>
      <c r="BB13">
        <v>0</v>
      </c>
      <c r="BC13" s="3">
        <f t="shared" si="0"/>
        <v>0</v>
      </c>
      <c r="BD13" s="3">
        <f t="shared" si="1"/>
        <v>0</v>
      </c>
      <c r="BG13">
        <v>10</v>
      </c>
      <c r="BH13" s="9">
        <v>45760</v>
      </c>
      <c r="BI13" s="6" t="s">
        <v>84</v>
      </c>
      <c r="BJ13">
        <v>39.6</v>
      </c>
    </row>
    <row r="14" spans="1:64" x14ac:dyDescent="0.35">
      <c r="A14" t="s">
        <v>69</v>
      </c>
      <c r="B14">
        <v>90</v>
      </c>
      <c r="C14">
        <v>4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5</v>
      </c>
      <c r="M14">
        <v>5</v>
      </c>
      <c r="N14">
        <v>0</v>
      </c>
      <c r="O14">
        <v>0.64</v>
      </c>
      <c r="P14">
        <v>0.64</v>
      </c>
      <c r="Q14">
        <v>0</v>
      </c>
      <c r="R14">
        <v>0</v>
      </c>
      <c r="S14">
        <v>0</v>
      </c>
      <c r="T14">
        <v>0</v>
      </c>
      <c r="U14">
        <v>0</v>
      </c>
      <c r="V14" s="5">
        <v>0</v>
      </c>
      <c r="W14">
        <v>30</v>
      </c>
      <c r="X14">
        <v>19</v>
      </c>
      <c r="Y14">
        <v>24</v>
      </c>
      <c r="Z14" s="5">
        <v>0.79</v>
      </c>
      <c r="AA14">
        <v>0</v>
      </c>
      <c r="AB14">
        <v>0</v>
      </c>
      <c r="AC14">
        <v>0</v>
      </c>
      <c r="AD14">
        <v>0</v>
      </c>
      <c r="AE14">
        <v>0</v>
      </c>
      <c r="AF14" s="5">
        <v>0</v>
      </c>
      <c r="AG14">
        <v>3</v>
      </c>
      <c r="AH14">
        <v>7</v>
      </c>
      <c r="AI14" s="5">
        <v>0.43</v>
      </c>
      <c r="AJ14">
        <v>0</v>
      </c>
      <c r="AK14">
        <v>0</v>
      </c>
      <c r="AL14" s="5">
        <v>0</v>
      </c>
      <c r="AM14">
        <v>0</v>
      </c>
      <c r="AN14">
        <v>0</v>
      </c>
      <c r="AO14" s="5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4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 s="3">
        <f t="shared" si="0"/>
        <v>3.0303030303030303</v>
      </c>
      <c r="BD14" s="3">
        <f t="shared" si="1"/>
        <v>0</v>
      </c>
      <c r="BG14">
        <v>10</v>
      </c>
      <c r="BH14" s="9">
        <v>45760</v>
      </c>
      <c r="BI14" s="6" t="s">
        <v>84</v>
      </c>
      <c r="BJ14">
        <v>39.6</v>
      </c>
      <c r="BK14" s="10">
        <v>22.8</v>
      </c>
      <c r="BL14">
        <v>4634</v>
      </c>
    </row>
    <row r="15" spans="1:64" x14ac:dyDescent="0.35">
      <c r="A15" t="s">
        <v>70</v>
      </c>
      <c r="B15">
        <v>60</v>
      </c>
      <c r="C15">
        <v>1</v>
      </c>
      <c r="D15">
        <v>0.69</v>
      </c>
      <c r="E15">
        <v>0</v>
      </c>
      <c r="F15">
        <v>0.69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</v>
      </c>
      <c r="S15">
        <v>1</v>
      </c>
      <c r="T15">
        <v>0</v>
      </c>
      <c r="U15">
        <v>1</v>
      </c>
      <c r="V15" s="5">
        <v>0</v>
      </c>
      <c r="W15">
        <v>30</v>
      </c>
      <c r="X15">
        <v>13</v>
      </c>
      <c r="Y15">
        <v>14</v>
      </c>
      <c r="Z15" s="5">
        <v>0.93</v>
      </c>
      <c r="AA15">
        <v>0</v>
      </c>
      <c r="AB15">
        <v>0</v>
      </c>
      <c r="AC15">
        <v>1</v>
      </c>
      <c r="AD15">
        <v>0</v>
      </c>
      <c r="AE15">
        <v>1</v>
      </c>
      <c r="AF15" s="5">
        <v>0</v>
      </c>
      <c r="AG15">
        <v>1</v>
      </c>
      <c r="AH15">
        <v>1</v>
      </c>
      <c r="AI15" s="5">
        <v>1</v>
      </c>
      <c r="AJ15">
        <v>4</v>
      </c>
      <c r="AK15">
        <v>8</v>
      </c>
      <c r="AL15" s="5">
        <v>0.5</v>
      </c>
      <c r="AM15">
        <v>0</v>
      </c>
      <c r="AN15">
        <v>0</v>
      </c>
      <c r="AO15" s="5">
        <v>0</v>
      </c>
      <c r="AP15">
        <v>4</v>
      </c>
      <c r="AQ15">
        <v>1</v>
      </c>
      <c r="AR15">
        <v>2</v>
      </c>
      <c r="AS15">
        <v>0</v>
      </c>
      <c r="AT15">
        <v>0</v>
      </c>
      <c r="AU15">
        <v>0</v>
      </c>
      <c r="AV15">
        <v>1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 s="3">
        <f t="shared" si="0"/>
        <v>0.75757575757575757</v>
      </c>
      <c r="BD15" s="3">
        <f t="shared" si="1"/>
        <v>0</v>
      </c>
      <c r="BG15">
        <v>10</v>
      </c>
      <c r="BH15" s="9">
        <v>45760</v>
      </c>
      <c r="BI15" s="6" t="s">
        <v>84</v>
      </c>
      <c r="BJ15">
        <v>39.6</v>
      </c>
      <c r="BK15" s="10">
        <v>34.1</v>
      </c>
      <c r="BL15">
        <v>6538</v>
      </c>
    </row>
    <row r="16" spans="1:64" x14ac:dyDescent="0.35">
      <c r="A16" t="s">
        <v>76</v>
      </c>
      <c r="B16">
        <v>90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2</v>
      </c>
      <c r="V16" s="5">
        <v>0.5</v>
      </c>
      <c r="W16">
        <v>37</v>
      </c>
      <c r="X16">
        <v>18</v>
      </c>
      <c r="Y16">
        <v>21</v>
      </c>
      <c r="Z16" s="5">
        <v>0.86</v>
      </c>
      <c r="AA16">
        <v>0</v>
      </c>
      <c r="AB16">
        <v>0</v>
      </c>
      <c r="AC16">
        <v>0</v>
      </c>
      <c r="AD16">
        <v>0</v>
      </c>
      <c r="AE16">
        <v>0</v>
      </c>
      <c r="AF16" s="5">
        <v>0</v>
      </c>
      <c r="AG16">
        <v>1</v>
      </c>
      <c r="AH16">
        <v>2</v>
      </c>
      <c r="AI16" s="5">
        <v>0.5</v>
      </c>
      <c r="AJ16">
        <v>6</v>
      </c>
      <c r="AK16">
        <v>19</v>
      </c>
      <c r="AL16" s="5">
        <v>0.32</v>
      </c>
      <c r="AM16">
        <v>0</v>
      </c>
      <c r="AN16">
        <v>1</v>
      </c>
      <c r="AO16" s="5">
        <v>0</v>
      </c>
      <c r="AP16">
        <v>10</v>
      </c>
      <c r="AQ16">
        <v>2</v>
      </c>
      <c r="AR16">
        <v>1</v>
      </c>
      <c r="AS16">
        <v>0</v>
      </c>
      <c r="AT16">
        <v>3</v>
      </c>
      <c r="AU16">
        <v>0</v>
      </c>
      <c r="AV16">
        <v>3</v>
      </c>
      <c r="AW16">
        <v>0</v>
      </c>
      <c r="AX16">
        <v>0</v>
      </c>
      <c r="AY16">
        <v>0</v>
      </c>
      <c r="AZ16">
        <v>0</v>
      </c>
      <c r="BA16">
        <v>1</v>
      </c>
      <c r="BB16">
        <v>0</v>
      </c>
      <c r="BC16" s="3">
        <f t="shared" si="0"/>
        <v>2.2727272727272729</v>
      </c>
      <c r="BD16" s="3">
        <f t="shared" si="1"/>
        <v>0</v>
      </c>
      <c r="BG16">
        <v>10</v>
      </c>
      <c r="BH16" s="9">
        <v>45760</v>
      </c>
      <c r="BI16" s="6" t="s">
        <v>84</v>
      </c>
      <c r="BJ16">
        <v>39.6</v>
      </c>
      <c r="BK16" s="10">
        <v>30.5</v>
      </c>
      <c r="BL16">
        <v>5012</v>
      </c>
    </row>
    <row r="17" spans="1:64" x14ac:dyDescent="0.35">
      <c r="A17" t="s">
        <v>75</v>
      </c>
      <c r="B17">
        <v>88</v>
      </c>
      <c r="C17">
        <v>2</v>
      </c>
      <c r="D17">
        <v>0.04</v>
      </c>
      <c r="E17">
        <v>0.33</v>
      </c>
      <c r="F17">
        <v>0.04</v>
      </c>
      <c r="G17">
        <v>0.33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 s="5">
        <v>0</v>
      </c>
      <c r="W17">
        <v>24</v>
      </c>
      <c r="X17">
        <v>16</v>
      </c>
      <c r="Y17">
        <v>18</v>
      </c>
      <c r="Z17" s="5">
        <v>0.89</v>
      </c>
      <c r="AA17">
        <v>0</v>
      </c>
      <c r="AB17">
        <v>0</v>
      </c>
      <c r="AC17">
        <v>0</v>
      </c>
      <c r="AD17">
        <v>0</v>
      </c>
      <c r="AE17">
        <v>0</v>
      </c>
      <c r="AF17" s="5">
        <v>0</v>
      </c>
      <c r="AG17">
        <v>1</v>
      </c>
      <c r="AH17">
        <v>2</v>
      </c>
      <c r="AI17" s="5">
        <v>0.5</v>
      </c>
      <c r="AJ17">
        <v>1</v>
      </c>
      <c r="AK17">
        <v>8</v>
      </c>
      <c r="AL17" s="5">
        <v>0.13</v>
      </c>
      <c r="AM17">
        <v>1</v>
      </c>
      <c r="AN17">
        <v>1</v>
      </c>
      <c r="AO17" s="5">
        <v>1</v>
      </c>
      <c r="AP17">
        <v>3</v>
      </c>
      <c r="AQ17">
        <v>0</v>
      </c>
      <c r="AR17">
        <v>0</v>
      </c>
      <c r="AS17">
        <v>0</v>
      </c>
      <c r="AT17">
        <v>2</v>
      </c>
      <c r="AU17">
        <v>1</v>
      </c>
      <c r="AV17">
        <v>1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 s="3">
        <f t="shared" si="0"/>
        <v>0.75757575757575757</v>
      </c>
      <c r="BD17" s="3">
        <f t="shared" si="1"/>
        <v>0.75757575757575757</v>
      </c>
      <c r="BG17">
        <v>10</v>
      </c>
      <c r="BH17" s="9">
        <v>45760</v>
      </c>
      <c r="BI17" s="6" t="s">
        <v>84</v>
      </c>
      <c r="BJ17">
        <v>39.6</v>
      </c>
      <c r="BK17" s="10">
        <v>31</v>
      </c>
      <c r="BL17">
        <v>10552</v>
      </c>
    </row>
    <row r="18" spans="1:64" x14ac:dyDescent="0.35">
      <c r="A18" t="s">
        <v>58</v>
      </c>
      <c r="B18">
        <v>35</v>
      </c>
      <c r="C18">
        <v>-2</v>
      </c>
      <c r="D18">
        <v>0</v>
      </c>
      <c r="E18">
        <v>0</v>
      </c>
      <c r="F18">
        <v>0</v>
      </c>
      <c r="G18">
        <v>0</v>
      </c>
      <c r="H18">
        <v>0.23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 s="5">
        <v>0</v>
      </c>
      <c r="W18">
        <v>23</v>
      </c>
      <c r="X18">
        <v>11</v>
      </c>
      <c r="Y18">
        <v>15</v>
      </c>
      <c r="Z18" s="5">
        <v>0.73</v>
      </c>
      <c r="AA18">
        <v>1</v>
      </c>
      <c r="AB18">
        <v>0</v>
      </c>
      <c r="AC18">
        <v>0</v>
      </c>
      <c r="AD18">
        <v>1</v>
      </c>
      <c r="AE18">
        <v>2</v>
      </c>
      <c r="AF18" s="5">
        <v>0.5</v>
      </c>
      <c r="AG18">
        <v>0</v>
      </c>
      <c r="AH18">
        <v>0</v>
      </c>
      <c r="AI18" s="5">
        <v>0</v>
      </c>
      <c r="AJ18">
        <v>0</v>
      </c>
      <c r="AK18">
        <v>3</v>
      </c>
      <c r="AL18" s="5">
        <v>0</v>
      </c>
      <c r="AM18">
        <v>0</v>
      </c>
      <c r="AN18">
        <v>0</v>
      </c>
      <c r="AO18" s="5">
        <v>0</v>
      </c>
      <c r="AP18">
        <v>6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1</v>
      </c>
      <c r="AZ18">
        <v>0</v>
      </c>
      <c r="BA18">
        <v>0</v>
      </c>
      <c r="BB18">
        <v>0</v>
      </c>
      <c r="BC18" s="3">
        <f t="shared" si="0"/>
        <v>0</v>
      </c>
      <c r="BD18" s="3">
        <f t="shared" si="1"/>
        <v>0</v>
      </c>
      <c r="BG18">
        <v>9</v>
      </c>
      <c r="BH18" s="9">
        <v>45753</v>
      </c>
      <c r="BI18" s="6" t="s">
        <v>85</v>
      </c>
      <c r="BJ18">
        <v>34.200000000000003</v>
      </c>
      <c r="BK18" s="10">
        <v>29.2</v>
      </c>
      <c r="BL18">
        <v>4522</v>
      </c>
    </row>
    <row r="19" spans="1:64" x14ac:dyDescent="0.35">
      <c r="A19" t="s">
        <v>59</v>
      </c>
      <c r="B19">
        <v>90</v>
      </c>
      <c r="C19">
        <v>-6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 s="5">
        <v>0</v>
      </c>
      <c r="W19">
        <v>59</v>
      </c>
      <c r="X19">
        <v>40</v>
      </c>
      <c r="Y19">
        <v>46</v>
      </c>
      <c r="Z19" s="5">
        <v>0.87</v>
      </c>
      <c r="AA19">
        <v>0</v>
      </c>
      <c r="AB19">
        <v>0</v>
      </c>
      <c r="AC19">
        <v>0</v>
      </c>
      <c r="AD19">
        <v>0</v>
      </c>
      <c r="AE19">
        <v>0</v>
      </c>
      <c r="AF19" s="5">
        <v>0</v>
      </c>
      <c r="AG19">
        <v>5</v>
      </c>
      <c r="AH19">
        <v>7</v>
      </c>
      <c r="AI19" s="5">
        <v>0.71</v>
      </c>
      <c r="AJ19">
        <v>3</v>
      </c>
      <c r="AK19">
        <v>5</v>
      </c>
      <c r="AL19" s="5">
        <v>0.6</v>
      </c>
      <c r="AM19">
        <v>1</v>
      </c>
      <c r="AN19">
        <v>1</v>
      </c>
      <c r="AO19" s="5">
        <v>1</v>
      </c>
      <c r="AP19">
        <v>7</v>
      </c>
      <c r="AQ19">
        <v>1</v>
      </c>
      <c r="AR19">
        <v>0</v>
      </c>
      <c r="AS19">
        <v>0</v>
      </c>
      <c r="AT19">
        <v>2</v>
      </c>
      <c r="AU19">
        <v>0</v>
      </c>
      <c r="AV19">
        <v>3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 s="3">
        <f t="shared" si="0"/>
        <v>2.6315789473684208</v>
      </c>
      <c r="BD19" s="3">
        <f t="shared" si="1"/>
        <v>0</v>
      </c>
      <c r="BG19">
        <v>9</v>
      </c>
      <c r="BH19" s="9">
        <v>45753</v>
      </c>
      <c r="BI19" s="6" t="s">
        <v>85</v>
      </c>
      <c r="BJ19">
        <v>34.200000000000003</v>
      </c>
      <c r="BK19" s="10">
        <v>32.5</v>
      </c>
      <c r="BL19">
        <v>9870</v>
      </c>
    </row>
    <row r="20" spans="1:64" x14ac:dyDescent="0.35">
      <c r="A20" t="s">
        <v>60</v>
      </c>
      <c r="B20">
        <v>62</v>
      </c>
      <c r="C20">
        <v>-4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 s="5">
        <v>0</v>
      </c>
      <c r="W20">
        <v>34</v>
      </c>
      <c r="X20">
        <v>16</v>
      </c>
      <c r="Y20">
        <v>22</v>
      </c>
      <c r="Z20" s="5">
        <v>0.73</v>
      </c>
      <c r="AA20">
        <v>0</v>
      </c>
      <c r="AB20">
        <v>0</v>
      </c>
      <c r="AC20">
        <v>0</v>
      </c>
      <c r="AD20">
        <v>0</v>
      </c>
      <c r="AE20">
        <v>0</v>
      </c>
      <c r="AF20" s="5">
        <v>0</v>
      </c>
      <c r="AG20">
        <v>2</v>
      </c>
      <c r="AH20">
        <v>4</v>
      </c>
      <c r="AI20" s="5">
        <v>0.5</v>
      </c>
      <c r="AJ20">
        <v>2</v>
      </c>
      <c r="AK20">
        <v>9</v>
      </c>
      <c r="AL20" s="5">
        <v>0.22</v>
      </c>
      <c r="AM20">
        <v>1</v>
      </c>
      <c r="AN20">
        <v>4</v>
      </c>
      <c r="AO20" s="5">
        <v>0.25</v>
      </c>
      <c r="AP20">
        <v>12</v>
      </c>
      <c r="AQ20">
        <v>2</v>
      </c>
      <c r="AR20">
        <v>1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 s="3">
        <f t="shared" si="0"/>
        <v>0</v>
      </c>
      <c r="BD20" s="3">
        <f t="shared" si="1"/>
        <v>0</v>
      </c>
      <c r="BG20">
        <v>9</v>
      </c>
      <c r="BH20" s="9">
        <v>45753</v>
      </c>
      <c r="BI20" s="6" t="s">
        <v>85</v>
      </c>
      <c r="BJ20">
        <v>34.200000000000003</v>
      </c>
      <c r="BK20" s="10">
        <v>32.9</v>
      </c>
      <c r="BL20">
        <v>7860</v>
      </c>
    </row>
    <row r="21" spans="1:64" x14ac:dyDescent="0.35">
      <c r="A21" t="s">
        <v>61</v>
      </c>
      <c r="B21">
        <v>56</v>
      </c>
      <c r="C21">
        <v>-3</v>
      </c>
      <c r="D21">
        <v>0.81</v>
      </c>
      <c r="E21">
        <v>1.3</v>
      </c>
      <c r="F21">
        <v>0.81</v>
      </c>
      <c r="G21">
        <v>1.3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2</v>
      </c>
      <c r="R21">
        <v>0</v>
      </c>
      <c r="S21">
        <v>1</v>
      </c>
      <c r="T21">
        <v>0</v>
      </c>
      <c r="U21">
        <v>0</v>
      </c>
      <c r="V21" s="5">
        <v>0</v>
      </c>
      <c r="W21">
        <v>20</v>
      </c>
      <c r="X21">
        <v>6</v>
      </c>
      <c r="Y21">
        <v>10</v>
      </c>
      <c r="Z21" s="5">
        <v>0.6</v>
      </c>
      <c r="AA21">
        <v>0</v>
      </c>
      <c r="AB21">
        <v>0</v>
      </c>
      <c r="AC21">
        <v>1</v>
      </c>
      <c r="AD21">
        <v>0</v>
      </c>
      <c r="AE21">
        <v>0</v>
      </c>
      <c r="AF21" s="5">
        <v>0</v>
      </c>
      <c r="AG21">
        <v>2</v>
      </c>
      <c r="AH21">
        <v>2</v>
      </c>
      <c r="AI21" s="5">
        <v>1</v>
      </c>
      <c r="AJ21">
        <v>0</v>
      </c>
      <c r="AK21">
        <v>6</v>
      </c>
      <c r="AL21" s="5">
        <v>0</v>
      </c>
      <c r="AM21">
        <v>0</v>
      </c>
      <c r="AN21">
        <v>0</v>
      </c>
      <c r="AO21" s="5">
        <v>0</v>
      </c>
      <c r="AP21">
        <v>7</v>
      </c>
      <c r="AQ21">
        <v>1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 s="3">
        <f t="shared" si="0"/>
        <v>0</v>
      </c>
      <c r="BD21" s="3">
        <f t="shared" si="1"/>
        <v>0</v>
      </c>
      <c r="BG21">
        <v>9</v>
      </c>
      <c r="BH21" s="9">
        <v>45753</v>
      </c>
      <c r="BI21" s="6" t="s">
        <v>85</v>
      </c>
      <c r="BJ21">
        <v>34.200000000000003</v>
      </c>
      <c r="BK21" s="10">
        <v>27.8</v>
      </c>
      <c r="BL21">
        <v>6905</v>
      </c>
    </row>
    <row r="22" spans="1:64" x14ac:dyDescent="0.35">
      <c r="A22" t="s">
        <v>73</v>
      </c>
      <c r="B22">
        <v>24</v>
      </c>
      <c r="C22">
        <v>-2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 s="5">
        <v>0</v>
      </c>
      <c r="W22">
        <v>13</v>
      </c>
      <c r="X22">
        <v>9</v>
      </c>
      <c r="Y22">
        <v>11</v>
      </c>
      <c r="Z22" s="5">
        <v>0.82</v>
      </c>
      <c r="AA22">
        <v>0</v>
      </c>
      <c r="AB22">
        <v>0</v>
      </c>
      <c r="AC22">
        <v>0</v>
      </c>
      <c r="AD22">
        <v>0</v>
      </c>
      <c r="AE22">
        <v>0</v>
      </c>
      <c r="AF22" s="5">
        <v>0</v>
      </c>
      <c r="AG22">
        <v>0</v>
      </c>
      <c r="AH22">
        <v>0</v>
      </c>
      <c r="AI22" s="5">
        <v>0</v>
      </c>
      <c r="AJ22">
        <v>2</v>
      </c>
      <c r="AK22">
        <v>6</v>
      </c>
      <c r="AL22" s="5">
        <v>0.4</v>
      </c>
      <c r="AM22">
        <v>0</v>
      </c>
      <c r="AN22">
        <v>0</v>
      </c>
      <c r="AO22" s="5">
        <v>0</v>
      </c>
      <c r="AP22">
        <v>2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1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 s="3">
        <f t="shared" si="0"/>
        <v>0.8771929824561403</v>
      </c>
      <c r="BD22" s="3">
        <f t="shared" si="1"/>
        <v>0</v>
      </c>
      <c r="BG22">
        <v>9</v>
      </c>
      <c r="BH22" s="9">
        <v>45753</v>
      </c>
      <c r="BI22" s="6" t="s">
        <v>85</v>
      </c>
      <c r="BJ22">
        <v>34.200000000000003</v>
      </c>
    </row>
    <row r="23" spans="1:64" x14ac:dyDescent="0.35">
      <c r="A23" t="s">
        <v>64</v>
      </c>
      <c r="B23">
        <v>90</v>
      </c>
      <c r="C23">
        <v>-6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 s="5">
        <v>0</v>
      </c>
      <c r="W23">
        <v>62</v>
      </c>
      <c r="X23">
        <v>37</v>
      </c>
      <c r="Y23">
        <v>44</v>
      </c>
      <c r="Z23" s="5">
        <v>0.84</v>
      </c>
      <c r="AA23">
        <v>0</v>
      </c>
      <c r="AB23">
        <v>0</v>
      </c>
      <c r="AC23">
        <v>0</v>
      </c>
      <c r="AD23">
        <v>0</v>
      </c>
      <c r="AE23">
        <v>0</v>
      </c>
      <c r="AF23" s="5">
        <v>0</v>
      </c>
      <c r="AG23">
        <v>2</v>
      </c>
      <c r="AH23">
        <v>5</v>
      </c>
      <c r="AI23" s="5">
        <v>0.4</v>
      </c>
      <c r="AJ23">
        <v>2</v>
      </c>
      <c r="AK23">
        <v>6</v>
      </c>
      <c r="AL23" s="5">
        <v>0.33</v>
      </c>
      <c r="AM23">
        <v>2</v>
      </c>
      <c r="AN23">
        <v>2</v>
      </c>
      <c r="AO23" s="5">
        <v>1</v>
      </c>
      <c r="AP23">
        <v>12</v>
      </c>
      <c r="AQ23">
        <v>0</v>
      </c>
      <c r="AR23">
        <v>0</v>
      </c>
      <c r="AS23">
        <v>0</v>
      </c>
      <c r="AT23">
        <v>0</v>
      </c>
      <c r="AU23">
        <v>3</v>
      </c>
      <c r="AV23">
        <v>1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 s="3">
        <f t="shared" si="0"/>
        <v>0.8771929824561403</v>
      </c>
      <c r="BD23" s="3">
        <f t="shared" si="1"/>
        <v>0</v>
      </c>
      <c r="BG23">
        <v>9</v>
      </c>
      <c r="BH23" s="9">
        <v>45753</v>
      </c>
      <c r="BI23" s="6" t="s">
        <v>85</v>
      </c>
      <c r="BJ23">
        <v>34.200000000000003</v>
      </c>
      <c r="BK23" s="10">
        <v>32.700000000000003</v>
      </c>
      <c r="BL23">
        <v>10476</v>
      </c>
    </row>
    <row r="24" spans="1:64" x14ac:dyDescent="0.35">
      <c r="A24" t="s">
        <v>65</v>
      </c>
      <c r="B24">
        <v>90</v>
      </c>
      <c r="C24">
        <v>-6</v>
      </c>
      <c r="D24">
        <v>0.02</v>
      </c>
      <c r="E24">
        <v>0</v>
      </c>
      <c r="F24">
        <v>0.02</v>
      </c>
      <c r="G24">
        <v>0</v>
      </c>
      <c r="H24">
        <v>0.26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v>0</v>
      </c>
      <c r="U24">
        <v>0</v>
      </c>
      <c r="V24" s="5">
        <v>0</v>
      </c>
      <c r="W24">
        <v>52</v>
      </c>
      <c r="X24">
        <v>33</v>
      </c>
      <c r="Y24">
        <v>41</v>
      </c>
      <c r="Z24" s="5">
        <v>0.8</v>
      </c>
      <c r="AA24">
        <v>1</v>
      </c>
      <c r="AB24">
        <v>0</v>
      </c>
      <c r="AC24">
        <v>0</v>
      </c>
      <c r="AD24">
        <v>0</v>
      </c>
      <c r="AE24">
        <v>0</v>
      </c>
      <c r="AF24" s="5">
        <v>0</v>
      </c>
      <c r="AG24">
        <v>0</v>
      </c>
      <c r="AH24">
        <v>1</v>
      </c>
      <c r="AI24" s="5">
        <v>0</v>
      </c>
      <c r="AJ24">
        <v>1</v>
      </c>
      <c r="AK24">
        <v>1</v>
      </c>
      <c r="AL24" s="5">
        <v>1</v>
      </c>
      <c r="AM24">
        <v>1</v>
      </c>
      <c r="AN24">
        <v>1</v>
      </c>
      <c r="AO24" s="5">
        <v>1</v>
      </c>
      <c r="AP24">
        <v>11</v>
      </c>
      <c r="AQ24">
        <v>0</v>
      </c>
      <c r="AR24">
        <v>1</v>
      </c>
      <c r="AS24">
        <v>0</v>
      </c>
      <c r="AT24">
        <v>1</v>
      </c>
      <c r="AU24">
        <v>0</v>
      </c>
      <c r="AV24">
        <v>2</v>
      </c>
      <c r="AW24">
        <v>0</v>
      </c>
      <c r="AX24">
        <v>0</v>
      </c>
      <c r="AY24">
        <v>2</v>
      </c>
      <c r="AZ24">
        <v>0</v>
      </c>
      <c r="BA24">
        <v>0</v>
      </c>
      <c r="BB24">
        <v>0</v>
      </c>
      <c r="BC24" s="3">
        <f t="shared" si="0"/>
        <v>1.7543859649122806</v>
      </c>
      <c r="BD24" s="3">
        <f t="shared" si="1"/>
        <v>0</v>
      </c>
      <c r="BG24">
        <v>9</v>
      </c>
      <c r="BH24" s="9">
        <v>45753</v>
      </c>
      <c r="BI24" s="6" t="s">
        <v>85</v>
      </c>
      <c r="BJ24">
        <v>34.200000000000003</v>
      </c>
      <c r="BK24" s="10">
        <v>27.4</v>
      </c>
      <c r="BL24">
        <v>12623</v>
      </c>
    </row>
    <row r="25" spans="1:64" x14ac:dyDescent="0.35">
      <c r="A25" t="s">
        <v>66</v>
      </c>
      <c r="B25">
        <v>90</v>
      </c>
      <c r="C25">
        <v>-6</v>
      </c>
      <c r="D25">
        <v>0.65</v>
      </c>
      <c r="E25">
        <v>1.33</v>
      </c>
      <c r="F25">
        <v>0.65</v>
      </c>
      <c r="G25">
        <v>1.33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3</v>
      </c>
      <c r="R25">
        <v>0</v>
      </c>
      <c r="S25">
        <v>0</v>
      </c>
      <c r="T25">
        <v>1</v>
      </c>
      <c r="U25">
        <v>1</v>
      </c>
      <c r="V25" s="5">
        <v>1</v>
      </c>
      <c r="W25">
        <v>81</v>
      </c>
      <c r="X25">
        <v>40</v>
      </c>
      <c r="Y25">
        <v>52</v>
      </c>
      <c r="Z25" s="5">
        <v>0.77</v>
      </c>
      <c r="AA25">
        <v>1</v>
      </c>
      <c r="AB25">
        <v>0</v>
      </c>
      <c r="AC25">
        <v>0</v>
      </c>
      <c r="AD25">
        <v>0</v>
      </c>
      <c r="AE25">
        <v>0</v>
      </c>
      <c r="AF25" s="5">
        <v>0</v>
      </c>
      <c r="AG25">
        <v>3</v>
      </c>
      <c r="AH25">
        <v>3</v>
      </c>
      <c r="AI25" s="5">
        <v>1</v>
      </c>
      <c r="AJ25">
        <v>9</v>
      </c>
      <c r="AK25">
        <v>22</v>
      </c>
      <c r="AL25" s="5">
        <v>0.41</v>
      </c>
      <c r="AM25">
        <v>4</v>
      </c>
      <c r="AN25">
        <v>5</v>
      </c>
      <c r="AO25" s="5">
        <v>0.8</v>
      </c>
      <c r="AP25">
        <v>19</v>
      </c>
      <c r="AQ25">
        <v>1</v>
      </c>
      <c r="AR25">
        <v>2</v>
      </c>
      <c r="AS25">
        <v>0</v>
      </c>
      <c r="AT25">
        <v>0</v>
      </c>
      <c r="AU25">
        <v>0</v>
      </c>
      <c r="AV25">
        <v>1</v>
      </c>
      <c r="AW25">
        <v>0</v>
      </c>
      <c r="AX25">
        <v>0</v>
      </c>
      <c r="AY25">
        <v>1</v>
      </c>
      <c r="AZ25">
        <v>0</v>
      </c>
      <c r="BA25">
        <v>0</v>
      </c>
      <c r="BB25">
        <v>0</v>
      </c>
      <c r="BC25" s="3">
        <f t="shared" si="0"/>
        <v>0.8771929824561403</v>
      </c>
      <c r="BD25" s="3">
        <f t="shared" si="1"/>
        <v>0</v>
      </c>
      <c r="BG25">
        <v>9</v>
      </c>
      <c r="BH25" s="9">
        <v>45753</v>
      </c>
      <c r="BI25" s="6" t="s">
        <v>85</v>
      </c>
      <c r="BJ25">
        <v>34.200000000000003</v>
      </c>
      <c r="BK25" s="10">
        <v>27.2</v>
      </c>
      <c r="BL25">
        <v>9655</v>
      </c>
    </row>
    <row r="26" spans="1:64" x14ac:dyDescent="0.35">
      <c r="A26" t="s">
        <v>72</v>
      </c>
      <c r="B26">
        <v>34</v>
      </c>
      <c r="C26">
        <v>-3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 s="5">
        <v>0</v>
      </c>
      <c r="W26">
        <v>32</v>
      </c>
      <c r="X26">
        <v>22</v>
      </c>
      <c r="Y26">
        <v>26</v>
      </c>
      <c r="Z26" s="5">
        <v>0.85</v>
      </c>
      <c r="AA26">
        <v>0</v>
      </c>
      <c r="AB26">
        <v>0</v>
      </c>
      <c r="AC26">
        <v>0</v>
      </c>
      <c r="AD26">
        <v>0</v>
      </c>
      <c r="AE26">
        <v>0</v>
      </c>
      <c r="AF26" s="5">
        <v>0</v>
      </c>
      <c r="AG26">
        <v>3</v>
      </c>
      <c r="AH26">
        <v>4</v>
      </c>
      <c r="AI26" s="5">
        <v>0.75</v>
      </c>
      <c r="AJ26">
        <v>2</v>
      </c>
      <c r="AK26">
        <v>4</v>
      </c>
      <c r="AL26" s="5">
        <v>0.5</v>
      </c>
      <c r="AM26">
        <v>0</v>
      </c>
      <c r="AN26">
        <v>0</v>
      </c>
      <c r="AO26" s="5">
        <v>0</v>
      </c>
      <c r="AP26">
        <v>4</v>
      </c>
      <c r="AQ26">
        <v>1</v>
      </c>
      <c r="AR26">
        <v>2</v>
      </c>
      <c r="AS26">
        <v>0</v>
      </c>
      <c r="AT26">
        <v>0</v>
      </c>
      <c r="AU26">
        <v>0</v>
      </c>
      <c r="AV26">
        <v>1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 s="3">
        <f t="shared" si="0"/>
        <v>0.8771929824561403</v>
      </c>
      <c r="BD26" s="3">
        <f t="shared" si="1"/>
        <v>0</v>
      </c>
      <c r="BG26">
        <v>9</v>
      </c>
      <c r="BH26" s="9">
        <v>45753</v>
      </c>
      <c r="BI26" s="6" t="s">
        <v>85</v>
      </c>
      <c r="BJ26">
        <v>34.200000000000003</v>
      </c>
    </row>
    <row r="27" spans="1:64" x14ac:dyDescent="0.35">
      <c r="A27" t="s">
        <v>67</v>
      </c>
      <c r="B27">
        <v>55</v>
      </c>
      <c r="C27">
        <v>-4</v>
      </c>
      <c r="D27">
        <v>0</v>
      </c>
      <c r="E27">
        <v>0</v>
      </c>
      <c r="F27">
        <v>0</v>
      </c>
      <c r="G27">
        <v>0</v>
      </c>
      <c r="H27">
        <v>0.09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 s="5">
        <v>0</v>
      </c>
      <c r="W27">
        <v>26</v>
      </c>
      <c r="X27">
        <v>14</v>
      </c>
      <c r="Y27">
        <v>19</v>
      </c>
      <c r="Z27" s="5">
        <v>0.74</v>
      </c>
      <c r="AA27">
        <v>1</v>
      </c>
      <c r="AB27">
        <v>0</v>
      </c>
      <c r="AC27">
        <v>0</v>
      </c>
      <c r="AD27">
        <v>0</v>
      </c>
      <c r="AE27">
        <v>0</v>
      </c>
      <c r="AF27" s="5">
        <v>0</v>
      </c>
      <c r="AG27">
        <v>0</v>
      </c>
      <c r="AH27">
        <v>1</v>
      </c>
      <c r="AI27" s="5">
        <v>0</v>
      </c>
      <c r="AJ27">
        <v>2</v>
      </c>
      <c r="AK27">
        <v>10</v>
      </c>
      <c r="AL27" s="5">
        <v>0.2</v>
      </c>
      <c r="AM27">
        <v>0</v>
      </c>
      <c r="AN27">
        <v>0</v>
      </c>
      <c r="AO27" s="5">
        <v>0</v>
      </c>
      <c r="AP27">
        <v>7</v>
      </c>
      <c r="AQ27">
        <v>0</v>
      </c>
      <c r="AR27">
        <v>1</v>
      </c>
      <c r="AS27">
        <v>0</v>
      </c>
      <c r="AT27">
        <v>1</v>
      </c>
      <c r="AU27">
        <v>0</v>
      </c>
      <c r="AV27">
        <v>1</v>
      </c>
      <c r="AW27">
        <v>0</v>
      </c>
      <c r="AX27">
        <v>3</v>
      </c>
      <c r="AY27">
        <v>0</v>
      </c>
      <c r="AZ27">
        <v>0</v>
      </c>
      <c r="BA27">
        <v>0</v>
      </c>
      <c r="BB27">
        <v>0</v>
      </c>
      <c r="BC27" s="3">
        <f t="shared" si="0"/>
        <v>0.8771929824561403</v>
      </c>
      <c r="BD27" s="3">
        <f t="shared" si="1"/>
        <v>0</v>
      </c>
      <c r="BG27">
        <v>9</v>
      </c>
      <c r="BH27" s="9">
        <v>45753</v>
      </c>
      <c r="BI27" s="6" t="s">
        <v>85</v>
      </c>
      <c r="BJ27">
        <v>34.200000000000003</v>
      </c>
      <c r="BK27" s="10">
        <v>33.1</v>
      </c>
      <c r="BL27">
        <v>7179</v>
      </c>
    </row>
    <row r="28" spans="1:64" x14ac:dyDescent="0.35">
      <c r="A28" t="s">
        <v>68</v>
      </c>
      <c r="B28">
        <v>90</v>
      </c>
      <c r="C28">
        <v>-6</v>
      </c>
      <c r="D28">
        <v>0.71</v>
      </c>
      <c r="E28">
        <v>0.12</v>
      </c>
      <c r="F28">
        <v>0.71</v>
      </c>
      <c r="G28">
        <v>0.12</v>
      </c>
      <c r="H28">
        <v>0.49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2</v>
      </c>
      <c r="R28">
        <v>1</v>
      </c>
      <c r="S28">
        <v>4</v>
      </c>
      <c r="T28">
        <v>3</v>
      </c>
      <c r="U28">
        <v>3</v>
      </c>
      <c r="V28" s="5">
        <v>1</v>
      </c>
      <c r="W28">
        <v>58</v>
      </c>
      <c r="X28">
        <v>25</v>
      </c>
      <c r="Y28">
        <v>36</v>
      </c>
      <c r="Z28" s="5">
        <v>0.69</v>
      </c>
      <c r="AA28">
        <v>1</v>
      </c>
      <c r="AB28">
        <v>0</v>
      </c>
      <c r="AC28">
        <v>0</v>
      </c>
      <c r="AD28">
        <v>0</v>
      </c>
      <c r="AE28">
        <v>2</v>
      </c>
      <c r="AF28" s="5">
        <v>0</v>
      </c>
      <c r="AG28">
        <v>2</v>
      </c>
      <c r="AH28">
        <v>5</v>
      </c>
      <c r="AI28" s="5">
        <v>0.4</v>
      </c>
      <c r="AJ28">
        <v>4</v>
      </c>
      <c r="AK28">
        <v>10</v>
      </c>
      <c r="AL28" s="5">
        <v>0.4</v>
      </c>
      <c r="AM28">
        <v>0</v>
      </c>
      <c r="AN28">
        <v>0</v>
      </c>
      <c r="AO28" s="5">
        <v>0</v>
      </c>
      <c r="AP28">
        <v>13</v>
      </c>
      <c r="AQ28">
        <v>2</v>
      </c>
      <c r="AR28">
        <v>0</v>
      </c>
      <c r="AS28">
        <v>0</v>
      </c>
      <c r="AT28">
        <v>0</v>
      </c>
      <c r="AU28">
        <v>0</v>
      </c>
      <c r="AV28">
        <v>1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 s="3">
        <f t="shared" si="0"/>
        <v>0.8771929824561403</v>
      </c>
      <c r="BD28" s="3">
        <f t="shared" si="1"/>
        <v>0</v>
      </c>
      <c r="BG28">
        <v>9</v>
      </c>
      <c r="BH28" s="9">
        <v>45753</v>
      </c>
      <c r="BI28" s="6" t="s">
        <v>85</v>
      </c>
      <c r="BJ28">
        <v>34.200000000000003</v>
      </c>
    </row>
    <row r="29" spans="1:64" x14ac:dyDescent="0.35">
      <c r="A29" t="s">
        <v>69</v>
      </c>
      <c r="B29">
        <v>90</v>
      </c>
      <c r="C29">
        <v>-6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5</v>
      </c>
      <c r="M29">
        <v>11</v>
      </c>
      <c r="N29">
        <v>6</v>
      </c>
      <c r="O29">
        <v>3.05</v>
      </c>
      <c r="P29">
        <v>-2.95</v>
      </c>
      <c r="Q29">
        <v>0</v>
      </c>
      <c r="R29">
        <v>0</v>
      </c>
      <c r="S29">
        <v>0</v>
      </c>
      <c r="T29">
        <v>0</v>
      </c>
      <c r="U29">
        <v>0</v>
      </c>
      <c r="V29" s="5">
        <v>0</v>
      </c>
      <c r="W29">
        <v>26</v>
      </c>
      <c r="X29">
        <v>20</v>
      </c>
      <c r="Y29">
        <v>25</v>
      </c>
      <c r="Z29" s="5">
        <v>0.8</v>
      </c>
      <c r="AA29">
        <v>0</v>
      </c>
      <c r="AB29">
        <v>0</v>
      </c>
      <c r="AC29">
        <v>0</v>
      </c>
      <c r="AD29">
        <v>0</v>
      </c>
      <c r="AE29">
        <v>0</v>
      </c>
      <c r="AF29" s="5">
        <v>0</v>
      </c>
      <c r="AG29">
        <v>8</v>
      </c>
      <c r="AH29">
        <v>12</v>
      </c>
      <c r="AI29" s="5">
        <v>0.67</v>
      </c>
      <c r="AJ29">
        <v>0</v>
      </c>
      <c r="AK29">
        <v>1</v>
      </c>
      <c r="AL29" s="5">
        <v>0</v>
      </c>
      <c r="AM29">
        <v>1</v>
      </c>
      <c r="AN29">
        <v>1</v>
      </c>
      <c r="AO29" s="5">
        <v>0.1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1</v>
      </c>
      <c r="AY29">
        <v>1</v>
      </c>
      <c r="AZ29">
        <v>0</v>
      </c>
      <c r="BA29">
        <v>0</v>
      </c>
      <c r="BB29">
        <v>0</v>
      </c>
      <c r="BC29" s="3">
        <f t="shared" si="0"/>
        <v>0</v>
      </c>
      <c r="BD29" s="3">
        <f t="shared" si="1"/>
        <v>0</v>
      </c>
      <c r="BG29">
        <v>9</v>
      </c>
      <c r="BH29" s="9">
        <v>45753</v>
      </c>
      <c r="BI29" s="6" t="s">
        <v>85</v>
      </c>
      <c r="BJ29">
        <v>34.200000000000003</v>
      </c>
      <c r="BK29" s="10">
        <v>25.6</v>
      </c>
      <c r="BL29">
        <v>4998</v>
      </c>
    </row>
    <row r="30" spans="1:64" x14ac:dyDescent="0.35">
      <c r="A30" t="s">
        <v>70</v>
      </c>
      <c r="B30">
        <v>66</v>
      </c>
      <c r="C30">
        <v>-4</v>
      </c>
      <c r="D30">
        <v>0.22</v>
      </c>
      <c r="E30">
        <v>0</v>
      </c>
      <c r="F30">
        <v>0.22</v>
      </c>
      <c r="G30">
        <v>0</v>
      </c>
      <c r="H30">
        <v>0.02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2</v>
      </c>
      <c r="S30">
        <v>1</v>
      </c>
      <c r="T30">
        <v>2</v>
      </c>
      <c r="U30">
        <v>2</v>
      </c>
      <c r="V30" s="5">
        <v>1</v>
      </c>
      <c r="W30">
        <v>46</v>
      </c>
      <c r="X30">
        <v>23</v>
      </c>
      <c r="Y30">
        <v>25</v>
      </c>
      <c r="Z30" s="5">
        <v>0.92</v>
      </c>
      <c r="AA30">
        <v>1</v>
      </c>
      <c r="AB30">
        <v>0</v>
      </c>
      <c r="AC30">
        <v>0</v>
      </c>
      <c r="AD30">
        <v>0</v>
      </c>
      <c r="AE30">
        <v>0</v>
      </c>
      <c r="AF30" s="5">
        <v>0</v>
      </c>
      <c r="AG30">
        <v>1</v>
      </c>
      <c r="AH30">
        <v>1</v>
      </c>
      <c r="AI30" s="5">
        <v>1</v>
      </c>
      <c r="AJ30">
        <v>4</v>
      </c>
      <c r="AK30">
        <v>11</v>
      </c>
      <c r="AL30" s="5">
        <v>0.36</v>
      </c>
      <c r="AM30">
        <v>0</v>
      </c>
      <c r="AN30">
        <v>0</v>
      </c>
      <c r="AO30" s="5">
        <v>0</v>
      </c>
      <c r="AP30">
        <v>5</v>
      </c>
      <c r="AQ30">
        <v>1</v>
      </c>
      <c r="AR30">
        <v>2</v>
      </c>
      <c r="AS30">
        <v>0</v>
      </c>
      <c r="AT30">
        <v>0</v>
      </c>
      <c r="AU30">
        <v>0</v>
      </c>
      <c r="AV30">
        <v>1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 s="3">
        <f t="shared" si="0"/>
        <v>0.8771929824561403</v>
      </c>
      <c r="BD30" s="3">
        <f t="shared" si="1"/>
        <v>0</v>
      </c>
      <c r="BG30">
        <v>9</v>
      </c>
      <c r="BH30" s="9">
        <v>45753</v>
      </c>
      <c r="BI30" s="6" t="s">
        <v>85</v>
      </c>
      <c r="BJ30">
        <v>34.200000000000003</v>
      </c>
      <c r="BK30" s="10">
        <v>33.1</v>
      </c>
      <c r="BL30">
        <v>7355</v>
      </c>
    </row>
    <row r="31" spans="1:64" x14ac:dyDescent="0.35">
      <c r="A31" t="s">
        <v>76</v>
      </c>
      <c r="B31">
        <v>24</v>
      </c>
      <c r="C31">
        <v>-2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 s="5">
        <v>0</v>
      </c>
      <c r="W31">
        <v>19</v>
      </c>
      <c r="X31">
        <v>12</v>
      </c>
      <c r="Y31">
        <v>16</v>
      </c>
      <c r="Z31" s="5">
        <v>0.75</v>
      </c>
      <c r="AA31">
        <v>0</v>
      </c>
      <c r="AB31">
        <v>0</v>
      </c>
      <c r="AC31">
        <v>0</v>
      </c>
      <c r="AD31">
        <v>0</v>
      </c>
      <c r="AE31">
        <v>1</v>
      </c>
      <c r="AF31" s="5">
        <v>0</v>
      </c>
      <c r="AG31">
        <v>0</v>
      </c>
      <c r="AH31">
        <v>1</v>
      </c>
      <c r="AI31" s="5">
        <v>0</v>
      </c>
      <c r="AJ31">
        <v>0</v>
      </c>
      <c r="AK31">
        <v>1</v>
      </c>
      <c r="AL31" s="5">
        <v>0</v>
      </c>
      <c r="AM31">
        <v>0</v>
      </c>
      <c r="AN31">
        <v>0</v>
      </c>
      <c r="AO31" s="5">
        <v>0</v>
      </c>
      <c r="AP31">
        <v>5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 s="3">
        <f t="shared" si="0"/>
        <v>0</v>
      </c>
      <c r="BD31" s="3">
        <f t="shared" si="1"/>
        <v>0</v>
      </c>
      <c r="BG31">
        <v>9</v>
      </c>
      <c r="BH31" s="9">
        <v>45753</v>
      </c>
      <c r="BI31" s="6" t="s">
        <v>85</v>
      </c>
      <c r="BJ31">
        <v>34.200000000000003</v>
      </c>
      <c r="BK31" s="10">
        <v>29.7</v>
      </c>
      <c r="BL31">
        <v>10206</v>
      </c>
    </row>
    <row r="32" spans="1:64" x14ac:dyDescent="0.35">
      <c r="A32" t="s">
        <v>75</v>
      </c>
      <c r="B32">
        <v>66</v>
      </c>
      <c r="C32">
        <v>-4</v>
      </c>
      <c r="D32">
        <v>0</v>
      </c>
      <c r="E32">
        <v>0</v>
      </c>
      <c r="F32">
        <v>0</v>
      </c>
      <c r="G32">
        <v>0</v>
      </c>
      <c r="H32">
        <v>0.05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 s="5">
        <v>0</v>
      </c>
      <c r="W32">
        <v>36</v>
      </c>
      <c r="X32">
        <v>27</v>
      </c>
      <c r="Y32">
        <v>31</v>
      </c>
      <c r="Z32" s="5">
        <v>0.87</v>
      </c>
      <c r="AA32">
        <v>1</v>
      </c>
      <c r="AB32">
        <v>0</v>
      </c>
      <c r="AC32">
        <v>0</v>
      </c>
      <c r="AD32">
        <v>0</v>
      </c>
      <c r="AE32">
        <v>1</v>
      </c>
      <c r="AF32" s="5">
        <v>0</v>
      </c>
      <c r="AG32">
        <v>0</v>
      </c>
      <c r="AH32">
        <v>0</v>
      </c>
      <c r="AI32" s="5">
        <v>0</v>
      </c>
      <c r="AJ32">
        <v>1</v>
      </c>
      <c r="AK32">
        <v>8</v>
      </c>
      <c r="AL32" s="5">
        <v>0.13</v>
      </c>
      <c r="AM32">
        <v>1</v>
      </c>
      <c r="AN32">
        <v>1</v>
      </c>
      <c r="AO32" s="5">
        <v>1</v>
      </c>
      <c r="AP32">
        <v>7</v>
      </c>
      <c r="AQ32">
        <v>1</v>
      </c>
      <c r="AR32">
        <v>0</v>
      </c>
      <c r="AS32">
        <v>0</v>
      </c>
      <c r="AT32">
        <v>0</v>
      </c>
      <c r="AU32">
        <v>1</v>
      </c>
      <c r="AV32">
        <v>0</v>
      </c>
      <c r="AW32">
        <v>1</v>
      </c>
      <c r="AX32">
        <v>2</v>
      </c>
      <c r="AY32">
        <v>2</v>
      </c>
      <c r="AZ32">
        <v>0</v>
      </c>
      <c r="BA32">
        <v>0</v>
      </c>
      <c r="BB32">
        <v>0</v>
      </c>
      <c r="BC32" s="3">
        <f t="shared" si="0"/>
        <v>0</v>
      </c>
      <c r="BD32" s="3">
        <f t="shared" si="1"/>
        <v>0.8771929824561403</v>
      </c>
      <c r="BG32">
        <v>9</v>
      </c>
      <c r="BH32" s="9">
        <v>45753</v>
      </c>
      <c r="BI32" s="6" t="s">
        <v>85</v>
      </c>
      <c r="BJ32">
        <v>34.200000000000003</v>
      </c>
      <c r="BK32" s="10">
        <v>25.5</v>
      </c>
      <c r="BL32">
        <v>8506</v>
      </c>
    </row>
    <row r="33" spans="1:64" x14ac:dyDescent="0.35">
      <c r="A33" t="s">
        <v>58</v>
      </c>
      <c r="B33">
        <v>70</v>
      </c>
      <c r="C33">
        <v>-2</v>
      </c>
      <c r="D33">
        <v>0.28000000000000003</v>
      </c>
      <c r="E33">
        <v>0.38</v>
      </c>
      <c r="F33">
        <v>0.28000000000000003</v>
      </c>
      <c r="G33">
        <v>0.38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2</v>
      </c>
      <c r="R33">
        <v>0</v>
      </c>
      <c r="S33">
        <v>0</v>
      </c>
      <c r="T33">
        <v>3</v>
      </c>
      <c r="U33">
        <v>4</v>
      </c>
      <c r="V33" s="5">
        <v>0.75</v>
      </c>
      <c r="W33">
        <v>47</v>
      </c>
      <c r="X33">
        <v>20</v>
      </c>
      <c r="Y33">
        <v>27</v>
      </c>
      <c r="Z33" s="5">
        <v>0.74</v>
      </c>
      <c r="AA33">
        <v>0</v>
      </c>
      <c r="AB33">
        <v>0</v>
      </c>
      <c r="AC33">
        <v>0</v>
      </c>
      <c r="AD33">
        <v>0</v>
      </c>
      <c r="AE33">
        <v>2</v>
      </c>
      <c r="AF33" s="5">
        <v>0</v>
      </c>
      <c r="AG33">
        <v>0</v>
      </c>
      <c r="AH33">
        <v>0</v>
      </c>
      <c r="AI33" s="5">
        <v>0</v>
      </c>
      <c r="AJ33">
        <v>4</v>
      </c>
      <c r="AK33">
        <v>13</v>
      </c>
      <c r="AL33" s="5">
        <v>0.31</v>
      </c>
      <c r="AM33">
        <v>1</v>
      </c>
      <c r="AN33">
        <v>2</v>
      </c>
      <c r="AO33" s="5">
        <v>0.5</v>
      </c>
      <c r="AP33">
        <v>9</v>
      </c>
      <c r="AQ33">
        <v>1</v>
      </c>
      <c r="AR33">
        <v>1</v>
      </c>
      <c r="AS33">
        <v>0</v>
      </c>
      <c r="AT33">
        <v>0</v>
      </c>
      <c r="AU33">
        <v>0</v>
      </c>
      <c r="AV33">
        <v>1</v>
      </c>
      <c r="AW33">
        <v>0</v>
      </c>
      <c r="AX33">
        <v>1</v>
      </c>
      <c r="AY33">
        <v>0</v>
      </c>
      <c r="AZ33">
        <v>0</v>
      </c>
      <c r="BA33">
        <v>0</v>
      </c>
      <c r="BB33">
        <v>0</v>
      </c>
      <c r="BC33" s="3">
        <f t="shared" si="0"/>
        <v>1.1904761904761905</v>
      </c>
      <c r="BD33" s="3">
        <f t="shared" si="1"/>
        <v>0</v>
      </c>
      <c r="BG33">
        <v>8</v>
      </c>
      <c r="BH33" s="6" t="s">
        <v>86</v>
      </c>
      <c r="BI33" s="6" t="s">
        <v>87</v>
      </c>
      <c r="BJ33">
        <v>25.2</v>
      </c>
      <c r="BK33" s="10">
        <v>31.9</v>
      </c>
      <c r="BL33">
        <v>8310</v>
      </c>
    </row>
    <row r="34" spans="1:64" x14ac:dyDescent="0.35">
      <c r="A34" t="s">
        <v>59</v>
      </c>
      <c r="B34">
        <v>90</v>
      </c>
      <c r="C34">
        <v>-1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 s="5">
        <v>0</v>
      </c>
      <c r="W34">
        <v>84</v>
      </c>
      <c r="X34">
        <v>56</v>
      </c>
      <c r="Y34">
        <v>61</v>
      </c>
      <c r="Z34" s="5">
        <v>0.92</v>
      </c>
      <c r="AA34">
        <v>0</v>
      </c>
      <c r="AB34">
        <v>0</v>
      </c>
      <c r="AC34">
        <v>0</v>
      </c>
      <c r="AD34">
        <v>0</v>
      </c>
      <c r="AE34">
        <v>0</v>
      </c>
      <c r="AF34" s="5">
        <v>0</v>
      </c>
      <c r="AG34">
        <v>7</v>
      </c>
      <c r="AH34">
        <v>10</v>
      </c>
      <c r="AI34" s="5">
        <v>0.7</v>
      </c>
      <c r="AJ34">
        <v>3</v>
      </c>
      <c r="AK34">
        <v>10</v>
      </c>
      <c r="AL34" s="5">
        <v>0.3</v>
      </c>
      <c r="AM34">
        <v>2</v>
      </c>
      <c r="AN34">
        <v>3</v>
      </c>
      <c r="AO34" s="5">
        <v>0.67</v>
      </c>
      <c r="AP34">
        <v>13</v>
      </c>
      <c r="AQ34">
        <v>1</v>
      </c>
      <c r="AR34">
        <v>1</v>
      </c>
      <c r="AS34">
        <v>0</v>
      </c>
      <c r="AT34">
        <v>7</v>
      </c>
      <c r="AU34">
        <v>0</v>
      </c>
      <c r="AV34">
        <v>4</v>
      </c>
      <c r="AW34">
        <v>0</v>
      </c>
      <c r="AX34">
        <v>1</v>
      </c>
      <c r="AY34">
        <v>0</v>
      </c>
      <c r="AZ34">
        <v>0</v>
      </c>
      <c r="BA34">
        <v>0</v>
      </c>
      <c r="BB34">
        <v>0</v>
      </c>
      <c r="BC34" s="3">
        <f t="shared" ref="BC34:BC65" si="2">AV34/BJ34*30</f>
        <v>4.7619047619047619</v>
      </c>
      <c r="BD34" s="3">
        <f t="shared" ref="BD34:BD65" si="3">AW34/BJ34*30</f>
        <v>0</v>
      </c>
      <c r="BG34">
        <v>8</v>
      </c>
      <c r="BH34" s="6" t="s">
        <v>86</v>
      </c>
      <c r="BI34" s="6" t="s">
        <v>87</v>
      </c>
      <c r="BJ34">
        <v>25.2</v>
      </c>
      <c r="BK34" s="10">
        <v>31</v>
      </c>
      <c r="BL34">
        <v>9662</v>
      </c>
    </row>
    <row r="35" spans="1:64" x14ac:dyDescent="0.35">
      <c r="A35" t="s">
        <v>60</v>
      </c>
      <c r="B35">
        <v>90</v>
      </c>
      <c r="C35">
        <v>-1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 s="5">
        <v>0</v>
      </c>
      <c r="W35">
        <v>69</v>
      </c>
      <c r="X35">
        <v>45</v>
      </c>
      <c r="Y35">
        <v>51</v>
      </c>
      <c r="Z35" s="5">
        <v>0.88</v>
      </c>
      <c r="AA35">
        <v>0</v>
      </c>
      <c r="AB35">
        <v>0</v>
      </c>
      <c r="AC35">
        <v>0</v>
      </c>
      <c r="AD35">
        <v>0</v>
      </c>
      <c r="AE35">
        <v>0</v>
      </c>
      <c r="AF35" s="5">
        <v>0</v>
      </c>
      <c r="AG35">
        <v>3</v>
      </c>
      <c r="AH35">
        <v>7</v>
      </c>
      <c r="AI35" s="5">
        <v>0.43</v>
      </c>
      <c r="AJ35">
        <v>4</v>
      </c>
      <c r="AK35">
        <v>19</v>
      </c>
      <c r="AL35" s="5">
        <v>0.21</v>
      </c>
      <c r="AM35">
        <v>0</v>
      </c>
      <c r="AN35">
        <v>3</v>
      </c>
      <c r="AO35" s="5">
        <v>0</v>
      </c>
      <c r="AP35">
        <v>14</v>
      </c>
      <c r="AQ35">
        <v>1</v>
      </c>
      <c r="AR35">
        <v>0</v>
      </c>
      <c r="AS35">
        <v>0</v>
      </c>
      <c r="AT35">
        <v>4</v>
      </c>
      <c r="AU35">
        <v>0</v>
      </c>
      <c r="AV35">
        <v>0</v>
      </c>
      <c r="AW35">
        <v>0</v>
      </c>
      <c r="AX35">
        <v>6</v>
      </c>
      <c r="AY35">
        <v>0</v>
      </c>
      <c r="AZ35">
        <v>0</v>
      </c>
      <c r="BA35">
        <v>0</v>
      </c>
      <c r="BB35">
        <v>0</v>
      </c>
      <c r="BC35" s="3">
        <f t="shared" si="2"/>
        <v>0</v>
      </c>
      <c r="BD35" s="3">
        <f t="shared" si="3"/>
        <v>0</v>
      </c>
      <c r="BG35">
        <v>8</v>
      </c>
      <c r="BH35" s="6" t="s">
        <v>86</v>
      </c>
      <c r="BI35" s="6" t="s">
        <v>87</v>
      </c>
      <c r="BJ35">
        <v>25.2</v>
      </c>
      <c r="BK35" s="10">
        <v>30.5</v>
      </c>
      <c r="BL35">
        <v>10787</v>
      </c>
    </row>
    <row r="36" spans="1:64" x14ac:dyDescent="0.35">
      <c r="A36" t="s">
        <v>61</v>
      </c>
      <c r="B36">
        <v>30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 s="5">
        <v>0</v>
      </c>
      <c r="W36">
        <v>13</v>
      </c>
      <c r="X36">
        <v>7</v>
      </c>
      <c r="Y36">
        <v>8</v>
      </c>
      <c r="Z36" s="5">
        <v>0.88</v>
      </c>
      <c r="AA36">
        <v>0</v>
      </c>
      <c r="AB36">
        <v>0</v>
      </c>
      <c r="AC36">
        <v>0</v>
      </c>
      <c r="AD36">
        <v>0</v>
      </c>
      <c r="AE36">
        <v>0</v>
      </c>
      <c r="AF36" s="5">
        <v>0</v>
      </c>
      <c r="AG36">
        <v>1</v>
      </c>
      <c r="AH36">
        <v>1</v>
      </c>
      <c r="AI36" s="5">
        <v>1</v>
      </c>
      <c r="AJ36">
        <v>1</v>
      </c>
      <c r="AK36">
        <v>4</v>
      </c>
      <c r="AL36" s="5">
        <v>0.25</v>
      </c>
      <c r="AM36">
        <v>0</v>
      </c>
      <c r="AN36">
        <v>0</v>
      </c>
      <c r="AO36" s="5">
        <v>0</v>
      </c>
      <c r="AP36">
        <v>1</v>
      </c>
      <c r="AQ36">
        <v>1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 s="3">
        <f t="shared" si="2"/>
        <v>0</v>
      </c>
      <c r="BD36" s="3">
        <f t="shared" si="3"/>
        <v>0</v>
      </c>
      <c r="BG36">
        <v>8</v>
      </c>
      <c r="BH36" s="6" t="s">
        <v>86</v>
      </c>
      <c r="BI36" s="6" t="s">
        <v>87</v>
      </c>
      <c r="BJ36">
        <v>25.2</v>
      </c>
      <c r="BK36" s="10">
        <v>24</v>
      </c>
      <c r="BL36">
        <v>2958</v>
      </c>
    </row>
    <row r="37" spans="1:64" x14ac:dyDescent="0.35">
      <c r="A37" t="s">
        <v>73</v>
      </c>
      <c r="B37">
        <v>1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 s="5">
        <v>0</v>
      </c>
      <c r="W37">
        <v>4</v>
      </c>
      <c r="X37">
        <v>2</v>
      </c>
      <c r="Y37">
        <v>3</v>
      </c>
      <c r="Z37" s="5">
        <v>0.67</v>
      </c>
      <c r="AA37">
        <v>0</v>
      </c>
      <c r="AB37">
        <v>0</v>
      </c>
      <c r="AC37">
        <v>0</v>
      </c>
      <c r="AD37">
        <v>0</v>
      </c>
      <c r="AE37">
        <v>0</v>
      </c>
      <c r="AF37" s="5">
        <v>0</v>
      </c>
      <c r="AG37">
        <v>0</v>
      </c>
      <c r="AH37">
        <v>0</v>
      </c>
      <c r="AI37" s="5">
        <v>0</v>
      </c>
      <c r="AJ37">
        <v>0</v>
      </c>
      <c r="AK37">
        <v>1</v>
      </c>
      <c r="AL37" s="5">
        <v>0</v>
      </c>
      <c r="AM37">
        <v>0</v>
      </c>
      <c r="AN37">
        <v>0</v>
      </c>
      <c r="AO37" s="5">
        <v>0</v>
      </c>
      <c r="AP37">
        <v>3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 s="3">
        <f t="shared" si="2"/>
        <v>0</v>
      </c>
      <c r="BD37" s="3">
        <f t="shared" si="3"/>
        <v>0</v>
      </c>
      <c r="BG37">
        <v>8</v>
      </c>
      <c r="BH37" s="6" t="s">
        <v>86</v>
      </c>
      <c r="BI37" s="6" t="s">
        <v>87</v>
      </c>
      <c r="BJ37">
        <v>25.2</v>
      </c>
    </row>
    <row r="38" spans="1:64" x14ac:dyDescent="0.35">
      <c r="A38" t="s">
        <v>64</v>
      </c>
      <c r="B38">
        <v>90</v>
      </c>
      <c r="C38">
        <v>-1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 s="5">
        <v>0</v>
      </c>
      <c r="W38">
        <v>61</v>
      </c>
      <c r="X38">
        <v>44</v>
      </c>
      <c r="Y38">
        <v>44</v>
      </c>
      <c r="Z38" s="5">
        <v>1</v>
      </c>
      <c r="AA38">
        <v>0</v>
      </c>
      <c r="AB38">
        <v>0</v>
      </c>
      <c r="AC38">
        <v>0</v>
      </c>
      <c r="AD38">
        <v>0</v>
      </c>
      <c r="AE38">
        <v>0</v>
      </c>
      <c r="AF38" s="5">
        <v>0</v>
      </c>
      <c r="AG38">
        <v>1</v>
      </c>
      <c r="AH38">
        <v>1</v>
      </c>
      <c r="AI38" s="5">
        <v>1</v>
      </c>
      <c r="AJ38">
        <v>7</v>
      </c>
      <c r="AK38">
        <v>16</v>
      </c>
      <c r="AL38" s="5">
        <v>0.44</v>
      </c>
      <c r="AM38">
        <v>6</v>
      </c>
      <c r="AN38">
        <v>8</v>
      </c>
      <c r="AO38" s="5">
        <v>0.75</v>
      </c>
      <c r="AP38">
        <v>7</v>
      </c>
      <c r="AQ38">
        <v>2</v>
      </c>
      <c r="AR38">
        <v>1</v>
      </c>
      <c r="AS38">
        <v>0</v>
      </c>
      <c r="AT38">
        <v>2</v>
      </c>
      <c r="AU38">
        <v>0</v>
      </c>
      <c r="AV38">
        <v>1</v>
      </c>
      <c r="AW38">
        <v>0</v>
      </c>
      <c r="AX38">
        <v>1</v>
      </c>
      <c r="AY38">
        <v>0</v>
      </c>
      <c r="AZ38">
        <v>0</v>
      </c>
      <c r="BA38">
        <v>0</v>
      </c>
      <c r="BB38">
        <v>0</v>
      </c>
      <c r="BC38" s="3">
        <f t="shared" si="2"/>
        <v>1.1904761904761905</v>
      </c>
      <c r="BD38" s="3">
        <f t="shared" si="3"/>
        <v>0</v>
      </c>
      <c r="BG38">
        <v>8</v>
      </c>
      <c r="BH38" s="6" t="s">
        <v>86</v>
      </c>
      <c r="BI38" s="6" t="s">
        <v>87</v>
      </c>
      <c r="BJ38">
        <v>25.2</v>
      </c>
      <c r="BK38" s="10">
        <v>30.8</v>
      </c>
      <c r="BL38">
        <v>10335</v>
      </c>
    </row>
    <row r="39" spans="1:64" x14ac:dyDescent="0.35">
      <c r="A39" t="s">
        <v>65</v>
      </c>
      <c r="B39">
        <v>90</v>
      </c>
      <c r="C39">
        <v>-1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 s="5">
        <v>0</v>
      </c>
      <c r="W39">
        <v>64</v>
      </c>
      <c r="X39">
        <v>46</v>
      </c>
      <c r="Y39">
        <v>52</v>
      </c>
      <c r="Z39" s="5">
        <v>0.88</v>
      </c>
      <c r="AA39">
        <v>0</v>
      </c>
      <c r="AB39">
        <v>0</v>
      </c>
      <c r="AC39">
        <v>0</v>
      </c>
      <c r="AD39">
        <v>0</v>
      </c>
      <c r="AE39">
        <v>1</v>
      </c>
      <c r="AF39" s="5">
        <v>0</v>
      </c>
      <c r="AG39">
        <v>1</v>
      </c>
      <c r="AH39">
        <v>1</v>
      </c>
      <c r="AI39" s="5">
        <v>1</v>
      </c>
      <c r="AJ39">
        <v>2</v>
      </c>
      <c r="AK39">
        <v>10</v>
      </c>
      <c r="AL39" s="5">
        <v>0.2</v>
      </c>
      <c r="AM39">
        <v>1</v>
      </c>
      <c r="AN39">
        <v>2</v>
      </c>
      <c r="AO39" s="5">
        <v>0.5</v>
      </c>
      <c r="AP39">
        <v>10</v>
      </c>
      <c r="AQ39">
        <v>0</v>
      </c>
      <c r="AR39">
        <v>0</v>
      </c>
      <c r="AS39">
        <v>0</v>
      </c>
      <c r="AT39">
        <v>3</v>
      </c>
      <c r="AU39">
        <v>0</v>
      </c>
      <c r="AV39">
        <v>1</v>
      </c>
      <c r="AW39">
        <v>0</v>
      </c>
      <c r="AX39">
        <v>2</v>
      </c>
      <c r="AY39">
        <v>0</v>
      </c>
      <c r="AZ39">
        <v>0</v>
      </c>
      <c r="BA39">
        <v>0</v>
      </c>
      <c r="BB39">
        <v>0</v>
      </c>
      <c r="BC39" s="3">
        <f t="shared" si="2"/>
        <v>1.1904761904761905</v>
      </c>
      <c r="BD39" s="3">
        <f t="shared" si="3"/>
        <v>0</v>
      </c>
      <c r="BG39">
        <v>8</v>
      </c>
      <c r="BH39" s="6" t="s">
        <v>86</v>
      </c>
      <c r="BI39" s="6" t="s">
        <v>87</v>
      </c>
      <c r="BJ39">
        <v>25.2</v>
      </c>
      <c r="BK39" s="10">
        <v>26.6</v>
      </c>
      <c r="BL39">
        <v>11920</v>
      </c>
    </row>
    <row r="40" spans="1:64" x14ac:dyDescent="0.35">
      <c r="A40" t="s">
        <v>66</v>
      </c>
      <c r="B40">
        <v>81</v>
      </c>
      <c r="C40">
        <v>-2</v>
      </c>
      <c r="D40">
        <v>0.42</v>
      </c>
      <c r="E40">
        <v>0.34</v>
      </c>
      <c r="F40">
        <v>0.42</v>
      </c>
      <c r="G40">
        <v>0.34</v>
      </c>
      <c r="H40">
        <v>0.24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</v>
      </c>
      <c r="R40">
        <v>0</v>
      </c>
      <c r="S40">
        <v>0</v>
      </c>
      <c r="T40">
        <v>4</v>
      </c>
      <c r="U40">
        <v>4</v>
      </c>
      <c r="V40" s="5">
        <v>1</v>
      </c>
      <c r="W40">
        <v>80</v>
      </c>
      <c r="X40">
        <v>38</v>
      </c>
      <c r="Y40">
        <v>52</v>
      </c>
      <c r="Z40" s="5">
        <v>0.73</v>
      </c>
      <c r="AA40">
        <v>2</v>
      </c>
      <c r="AB40">
        <v>0</v>
      </c>
      <c r="AC40">
        <v>1</v>
      </c>
      <c r="AD40">
        <v>0</v>
      </c>
      <c r="AE40">
        <v>1</v>
      </c>
      <c r="AF40" s="5">
        <v>0</v>
      </c>
      <c r="AG40">
        <v>2</v>
      </c>
      <c r="AH40">
        <v>3</v>
      </c>
      <c r="AI40" s="5">
        <v>0.67</v>
      </c>
      <c r="AJ40">
        <v>7</v>
      </c>
      <c r="AK40">
        <v>29</v>
      </c>
      <c r="AL40" s="5">
        <v>0.24</v>
      </c>
      <c r="AM40">
        <v>1</v>
      </c>
      <c r="AN40">
        <v>6</v>
      </c>
      <c r="AO40" s="5">
        <v>0.17</v>
      </c>
      <c r="AP40">
        <v>26</v>
      </c>
      <c r="AQ40">
        <v>0</v>
      </c>
      <c r="AR40">
        <v>0</v>
      </c>
      <c r="AS40">
        <v>2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 s="3">
        <f t="shared" si="2"/>
        <v>0</v>
      </c>
      <c r="BD40" s="3">
        <f t="shared" si="3"/>
        <v>0</v>
      </c>
      <c r="BG40">
        <v>8</v>
      </c>
      <c r="BH40" s="6" t="s">
        <v>86</v>
      </c>
      <c r="BI40" s="6" t="s">
        <v>87</v>
      </c>
      <c r="BJ40">
        <v>25.2</v>
      </c>
      <c r="BK40" s="10">
        <v>28.8</v>
      </c>
      <c r="BL40">
        <v>7713</v>
      </c>
    </row>
    <row r="41" spans="1:64" x14ac:dyDescent="0.35">
      <c r="A41" t="s">
        <v>72</v>
      </c>
      <c r="B41">
        <v>9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 s="5">
        <v>0</v>
      </c>
      <c r="W41">
        <v>16</v>
      </c>
      <c r="X41">
        <v>9</v>
      </c>
      <c r="Y41">
        <v>10</v>
      </c>
      <c r="Z41" s="5">
        <v>0.9</v>
      </c>
      <c r="AA41">
        <v>0</v>
      </c>
      <c r="AB41">
        <v>0</v>
      </c>
      <c r="AC41">
        <v>0</v>
      </c>
      <c r="AD41">
        <v>0</v>
      </c>
      <c r="AE41">
        <v>0</v>
      </c>
      <c r="AF41" s="5">
        <v>0</v>
      </c>
      <c r="AG41">
        <v>1</v>
      </c>
      <c r="AH41">
        <v>1</v>
      </c>
      <c r="AI41" s="5">
        <v>1</v>
      </c>
      <c r="AJ41">
        <v>2</v>
      </c>
      <c r="AK41">
        <v>5</v>
      </c>
      <c r="AL41" s="5">
        <v>0.4</v>
      </c>
      <c r="AM41">
        <v>0</v>
      </c>
      <c r="AN41">
        <v>0</v>
      </c>
      <c r="AO41" s="5">
        <v>0</v>
      </c>
      <c r="AP41">
        <v>1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</v>
      </c>
      <c r="AX41">
        <v>0</v>
      </c>
      <c r="AY41">
        <v>0</v>
      </c>
      <c r="AZ41">
        <v>0</v>
      </c>
      <c r="BA41">
        <v>0</v>
      </c>
      <c r="BB41">
        <v>0</v>
      </c>
      <c r="BC41" s="3">
        <f t="shared" si="2"/>
        <v>0</v>
      </c>
      <c r="BD41" s="3">
        <f t="shared" si="3"/>
        <v>1.1904761904761905</v>
      </c>
      <c r="BG41">
        <v>8</v>
      </c>
      <c r="BH41" s="6" t="s">
        <v>86</v>
      </c>
      <c r="BI41" s="6" t="s">
        <v>87</v>
      </c>
      <c r="BJ41">
        <v>25.2</v>
      </c>
    </row>
    <row r="42" spans="1:64" x14ac:dyDescent="0.35">
      <c r="A42" t="s">
        <v>67</v>
      </c>
      <c r="B42">
        <v>90</v>
      </c>
      <c r="C42">
        <v>-1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 s="5">
        <v>0</v>
      </c>
      <c r="W42">
        <v>62</v>
      </c>
      <c r="X42">
        <v>34</v>
      </c>
      <c r="Y42">
        <v>42</v>
      </c>
      <c r="Z42" s="5">
        <v>0.81</v>
      </c>
      <c r="AA42">
        <v>0</v>
      </c>
      <c r="AB42">
        <v>0</v>
      </c>
      <c r="AC42">
        <v>0</v>
      </c>
      <c r="AD42">
        <v>1</v>
      </c>
      <c r="AE42">
        <v>6</v>
      </c>
      <c r="AF42" s="5">
        <v>0.17</v>
      </c>
      <c r="AG42">
        <v>1</v>
      </c>
      <c r="AH42">
        <v>1</v>
      </c>
      <c r="AI42" s="5">
        <v>1</v>
      </c>
      <c r="AJ42">
        <v>3</v>
      </c>
      <c r="AK42">
        <v>11</v>
      </c>
      <c r="AL42" s="5">
        <v>0.27</v>
      </c>
      <c r="AM42">
        <v>0</v>
      </c>
      <c r="AN42">
        <v>3</v>
      </c>
      <c r="AO42" s="5">
        <v>0</v>
      </c>
      <c r="AP42">
        <v>12</v>
      </c>
      <c r="AQ42">
        <v>0</v>
      </c>
      <c r="AR42">
        <v>0</v>
      </c>
      <c r="AS42">
        <v>1</v>
      </c>
      <c r="AT42">
        <v>2</v>
      </c>
      <c r="AU42">
        <v>0</v>
      </c>
      <c r="AV42">
        <v>1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 s="3">
        <f t="shared" si="2"/>
        <v>1.1904761904761905</v>
      </c>
      <c r="BD42" s="3">
        <f t="shared" si="3"/>
        <v>0</v>
      </c>
      <c r="BG42">
        <v>8</v>
      </c>
      <c r="BH42" s="6" t="s">
        <v>86</v>
      </c>
      <c r="BI42" s="6" t="s">
        <v>87</v>
      </c>
      <c r="BJ42">
        <v>25.2</v>
      </c>
      <c r="BK42" s="10">
        <v>30.3</v>
      </c>
      <c r="BL42">
        <v>11503</v>
      </c>
    </row>
    <row r="43" spans="1:64" x14ac:dyDescent="0.35">
      <c r="A43" t="s">
        <v>68</v>
      </c>
      <c r="B43">
        <v>90</v>
      </c>
      <c r="C43">
        <v>-1</v>
      </c>
      <c r="D43">
        <v>0.79</v>
      </c>
      <c r="E43">
        <v>0.64</v>
      </c>
      <c r="F43">
        <v>0.79</v>
      </c>
      <c r="G43">
        <v>0.64</v>
      </c>
      <c r="H43">
        <v>0.41</v>
      </c>
      <c r="I43">
        <v>1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R43">
        <v>1</v>
      </c>
      <c r="S43">
        <v>6</v>
      </c>
      <c r="T43">
        <v>7</v>
      </c>
      <c r="U43">
        <v>8</v>
      </c>
      <c r="V43" s="5">
        <v>0.88</v>
      </c>
      <c r="W43">
        <v>77</v>
      </c>
      <c r="X43">
        <v>37</v>
      </c>
      <c r="Y43">
        <v>47</v>
      </c>
      <c r="Z43" s="5">
        <v>0.79</v>
      </c>
      <c r="AA43">
        <v>2</v>
      </c>
      <c r="AB43">
        <v>1</v>
      </c>
      <c r="AC43">
        <v>0</v>
      </c>
      <c r="AD43">
        <v>1</v>
      </c>
      <c r="AE43">
        <v>3</v>
      </c>
      <c r="AF43" s="5">
        <v>0.33</v>
      </c>
      <c r="AG43">
        <v>3</v>
      </c>
      <c r="AH43">
        <v>3</v>
      </c>
      <c r="AI43" s="5">
        <v>1</v>
      </c>
      <c r="AJ43">
        <v>12</v>
      </c>
      <c r="AK43">
        <v>23</v>
      </c>
      <c r="AL43" s="5">
        <v>0.52</v>
      </c>
      <c r="AM43">
        <v>0</v>
      </c>
      <c r="AN43">
        <v>0</v>
      </c>
      <c r="AO43" s="5">
        <v>0</v>
      </c>
      <c r="AP43">
        <v>14</v>
      </c>
      <c r="AQ43">
        <v>2</v>
      </c>
      <c r="AR43">
        <v>2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 s="3">
        <f t="shared" si="2"/>
        <v>0</v>
      </c>
      <c r="BD43" s="3">
        <f t="shared" si="3"/>
        <v>0</v>
      </c>
      <c r="BG43">
        <v>8</v>
      </c>
      <c r="BH43" s="6" t="s">
        <v>86</v>
      </c>
      <c r="BI43" s="6" t="s">
        <v>87</v>
      </c>
      <c r="BJ43">
        <v>25.2</v>
      </c>
    </row>
    <row r="44" spans="1:64" x14ac:dyDescent="0.35">
      <c r="A44" t="s">
        <v>69</v>
      </c>
      <c r="B44">
        <v>90</v>
      </c>
      <c r="C44">
        <v>-1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6</v>
      </c>
      <c r="M44">
        <v>8</v>
      </c>
      <c r="N44">
        <v>2</v>
      </c>
      <c r="O44">
        <v>2.5099999999999998</v>
      </c>
      <c r="P44">
        <v>0.51</v>
      </c>
      <c r="Q44">
        <v>0</v>
      </c>
      <c r="R44">
        <v>0</v>
      </c>
      <c r="S44">
        <v>0</v>
      </c>
      <c r="T44">
        <v>0</v>
      </c>
      <c r="U44">
        <v>0</v>
      </c>
      <c r="V44" s="5">
        <v>0</v>
      </c>
      <c r="W44">
        <v>31</v>
      </c>
      <c r="X44">
        <v>22</v>
      </c>
      <c r="Y44">
        <v>27</v>
      </c>
      <c r="Z44" s="5">
        <v>0.81</v>
      </c>
      <c r="AA44">
        <v>0</v>
      </c>
      <c r="AB44">
        <v>0</v>
      </c>
      <c r="AC44">
        <v>0</v>
      </c>
      <c r="AD44">
        <v>0</v>
      </c>
      <c r="AE44">
        <v>0</v>
      </c>
      <c r="AF44" s="5">
        <v>0</v>
      </c>
      <c r="AG44">
        <v>7</v>
      </c>
      <c r="AH44">
        <v>12</v>
      </c>
      <c r="AI44" s="5">
        <v>0.57999999999999996</v>
      </c>
      <c r="AJ44">
        <v>0</v>
      </c>
      <c r="AK44">
        <v>0</v>
      </c>
      <c r="AL44" s="5">
        <v>0</v>
      </c>
      <c r="AM44">
        <v>0</v>
      </c>
      <c r="AN44">
        <v>0</v>
      </c>
      <c r="AO44" s="5">
        <v>0</v>
      </c>
      <c r="AP44">
        <v>0</v>
      </c>
      <c r="AQ44">
        <v>0</v>
      </c>
      <c r="AR44">
        <v>0</v>
      </c>
      <c r="AS44">
        <v>0</v>
      </c>
      <c r="AT44">
        <v>3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 s="3">
        <f t="shared" si="2"/>
        <v>0</v>
      </c>
      <c r="BD44" s="3">
        <f t="shared" si="3"/>
        <v>0</v>
      </c>
      <c r="BG44">
        <v>8</v>
      </c>
      <c r="BH44" s="6" t="s">
        <v>86</v>
      </c>
      <c r="BI44" s="6" t="s">
        <v>87</v>
      </c>
      <c r="BJ44">
        <v>25.2</v>
      </c>
      <c r="BK44" s="10">
        <v>24.5</v>
      </c>
      <c r="BL44">
        <v>3805</v>
      </c>
    </row>
    <row r="45" spans="1:64" x14ac:dyDescent="0.35">
      <c r="A45" t="s">
        <v>70</v>
      </c>
      <c r="B45">
        <v>89</v>
      </c>
      <c r="C45">
        <v>-2</v>
      </c>
      <c r="D45">
        <v>0.42</v>
      </c>
      <c r="E45">
        <v>0.4</v>
      </c>
      <c r="F45">
        <v>0.42</v>
      </c>
      <c r="G45">
        <v>0.4</v>
      </c>
      <c r="H45">
        <v>0.43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  <c r="R45">
        <v>0</v>
      </c>
      <c r="S45">
        <v>1</v>
      </c>
      <c r="T45">
        <v>1</v>
      </c>
      <c r="U45">
        <v>3</v>
      </c>
      <c r="V45" s="5">
        <v>0.33</v>
      </c>
      <c r="W45">
        <v>50</v>
      </c>
      <c r="X45">
        <v>31</v>
      </c>
      <c r="Y45">
        <v>36</v>
      </c>
      <c r="Z45" s="5">
        <v>0.86</v>
      </c>
      <c r="AA45">
        <v>2</v>
      </c>
      <c r="AB45">
        <v>0</v>
      </c>
      <c r="AC45">
        <v>1</v>
      </c>
      <c r="AD45">
        <v>0</v>
      </c>
      <c r="AE45">
        <v>2</v>
      </c>
      <c r="AF45" s="5">
        <v>0</v>
      </c>
      <c r="AG45">
        <v>0</v>
      </c>
      <c r="AH45">
        <v>1</v>
      </c>
      <c r="AI45" s="5">
        <v>0</v>
      </c>
      <c r="AJ45">
        <v>6</v>
      </c>
      <c r="AK45">
        <v>10</v>
      </c>
      <c r="AL45" s="5">
        <v>0.6</v>
      </c>
      <c r="AM45">
        <v>0</v>
      </c>
      <c r="AN45">
        <v>3</v>
      </c>
      <c r="AO45" s="5">
        <v>0</v>
      </c>
      <c r="AP45">
        <v>9</v>
      </c>
      <c r="AQ45">
        <v>0</v>
      </c>
      <c r="AR45">
        <v>2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 s="3">
        <f t="shared" si="2"/>
        <v>0</v>
      </c>
      <c r="BD45" s="3">
        <f t="shared" si="3"/>
        <v>0</v>
      </c>
      <c r="BG45">
        <v>8</v>
      </c>
      <c r="BH45" s="6" t="s">
        <v>86</v>
      </c>
      <c r="BI45" s="6" t="s">
        <v>87</v>
      </c>
      <c r="BJ45">
        <v>25.2</v>
      </c>
      <c r="BK45" s="10">
        <v>34.799999999999997</v>
      </c>
      <c r="BL45">
        <v>8896</v>
      </c>
    </row>
    <row r="46" spans="1:64" x14ac:dyDescent="0.35">
      <c r="A46" t="s">
        <v>75</v>
      </c>
      <c r="B46">
        <v>90</v>
      </c>
      <c r="C46">
        <v>-1</v>
      </c>
      <c r="D46">
        <v>0</v>
      </c>
      <c r="E46">
        <v>0</v>
      </c>
      <c r="F46">
        <v>0</v>
      </c>
      <c r="G46">
        <v>0</v>
      </c>
      <c r="H46">
        <v>0.01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0</v>
      </c>
      <c r="U46">
        <v>0</v>
      </c>
      <c r="V46" s="5">
        <v>0</v>
      </c>
      <c r="W46">
        <v>73</v>
      </c>
      <c r="X46">
        <v>52</v>
      </c>
      <c r="Y46">
        <v>62</v>
      </c>
      <c r="Z46" s="5">
        <v>0.84</v>
      </c>
      <c r="AA46">
        <v>1</v>
      </c>
      <c r="AB46">
        <v>0</v>
      </c>
      <c r="AC46">
        <v>0</v>
      </c>
      <c r="AD46">
        <v>0</v>
      </c>
      <c r="AE46">
        <v>1</v>
      </c>
      <c r="AF46" s="5">
        <v>0</v>
      </c>
      <c r="AG46">
        <v>1</v>
      </c>
      <c r="AH46">
        <v>4</v>
      </c>
      <c r="AI46" s="5">
        <v>0.25</v>
      </c>
      <c r="AJ46">
        <v>5</v>
      </c>
      <c r="AK46">
        <v>14</v>
      </c>
      <c r="AL46" s="5">
        <v>0.36</v>
      </c>
      <c r="AM46">
        <v>0</v>
      </c>
      <c r="AN46">
        <v>1</v>
      </c>
      <c r="AO46" s="5">
        <v>0</v>
      </c>
      <c r="AP46">
        <v>14</v>
      </c>
      <c r="AQ46">
        <v>1</v>
      </c>
      <c r="AR46">
        <v>1</v>
      </c>
      <c r="AS46">
        <v>0</v>
      </c>
      <c r="AT46">
        <v>3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 s="3">
        <f t="shared" si="2"/>
        <v>0</v>
      </c>
      <c r="BD46" s="3">
        <f t="shared" si="3"/>
        <v>0</v>
      </c>
      <c r="BG46">
        <v>8</v>
      </c>
      <c r="BH46" s="6" t="s">
        <v>86</v>
      </c>
      <c r="BI46" s="6" t="s">
        <v>87</v>
      </c>
      <c r="BJ46">
        <v>25.2</v>
      </c>
      <c r="BK46" s="10">
        <v>28.7</v>
      </c>
      <c r="BL46">
        <v>11627</v>
      </c>
    </row>
    <row r="47" spans="1:64" x14ac:dyDescent="0.35">
      <c r="A47" t="s">
        <v>58</v>
      </c>
      <c r="B47">
        <v>86</v>
      </c>
      <c r="C47">
        <v>-1</v>
      </c>
      <c r="D47">
        <v>0.16</v>
      </c>
      <c r="E47">
        <v>0.35</v>
      </c>
      <c r="F47">
        <v>0.16</v>
      </c>
      <c r="G47">
        <v>0.35</v>
      </c>
      <c r="H47">
        <v>0.02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 s="5">
        <v>0</v>
      </c>
      <c r="W47">
        <v>33</v>
      </c>
      <c r="X47">
        <v>21</v>
      </c>
      <c r="Y47">
        <v>24</v>
      </c>
      <c r="Z47" s="5">
        <v>0.88</v>
      </c>
      <c r="AA47">
        <v>1</v>
      </c>
      <c r="AB47">
        <v>0</v>
      </c>
      <c r="AC47">
        <v>0</v>
      </c>
      <c r="AD47">
        <v>0</v>
      </c>
      <c r="AE47">
        <v>1</v>
      </c>
      <c r="AF47" s="5">
        <v>0</v>
      </c>
      <c r="AG47">
        <v>2</v>
      </c>
      <c r="AH47">
        <v>2</v>
      </c>
      <c r="AI47" s="5">
        <v>1</v>
      </c>
      <c r="AJ47">
        <v>1</v>
      </c>
      <c r="AK47">
        <v>4</v>
      </c>
      <c r="AL47" s="5">
        <v>0.25</v>
      </c>
      <c r="AM47">
        <v>0</v>
      </c>
      <c r="AN47">
        <v>0</v>
      </c>
      <c r="AO47" s="5">
        <v>0</v>
      </c>
      <c r="AP47">
        <v>6</v>
      </c>
      <c r="AQ47">
        <v>2</v>
      </c>
      <c r="AR47">
        <v>1</v>
      </c>
      <c r="AS47">
        <v>0</v>
      </c>
      <c r="AT47">
        <v>0</v>
      </c>
      <c r="AU47">
        <v>0</v>
      </c>
      <c r="AV47">
        <v>1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 s="3">
        <f t="shared" si="2"/>
        <v>0.90909090909090917</v>
      </c>
      <c r="BD47" s="3">
        <f t="shared" si="3"/>
        <v>0</v>
      </c>
      <c r="BG47">
        <v>7</v>
      </c>
      <c r="BH47" s="6" t="s">
        <v>88</v>
      </c>
      <c r="BI47" s="6" t="s">
        <v>89</v>
      </c>
      <c r="BJ47">
        <v>33</v>
      </c>
      <c r="BK47" s="10">
        <v>30.7</v>
      </c>
      <c r="BL47">
        <v>9881</v>
      </c>
    </row>
    <row r="48" spans="1:64" x14ac:dyDescent="0.35">
      <c r="A48" t="s">
        <v>59</v>
      </c>
      <c r="B48">
        <v>90</v>
      </c>
      <c r="C48">
        <v>-1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 s="5">
        <v>0</v>
      </c>
      <c r="W48">
        <v>58</v>
      </c>
      <c r="X48">
        <v>32</v>
      </c>
      <c r="Y48">
        <v>47</v>
      </c>
      <c r="Z48" s="5">
        <v>0.68</v>
      </c>
      <c r="AA48">
        <v>0</v>
      </c>
      <c r="AB48">
        <v>0</v>
      </c>
      <c r="AC48">
        <v>0</v>
      </c>
      <c r="AD48">
        <v>0</v>
      </c>
      <c r="AE48">
        <v>0</v>
      </c>
      <c r="AF48" s="5">
        <v>0</v>
      </c>
      <c r="AG48">
        <v>4</v>
      </c>
      <c r="AH48">
        <v>12</v>
      </c>
      <c r="AI48" s="5">
        <v>0.25</v>
      </c>
      <c r="AJ48">
        <v>3</v>
      </c>
      <c r="AK48">
        <v>8</v>
      </c>
      <c r="AL48" s="5">
        <v>0.38</v>
      </c>
      <c r="AM48">
        <v>1</v>
      </c>
      <c r="AN48">
        <v>4</v>
      </c>
      <c r="AO48" s="5">
        <v>0.25</v>
      </c>
      <c r="AP48">
        <v>11</v>
      </c>
      <c r="AQ48">
        <v>2</v>
      </c>
      <c r="AR48">
        <v>0</v>
      </c>
      <c r="AS48">
        <v>0</v>
      </c>
      <c r="AT48">
        <v>2</v>
      </c>
      <c r="AU48">
        <v>1</v>
      </c>
      <c r="AV48">
        <v>1</v>
      </c>
      <c r="AW48">
        <v>1</v>
      </c>
      <c r="AX48">
        <v>1</v>
      </c>
      <c r="AY48">
        <v>0</v>
      </c>
      <c r="AZ48">
        <v>0</v>
      </c>
      <c r="BA48">
        <v>0</v>
      </c>
      <c r="BB48">
        <v>0</v>
      </c>
      <c r="BC48" s="3">
        <f t="shared" si="2"/>
        <v>0.90909090909090917</v>
      </c>
      <c r="BD48" s="3">
        <f t="shared" si="3"/>
        <v>0.90909090909090917</v>
      </c>
      <c r="BG48">
        <v>7</v>
      </c>
      <c r="BH48" s="6" t="s">
        <v>88</v>
      </c>
      <c r="BI48" s="6" t="s">
        <v>89</v>
      </c>
      <c r="BJ48">
        <v>33</v>
      </c>
      <c r="BK48" s="10">
        <v>27.7</v>
      </c>
      <c r="BL48">
        <v>9317</v>
      </c>
    </row>
    <row r="49" spans="1:64" x14ac:dyDescent="0.35">
      <c r="A49" t="s">
        <v>60</v>
      </c>
      <c r="B49">
        <v>86</v>
      </c>
      <c r="C49">
        <v>-1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 s="5">
        <v>0</v>
      </c>
      <c r="W49">
        <v>33</v>
      </c>
      <c r="X49">
        <v>18</v>
      </c>
      <c r="Y49">
        <v>23</v>
      </c>
      <c r="Z49" s="5">
        <v>0.78</v>
      </c>
      <c r="AA49">
        <v>0</v>
      </c>
      <c r="AB49">
        <v>0</v>
      </c>
      <c r="AC49">
        <v>0</v>
      </c>
      <c r="AD49">
        <v>0</v>
      </c>
      <c r="AE49">
        <v>1</v>
      </c>
      <c r="AF49" s="5">
        <v>0</v>
      </c>
      <c r="AG49">
        <v>1</v>
      </c>
      <c r="AH49">
        <v>2</v>
      </c>
      <c r="AI49" s="5">
        <v>0.5</v>
      </c>
      <c r="AJ49">
        <v>4</v>
      </c>
      <c r="AK49">
        <v>12</v>
      </c>
      <c r="AL49" s="5">
        <v>0.25</v>
      </c>
      <c r="AM49">
        <v>1</v>
      </c>
      <c r="AN49">
        <v>1</v>
      </c>
      <c r="AO49" s="5">
        <v>1</v>
      </c>
      <c r="AP49">
        <v>9</v>
      </c>
      <c r="AQ49">
        <v>0</v>
      </c>
      <c r="AR49">
        <v>1</v>
      </c>
      <c r="AS49">
        <v>0</v>
      </c>
      <c r="AT49">
        <v>1</v>
      </c>
      <c r="AU49">
        <v>1</v>
      </c>
      <c r="AV49">
        <v>1</v>
      </c>
      <c r="AW49">
        <v>0</v>
      </c>
      <c r="AX49">
        <v>2</v>
      </c>
      <c r="AY49">
        <v>1</v>
      </c>
      <c r="AZ49">
        <v>0</v>
      </c>
      <c r="BA49">
        <v>0</v>
      </c>
      <c r="BB49">
        <v>0</v>
      </c>
      <c r="BC49" s="3">
        <f t="shared" si="2"/>
        <v>0.90909090909090917</v>
      </c>
      <c r="BD49" s="3">
        <f t="shared" si="3"/>
        <v>0</v>
      </c>
      <c r="BG49">
        <v>7</v>
      </c>
      <c r="BH49" s="6" t="s">
        <v>88</v>
      </c>
      <c r="BI49" s="6" t="s">
        <v>89</v>
      </c>
      <c r="BJ49">
        <v>33</v>
      </c>
      <c r="BK49" s="10">
        <v>30</v>
      </c>
      <c r="BL49">
        <v>10224</v>
      </c>
    </row>
    <row r="50" spans="1:64" x14ac:dyDescent="0.35">
      <c r="A50" t="s">
        <v>61</v>
      </c>
      <c r="B50">
        <v>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 s="5">
        <v>0</v>
      </c>
      <c r="W50">
        <v>4</v>
      </c>
      <c r="X50">
        <v>1</v>
      </c>
      <c r="Y50">
        <v>3</v>
      </c>
      <c r="Z50" s="5">
        <v>0.33</v>
      </c>
      <c r="AA50">
        <v>0</v>
      </c>
      <c r="AB50">
        <v>0</v>
      </c>
      <c r="AC50">
        <v>0</v>
      </c>
      <c r="AD50">
        <v>0</v>
      </c>
      <c r="AE50">
        <v>0</v>
      </c>
      <c r="AF50" s="5">
        <v>0</v>
      </c>
      <c r="AG50">
        <v>0</v>
      </c>
      <c r="AH50">
        <v>1</v>
      </c>
      <c r="AI50" s="5">
        <v>0</v>
      </c>
      <c r="AJ50">
        <v>1</v>
      </c>
      <c r="AK50">
        <v>3</v>
      </c>
      <c r="AL50" s="5">
        <v>0.33</v>
      </c>
      <c r="AM50">
        <v>0</v>
      </c>
      <c r="AN50">
        <v>0</v>
      </c>
      <c r="AO50" s="5">
        <v>0</v>
      </c>
      <c r="AP50">
        <v>2</v>
      </c>
      <c r="AQ50">
        <v>1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 s="3">
        <f t="shared" si="2"/>
        <v>0</v>
      </c>
      <c r="BD50" s="3">
        <f t="shared" si="3"/>
        <v>0</v>
      </c>
      <c r="BG50">
        <v>7</v>
      </c>
      <c r="BH50" s="6" t="s">
        <v>88</v>
      </c>
      <c r="BI50" s="6" t="s">
        <v>89</v>
      </c>
      <c r="BJ50">
        <v>33</v>
      </c>
      <c r="BK50" s="10">
        <v>30.9</v>
      </c>
      <c r="BL50">
        <v>6002</v>
      </c>
    </row>
    <row r="51" spans="1:64" x14ac:dyDescent="0.35">
      <c r="A51" t="s">
        <v>64</v>
      </c>
      <c r="B51">
        <v>90</v>
      </c>
      <c r="C51">
        <v>-1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 s="5">
        <v>0</v>
      </c>
      <c r="W51">
        <v>65</v>
      </c>
      <c r="X51">
        <v>41</v>
      </c>
      <c r="Y51">
        <v>46</v>
      </c>
      <c r="Z51" s="5">
        <v>0.89</v>
      </c>
      <c r="AA51">
        <v>0</v>
      </c>
      <c r="AB51">
        <v>0</v>
      </c>
      <c r="AC51">
        <v>0</v>
      </c>
      <c r="AD51">
        <v>0</v>
      </c>
      <c r="AE51">
        <v>0</v>
      </c>
      <c r="AF51" s="5">
        <v>0</v>
      </c>
      <c r="AG51">
        <v>4</v>
      </c>
      <c r="AH51">
        <v>5</v>
      </c>
      <c r="AI51" s="5">
        <v>0.8</v>
      </c>
      <c r="AJ51">
        <v>0</v>
      </c>
      <c r="AK51">
        <v>6</v>
      </c>
      <c r="AL51" s="5">
        <v>0</v>
      </c>
      <c r="AM51">
        <v>3</v>
      </c>
      <c r="AN51">
        <v>5</v>
      </c>
      <c r="AO51" s="5">
        <v>0.6</v>
      </c>
      <c r="AP51">
        <v>7</v>
      </c>
      <c r="AQ51">
        <v>1</v>
      </c>
      <c r="AR51">
        <v>0</v>
      </c>
      <c r="AS51">
        <v>0</v>
      </c>
      <c r="AT51">
        <v>2</v>
      </c>
      <c r="AU51">
        <v>1</v>
      </c>
      <c r="AV51">
        <v>2</v>
      </c>
      <c r="AW51">
        <v>0</v>
      </c>
      <c r="AX51">
        <v>1</v>
      </c>
      <c r="AY51">
        <v>1</v>
      </c>
      <c r="AZ51">
        <v>0</v>
      </c>
      <c r="BA51">
        <v>0</v>
      </c>
      <c r="BB51">
        <v>0</v>
      </c>
      <c r="BC51" s="3">
        <f t="shared" si="2"/>
        <v>1.8181818181818183</v>
      </c>
      <c r="BD51" s="3">
        <f t="shared" si="3"/>
        <v>0</v>
      </c>
      <c r="BG51">
        <v>7</v>
      </c>
      <c r="BH51" s="6" t="s">
        <v>88</v>
      </c>
      <c r="BI51" s="6" t="s">
        <v>89</v>
      </c>
      <c r="BJ51">
        <v>33</v>
      </c>
      <c r="BK51" s="10">
        <v>29.8</v>
      </c>
      <c r="BL51">
        <v>10146</v>
      </c>
    </row>
    <row r="52" spans="1:64" x14ac:dyDescent="0.35">
      <c r="A52" t="s">
        <v>65</v>
      </c>
      <c r="B52">
        <v>86</v>
      </c>
      <c r="C52">
        <v>-1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2</v>
      </c>
      <c r="V52" s="5">
        <v>0.5</v>
      </c>
      <c r="W52">
        <v>48</v>
      </c>
      <c r="X52">
        <v>28</v>
      </c>
      <c r="Y52">
        <v>35</v>
      </c>
      <c r="Z52" s="5">
        <v>0.8</v>
      </c>
      <c r="AA52">
        <v>1</v>
      </c>
      <c r="AB52">
        <v>0</v>
      </c>
      <c r="AC52">
        <v>0</v>
      </c>
      <c r="AD52">
        <v>0</v>
      </c>
      <c r="AE52">
        <v>0</v>
      </c>
      <c r="AF52" s="5">
        <v>0</v>
      </c>
      <c r="AG52">
        <v>0</v>
      </c>
      <c r="AH52">
        <v>2</v>
      </c>
      <c r="AI52" s="5">
        <v>0</v>
      </c>
      <c r="AJ52">
        <v>3</v>
      </c>
      <c r="AK52">
        <v>9</v>
      </c>
      <c r="AL52" s="5">
        <v>0.33</v>
      </c>
      <c r="AM52">
        <v>0</v>
      </c>
      <c r="AN52">
        <v>2</v>
      </c>
      <c r="AO52" s="5">
        <v>0</v>
      </c>
      <c r="AP52">
        <v>8</v>
      </c>
      <c r="AQ52">
        <v>0</v>
      </c>
      <c r="AR52">
        <v>1</v>
      </c>
      <c r="AS52">
        <v>0</v>
      </c>
      <c r="AT52">
        <v>0</v>
      </c>
      <c r="AU52">
        <v>0</v>
      </c>
      <c r="AV52">
        <v>2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 s="3">
        <f t="shared" si="2"/>
        <v>1.8181818181818183</v>
      </c>
      <c r="BD52" s="3">
        <f t="shared" si="3"/>
        <v>0</v>
      </c>
      <c r="BG52">
        <v>7</v>
      </c>
      <c r="BH52" s="6" t="s">
        <v>88</v>
      </c>
      <c r="BI52" s="6" t="s">
        <v>89</v>
      </c>
      <c r="BJ52">
        <v>33</v>
      </c>
      <c r="BK52" s="10">
        <v>28.2</v>
      </c>
      <c r="BL52">
        <v>11043</v>
      </c>
    </row>
    <row r="53" spans="1:64" x14ac:dyDescent="0.35">
      <c r="A53" t="s">
        <v>66</v>
      </c>
      <c r="B53">
        <v>90</v>
      </c>
      <c r="C53">
        <v>-1</v>
      </c>
      <c r="D53">
        <v>0.06</v>
      </c>
      <c r="E53">
        <v>0.17</v>
      </c>
      <c r="F53">
        <v>0.06</v>
      </c>
      <c r="G53">
        <v>0.17</v>
      </c>
      <c r="H53">
        <v>7.0000000000000007E-2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3</v>
      </c>
      <c r="U53">
        <v>3</v>
      </c>
      <c r="V53" s="5">
        <v>1</v>
      </c>
      <c r="W53">
        <v>48</v>
      </c>
      <c r="X53">
        <v>18</v>
      </c>
      <c r="Y53">
        <v>28</v>
      </c>
      <c r="Z53" s="5">
        <v>0.64</v>
      </c>
      <c r="AA53">
        <v>2</v>
      </c>
      <c r="AB53">
        <v>0</v>
      </c>
      <c r="AC53">
        <v>0</v>
      </c>
      <c r="AD53">
        <v>0</v>
      </c>
      <c r="AE53">
        <v>0</v>
      </c>
      <c r="AF53" s="5">
        <v>0</v>
      </c>
      <c r="AG53">
        <v>1</v>
      </c>
      <c r="AH53">
        <v>3</v>
      </c>
      <c r="AI53" s="5">
        <v>0.33</v>
      </c>
      <c r="AJ53">
        <v>6</v>
      </c>
      <c r="AK53">
        <v>18</v>
      </c>
      <c r="AL53" s="5">
        <v>0.33</v>
      </c>
      <c r="AM53">
        <v>5</v>
      </c>
      <c r="AN53">
        <v>12</v>
      </c>
      <c r="AO53" s="5">
        <v>0.42</v>
      </c>
      <c r="AP53">
        <v>19</v>
      </c>
      <c r="AQ53">
        <v>2</v>
      </c>
      <c r="AR53">
        <v>2</v>
      </c>
      <c r="AS53">
        <v>2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 s="3">
        <f t="shared" si="2"/>
        <v>0</v>
      </c>
      <c r="BD53" s="3">
        <f t="shared" si="3"/>
        <v>0</v>
      </c>
      <c r="BG53">
        <v>7</v>
      </c>
      <c r="BH53" s="6" t="s">
        <v>88</v>
      </c>
      <c r="BI53" s="6" t="s">
        <v>89</v>
      </c>
      <c r="BJ53">
        <v>33</v>
      </c>
      <c r="BK53" s="10">
        <v>27.6</v>
      </c>
      <c r="BL53">
        <v>9195</v>
      </c>
    </row>
    <row r="54" spans="1:64" x14ac:dyDescent="0.35">
      <c r="A54" t="s">
        <v>72</v>
      </c>
      <c r="B54">
        <v>4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 s="5">
        <v>0</v>
      </c>
      <c r="W54">
        <v>1</v>
      </c>
      <c r="X54">
        <v>1</v>
      </c>
      <c r="Y54">
        <v>1</v>
      </c>
      <c r="Z54" s="5">
        <v>1</v>
      </c>
      <c r="AA54">
        <v>0</v>
      </c>
      <c r="AB54">
        <v>0</v>
      </c>
      <c r="AC54">
        <v>0</v>
      </c>
      <c r="AD54">
        <v>0</v>
      </c>
      <c r="AE54">
        <v>0</v>
      </c>
      <c r="AF54" s="5">
        <v>0</v>
      </c>
      <c r="AG54">
        <v>0</v>
      </c>
      <c r="AH54">
        <v>0</v>
      </c>
      <c r="AI54" s="5">
        <v>0</v>
      </c>
      <c r="AJ54">
        <v>0</v>
      </c>
      <c r="AK54">
        <v>0</v>
      </c>
      <c r="AL54" s="5">
        <v>0</v>
      </c>
      <c r="AM54">
        <v>0</v>
      </c>
      <c r="AN54">
        <v>0</v>
      </c>
      <c r="AO54" s="5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 s="3">
        <f t="shared" si="2"/>
        <v>0</v>
      </c>
      <c r="BD54" s="3">
        <f t="shared" si="3"/>
        <v>0</v>
      </c>
      <c r="BG54">
        <v>7</v>
      </c>
      <c r="BH54" s="6" t="s">
        <v>88</v>
      </c>
      <c r="BI54" s="6" t="s">
        <v>89</v>
      </c>
      <c r="BJ54">
        <v>33</v>
      </c>
    </row>
    <row r="55" spans="1:64" x14ac:dyDescent="0.35">
      <c r="A55" t="s">
        <v>67</v>
      </c>
      <c r="B55">
        <v>90</v>
      </c>
      <c r="C55">
        <v>-1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1</v>
      </c>
      <c r="V55" s="5">
        <v>1</v>
      </c>
      <c r="W55">
        <v>52</v>
      </c>
      <c r="X55">
        <v>27</v>
      </c>
      <c r="Y55">
        <v>40</v>
      </c>
      <c r="Z55" s="5">
        <v>0.68</v>
      </c>
      <c r="AA55">
        <v>0</v>
      </c>
      <c r="AB55">
        <v>0</v>
      </c>
      <c r="AC55">
        <v>0</v>
      </c>
      <c r="AD55">
        <v>0</v>
      </c>
      <c r="AE55">
        <v>1</v>
      </c>
      <c r="AF55" s="5">
        <v>0</v>
      </c>
      <c r="AG55">
        <v>2</v>
      </c>
      <c r="AH55">
        <v>4</v>
      </c>
      <c r="AI55" s="5">
        <v>0.5</v>
      </c>
      <c r="AJ55">
        <v>6</v>
      </c>
      <c r="AK55">
        <v>14</v>
      </c>
      <c r="AL55" s="5">
        <v>0.43</v>
      </c>
      <c r="AM55">
        <v>1</v>
      </c>
      <c r="AN55">
        <v>1</v>
      </c>
      <c r="AO55" s="5">
        <v>1</v>
      </c>
      <c r="AP55">
        <v>15</v>
      </c>
      <c r="AQ55">
        <v>0</v>
      </c>
      <c r="AR55">
        <v>2</v>
      </c>
      <c r="AS55">
        <v>0</v>
      </c>
      <c r="AT55">
        <v>0</v>
      </c>
      <c r="AU55">
        <v>0</v>
      </c>
      <c r="AV55">
        <v>1</v>
      </c>
      <c r="AW55">
        <v>0</v>
      </c>
      <c r="AX55">
        <v>1</v>
      </c>
      <c r="AY55">
        <v>1</v>
      </c>
      <c r="AZ55">
        <v>0</v>
      </c>
      <c r="BA55">
        <v>0</v>
      </c>
      <c r="BB55">
        <v>0</v>
      </c>
      <c r="BC55" s="3">
        <f t="shared" si="2"/>
        <v>0.90909090909090917</v>
      </c>
      <c r="BD55" s="3">
        <f t="shared" si="3"/>
        <v>0</v>
      </c>
      <c r="BG55">
        <v>7</v>
      </c>
      <c r="BH55" s="6" t="s">
        <v>88</v>
      </c>
      <c r="BI55" s="6" t="s">
        <v>89</v>
      </c>
      <c r="BJ55">
        <v>33</v>
      </c>
      <c r="BK55" s="10">
        <v>31.3</v>
      </c>
      <c r="BL55">
        <v>10510</v>
      </c>
    </row>
    <row r="56" spans="1:64" x14ac:dyDescent="0.35">
      <c r="A56" t="s">
        <v>68</v>
      </c>
      <c r="B56">
        <v>90</v>
      </c>
      <c r="C56">
        <v>-1</v>
      </c>
      <c r="D56">
        <v>0.12</v>
      </c>
      <c r="E56">
        <v>0</v>
      </c>
      <c r="F56">
        <v>0.12</v>
      </c>
      <c r="G56">
        <v>0</v>
      </c>
      <c r="H56">
        <v>0.16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1</v>
      </c>
      <c r="T56">
        <v>2</v>
      </c>
      <c r="U56">
        <v>2</v>
      </c>
      <c r="V56" s="5">
        <v>1</v>
      </c>
      <c r="W56">
        <v>53</v>
      </c>
      <c r="X56">
        <v>30</v>
      </c>
      <c r="Y56">
        <v>37</v>
      </c>
      <c r="Z56" s="5">
        <v>0.81</v>
      </c>
      <c r="AA56">
        <v>1</v>
      </c>
      <c r="AB56">
        <v>0</v>
      </c>
      <c r="AC56">
        <v>0</v>
      </c>
      <c r="AD56">
        <v>0</v>
      </c>
      <c r="AE56">
        <v>2</v>
      </c>
      <c r="AF56" s="5">
        <v>0</v>
      </c>
      <c r="AG56">
        <v>1</v>
      </c>
      <c r="AH56">
        <v>3</v>
      </c>
      <c r="AI56" s="5">
        <v>0.33</v>
      </c>
      <c r="AJ56">
        <v>3</v>
      </c>
      <c r="AK56">
        <v>9</v>
      </c>
      <c r="AL56" s="5">
        <v>0.33</v>
      </c>
      <c r="AM56">
        <v>0</v>
      </c>
      <c r="AN56">
        <v>1</v>
      </c>
      <c r="AO56" s="5">
        <v>0</v>
      </c>
      <c r="AP56">
        <v>8</v>
      </c>
      <c r="AQ56">
        <v>1</v>
      </c>
      <c r="AR56">
        <v>0</v>
      </c>
      <c r="AS56">
        <v>1</v>
      </c>
      <c r="AT56">
        <v>0</v>
      </c>
      <c r="AU56">
        <v>0</v>
      </c>
      <c r="AV56">
        <v>2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 s="3">
        <f t="shared" si="2"/>
        <v>1.8181818181818183</v>
      </c>
      <c r="BD56" s="3">
        <f t="shared" si="3"/>
        <v>0</v>
      </c>
      <c r="BG56">
        <v>7</v>
      </c>
      <c r="BH56" s="6" t="s">
        <v>88</v>
      </c>
      <c r="BI56" s="6" t="s">
        <v>89</v>
      </c>
      <c r="BJ56">
        <v>33</v>
      </c>
    </row>
    <row r="57" spans="1:64" x14ac:dyDescent="0.35">
      <c r="A57" t="s">
        <v>69</v>
      </c>
      <c r="B57">
        <v>90</v>
      </c>
      <c r="C57">
        <v>-1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3</v>
      </c>
      <c r="M57">
        <v>5</v>
      </c>
      <c r="N57">
        <v>2</v>
      </c>
      <c r="O57">
        <v>1.81</v>
      </c>
      <c r="P57">
        <v>-0.19</v>
      </c>
      <c r="Q57">
        <v>0</v>
      </c>
      <c r="R57">
        <v>0</v>
      </c>
      <c r="S57">
        <v>0</v>
      </c>
      <c r="T57">
        <v>0</v>
      </c>
      <c r="U57">
        <v>0</v>
      </c>
      <c r="V57" s="5">
        <v>0</v>
      </c>
      <c r="W57">
        <v>46</v>
      </c>
      <c r="X57">
        <v>35</v>
      </c>
      <c r="Y57">
        <v>41</v>
      </c>
      <c r="Z57" s="5">
        <v>0.85</v>
      </c>
      <c r="AA57">
        <v>0</v>
      </c>
      <c r="AB57">
        <v>0</v>
      </c>
      <c r="AC57">
        <v>0</v>
      </c>
      <c r="AD57">
        <v>0</v>
      </c>
      <c r="AE57">
        <v>0</v>
      </c>
      <c r="AF57" s="5">
        <v>0</v>
      </c>
      <c r="AG57">
        <v>5</v>
      </c>
      <c r="AH57">
        <v>10</v>
      </c>
      <c r="AI57" s="5">
        <v>0.5</v>
      </c>
      <c r="AJ57">
        <v>0</v>
      </c>
      <c r="AK57">
        <v>1</v>
      </c>
      <c r="AL57" s="5">
        <v>0</v>
      </c>
      <c r="AM57">
        <v>0</v>
      </c>
      <c r="AN57">
        <v>0</v>
      </c>
      <c r="AO57" s="5">
        <v>0</v>
      </c>
      <c r="AP57">
        <v>0</v>
      </c>
      <c r="AQ57">
        <v>0</v>
      </c>
      <c r="AR57">
        <v>0</v>
      </c>
      <c r="AS57">
        <v>0</v>
      </c>
      <c r="AT57">
        <v>1</v>
      </c>
      <c r="AU57">
        <v>0</v>
      </c>
      <c r="AV57">
        <v>2</v>
      </c>
      <c r="AW57">
        <v>0</v>
      </c>
      <c r="AX57">
        <v>0</v>
      </c>
      <c r="AY57">
        <v>1</v>
      </c>
      <c r="AZ57">
        <v>0</v>
      </c>
      <c r="BA57">
        <v>0</v>
      </c>
      <c r="BB57">
        <v>0</v>
      </c>
      <c r="BC57" s="3">
        <f t="shared" si="2"/>
        <v>1.8181818181818183</v>
      </c>
      <c r="BD57" s="3">
        <f t="shared" si="3"/>
        <v>0</v>
      </c>
      <c r="BG57">
        <v>7</v>
      </c>
      <c r="BH57" s="6" t="s">
        <v>88</v>
      </c>
      <c r="BI57" s="6" t="s">
        <v>89</v>
      </c>
      <c r="BJ57">
        <v>33</v>
      </c>
      <c r="BK57" s="10">
        <v>25.3</v>
      </c>
      <c r="BL57">
        <v>4841</v>
      </c>
    </row>
    <row r="58" spans="1:64" x14ac:dyDescent="0.35">
      <c r="A58" t="s">
        <v>70</v>
      </c>
      <c r="B58">
        <v>90</v>
      </c>
      <c r="C58">
        <v>-1</v>
      </c>
      <c r="D58">
        <v>0.09</v>
      </c>
      <c r="E58">
        <v>0.04</v>
      </c>
      <c r="F58">
        <v>0.09</v>
      </c>
      <c r="G58">
        <v>0.04</v>
      </c>
      <c r="H58">
        <v>0</v>
      </c>
      <c r="I58">
        <v>1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1</v>
      </c>
      <c r="S58">
        <v>0</v>
      </c>
      <c r="T58">
        <v>2</v>
      </c>
      <c r="U58">
        <v>2</v>
      </c>
      <c r="V58" s="5">
        <v>1</v>
      </c>
      <c r="W58">
        <v>43</v>
      </c>
      <c r="X58">
        <v>16</v>
      </c>
      <c r="Y58">
        <v>26</v>
      </c>
      <c r="Z58" s="5">
        <v>0.62</v>
      </c>
      <c r="AA58">
        <v>0</v>
      </c>
      <c r="AB58">
        <v>0</v>
      </c>
      <c r="AC58">
        <v>0</v>
      </c>
      <c r="AD58">
        <v>0</v>
      </c>
      <c r="AE58">
        <v>5</v>
      </c>
      <c r="AF58" s="5">
        <v>0</v>
      </c>
      <c r="AG58">
        <v>3</v>
      </c>
      <c r="AH58">
        <v>4</v>
      </c>
      <c r="AI58" s="5">
        <v>0.75</v>
      </c>
      <c r="AJ58">
        <v>4</v>
      </c>
      <c r="AK58">
        <v>11</v>
      </c>
      <c r="AL58" s="5">
        <v>0.36</v>
      </c>
      <c r="AM58">
        <v>0</v>
      </c>
      <c r="AN58">
        <v>0</v>
      </c>
      <c r="AO58" s="5">
        <v>0</v>
      </c>
      <c r="AP58">
        <v>12</v>
      </c>
      <c r="AQ58">
        <v>0</v>
      </c>
      <c r="AR58">
        <v>1</v>
      </c>
      <c r="AS58">
        <v>0</v>
      </c>
      <c r="AT58">
        <v>0</v>
      </c>
      <c r="AU58">
        <v>0</v>
      </c>
      <c r="AV58">
        <v>2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 s="3">
        <f t="shared" si="2"/>
        <v>1.8181818181818183</v>
      </c>
      <c r="BD58" s="3">
        <f t="shared" si="3"/>
        <v>0</v>
      </c>
      <c r="BG58">
        <v>7</v>
      </c>
      <c r="BH58" s="6" t="s">
        <v>88</v>
      </c>
      <c r="BI58" s="6" t="s">
        <v>89</v>
      </c>
      <c r="BJ58">
        <v>33</v>
      </c>
      <c r="BK58" s="10">
        <v>34.4</v>
      </c>
      <c r="BL58">
        <v>9840</v>
      </c>
    </row>
    <row r="59" spans="1:64" x14ac:dyDescent="0.35">
      <c r="A59" t="s">
        <v>76</v>
      </c>
      <c r="B59">
        <v>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 s="5">
        <v>0</v>
      </c>
      <c r="W59">
        <v>2</v>
      </c>
      <c r="X59">
        <v>0</v>
      </c>
      <c r="Y59">
        <v>1</v>
      </c>
      <c r="Z59" s="5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 s="5">
        <v>0</v>
      </c>
      <c r="AG59">
        <v>0</v>
      </c>
      <c r="AH59">
        <v>0</v>
      </c>
      <c r="AI59" s="5">
        <v>0</v>
      </c>
      <c r="AJ59">
        <v>0</v>
      </c>
      <c r="AK59">
        <v>3</v>
      </c>
      <c r="AL59" s="5">
        <v>0</v>
      </c>
      <c r="AM59">
        <v>0</v>
      </c>
      <c r="AN59">
        <v>0</v>
      </c>
      <c r="AO59" s="5">
        <v>0</v>
      </c>
      <c r="AP59">
        <v>1</v>
      </c>
      <c r="AQ59">
        <v>0</v>
      </c>
      <c r="AR59">
        <v>0</v>
      </c>
      <c r="AS59">
        <v>0</v>
      </c>
      <c r="AT59">
        <v>0</v>
      </c>
      <c r="AU59">
        <v>1</v>
      </c>
      <c r="AV59">
        <v>0</v>
      </c>
      <c r="AW59">
        <v>0</v>
      </c>
      <c r="AX59">
        <v>1</v>
      </c>
      <c r="AY59">
        <v>0</v>
      </c>
      <c r="AZ59">
        <v>0</v>
      </c>
      <c r="BA59">
        <v>0</v>
      </c>
      <c r="BB59">
        <v>0</v>
      </c>
      <c r="BC59" s="3">
        <f t="shared" si="2"/>
        <v>0</v>
      </c>
      <c r="BD59" s="3">
        <f t="shared" si="3"/>
        <v>0</v>
      </c>
      <c r="BG59">
        <v>7</v>
      </c>
      <c r="BH59" s="6" t="s">
        <v>88</v>
      </c>
      <c r="BI59" s="6" t="s">
        <v>89</v>
      </c>
      <c r="BJ59">
        <v>33</v>
      </c>
    </row>
    <row r="60" spans="1:64" x14ac:dyDescent="0.35">
      <c r="A60" t="s">
        <v>75</v>
      </c>
      <c r="B60">
        <v>90</v>
      </c>
      <c r="C60">
        <v>-1</v>
      </c>
      <c r="D60">
        <v>0.02</v>
      </c>
      <c r="E60">
        <v>0</v>
      </c>
      <c r="F60">
        <v>0.02</v>
      </c>
      <c r="G60">
        <v>0</v>
      </c>
      <c r="H60">
        <v>0.06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  <c r="U60">
        <v>0</v>
      </c>
      <c r="V60" s="5">
        <v>0</v>
      </c>
      <c r="W60">
        <v>60</v>
      </c>
      <c r="X60">
        <v>41</v>
      </c>
      <c r="Y60">
        <v>45</v>
      </c>
      <c r="Z60" s="5">
        <v>0.91</v>
      </c>
      <c r="AA60">
        <v>1</v>
      </c>
      <c r="AB60">
        <v>0</v>
      </c>
      <c r="AC60">
        <v>0</v>
      </c>
      <c r="AD60">
        <v>0</v>
      </c>
      <c r="AE60">
        <v>0</v>
      </c>
      <c r="AF60" s="5">
        <v>0</v>
      </c>
      <c r="AG60">
        <v>4</v>
      </c>
      <c r="AH60">
        <v>5</v>
      </c>
      <c r="AI60" s="5">
        <v>0.8</v>
      </c>
      <c r="AJ60">
        <v>2</v>
      </c>
      <c r="AK60">
        <v>10</v>
      </c>
      <c r="AL60" s="5">
        <v>0.2</v>
      </c>
      <c r="AM60">
        <v>1</v>
      </c>
      <c r="AN60">
        <v>2</v>
      </c>
      <c r="AO60" s="5">
        <v>0.5</v>
      </c>
      <c r="AP60">
        <v>10</v>
      </c>
      <c r="AQ60">
        <v>1</v>
      </c>
      <c r="AR60">
        <v>0</v>
      </c>
      <c r="AS60">
        <v>0</v>
      </c>
      <c r="AT60">
        <v>0</v>
      </c>
      <c r="AU60">
        <v>1</v>
      </c>
      <c r="AV60">
        <v>1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 s="3">
        <f t="shared" si="2"/>
        <v>0.90909090909090917</v>
      </c>
      <c r="BD60" s="3">
        <f t="shared" si="3"/>
        <v>0</v>
      </c>
      <c r="BG60">
        <v>7</v>
      </c>
      <c r="BH60" s="6" t="s">
        <v>88</v>
      </c>
      <c r="BI60" s="6" t="s">
        <v>89</v>
      </c>
      <c r="BJ60">
        <v>33</v>
      </c>
      <c r="BK60" s="10">
        <v>26.8</v>
      </c>
      <c r="BL60">
        <v>11895</v>
      </c>
    </row>
    <row r="61" spans="1:64" x14ac:dyDescent="0.35">
      <c r="A61" t="s">
        <v>58</v>
      </c>
      <c r="B61">
        <v>67</v>
      </c>
      <c r="C61">
        <v>4</v>
      </c>
      <c r="D61">
        <v>0.17</v>
      </c>
      <c r="E61">
        <v>0.69</v>
      </c>
      <c r="F61">
        <v>0.17</v>
      </c>
      <c r="G61">
        <v>0.69</v>
      </c>
      <c r="H61">
        <v>0</v>
      </c>
      <c r="I61">
        <v>1</v>
      </c>
      <c r="J61">
        <v>1</v>
      </c>
      <c r="K6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>
        <v>1</v>
      </c>
      <c r="R61">
        <v>0</v>
      </c>
      <c r="S61">
        <v>0</v>
      </c>
      <c r="T61">
        <v>1</v>
      </c>
      <c r="U61">
        <v>2</v>
      </c>
      <c r="V61" s="5">
        <v>0.5</v>
      </c>
      <c r="W61">
        <v>24</v>
      </c>
      <c r="X61">
        <v>15</v>
      </c>
      <c r="Y61">
        <v>16</v>
      </c>
      <c r="Z61" s="5">
        <v>0.94</v>
      </c>
      <c r="AA61">
        <v>0</v>
      </c>
      <c r="AB61">
        <v>0</v>
      </c>
      <c r="AC61">
        <v>0</v>
      </c>
      <c r="AD61">
        <v>0</v>
      </c>
      <c r="AE61">
        <v>0</v>
      </c>
      <c r="AF61" s="5">
        <v>0</v>
      </c>
      <c r="AG61">
        <v>1</v>
      </c>
      <c r="AH61">
        <v>1</v>
      </c>
      <c r="AI61" s="5">
        <v>1</v>
      </c>
      <c r="AJ61">
        <v>2</v>
      </c>
      <c r="AK61">
        <v>5</v>
      </c>
      <c r="AL61" s="5">
        <v>0.4</v>
      </c>
      <c r="AM61">
        <v>0</v>
      </c>
      <c r="AN61">
        <v>0</v>
      </c>
      <c r="AO61" s="5">
        <v>0</v>
      </c>
      <c r="AP61">
        <v>2</v>
      </c>
      <c r="AQ61">
        <v>0</v>
      </c>
      <c r="AR61">
        <v>1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 s="3">
        <f t="shared" si="2"/>
        <v>0</v>
      </c>
      <c r="BD61" s="3">
        <f t="shared" si="3"/>
        <v>0</v>
      </c>
      <c r="BG61">
        <v>6</v>
      </c>
      <c r="BH61" s="6" t="s">
        <v>90</v>
      </c>
      <c r="BI61" s="6" t="s">
        <v>91</v>
      </c>
      <c r="BJ61">
        <v>31.2</v>
      </c>
      <c r="BK61" s="10">
        <v>32</v>
      </c>
      <c r="BL61">
        <v>8553</v>
      </c>
    </row>
    <row r="62" spans="1:64" x14ac:dyDescent="0.35">
      <c r="A62" t="s">
        <v>59</v>
      </c>
      <c r="B62">
        <v>90</v>
      </c>
      <c r="C62">
        <v>4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>
        <v>0</v>
      </c>
      <c r="R62">
        <v>0</v>
      </c>
      <c r="S62">
        <v>0</v>
      </c>
      <c r="T62">
        <v>0</v>
      </c>
      <c r="U62">
        <v>0</v>
      </c>
      <c r="V62" s="5">
        <v>0</v>
      </c>
      <c r="W62">
        <v>55</v>
      </c>
      <c r="X62">
        <v>41</v>
      </c>
      <c r="Y62">
        <v>46</v>
      </c>
      <c r="Z62" s="5">
        <v>0.89</v>
      </c>
      <c r="AA62">
        <v>0</v>
      </c>
      <c r="AB62">
        <v>0</v>
      </c>
      <c r="AC62">
        <v>0</v>
      </c>
      <c r="AD62">
        <v>0</v>
      </c>
      <c r="AE62">
        <v>0</v>
      </c>
      <c r="AF62" s="5">
        <v>0</v>
      </c>
      <c r="AG62">
        <v>4</v>
      </c>
      <c r="AH62">
        <v>6</v>
      </c>
      <c r="AI62" s="5">
        <v>0.66</v>
      </c>
      <c r="AJ62">
        <v>1</v>
      </c>
      <c r="AK62">
        <v>5</v>
      </c>
      <c r="AL62" s="5">
        <v>0.2</v>
      </c>
      <c r="AM62">
        <v>1</v>
      </c>
      <c r="AN62">
        <v>2</v>
      </c>
      <c r="AO62" s="5">
        <v>0.5</v>
      </c>
      <c r="AP62">
        <v>5</v>
      </c>
      <c r="AQ62">
        <v>0</v>
      </c>
      <c r="AR62">
        <v>2</v>
      </c>
      <c r="AS62">
        <v>0</v>
      </c>
      <c r="AT62">
        <v>5</v>
      </c>
      <c r="AU62">
        <v>0</v>
      </c>
      <c r="AV62">
        <v>1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 s="3">
        <f t="shared" si="2"/>
        <v>0.96153846153846168</v>
      </c>
      <c r="BD62" s="3">
        <f t="shared" si="3"/>
        <v>0</v>
      </c>
      <c r="BG62">
        <v>6</v>
      </c>
      <c r="BH62" s="6" t="s">
        <v>90</v>
      </c>
      <c r="BI62" s="6" t="s">
        <v>91</v>
      </c>
      <c r="BJ62">
        <v>31.2</v>
      </c>
      <c r="BK62" s="10">
        <v>31.4</v>
      </c>
      <c r="BL62">
        <v>9465</v>
      </c>
    </row>
    <row r="63" spans="1:64" x14ac:dyDescent="0.35">
      <c r="A63" t="s">
        <v>60</v>
      </c>
      <c r="B63">
        <v>90</v>
      </c>
      <c r="C63">
        <v>4</v>
      </c>
      <c r="D63">
        <v>0</v>
      </c>
      <c r="E63">
        <v>0</v>
      </c>
      <c r="F63">
        <v>0</v>
      </c>
      <c r="G63">
        <v>0</v>
      </c>
      <c r="H63">
        <v>7.0000000000000007E-2</v>
      </c>
      <c r="I63">
        <v>0</v>
      </c>
      <c r="J63">
        <v>0</v>
      </c>
      <c r="K63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>
        <v>0</v>
      </c>
      <c r="R63">
        <v>0</v>
      </c>
      <c r="S63">
        <v>0</v>
      </c>
      <c r="T63">
        <v>0</v>
      </c>
      <c r="U63">
        <v>1</v>
      </c>
      <c r="V63" s="5">
        <v>0</v>
      </c>
      <c r="W63">
        <v>54</v>
      </c>
      <c r="X63">
        <v>30</v>
      </c>
      <c r="Y63">
        <v>38</v>
      </c>
      <c r="Z63" s="5">
        <v>0.79</v>
      </c>
      <c r="AA63">
        <v>1</v>
      </c>
      <c r="AB63">
        <v>0</v>
      </c>
      <c r="AC63">
        <v>0</v>
      </c>
      <c r="AD63">
        <v>0</v>
      </c>
      <c r="AE63">
        <v>0</v>
      </c>
      <c r="AF63" s="5">
        <v>0</v>
      </c>
      <c r="AG63">
        <v>5</v>
      </c>
      <c r="AH63">
        <v>8</v>
      </c>
      <c r="AI63" s="5">
        <v>0.63</v>
      </c>
      <c r="AJ63">
        <v>4</v>
      </c>
      <c r="AK63">
        <v>18</v>
      </c>
      <c r="AL63" s="5">
        <v>0.22</v>
      </c>
      <c r="AM63">
        <v>0</v>
      </c>
      <c r="AN63">
        <v>0</v>
      </c>
      <c r="AO63" s="5">
        <v>0</v>
      </c>
      <c r="AP63">
        <v>13</v>
      </c>
      <c r="AQ63">
        <v>0</v>
      </c>
      <c r="AR63">
        <v>1</v>
      </c>
      <c r="AS63">
        <v>0</v>
      </c>
      <c r="AT63">
        <v>2</v>
      </c>
      <c r="AU63">
        <v>0</v>
      </c>
      <c r="AV63">
        <v>1</v>
      </c>
      <c r="AW63">
        <v>0</v>
      </c>
      <c r="AX63">
        <v>5</v>
      </c>
      <c r="AY63">
        <v>2</v>
      </c>
      <c r="AZ63">
        <v>0</v>
      </c>
      <c r="BA63">
        <v>0</v>
      </c>
      <c r="BB63">
        <v>0</v>
      </c>
      <c r="BC63" s="3">
        <f t="shared" si="2"/>
        <v>0.96153846153846168</v>
      </c>
      <c r="BD63" s="3">
        <f t="shared" si="3"/>
        <v>0</v>
      </c>
      <c r="BG63">
        <v>6</v>
      </c>
      <c r="BH63" s="6" t="s">
        <v>90</v>
      </c>
      <c r="BI63" s="6" t="s">
        <v>91</v>
      </c>
      <c r="BJ63">
        <v>31.2</v>
      </c>
      <c r="BK63" s="10">
        <v>30</v>
      </c>
      <c r="BL63">
        <v>10922</v>
      </c>
    </row>
    <row r="64" spans="1:64" x14ac:dyDescent="0.35">
      <c r="A64" t="s">
        <v>61</v>
      </c>
      <c r="B64">
        <v>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>
        <v>0</v>
      </c>
      <c r="R64">
        <v>0</v>
      </c>
      <c r="S64">
        <v>0</v>
      </c>
      <c r="T64">
        <v>0</v>
      </c>
      <c r="U64">
        <v>0</v>
      </c>
      <c r="V64" s="5">
        <v>0</v>
      </c>
      <c r="W64">
        <v>1</v>
      </c>
      <c r="X64">
        <v>1</v>
      </c>
      <c r="Y64">
        <v>1</v>
      </c>
      <c r="Z64" s="5">
        <v>1</v>
      </c>
      <c r="AA64">
        <v>0</v>
      </c>
      <c r="AB64">
        <v>0</v>
      </c>
      <c r="AC64">
        <v>0</v>
      </c>
      <c r="AD64">
        <v>0</v>
      </c>
      <c r="AE64">
        <v>0</v>
      </c>
      <c r="AF64" s="5">
        <v>0</v>
      </c>
      <c r="AG64">
        <v>0</v>
      </c>
      <c r="AH64">
        <v>0</v>
      </c>
      <c r="AI64" s="5">
        <v>0</v>
      </c>
      <c r="AJ64">
        <v>0</v>
      </c>
      <c r="AK64">
        <v>0</v>
      </c>
      <c r="AL64" s="5">
        <v>0</v>
      </c>
      <c r="AM64">
        <v>0</v>
      </c>
      <c r="AN64">
        <v>0</v>
      </c>
      <c r="AO64" s="5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 s="3">
        <f t="shared" si="2"/>
        <v>0</v>
      </c>
      <c r="BD64" s="3">
        <f t="shared" si="3"/>
        <v>0</v>
      </c>
      <c r="BG64">
        <v>6</v>
      </c>
      <c r="BH64" s="6" t="s">
        <v>90</v>
      </c>
      <c r="BI64" s="6" t="s">
        <v>91</v>
      </c>
      <c r="BJ64">
        <v>31.2</v>
      </c>
      <c r="BK64" s="10">
        <v>33.299999999999997</v>
      </c>
      <c r="BL64">
        <v>4024</v>
      </c>
    </row>
    <row r="65" spans="1:64" x14ac:dyDescent="0.35">
      <c r="A65" t="s">
        <v>63</v>
      </c>
      <c r="B65">
        <v>18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>
        <v>0</v>
      </c>
      <c r="R65">
        <v>0</v>
      </c>
      <c r="S65">
        <v>0</v>
      </c>
      <c r="T65">
        <v>0</v>
      </c>
      <c r="U65">
        <v>1</v>
      </c>
      <c r="V65" s="5">
        <v>0</v>
      </c>
      <c r="W65">
        <v>5</v>
      </c>
      <c r="X65">
        <v>3</v>
      </c>
      <c r="Y65">
        <v>3</v>
      </c>
      <c r="Z65" s="5">
        <v>1</v>
      </c>
      <c r="AA65">
        <v>0</v>
      </c>
      <c r="AB65">
        <v>0</v>
      </c>
      <c r="AC65">
        <v>0</v>
      </c>
      <c r="AD65">
        <v>0</v>
      </c>
      <c r="AE65">
        <v>0</v>
      </c>
      <c r="AF65" s="5">
        <v>0</v>
      </c>
      <c r="AG65">
        <v>0</v>
      </c>
      <c r="AH65">
        <v>0</v>
      </c>
      <c r="AI65" s="5">
        <v>0</v>
      </c>
      <c r="AJ65">
        <v>1</v>
      </c>
      <c r="AK65">
        <v>5</v>
      </c>
      <c r="AL65" s="5">
        <v>0.2</v>
      </c>
      <c r="AM65">
        <v>0</v>
      </c>
      <c r="AN65">
        <v>1</v>
      </c>
      <c r="AO65" s="5">
        <v>0</v>
      </c>
      <c r="AP65">
        <v>3</v>
      </c>
      <c r="AQ65">
        <v>1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 s="3">
        <f t="shared" si="2"/>
        <v>0</v>
      </c>
      <c r="BD65" s="3">
        <f t="shared" si="3"/>
        <v>0</v>
      </c>
      <c r="BG65">
        <v>6</v>
      </c>
      <c r="BH65" s="6" t="s">
        <v>90</v>
      </c>
      <c r="BI65" s="6" t="s">
        <v>91</v>
      </c>
      <c r="BJ65">
        <v>31.2</v>
      </c>
      <c r="BK65" s="10">
        <v>28</v>
      </c>
      <c r="BL65">
        <v>5135</v>
      </c>
    </row>
    <row r="66" spans="1:64" x14ac:dyDescent="0.35">
      <c r="A66" t="s">
        <v>1</v>
      </c>
      <c r="B66">
        <v>72</v>
      </c>
      <c r="C66">
        <v>4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>
        <v>0</v>
      </c>
      <c r="R66">
        <v>0</v>
      </c>
      <c r="S66">
        <v>0</v>
      </c>
      <c r="T66">
        <v>0</v>
      </c>
      <c r="U66">
        <v>0</v>
      </c>
      <c r="V66" s="5">
        <v>0</v>
      </c>
      <c r="W66">
        <v>45</v>
      </c>
      <c r="X66">
        <v>31</v>
      </c>
      <c r="Y66">
        <v>37</v>
      </c>
      <c r="Z66" s="5">
        <v>0.84</v>
      </c>
      <c r="AA66">
        <v>0</v>
      </c>
      <c r="AB66">
        <v>0</v>
      </c>
      <c r="AC66">
        <v>0</v>
      </c>
      <c r="AD66">
        <v>0</v>
      </c>
      <c r="AE66">
        <v>1</v>
      </c>
      <c r="AF66" s="5">
        <v>0</v>
      </c>
      <c r="AG66">
        <v>4</v>
      </c>
      <c r="AH66">
        <v>7</v>
      </c>
      <c r="AI66" s="5">
        <v>0.56999999999999995</v>
      </c>
      <c r="AJ66">
        <v>0</v>
      </c>
      <c r="AK66">
        <v>4</v>
      </c>
      <c r="AL66" s="5">
        <v>0</v>
      </c>
      <c r="AM66">
        <v>3</v>
      </c>
      <c r="AN66">
        <v>3</v>
      </c>
      <c r="AO66" s="5">
        <v>1</v>
      </c>
      <c r="AP66">
        <v>13</v>
      </c>
      <c r="AQ66">
        <v>0</v>
      </c>
      <c r="AR66">
        <v>0</v>
      </c>
      <c r="AS66">
        <v>0</v>
      </c>
      <c r="AT66">
        <v>4</v>
      </c>
      <c r="AU66">
        <v>0</v>
      </c>
      <c r="AV66">
        <v>0</v>
      </c>
      <c r="AW66">
        <v>0</v>
      </c>
      <c r="AX66">
        <v>1</v>
      </c>
      <c r="AY66">
        <v>0</v>
      </c>
      <c r="AZ66">
        <v>0</v>
      </c>
      <c r="BA66">
        <v>0</v>
      </c>
      <c r="BB66">
        <v>0</v>
      </c>
      <c r="BC66" s="3">
        <f t="shared" ref="BC66:BC97" si="4">AV66/BJ66*30</f>
        <v>0</v>
      </c>
      <c r="BD66" s="3">
        <f t="shared" ref="BD66:BD97" si="5">AW66/BJ66*30</f>
        <v>0</v>
      </c>
      <c r="BG66">
        <v>6</v>
      </c>
      <c r="BH66" s="6" t="s">
        <v>90</v>
      </c>
      <c r="BI66" s="6" t="s">
        <v>91</v>
      </c>
      <c r="BJ66">
        <v>31.2</v>
      </c>
    </row>
    <row r="67" spans="1:64" x14ac:dyDescent="0.35">
      <c r="A67" t="s">
        <v>64</v>
      </c>
      <c r="B67">
        <v>90</v>
      </c>
      <c r="C67">
        <v>4</v>
      </c>
      <c r="D67">
        <v>0.09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>
        <v>1</v>
      </c>
      <c r="R67">
        <v>0</v>
      </c>
      <c r="S67">
        <v>0</v>
      </c>
      <c r="T67">
        <v>0</v>
      </c>
      <c r="U67">
        <v>0</v>
      </c>
      <c r="V67" s="5">
        <v>0</v>
      </c>
      <c r="W67">
        <v>48</v>
      </c>
      <c r="X67">
        <v>27</v>
      </c>
      <c r="Y67">
        <v>35</v>
      </c>
      <c r="Z67" s="5">
        <v>0.77</v>
      </c>
      <c r="AA67">
        <v>0</v>
      </c>
      <c r="AB67">
        <v>0</v>
      </c>
      <c r="AC67">
        <v>0</v>
      </c>
      <c r="AD67">
        <v>0</v>
      </c>
      <c r="AE67">
        <v>0</v>
      </c>
      <c r="AF67" s="5">
        <v>0</v>
      </c>
      <c r="AG67">
        <v>6</v>
      </c>
      <c r="AH67">
        <v>7</v>
      </c>
      <c r="AI67" s="5">
        <v>0.86</v>
      </c>
      <c r="AJ67">
        <v>4</v>
      </c>
      <c r="AK67">
        <v>9</v>
      </c>
      <c r="AL67" s="5">
        <v>0.44</v>
      </c>
      <c r="AM67">
        <v>0</v>
      </c>
      <c r="AN67">
        <v>0</v>
      </c>
      <c r="AO67" s="5">
        <v>0</v>
      </c>
      <c r="AP67">
        <v>9</v>
      </c>
      <c r="AQ67">
        <v>0</v>
      </c>
      <c r="AR67">
        <v>1</v>
      </c>
      <c r="AS67">
        <v>0</v>
      </c>
      <c r="AT67">
        <v>4</v>
      </c>
      <c r="AU67">
        <v>1</v>
      </c>
      <c r="AV67">
        <v>0</v>
      </c>
      <c r="AW67">
        <v>0</v>
      </c>
      <c r="AX67">
        <v>0</v>
      </c>
      <c r="AY67">
        <v>2</v>
      </c>
      <c r="AZ67">
        <v>0</v>
      </c>
      <c r="BA67">
        <v>0</v>
      </c>
      <c r="BB67">
        <v>0</v>
      </c>
      <c r="BC67" s="3">
        <f t="shared" si="4"/>
        <v>0</v>
      </c>
      <c r="BD67" s="3">
        <f t="shared" si="5"/>
        <v>0</v>
      </c>
      <c r="BG67">
        <v>6</v>
      </c>
      <c r="BH67" s="6" t="s">
        <v>90</v>
      </c>
      <c r="BI67" s="6" t="s">
        <v>91</v>
      </c>
      <c r="BJ67">
        <v>31.2</v>
      </c>
      <c r="BK67" s="10">
        <v>32.9</v>
      </c>
      <c r="BL67">
        <v>9943</v>
      </c>
    </row>
    <row r="68" spans="1:64" x14ac:dyDescent="0.35">
      <c r="A68" t="s">
        <v>65</v>
      </c>
      <c r="B68">
        <v>90</v>
      </c>
      <c r="C68">
        <v>4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>
        <v>0</v>
      </c>
      <c r="R68">
        <v>0</v>
      </c>
      <c r="S68">
        <v>0</v>
      </c>
      <c r="T68">
        <v>1</v>
      </c>
      <c r="U68">
        <v>1</v>
      </c>
      <c r="V68" s="5">
        <v>1</v>
      </c>
      <c r="W68">
        <v>38</v>
      </c>
      <c r="X68">
        <v>25</v>
      </c>
      <c r="Y68">
        <v>29</v>
      </c>
      <c r="Z68" s="5">
        <v>0.86</v>
      </c>
      <c r="AA68">
        <v>0</v>
      </c>
      <c r="AB68">
        <v>0</v>
      </c>
      <c r="AC68">
        <v>0</v>
      </c>
      <c r="AD68">
        <v>0</v>
      </c>
      <c r="AE68">
        <v>0</v>
      </c>
      <c r="AF68" s="5">
        <v>0</v>
      </c>
      <c r="AG68">
        <v>0</v>
      </c>
      <c r="AH68">
        <v>0</v>
      </c>
      <c r="AI68" s="5">
        <v>0</v>
      </c>
      <c r="AJ68">
        <v>4</v>
      </c>
      <c r="AK68">
        <v>7</v>
      </c>
      <c r="AL68" s="5">
        <v>0.56999999999999995</v>
      </c>
      <c r="AM68">
        <v>0</v>
      </c>
      <c r="AN68">
        <v>1</v>
      </c>
      <c r="AO68" s="5">
        <v>0</v>
      </c>
      <c r="AP68">
        <v>7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1</v>
      </c>
      <c r="AW68">
        <v>0</v>
      </c>
      <c r="AX68">
        <v>1</v>
      </c>
      <c r="AY68">
        <v>0</v>
      </c>
      <c r="AZ68">
        <v>0</v>
      </c>
      <c r="BA68">
        <v>0</v>
      </c>
      <c r="BB68">
        <v>0</v>
      </c>
      <c r="BC68" s="3">
        <f t="shared" si="4"/>
        <v>0.96153846153846168</v>
      </c>
      <c r="BD68" s="3">
        <f t="shared" si="5"/>
        <v>0</v>
      </c>
      <c r="BG68">
        <v>6</v>
      </c>
      <c r="BH68" s="6" t="s">
        <v>90</v>
      </c>
      <c r="BI68" s="6" t="s">
        <v>91</v>
      </c>
      <c r="BJ68">
        <v>31.2</v>
      </c>
      <c r="BK68" s="10">
        <v>27.5</v>
      </c>
      <c r="BL68" s="10">
        <v>12016</v>
      </c>
    </row>
    <row r="69" spans="1:64" x14ac:dyDescent="0.35">
      <c r="A69" t="s">
        <v>66</v>
      </c>
      <c r="B69">
        <v>90</v>
      </c>
      <c r="C69">
        <v>4</v>
      </c>
      <c r="D69">
        <v>0.62</v>
      </c>
      <c r="E69">
        <v>0.61</v>
      </c>
      <c r="F69">
        <v>0.62</v>
      </c>
      <c r="G69">
        <v>0.61</v>
      </c>
      <c r="H69">
        <v>0.01</v>
      </c>
      <c r="I69">
        <v>0</v>
      </c>
      <c r="J69">
        <v>0</v>
      </c>
      <c r="K69">
        <v>1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>
        <v>3</v>
      </c>
      <c r="R69">
        <v>2</v>
      </c>
      <c r="S69">
        <v>0</v>
      </c>
      <c r="T69">
        <v>1</v>
      </c>
      <c r="U69">
        <v>3</v>
      </c>
      <c r="V69" s="5">
        <v>0.33</v>
      </c>
      <c r="W69">
        <v>57</v>
      </c>
      <c r="X69">
        <v>20</v>
      </c>
      <c r="Y69">
        <v>29</v>
      </c>
      <c r="Z69" s="5">
        <v>0.69</v>
      </c>
      <c r="AA69">
        <v>2</v>
      </c>
      <c r="AB69">
        <v>1</v>
      </c>
      <c r="AC69">
        <v>0</v>
      </c>
      <c r="AD69">
        <v>0</v>
      </c>
      <c r="AE69">
        <v>1</v>
      </c>
      <c r="AF69" s="5">
        <v>0</v>
      </c>
      <c r="AG69">
        <v>3</v>
      </c>
      <c r="AH69">
        <v>4</v>
      </c>
      <c r="AI69" s="5">
        <v>0.75</v>
      </c>
      <c r="AJ69">
        <v>7</v>
      </c>
      <c r="AK69">
        <v>21</v>
      </c>
      <c r="AL69" s="5">
        <v>0.33</v>
      </c>
      <c r="AM69">
        <v>1</v>
      </c>
      <c r="AN69">
        <v>6</v>
      </c>
      <c r="AO69" s="5">
        <v>0.17</v>
      </c>
      <c r="AP69">
        <v>14</v>
      </c>
      <c r="AQ69">
        <v>0</v>
      </c>
      <c r="AR69">
        <v>1</v>
      </c>
      <c r="AS69">
        <v>0</v>
      </c>
      <c r="AT69">
        <v>1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 s="3">
        <f t="shared" si="4"/>
        <v>0</v>
      </c>
      <c r="BD69" s="3">
        <f t="shared" si="5"/>
        <v>0</v>
      </c>
      <c r="BG69">
        <v>6</v>
      </c>
      <c r="BH69" s="6" t="s">
        <v>90</v>
      </c>
      <c r="BI69" s="6" t="s">
        <v>91</v>
      </c>
      <c r="BJ69">
        <v>31.2</v>
      </c>
      <c r="BK69" s="10">
        <v>31.5</v>
      </c>
      <c r="BL69">
        <v>9260</v>
      </c>
    </row>
    <row r="70" spans="1:64" x14ac:dyDescent="0.35">
      <c r="A70" t="s">
        <v>72</v>
      </c>
      <c r="B70">
        <v>3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>
        <v>0</v>
      </c>
      <c r="R70">
        <v>0</v>
      </c>
      <c r="S70">
        <v>0</v>
      </c>
      <c r="T70">
        <v>0</v>
      </c>
      <c r="U70">
        <v>0</v>
      </c>
      <c r="V70" s="5">
        <v>0</v>
      </c>
      <c r="W70">
        <v>1</v>
      </c>
      <c r="X70">
        <v>1</v>
      </c>
      <c r="Y70">
        <v>1</v>
      </c>
      <c r="Z70" s="5">
        <v>1</v>
      </c>
      <c r="AA70">
        <v>0</v>
      </c>
      <c r="AB70">
        <v>0</v>
      </c>
      <c r="AC70">
        <v>0</v>
      </c>
      <c r="AD70">
        <v>0</v>
      </c>
      <c r="AE70">
        <v>0</v>
      </c>
      <c r="AF70" s="5">
        <v>0</v>
      </c>
      <c r="AG70">
        <v>0</v>
      </c>
      <c r="AH70">
        <v>0</v>
      </c>
      <c r="AI70" s="5">
        <v>0</v>
      </c>
      <c r="AJ70">
        <v>0</v>
      </c>
      <c r="AK70">
        <v>2</v>
      </c>
      <c r="AL70" s="5">
        <v>0</v>
      </c>
      <c r="AM70">
        <v>0</v>
      </c>
      <c r="AN70">
        <v>0</v>
      </c>
      <c r="AO70" s="5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 s="3">
        <f t="shared" si="4"/>
        <v>0</v>
      </c>
      <c r="BD70" s="3">
        <f t="shared" si="5"/>
        <v>0</v>
      </c>
      <c r="BG70">
        <v>6</v>
      </c>
      <c r="BH70" s="6" t="s">
        <v>90</v>
      </c>
      <c r="BI70" s="6" t="s">
        <v>91</v>
      </c>
      <c r="BJ70">
        <v>31.2</v>
      </c>
    </row>
    <row r="71" spans="1:64" x14ac:dyDescent="0.35">
      <c r="A71" t="s">
        <v>74</v>
      </c>
      <c r="B71">
        <v>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>
        <v>0</v>
      </c>
      <c r="R71">
        <v>0</v>
      </c>
      <c r="S71">
        <v>0</v>
      </c>
      <c r="T71">
        <v>0</v>
      </c>
      <c r="U71">
        <v>0</v>
      </c>
      <c r="V71" s="5">
        <v>0</v>
      </c>
      <c r="W71">
        <v>1</v>
      </c>
      <c r="X71">
        <v>1</v>
      </c>
      <c r="Y71">
        <v>1</v>
      </c>
      <c r="Z71" s="5">
        <v>1</v>
      </c>
      <c r="AA71">
        <v>0</v>
      </c>
      <c r="AB71">
        <v>0</v>
      </c>
      <c r="AC71">
        <v>0</v>
      </c>
      <c r="AD71">
        <v>0</v>
      </c>
      <c r="AE71">
        <v>0</v>
      </c>
      <c r="AF71" s="5">
        <v>0</v>
      </c>
      <c r="AG71">
        <v>0</v>
      </c>
      <c r="AH71">
        <v>0</v>
      </c>
      <c r="AI71" s="5">
        <v>0</v>
      </c>
      <c r="AJ71">
        <v>0</v>
      </c>
      <c r="AK71">
        <v>0</v>
      </c>
      <c r="AL71" s="5">
        <v>0</v>
      </c>
      <c r="AM71">
        <v>0</v>
      </c>
      <c r="AN71">
        <v>0</v>
      </c>
      <c r="AO71" s="5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 s="3">
        <f t="shared" si="4"/>
        <v>0</v>
      </c>
      <c r="BD71" s="3">
        <f t="shared" si="5"/>
        <v>0</v>
      </c>
      <c r="BG71">
        <v>6</v>
      </c>
      <c r="BH71" s="6" t="s">
        <v>90</v>
      </c>
      <c r="BI71" s="6" t="s">
        <v>91</v>
      </c>
      <c r="BJ71">
        <v>31.2</v>
      </c>
    </row>
    <row r="72" spans="1:64" x14ac:dyDescent="0.35">
      <c r="A72" t="s">
        <v>67</v>
      </c>
      <c r="B72">
        <v>22</v>
      </c>
      <c r="C72">
        <v>0</v>
      </c>
      <c r="D72">
        <v>0</v>
      </c>
      <c r="E72">
        <v>0</v>
      </c>
      <c r="F72">
        <v>0</v>
      </c>
      <c r="G72">
        <v>0</v>
      </c>
      <c r="H72">
        <v>0.1</v>
      </c>
      <c r="I72">
        <v>0</v>
      </c>
      <c r="J72">
        <v>0</v>
      </c>
      <c r="K72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>
        <v>0</v>
      </c>
      <c r="R72">
        <v>0</v>
      </c>
      <c r="S72">
        <v>0</v>
      </c>
      <c r="T72">
        <v>0</v>
      </c>
      <c r="U72">
        <v>0</v>
      </c>
      <c r="V72" s="5">
        <v>0</v>
      </c>
      <c r="W72">
        <v>15</v>
      </c>
      <c r="X72">
        <v>5</v>
      </c>
      <c r="Y72">
        <v>7</v>
      </c>
      <c r="Z72" s="5">
        <v>0.71</v>
      </c>
      <c r="AA72">
        <v>1</v>
      </c>
      <c r="AB72">
        <v>0</v>
      </c>
      <c r="AC72">
        <v>0</v>
      </c>
      <c r="AD72">
        <v>0</v>
      </c>
      <c r="AE72">
        <v>1</v>
      </c>
      <c r="AF72" s="5">
        <v>0</v>
      </c>
      <c r="AG72">
        <v>0</v>
      </c>
      <c r="AH72">
        <v>0</v>
      </c>
      <c r="AI72" s="5">
        <v>0</v>
      </c>
      <c r="AJ72">
        <v>2</v>
      </c>
      <c r="AK72">
        <v>5</v>
      </c>
      <c r="AL72" s="5">
        <v>0.4</v>
      </c>
      <c r="AM72">
        <v>0</v>
      </c>
      <c r="AN72">
        <v>0</v>
      </c>
      <c r="AO72" s="5">
        <v>0</v>
      </c>
      <c r="AP72">
        <v>3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 s="3">
        <f t="shared" si="4"/>
        <v>0</v>
      </c>
      <c r="BD72" s="3">
        <f t="shared" si="5"/>
        <v>0</v>
      </c>
      <c r="BG72">
        <v>6</v>
      </c>
      <c r="BH72" s="6" t="s">
        <v>90</v>
      </c>
      <c r="BI72" s="6" t="s">
        <v>91</v>
      </c>
      <c r="BJ72">
        <v>31.2</v>
      </c>
      <c r="BK72" s="10">
        <v>30.3</v>
      </c>
      <c r="BL72" s="10">
        <v>3098</v>
      </c>
    </row>
    <row r="73" spans="1:64" x14ac:dyDescent="0.35">
      <c r="A73" t="s">
        <v>68</v>
      </c>
      <c r="B73">
        <v>90</v>
      </c>
      <c r="C73">
        <v>4</v>
      </c>
      <c r="D73">
        <v>0.88</v>
      </c>
      <c r="E73">
        <v>0.94</v>
      </c>
      <c r="F73">
        <v>0.88</v>
      </c>
      <c r="G73">
        <v>0.94</v>
      </c>
      <c r="H73">
        <v>0.6</v>
      </c>
      <c r="I73">
        <v>1</v>
      </c>
      <c r="J73">
        <v>1</v>
      </c>
      <c r="K73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>
        <v>2</v>
      </c>
      <c r="R73">
        <v>2</v>
      </c>
      <c r="S73">
        <v>2</v>
      </c>
      <c r="T73">
        <v>1</v>
      </c>
      <c r="U73">
        <v>1</v>
      </c>
      <c r="V73" s="5">
        <v>1</v>
      </c>
      <c r="W73">
        <v>45</v>
      </c>
      <c r="X73">
        <v>21</v>
      </c>
      <c r="Y73">
        <v>26</v>
      </c>
      <c r="Z73" s="5">
        <v>0.81</v>
      </c>
      <c r="AA73">
        <v>5</v>
      </c>
      <c r="AB73">
        <v>0</v>
      </c>
      <c r="AC73">
        <v>0</v>
      </c>
      <c r="AD73">
        <v>0</v>
      </c>
      <c r="AE73">
        <v>1</v>
      </c>
      <c r="AF73" s="5">
        <v>0</v>
      </c>
      <c r="AG73">
        <v>2</v>
      </c>
      <c r="AH73">
        <v>3</v>
      </c>
      <c r="AI73" s="5">
        <v>0.66</v>
      </c>
      <c r="AJ73">
        <v>3</v>
      </c>
      <c r="AK73">
        <v>8</v>
      </c>
      <c r="AL73" s="5">
        <v>0.38</v>
      </c>
      <c r="AM73">
        <v>0</v>
      </c>
      <c r="AN73">
        <v>0</v>
      </c>
      <c r="AO73" s="5">
        <v>0</v>
      </c>
      <c r="AP73">
        <v>10</v>
      </c>
      <c r="AQ73">
        <v>0</v>
      </c>
      <c r="AR73">
        <v>2</v>
      </c>
      <c r="AS73">
        <v>1</v>
      </c>
      <c r="AT73">
        <v>0</v>
      </c>
      <c r="AU73">
        <v>0</v>
      </c>
      <c r="AV73">
        <v>1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 s="3">
        <f t="shared" si="4"/>
        <v>0.96153846153846168</v>
      </c>
      <c r="BD73" s="3">
        <f t="shared" si="5"/>
        <v>0</v>
      </c>
      <c r="BG73">
        <v>6</v>
      </c>
      <c r="BH73" s="6" t="s">
        <v>90</v>
      </c>
      <c r="BI73" s="6" t="s">
        <v>91</v>
      </c>
      <c r="BJ73">
        <v>31.2</v>
      </c>
    </row>
    <row r="74" spans="1:64" x14ac:dyDescent="0.35">
      <c r="A74" t="s">
        <v>69</v>
      </c>
      <c r="B74">
        <v>90</v>
      </c>
      <c r="C74">
        <v>4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9</v>
      </c>
      <c r="M74">
        <v>6</v>
      </c>
      <c r="N74">
        <v>0</v>
      </c>
      <c r="O74">
        <v>0.51</v>
      </c>
      <c r="P74">
        <v>0.51</v>
      </c>
      <c r="Q74">
        <v>0</v>
      </c>
      <c r="R74">
        <v>0</v>
      </c>
      <c r="S74">
        <v>0</v>
      </c>
      <c r="T74">
        <v>0</v>
      </c>
      <c r="U74">
        <v>0</v>
      </c>
      <c r="V74" s="5">
        <v>0</v>
      </c>
      <c r="W74">
        <v>39</v>
      </c>
      <c r="X74">
        <v>20</v>
      </c>
      <c r="Y74">
        <v>31</v>
      </c>
      <c r="Z74" s="5">
        <v>0.65</v>
      </c>
      <c r="AA74">
        <v>0</v>
      </c>
      <c r="AB74">
        <v>0</v>
      </c>
      <c r="AC74">
        <v>0</v>
      </c>
      <c r="AD74">
        <v>0</v>
      </c>
      <c r="AE74">
        <v>0</v>
      </c>
      <c r="AF74" s="5">
        <v>0</v>
      </c>
      <c r="AG74">
        <v>9</v>
      </c>
      <c r="AH74">
        <v>19</v>
      </c>
      <c r="AI74" s="5">
        <v>0.47</v>
      </c>
      <c r="AJ74">
        <v>0</v>
      </c>
      <c r="AK74">
        <v>1</v>
      </c>
      <c r="AL74" s="5">
        <v>0</v>
      </c>
      <c r="AM74">
        <v>0</v>
      </c>
      <c r="AN74">
        <v>0</v>
      </c>
      <c r="AO74" s="5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3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 s="3">
        <f t="shared" si="4"/>
        <v>2.8846153846153846</v>
      </c>
      <c r="BD74" s="3">
        <f t="shared" si="5"/>
        <v>0</v>
      </c>
      <c r="BG74">
        <v>6</v>
      </c>
      <c r="BH74" s="6" t="s">
        <v>90</v>
      </c>
      <c r="BI74" s="6" t="s">
        <v>91</v>
      </c>
      <c r="BJ74">
        <v>31.2</v>
      </c>
      <c r="BK74" s="10">
        <v>23.5</v>
      </c>
      <c r="BL74">
        <v>5798</v>
      </c>
    </row>
    <row r="75" spans="1:64" x14ac:dyDescent="0.35">
      <c r="A75" t="s">
        <v>70</v>
      </c>
      <c r="B75">
        <v>90</v>
      </c>
      <c r="C75">
        <v>4</v>
      </c>
      <c r="D75">
        <v>0.82</v>
      </c>
      <c r="E75">
        <v>1.38</v>
      </c>
      <c r="F75">
        <v>0.82</v>
      </c>
      <c r="G75">
        <v>1.38</v>
      </c>
      <c r="H75">
        <v>0.46</v>
      </c>
      <c r="I75">
        <v>2</v>
      </c>
      <c r="J75">
        <v>2</v>
      </c>
      <c r="K75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>
        <v>3</v>
      </c>
      <c r="R75">
        <v>1</v>
      </c>
      <c r="S75">
        <v>0</v>
      </c>
      <c r="T75">
        <v>4</v>
      </c>
      <c r="U75">
        <v>6</v>
      </c>
      <c r="V75" s="5">
        <v>0.67</v>
      </c>
      <c r="W75">
        <v>52</v>
      </c>
      <c r="X75">
        <v>21</v>
      </c>
      <c r="Y75">
        <v>28</v>
      </c>
      <c r="Z75" s="5">
        <v>0.75</v>
      </c>
      <c r="AA75">
        <v>2</v>
      </c>
      <c r="AB75">
        <v>0</v>
      </c>
      <c r="AC75">
        <v>0</v>
      </c>
      <c r="AD75">
        <v>0</v>
      </c>
      <c r="AE75">
        <v>1</v>
      </c>
      <c r="AF75" s="5">
        <v>0</v>
      </c>
      <c r="AG75">
        <v>1</v>
      </c>
      <c r="AH75">
        <v>1</v>
      </c>
      <c r="AI75" s="5">
        <v>1</v>
      </c>
      <c r="AJ75">
        <v>6</v>
      </c>
      <c r="AK75">
        <v>10</v>
      </c>
      <c r="AL75" s="5">
        <v>0.6</v>
      </c>
      <c r="AM75">
        <v>0</v>
      </c>
      <c r="AN75">
        <v>0</v>
      </c>
      <c r="AO75" s="5">
        <v>0</v>
      </c>
      <c r="AP75">
        <v>7</v>
      </c>
      <c r="AQ75">
        <v>0</v>
      </c>
      <c r="AR75">
        <v>1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 s="3">
        <f t="shared" si="4"/>
        <v>0</v>
      </c>
      <c r="BD75" s="3">
        <f t="shared" si="5"/>
        <v>0</v>
      </c>
      <c r="BG75">
        <v>6</v>
      </c>
      <c r="BH75" s="6" t="s">
        <v>90</v>
      </c>
      <c r="BI75" s="6" t="s">
        <v>91</v>
      </c>
      <c r="BJ75">
        <v>31.2</v>
      </c>
      <c r="BK75" s="10">
        <v>34.6</v>
      </c>
      <c r="BL75">
        <v>9947</v>
      </c>
    </row>
    <row r="76" spans="1:64" x14ac:dyDescent="0.35">
      <c r="A76" t="s">
        <v>75</v>
      </c>
      <c r="B76">
        <v>90</v>
      </c>
      <c r="C76">
        <v>4</v>
      </c>
      <c r="D76">
        <v>0</v>
      </c>
      <c r="E76">
        <v>0</v>
      </c>
      <c r="F76">
        <v>0</v>
      </c>
      <c r="G76">
        <v>0</v>
      </c>
      <c r="H76">
        <v>0.27</v>
      </c>
      <c r="I76">
        <v>0</v>
      </c>
      <c r="J76">
        <v>0</v>
      </c>
      <c r="K76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>
        <v>0</v>
      </c>
      <c r="R76">
        <v>0</v>
      </c>
      <c r="S76">
        <v>0</v>
      </c>
      <c r="T76">
        <v>0</v>
      </c>
      <c r="U76">
        <v>0</v>
      </c>
      <c r="V76" s="5">
        <v>0</v>
      </c>
      <c r="W76">
        <v>41</v>
      </c>
      <c r="X76">
        <v>34</v>
      </c>
      <c r="Y76">
        <v>38</v>
      </c>
      <c r="Z76" s="5">
        <v>0.89</v>
      </c>
      <c r="AA76">
        <v>1</v>
      </c>
      <c r="AB76">
        <v>0</v>
      </c>
      <c r="AC76">
        <v>0</v>
      </c>
      <c r="AD76">
        <v>0</v>
      </c>
      <c r="AE76">
        <v>0</v>
      </c>
      <c r="AF76" s="5">
        <v>0</v>
      </c>
      <c r="AG76">
        <v>3</v>
      </c>
      <c r="AH76">
        <v>4</v>
      </c>
      <c r="AI76" s="5">
        <v>0.75</v>
      </c>
      <c r="AJ76">
        <v>0</v>
      </c>
      <c r="AK76">
        <v>5</v>
      </c>
      <c r="AL76" s="5">
        <v>0</v>
      </c>
      <c r="AM76">
        <v>0</v>
      </c>
      <c r="AN76">
        <v>0</v>
      </c>
      <c r="AO76" s="5">
        <v>0</v>
      </c>
      <c r="AP76">
        <v>7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3</v>
      </c>
      <c r="AW76">
        <v>0</v>
      </c>
      <c r="AX76">
        <v>1</v>
      </c>
      <c r="AY76">
        <v>0</v>
      </c>
      <c r="AZ76">
        <v>0</v>
      </c>
      <c r="BA76">
        <v>0</v>
      </c>
      <c r="BB76">
        <v>0</v>
      </c>
      <c r="BC76" s="3">
        <f t="shared" si="4"/>
        <v>2.8846153846153846</v>
      </c>
      <c r="BD76" s="3">
        <f t="shared" si="5"/>
        <v>0</v>
      </c>
      <c r="BG76">
        <v>6</v>
      </c>
      <c r="BH76" s="6" t="s">
        <v>90</v>
      </c>
      <c r="BI76" s="6" t="s">
        <v>91</v>
      </c>
      <c r="BJ76">
        <v>31.2</v>
      </c>
      <c r="BK76" s="10">
        <v>28.2</v>
      </c>
      <c r="BL76">
        <v>11862</v>
      </c>
    </row>
    <row r="77" spans="1:64" x14ac:dyDescent="0.35">
      <c r="A77" t="s">
        <v>58</v>
      </c>
      <c r="B77">
        <v>70</v>
      </c>
      <c r="C77">
        <v>1</v>
      </c>
      <c r="D77">
        <v>7.0000000000000007E-2</v>
      </c>
      <c r="E77">
        <v>0.2</v>
      </c>
      <c r="F77">
        <v>7.0000000000000007E-2</v>
      </c>
      <c r="G77">
        <v>0.2</v>
      </c>
      <c r="H77">
        <v>0.34</v>
      </c>
      <c r="I77">
        <v>1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  <c r="R77">
        <v>0</v>
      </c>
      <c r="S77">
        <v>0</v>
      </c>
      <c r="T77">
        <v>1</v>
      </c>
      <c r="U77">
        <v>1</v>
      </c>
      <c r="V77" s="5">
        <v>1</v>
      </c>
      <c r="W77">
        <v>25</v>
      </c>
      <c r="X77">
        <v>10</v>
      </c>
      <c r="Y77">
        <v>15</v>
      </c>
      <c r="Z77" s="5">
        <v>0.67</v>
      </c>
      <c r="AA77">
        <v>2</v>
      </c>
      <c r="AB77">
        <v>0</v>
      </c>
      <c r="AC77">
        <v>0</v>
      </c>
      <c r="AD77">
        <v>0</v>
      </c>
      <c r="AE77">
        <v>0</v>
      </c>
      <c r="AF77" s="5">
        <v>0</v>
      </c>
      <c r="AG77">
        <v>1</v>
      </c>
      <c r="AH77">
        <v>2</v>
      </c>
      <c r="AI77" s="5">
        <v>0.5</v>
      </c>
      <c r="AJ77">
        <v>3</v>
      </c>
      <c r="AK77">
        <v>8</v>
      </c>
      <c r="AL77" s="5">
        <v>0.38</v>
      </c>
      <c r="AM77">
        <v>0</v>
      </c>
      <c r="AN77">
        <v>0</v>
      </c>
      <c r="AO77" s="5">
        <v>0</v>
      </c>
      <c r="AP77">
        <v>8</v>
      </c>
      <c r="AQ77">
        <v>1</v>
      </c>
      <c r="AR77">
        <v>1</v>
      </c>
      <c r="AS77">
        <v>0</v>
      </c>
      <c r="AT77">
        <v>1</v>
      </c>
      <c r="AU77">
        <v>0</v>
      </c>
      <c r="AV77">
        <v>1</v>
      </c>
      <c r="AW77">
        <v>0</v>
      </c>
      <c r="AX77">
        <v>1</v>
      </c>
      <c r="AY77">
        <v>0</v>
      </c>
      <c r="AZ77">
        <v>0</v>
      </c>
      <c r="BA77">
        <v>0</v>
      </c>
      <c r="BB77">
        <v>0</v>
      </c>
      <c r="BC77" s="3">
        <f t="shared" si="4"/>
        <v>0.83333333333333326</v>
      </c>
      <c r="BD77" s="3">
        <f t="shared" si="5"/>
        <v>0</v>
      </c>
      <c r="BE77">
        <v>57</v>
      </c>
      <c r="BF77">
        <v>29</v>
      </c>
      <c r="BG77">
        <v>5</v>
      </c>
      <c r="BH77" s="9">
        <v>45872</v>
      </c>
      <c r="BI77" s="6" t="s">
        <v>92</v>
      </c>
      <c r="BJ77">
        <v>36</v>
      </c>
      <c r="BK77" s="10">
        <v>31.1</v>
      </c>
      <c r="BL77">
        <v>8357</v>
      </c>
    </row>
    <row r="78" spans="1:64" x14ac:dyDescent="0.35">
      <c r="A78" t="s">
        <v>59</v>
      </c>
      <c r="B78">
        <v>90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 s="5">
        <v>0</v>
      </c>
      <c r="W78">
        <v>47</v>
      </c>
      <c r="X78">
        <v>23</v>
      </c>
      <c r="Y78">
        <v>35</v>
      </c>
      <c r="Z78" s="5">
        <v>0.68</v>
      </c>
      <c r="AA78">
        <v>0</v>
      </c>
      <c r="AB78">
        <v>0</v>
      </c>
      <c r="AC78">
        <v>0</v>
      </c>
      <c r="AD78">
        <v>0</v>
      </c>
      <c r="AE78">
        <v>0</v>
      </c>
      <c r="AF78" s="5">
        <v>0</v>
      </c>
      <c r="AG78">
        <v>6</v>
      </c>
      <c r="AH78">
        <v>10</v>
      </c>
      <c r="AI78" s="5">
        <v>0.6</v>
      </c>
      <c r="AJ78">
        <v>1</v>
      </c>
      <c r="AK78">
        <v>4</v>
      </c>
      <c r="AL78" s="5">
        <v>0.25</v>
      </c>
      <c r="AM78">
        <v>2</v>
      </c>
      <c r="AN78">
        <v>2</v>
      </c>
      <c r="AO78" s="5">
        <v>1</v>
      </c>
      <c r="AP78">
        <v>11</v>
      </c>
      <c r="AQ78">
        <v>0</v>
      </c>
      <c r="AR78">
        <v>1</v>
      </c>
      <c r="AS78">
        <v>0</v>
      </c>
      <c r="AT78">
        <v>1</v>
      </c>
      <c r="AU78">
        <v>1</v>
      </c>
      <c r="AV78">
        <v>1</v>
      </c>
      <c r="AW78">
        <v>0</v>
      </c>
      <c r="AX78">
        <v>0</v>
      </c>
      <c r="AY78">
        <v>1</v>
      </c>
      <c r="AZ78">
        <v>0</v>
      </c>
      <c r="BA78">
        <v>0</v>
      </c>
      <c r="BB78">
        <v>0</v>
      </c>
      <c r="BC78" s="3">
        <f t="shared" si="4"/>
        <v>0.83333333333333326</v>
      </c>
      <c r="BD78" s="3">
        <f t="shared" si="5"/>
        <v>0</v>
      </c>
      <c r="BE78">
        <v>33</v>
      </c>
      <c r="BF78">
        <v>26</v>
      </c>
      <c r="BG78">
        <v>5</v>
      </c>
      <c r="BH78" s="9">
        <v>45872</v>
      </c>
      <c r="BI78" s="6" t="s">
        <v>92</v>
      </c>
      <c r="BJ78">
        <v>36</v>
      </c>
      <c r="BK78" s="10">
        <v>32.1</v>
      </c>
      <c r="BL78">
        <v>9436</v>
      </c>
    </row>
    <row r="79" spans="1:64" x14ac:dyDescent="0.35">
      <c r="A79" t="s">
        <v>60</v>
      </c>
      <c r="B79">
        <v>90</v>
      </c>
      <c r="C79">
        <v>0</v>
      </c>
      <c r="D79">
        <v>0.21</v>
      </c>
      <c r="E79">
        <v>0</v>
      </c>
      <c r="F79">
        <v>0.21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</v>
      </c>
      <c r="S79">
        <v>1</v>
      </c>
      <c r="T79">
        <v>1</v>
      </c>
      <c r="U79">
        <v>1</v>
      </c>
      <c r="V79" s="5">
        <v>1</v>
      </c>
      <c r="W79">
        <v>45</v>
      </c>
      <c r="X79">
        <v>16</v>
      </c>
      <c r="Y79">
        <v>30</v>
      </c>
      <c r="Z79" s="5">
        <v>0.53</v>
      </c>
      <c r="AA79">
        <v>0</v>
      </c>
      <c r="AB79">
        <v>0</v>
      </c>
      <c r="AC79">
        <v>0</v>
      </c>
      <c r="AD79">
        <v>0</v>
      </c>
      <c r="AE79">
        <v>3</v>
      </c>
      <c r="AF79" s="5">
        <v>0</v>
      </c>
      <c r="AG79">
        <v>3</v>
      </c>
      <c r="AH79">
        <v>6</v>
      </c>
      <c r="AI79" s="5">
        <v>0.5</v>
      </c>
      <c r="AJ79">
        <v>5</v>
      </c>
      <c r="AK79">
        <v>15</v>
      </c>
      <c r="AL79" s="5">
        <v>0.25</v>
      </c>
      <c r="AM79">
        <v>1</v>
      </c>
      <c r="AN79">
        <v>1</v>
      </c>
      <c r="AO79" s="5">
        <v>1</v>
      </c>
      <c r="AP79">
        <v>23</v>
      </c>
      <c r="AQ79">
        <v>0</v>
      </c>
      <c r="AR79">
        <v>0</v>
      </c>
      <c r="AS79">
        <v>0</v>
      </c>
      <c r="AT79">
        <v>5</v>
      </c>
      <c r="AU79">
        <v>1</v>
      </c>
      <c r="AV79">
        <v>1</v>
      </c>
      <c r="AW79">
        <v>0</v>
      </c>
      <c r="AX79">
        <v>1</v>
      </c>
      <c r="AY79">
        <v>0</v>
      </c>
      <c r="AZ79">
        <v>0</v>
      </c>
      <c r="BA79">
        <v>0</v>
      </c>
      <c r="BB79">
        <v>0</v>
      </c>
      <c r="BC79" s="3">
        <f t="shared" si="4"/>
        <v>0.83333333333333326</v>
      </c>
      <c r="BD79" s="3">
        <f t="shared" si="5"/>
        <v>0</v>
      </c>
      <c r="BE79">
        <v>48</v>
      </c>
      <c r="BF79">
        <v>86</v>
      </c>
      <c r="BG79">
        <v>5</v>
      </c>
      <c r="BH79" s="9">
        <v>45872</v>
      </c>
      <c r="BI79" s="6" t="s">
        <v>92</v>
      </c>
      <c r="BJ79">
        <v>36</v>
      </c>
      <c r="BK79" s="10">
        <v>32.4</v>
      </c>
      <c r="BL79">
        <v>11877</v>
      </c>
    </row>
    <row r="80" spans="1:64" x14ac:dyDescent="0.35">
      <c r="A80" t="s">
        <v>61</v>
      </c>
      <c r="B80">
        <v>4</v>
      </c>
      <c r="C80">
        <v>-1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 s="5">
        <v>0</v>
      </c>
      <c r="W80">
        <v>7</v>
      </c>
      <c r="X80">
        <v>5</v>
      </c>
      <c r="Y80">
        <v>5</v>
      </c>
      <c r="Z80" s="5">
        <v>1</v>
      </c>
      <c r="AA80">
        <v>0</v>
      </c>
      <c r="AB80">
        <v>0</v>
      </c>
      <c r="AC80">
        <v>0</v>
      </c>
      <c r="AD80">
        <v>0</v>
      </c>
      <c r="AE80">
        <v>0</v>
      </c>
      <c r="AF80" s="5">
        <v>0</v>
      </c>
      <c r="AG80">
        <v>0</v>
      </c>
      <c r="AH80">
        <v>0</v>
      </c>
      <c r="AI80" s="5">
        <v>0</v>
      </c>
      <c r="AJ80">
        <v>0</v>
      </c>
      <c r="AK80">
        <v>1</v>
      </c>
      <c r="AL80" s="5">
        <v>0</v>
      </c>
      <c r="AM80">
        <v>0</v>
      </c>
      <c r="AN80">
        <v>2</v>
      </c>
      <c r="AO80" s="5">
        <v>0</v>
      </c>
      <c r="AP80">
        <v>1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 s="3">
        <f t="shared" si="4"/>
        <v>0</v>
      </c>
      <c r="BD80" s="3">
        <f t="shared" si="5"/>
        <v>0</v>
      </c>
      <c r="BE80">
        <v>54</v>
      </c>
      <c r="BF80">
        <v>53</v>
      </c>
      <c r="BG80">
        <v>5</v>
      </c>
      <c r="BH80" s="9">
        <v>45872</v>
      </c>
      <c r="BI80" s="6" t="s">
        <v>92</v>
      </c>
      <c r="BJ80">
        <v>36</v>
      </c>
      <c r="BK80" s="10">
        <v>26.4</v>
      </c>
      <c r="BL80">
        <v>1994</v>
      </c>
    </row>
    <row r="81" spans="1:64" x14ac:dyDescent="0.35">
      <c r="A81" t="s">
        <v>1</v>
      </c>
      <c r="B81">
        <v>90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4</v>
      </c>
      <c r="U81">
        <v>4</v>
      </c>
      <c r="V81" s="5">
        <v>1</v>
      </c>
      <c r="W81">
        <v>49</v>
      </c>
      <c r="X81">
        <v>29</v>
      </c>
      <c r="Y81">
        <v>38</v>
      </c>
      <c r="Z81" s="5">
        <v>0.76</v>
      </c>
      <c r="AA81">
        <v>0</v>
      </c>
      <c r="AB81">
        <v>0</v>
      </c>
      <c r="AC81">
        <v>0</v>
      </c>
      <c r="AD81">
        <v>0</v>
      </c>
      <c r="AE81">
        <v>2</v>
      </c>
      <c r="AF81" s="5">
        <v>0</v>
      </c>
      <c r="AG81">
        <v>4</v>
      </c>
      <c r="AH81">
        <v>8</v>
      </c>
      <c r="AI81" s="5">
        <v>0.5</v>
      </c>
      <c r="AJ81">
        <v>7</v>
      </c>
      <c r="AK81">
        <v>18</v>
      </c>
      <c r="AL81" s="5">
        <v>0.39</v>
      </c>
      <c r="AM81">
        <v>1</v>
      </c>
      <c r="AN81">
        <v>3</v>
      </c>
      <c r="AO81" s="5">
        <v>0.33</v>
      </c>
      <c r="AP81">
        <v>12</v>
      </c>
      <c r="AQ81">
        <v>3</v>
      </c>
      <c r="AR81">
        <v>2</v>
      </c>
      <c r="AS81">
        <v>0</v>
      </c>
      <c r="AT81">
        <v>0</v>
      </c>
      <c r="AU81">
        <v>0</v>
      </c>
      <c r="AV81">
        <v>3</v>
      </c>
      <c r="AW81">
        <v>0</v>
      </c>
      <c r="AX81">
        <v>5</v>
      </c>
      <c r="AY81">
        <v>0</v>
      </c>
      <c r="AZ81">
        <v>0</v>
      </c>
      <c r="BA81">
        <v>0</v>
      </c>
      <c r="BB81">
        <v>0</v>
      </c>
      <c r="BC81" s="3">
        <f t="shared" si="4"/>
        <v>2.5</v>
      </c>
      <c r="BD81" s="3">
        <f t="shared" si="5"/>
        <v>0</v>
      </c>
      <c r="BE81">
        <v>40</v>
      </c>
      <c r="BF81">
        <v>10</v>
      </c>
      <c r="BG81">
        <v>5</v>
      </c>
      <c r="BH81" s="9">
        <v>45872</v>
      </c>
      <c r="BI81" s="6" t="s">
        <v>92</v>
      </c>
      <c r="BJ81">
        <v>36</v>
      </c>
      <c r="BK81" s="10">
        <v>28.8</v>
      </c>
      <c r="BL81">
        <v>11695</v>
      </c>
    </row>
    <row r="82" spans="1:64" x14ac:dyDescent="0.35">
      <c r="A82" t="s">
        <v>64</v>
      </c>
      <c r="B82">
        <v>90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 s="5">
        <v>0</v>
      </c>
      <c r="W82">
        <v>32</v>
      </c>
      <c r="X82">
        <v>19</v>
      </c>
      <c r="Y82">
        <v>20</v>
      </c>
      <c r="Z82" s="5">
        <v>0.95</v>
      </c>
      <c r="AA82">
        <v>0</v>
      </c>
      <c r="AB82">
        <v>0</v>
      </c>
      <c r="AC82">
        <v>0</v>
      </c>
      <c r="AD82">
        <v>0</v>
      </c>
      <c r="AE82">
        <v>0</v>
      </c>
      <c r="AF82" s="5">
        <v>0</v>
      </c>
      <c r="AG82">
        <v>2</v>
      </c>
      <c r="AH82">
        <v>3</v>
      </c>
      <c r="AI82" s="5">
        <v>0.66</v>
      </c>
      <c r="AJ82">
        <v>0</v>
      </c>
      <c r="AK82">
        <v>2</v>
      </c>
      <c r="AL82" s="5">
        <v>0</v>
      </c>
      <c r="AM82">
        <v>3</v>
      </c>
      <c r="AN82">
        <v>4</v>
      </c>
      <c r="AO82" s="5">
        <v>0.75</v>
      </c>
      <c r="AP82">
        <v>6</v>
      </c>
      <c r="AQ82">
        <v>0</v>
      </c>
      <c r="AR82">
        <v>0</v>
      </c>
      <c r="AS82">
        <v>0</v>
      </c>
      <c r="AT82">
        <v>7</v>
      </c>
      <c r="AU82">
        <v>0</v>
      </c>
      <c r="AV82">
        <v>5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 s="3">
        <f t="shared" si="4"/>
        <v>4.166666666666667</v>
      </c>
      <c r="BD82" s="3">
        <f t="shared" si="5"/>
        <v>0</v>
      </c>
      <c r="BE82">
        <v>17</v>
      </c>
      <c r="BF82">
        <v>49</v>
      </c>
      <c r="BG82">
        <v>5</v>
      </c>
      <c r="BH82" s="9">
        <v>45872</v>
      </c>
      <c r="BI82" s="6" t="s">
        <v>92</v>
      </c>
      <c r="BJ82">
        <v>36</v>
      </c>
      <c r="BK82" s="10">
        <v>33.299999999999997</v>
      </c>
      <c r="BL82">
        <v>10264</v>
      </c>
    </row>
    <row r="83" spans="1:64" x14ac:dyDescent="0.35">
      <c r="A83" t="s">
        <v>65</v>
      </c>
      <c r="B83">
        <v>84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 s="5">
        <v>0</v>
      </c>
      <c r="W83">
        <v>31</v>
      </c>
      <c r="X83">
        <v>21</v>
      </c>
      <c r="Y83">
        <v>25</v>
      </c>
      <c r="Z83" s="5">
        <v>0.84</v>
      </c>
      <c r="AA83">
        <v>0</v>
      </c>
      <c r="AB83">
        <v>0</v>
      </c>
      <c r="AC83">
        <v>0</v>
      </c>
      <c r="AD83">
        <v>0</v>
      </c>
      <c r="AE83">
        <v>0</v>
      </c>
      <c r="AF83" s="5">
        <v>0</v>
      </c>
      <c r="AG83">
        <v>2</v>
      </c>
      <c r="AH83">
        <v>2</v>
      </c>
      <c r="AI83" s="5">
        <v>1</v>
      </c>
      <c r="AJ83">
        <v>0</v>
      </c>
      <c r="AK83">
        <v>6</v>
      </c>
      <c r="AL83" s="5">
        <v>0</v>
      </c>
      <c r="AM83">
        <v>0</v>
      </c>
      <c r="AN83">
        <v>2</v>
      </c>
      <c r="AO83" s="5">
        <v>0</v>
      </c>
      <c r="AP83">
        <v>5</v>
      </c>
      <c r="AQ83">
        <v>1</v>
      </c>
      <c r="AR83">
        <v>1</v>
      </c>
      <c r="AS83">
        <v>0</v>
      </c>
      <c r="AT83">
        <v>1</v>
      </c>
      <c r="AU83">
        <v>1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 s="3">
        <f t="shared" si="4"/>
        <v>0</v>
      </c>
      <c r="BD83" s="3">
        <f t="shared" si="5"/>
        <v>0</v>
      </c>
      <c r="BE83">
        <v>45</v>
      </c>
      <c r="BF83">
        <v>43</v>
      </c>
      <c r="BG83">
        <v>5</v>
      </c>
      <c r="BH83" s="9">
        <v>45872</v>
      </c>
      <c r="BI83" s="6" t="s">
        <v>92</v>
      </c>
      <c r="BJ83">
        <v>36</v>
      </c>
      <c r="BK83" s="10">
        <v>27.4</v>
      </c>
      <c r="BL83">
        <v>10874</v>
      </c>
    </row>
    <row r="84" spans="1:64" x14ac:dyDescent="0.35">
      <c r="A84" t="s">
        <v>66</v>
      </c>
      <c r="B84">
        <v>86</v>
      </c>
      <c r="C84">
        <v>1</v>
      </c>
      <c r="D84">
        <v>0.34</v>
      </c>
      <c r="E84">
        <v>0.21</v>
      </c>
      <c r="F84">
        <v>0.34</v>
      </c>
      <c r="G84">
        <v>0.21</v>
      </c>
      <c r="H84">
        <v>0.39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</v>
      </c>
      <c r="R84">
        <v>0</v>
      </c>
      <c r="S84">
        <v>1</v>
      </c>
      <c r="T84">
        <v>4</v>
      </c>
      <c r="U84">
        <v>4</v>
      </c>
      <c r="V84" s="5">
        <v>1</v>
      </c>
      <c r="W84">
        <v>65</v>
      </c>
      <c r="X84">
        <v>26</v>
      </c>
      <c r="Y84">
        <v>36</v>
      </c>
      <c r="Z84" s="5">
        <v>0.72</v>
      </c>
      <c r="AA84">
        <v>3</v>
      </c>
      <c r="AB84">
        <v>0</v>
      </c>
      <c r="AC84">
        <v>0</v>
      </c>
      <c r="AD84">
        <v>0</v>
      </c>
      <c r="AE84">
        <v>0</v>
      </c>
      <c r="AF84" s="5">
        <v>0</v>
      </c>
      <c r="AG84">
        <v>1</v>
      </c>
      <c r="AH84">
        <v>2</v>
      </c>
      <c r="AI84" s="5">
        <v>0.5</v>
      </c>
      <c r="AJ84">
        <v>11</v>
      </c>
      <c r="AK84">
        <v>28</v>
      </c>
      <c r="AL84" s="5">
        <v>0.39</v>
      </c>
      <c r="AM84">
        <v>1</v>
      </c>
      <c r="AN84">
        <v>10</v>
      </c>
      <c r="AO84" s="5">
        <v>0.1</v>
      </c>
      <c r="AP84">
        <v>16</v>
      </c>
      <c r="AQ84">
        <v>3</v>
      </c>
      <c r="AR84">
        <v>2</v>
      </c>
      <c r="AS84">
        <v>0</v>
      </c>
      <c r="AT84">
        <v>0</v>
      </c>
      <c r="AU84">
        <v>0</v>
      </c>
      <c r="AV84">
        <v>0</v>
      </c>
      <c r="AW84">
        <v>1</v>
      </c>
      <c r="AX84">
        <v>0</v>
      </c>
      <c r="AY84">
        <v>0</v>
      </c>
      <c r="AZ84">
        <v>0</v>
      </c>
      <c r="BA84">
        <v>0</v>
      </c>
      <c r="BB84">
        <v>0</v>
      </c>
      <c r="BC84" s="3">
        <f t="shared" si="4"/>
        <v>0</v>
      </c>
      <c r="BD84" s="3">
        <f t="shared" si="5"/>
        <v>0.83333333333333326</v>
      </c>
      <c r="BE84">
        <v>65</v>
      </c>
      <c r="BF84">
        <v>56</v>
      </c>
      <c r="BG84">
        <v>5</v>
      </c>
      <c r="BH84" s="9">
        <v>45872</v>
      </c>
      <c r="BI84" s="6" t="s">
        <v>92</v>
      </c>
      <c r="BJ84">
        <v>36</v>
      </c>
      <c r="BK84" s="10">
        <v>25.6</v>
      </c>
      <c r="BL84">
        <v>4190</v>
      </c>
    </row>
    <row r="85" spans="1:64" x14ac:dyDescent="0.35">
      <c r="A85" t="s">
        <v>67</v>
      </c>
      <c r="B85">
        <v>90</v>
      </c>
      <c r="C85">
        <v>0</v>
      </c>
      <c r="D85">
        <v>0.28999999999999998</v>
      </c>
      <c r="E85">
        <v>0.06</v>
      </c>
      <c r="F85">
        <v>0.28999999999999998</v>
      </c>
      <c r="G85">
        <v>0.06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</v>
      </c>
      <c r="R85">
        <v>0</v>
      </c>
      <c r="S85">
        <v>1</v>
      </c>
      <c r="T85">
        <v>0</v>
      </c>
      <c r="U85">
        <v>0</v>
      </c>
      <c r="V85" s="5">
        <v>0</v>
      </c>
      <c r="W85">
        <v>49</v>
      </c>
      <c r="X85">
        <v>22</v>
      </c>
      <c r="Y85">
        <v>27</v>
      </c>
      <c r="Z85" s="5">
        <v>0.81</v>
      </c>
      <c r="AA85">
        <v>1</v>
      </c>
      <c r="AB85">
        <v>0</v>
      </c>
      <c r="AC85">
        <v>0</v>
      </c>
      <c r="AD85">
        <v>0</v>
      </c>
      <c r="AE85">
        <v>1</v>
      </c>
      <c r="AF85" s="5">
        <v>0</v>
      </c>
      <c r="AG85">
        <v>0</v>
      </c>
      <c r="AH85">
        <v>0</v>
      </c>
      <c r="AI85" s="5">
        <v>0</v>
      </c>
      <c r="AJ85">
        <v>5</v>
      </c>
      <c r="AK85">
        <v>22</v>
      </c>
      <c r="AL85" s="5">
        <v>0.23</v>
      </c>
      <c r="AM85">
        <v>0</v>
      </c>
      <c r="AN85">
        <v>4</v>
      </c>
      <c r="AO85" s="5">
        <v>0</v>
      </c>
      <c r="AP85">
        <v>14</v>
      </c>
      <c r="AQ85">
        <v>0</v>
      </c>
      <c r="AR85">
        <v>3</v>
      </c>
      <c r="AS85">
        <v>0</v>
      </c>
      <c r="AT85">
        <v>1</v>
      </c>
      <c r="AU85">
        <v>1</v>
      </c>
      <c r="AV85">
        <v>2</v>
      </c>
      <c r="AW85">
        <v>0</v>
      </c>
      <c r="AX85">
        <v>0</v>
      </c>
      <c r="AY85">
        <v>2</v>
      </c>
      <c r="AZ85">
        <v>0</v>
      </c>
      <c r="BA85">
        <v>0</v>
      </c>
      <c r="BB85">
        <v>0</v>
      </c>
      <c r="BC85" s="3">
        <f t="shared" si="4"/>
        <v>1.6666666666666665</v>
      </c>
      <c r="BD85" s="3">
        <f t="shared" si="5"/>
        <v>0</v>
      </c>
      <c r="BE85">
        <v>52</v>
      </c>
      <c r="BF85">
        <v>65</v>
      </c>
      <c r="BG85">
        <v>5</v>
      </c>
      <c r="BH85" s="9">
        <v>45872</v>
      </c>
      <c r="BI85" s="6" t="s">
        <v>92</v>
      </c>
      <c r="BJ85">
        <v>36</v>
      </c>
      <c r="BK85" s="10">
        <v>31</v>
      </c>
      <c r="BL85">
        <v>12510</v>
      </c>
    </row>
    <row r="86" spans="1:64" x14ac:dyDescent="0.35">
      <c r="A86" t="s">
        <v>68</v>
      </c>
      <c r="B86">
        <v>90</v>
      </c>
      <c r="C86">
        <v>0</v>
      </c>
      <c r="D86">
        <v>0.52</v>
      </c>
      <c r="E86">
        <v>0.68</v>
      </c>
      <c r="F86">
        <v>0.52</v>
      </c>
      <c r="G86">
        <v>0.68</v>
      </c>
      <c r="H86">
        <v>7.0000000000000007E-2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>
        <v>1</v>
      </c>
      <c r="R86">
        <v>4</v>
      </c>
      <c r="S86">
        <v>0</v>
      </c>
      <c r="T86">
        <v>6</v>
      </c>
      <c r="U86">
        <v>7</v>
      </c>
      <c r="V86" s="5">
        <v>0.86</v>
      </c>
      <c r="W86">
        <v>51</v>
      </c>
      <c r="X86">
        <v>15</v>
      </c>
      <c r="Y86">
        <v>23</v>
      </c>
      <c r="Z86" s="5">
        <v>0.65</v>
      </c>
      <c r="AA86">
        <v>2</v>
      </c>
      <c r="AB86">
        <v>0</v>
      </c>
      <c r="AC86">
        <v>0</v>
      </c>
      <c r="AD86">
        <v>0</v>
      </c>
      <c r="AE86">
        <v>0</v>
      </c>
      <c r="AF86" s="5">
        <v>0</v>
      </c>
      <c r="AG86">
        <v>2</v>
      </c>
      <c r="AH86">
        <v>4</v>
      </c>
      <c r="AI86" s="5">
        <v>0.5</v>
      </c>
      <c r="AJ86">
        <v>8</v>
      </c>
      <c r="AK86">
        <v>15</v>
      </c>
      <c r="AL86" s="5">
        <v>0.53</v>
      </c>
      <c r="AM86">
        <v>1</v>
      </c>
      <c r="AN86">
        <v>2</v>
      </c>
      <c r="AO86" s="5">
        <v>0.5</v>
      </c>
      <c r="AP86">
        <v>14</v>
      </c>
      <c r="AQ86">
        <v>0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 s="3">
        <f t="shared" si="4"/>
        <v>0.83333333333333326</v>
      </c>
      <c r="BD86" s="3">
        <f t="shared" si="5"/>
        <v>0</v>
      </c>
      <c r="BE86">
        <v>59</v>
      </c>
      <c r="BF86">
        <v>49</v>
      </c>
      <c r="BG86">
        <v>5</v>
      </c>
      <c r="BH86" s="9">
        <v>45872</v>
      </c>
      <c r="BI86" s="6" t="s">
        <v>92</v>
      </c>
      <c r="BJ86">
        <v>36</v>
      </c>
    </row>
    <row r="87" spans="1:64" x14ac:dyDescent="0.35">
      <c r="A87" t="s">
        <v>69</v>
      </c>
      <c r="B87">
        <v>90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4</v>
      </c>
      <c r="M87">
        <v>5</v>
      </c>
      <c r="N87">
        <v>1</v>
      </c>
      <c r="O87">
        <v>1.4</v>
      </c>
      <c r="P87">
        <v>0.4</v>
      </c>
      <c r="Q87">
        <v>0</v>
      </c>
      <c r="R87">
        <v>0</v>
      </c>
      <c r="S87">
        <v>0</v>
      </c>
      <c r="T87">
        <v>0</v>
      </c>
      <c r="U87">
        <v>0</v>
      </c>
      <c r="V87" s="5">
        <v>0</v>
      </c>
      <c r="W87">
        <v>28</v>
      </c>
      <c r="X87">
        <v>18</v>
      </c>
      <c r="Y87">
        <v>23</v>
      </c>
      <c r="Z87" s="5">
        <v>0.78</v>
      </c>
      <c r="AA87">
        <v>0</v>
      </c>
      <c r="AB87">
        <v>0</v>
      </c>
      <c r="AC87">
        <v>0</v>
      </c>
      <c r="AD87">
        <v>0</v>
      </c>
      <c r="AE87">
        <v>0</v>
      </c>
      <c r="AF87" s="5">
        <v>0</v>
      </c>
      <c r="AG87">
        <v>6</v>
      </c>
      <c r="AH87">
        <v>10</v>
      </c>
      <c r="AI87" s="5">
        <v>0.6</v>
      </c>
      <c r="AJ87">
        <v>0</v>
      </c>
      <c r="AK87">
        <v>0</v>
      </c>
      <c r="AL87" s="5">
        <v>0</v>
      </c>
      <c r="AM87">
        <v>2</v>
      </c>
      <c r="AN87">
        <v>2</v>
      </c>
      <c r="AO87" s="5">
        <v>1</v>
      </c>
      <c r="AP87">
        <v>0</v>
      </c>
      <c r="AQ87">
        <v>0</v>
      </c>
      <c r="AR87">
        <v>1</v>
      </c>
      <c r="AS87">
        <v>0</v>
      </c>
      <c r="AT87">
        <v>0</v>
      </c>
      <c r="AU87">
        <v>0</v>
      </c>
      <c r="AV87">
        <v>1</v>
      </c>
      <c r="AW87">
        <v>0</v>
      </c>
      <c r="AX87">
        <v>0</v>
      </c>
      <c r="AY87">
        <v>1</v>
      </c>
      <c r="AZ87">
        <v>0</v>
      </c>
      <c r="BA87">
        <v>0</v>
      </c>
      <c r="BB87">
        <v>0</v>
      </c>
      <c r="BC87" s="3">
        <f t="shared" si="4"/>
        <v>0.83333333333333326</v>
      </c>
      <c r="BD87" s="3">
        <f t="shared" si="5"/>
        <v>0</v>
      </c>
      <c r="BE87">
        <v>6</v>
      </c>
      <c r="BF87">
        <v>49</v>
      </c>
      <c r="BG87">
        <v>5</v>
      </c>
      <c r="BH87" s="9">
        <v>45872</v>
      </c>
      <c r="BI87" s="6" t="s">
        <v>92</v>
      </c>
      <c r="BJ87">
        <v>36</v>
      </c>
      <c r="BK87" s="10">
        <v>22.9</v>
      </c>
      <c r="BL87">
        <v>5114</v>
      </c>
    </row>
    <row r="88" spans="1:64" x14ac:dyDescent="0.35">
      <c r="A88" t="s">
        <v>70</v>
      </c>
      <c r="B88">
        <v>6</v>
      </c>
      <c r="C88">
        <v>-1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 s="5">
        <v>0</v>
      </c>
      <c r="W88">
        <v>8</v>
      </c>
      <c r="X88">
        <v>4</v>
      </c>
      <c r="Y88">
        <v>5</v>
      </c>
      <c r="Z88" s="5">
        <v>0.8</v>
      </c>
      <c r="AA88">
        <v>0</v>
      </c>
      <c r="AB88">
        <v>0</v>
      </c>
      <c r="AC88">
        <v>0</v>
      </c>
      <c r="AD88">
        <v>0</v>
      </c>
      <c r="AE88">
        <v>0</v>
      </c>
      <c r="AF88" s="5">
        <v>0</v>
      </c>
      <c r="AG88">
        <v>0</v>
      </c>
      <c r="AH88">
        <v>0</v>
      </c>
      <c r="AI88" s="5">
        <v>0</v>
      </c>
      <c r="AJ88">
        <v>1</v>
      </c>
      <c r="AK88">
        <v>2</v>
      </c>
      <c r="AL88" s="5">
        <v>0.5</v>
      </c>
      <c r="AM88">
        <v>0</v>
      </c>
      <c r="AN88">
        <v>0</v>
      </c>
      <c r="AO88" s="5">
        <v>0</v>
      </c>
      <c r="AP88">
        <v>3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 s="3">
        <f t="shared" si="4"/>
        <v>0</v>
      </c>
      <c r="BD88" s="3">
        <f t="shared" si="5"/>
        <v>0</v>
      </c>
      <c r="BE88">
        <v>60</v>
      </c>
      <c r="BF88">
        <v>60</v>
      </c>
      <c r="BG88">
        <v>5</v>
      </c>
      <c r="BH88" s="9">
        <v>45872</v>
      </c>
      <c r="BI88" s="6" t="s">
        <v>92</v>
      </c>
      <c r="BJ88">
        <v>36</v>
      </c>
      <c r="BK88" s="10">
        <v>30.3</v>
      </c>
      <c r="BL88">
        <v>2643</v>
      </c>
    </row>
    <row r="89" spans="1:64" x14ac:dyDescent="0.35">
      <c r="A89" t="s">
        <v>71</v>
      </c>
      <c r="B89">
        <v>20</v>
      </c>
      <c r="C89">
        <v>-1</v>
      </c>
      <c r="D89">
        <v>0</v>
      </c>
      <c r="E89">
        <v>0</v>
      </c>
      <c r="F89">
        <v>0</v>
      </c>
      <c r="G89">
        <v>0</v>
      </c>
      <c r="H89">
        <v>0.05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 s="5">
        <v>0</v>
      </c>
      <c r="W89">
        <v>4</v>
      </c>
      <c r="X89">
        <v>2</v>
      </c>
      <c r="Y89">
        <v>2</v>
      </c>
      <c r="Z89" s="5">
        <v>1</v>
      </c>
      <c r="AA89">
        <v>1</v>
      </c>
      <c r="AB89">
        <v>0</v>
      </c>
      <c r="AC89">
        <v>0</v>
      </c>
      <c r="AD89">
        <v>0</v>
      </c>
      <c r="AE89">
        <v>0</v>
      </c>
      <c r="AF89" s="5">
        <v>0</v>
      </c>
      <c r="AG89">
        <v>0</v>
      </c>
      <c r="AH89">
        <v>0</v>
      </c>
      <c r="AI89" s="5">
        <v>0</v>
      </c>
      <c r="AJ89">
        <v>0</v>
      </c>
      <c r="AK89">
        <v>0</v>
      </c>
      <c r="AL89" s="5">
        <v>0</v>
      </c>
      <c r="AM89">
        <v>0</v>
      </c>
      <c r="AN89">
        <v>0</v>
      </c>
      <c r="AO89" s="5">
        <v>0</v>
      </c>
      <c r="AP89">
        <v>2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 s="3">
        <f t="shared" si="4"/>
        <v>0</v>
      </c>
      <c r="BD89" s="3">
        <f t="shared" si="5"/>
        <v>0</v>
      </c>
      <c r="BE89">
        <v>50</v>
      </c>
      <c r="BF89">
        <v>9</v>
      </c>
      <c r="BG89">
        <v>5</v>
      </c>
      <c r="BH89" s="9">
        <v>45872</v>
      </c>
      <c r="BI89" s="6" t="s">
        <v>92</v>
      </c>
      <c r="BJ89">
        <v>36</v>
      </c>
      <c r="BK89" s="10">
        <v>33.799999999999997</v>
      </c>
      <c r="BL89">
        <v>3561</v>
      </c>
    </row>
    <row r="90" spans="1:64" x14ac:dyDescent="0.35">
      <c r="A90" t="s">
        <v>75</v>
      </c>
      <c r="B90">
        <v>90</v>
      </c>
      <c r="C90">
        <v>0</v>
      </c>
      <c r="D90">
        <v>0.1</v>
      </c>
      <c r="E90">
        <v>0</v>
      </c>
      <c r="F90">
        <v>0.1</v>
      </c>
      <c r="G90">
        <v>0</v>
      </c>
      <c r="H90">
        <v>0.15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</v>
      </c>
      <c r="S90">
        <v>0</v>
      </c>
      <c r="T90">
        <v>0</v>
      </c>
      <c r="U90">
        <v>1</v>
      </c>
      <c r="V90" s="5">
        <v>0</v>
      </c>
      <c r="W90">
        <v>33</v>
      </c>
      <c r="X90">
        <v>21</v>
      </c>
      <c r="Y90">
        <v>25</v>
      </c>
      <c r="Z90" s="5">
        <v>0.84</v>
      </c>
      <c r="AA90">
        <v>2</v>
      </c>
      <c r="AB90">
        <v>0</v>
      </c>
      <c r="AC90">
        <v>0</v>
      </c>
      <c r="AD90">
        <v>0</v>
      </c>
      <c r="AE90">
        <v>0</v>
      </c>
      <c r="AF90" s="5">
        <v>0</v>
      </c>
      <c r="AG90">
        <v>4</v>
      </c>
      <c r="AH90">
        <v>7</v>
      </c>
      <c r="AI90" s="5">
        <v>0.56999999999999995</v>
      </c>
      <c r="AJ90">
        <v>3</v>
      </c>
      <c r="AK90">
        <v>13</v>
      </c>
      <c r="AL90" s="5">
        <v>0.23</v>
      </c>
      <c r="AM90">
        <v>1</v>
      </c>
      <c r="AN90">
        <v>2</v>
      </c>
      <c r="AO90" s="5">
        <v>0.5</v>
      </c>
      <c r="AP90">
        <v>10</v>
      </c>
      <c r="AQ90">
        <v>1</v>
      </c>
      <c r="AR90">
        <v>0</v>
      </c>
      <c r="AS90">
        <v>0</v>
      </c>
      <c r="AT90">
        <v>1</v>
      </c>
      <c r="AU90">
        <v>2</v>
      </c>
      <c r="AV90">
        <v>1</v>
      </c>
      <c r="AW90">
        <v>0</v>
      </c>
      <c r="AX90">
        <v>2</v>
      </c>
      <c r="AY90">
        <v>0</v>
      </c>
      <c r="AZ90">
        <v>0</v>
      </c>
      <c r="BA90">
        <v>0</v>
      </c>
      <c r="BB90">
        <v>0</v>
      </c>
      <c r="BC90" s="3">
        <f t="shared" si="4"/>
        <v>0.83333333333333326</v>
      </c>
      <c r="BD90" s="3">
        <f t="shared" si="5"/>
        <v>0</v>
      </c>
      <c r="BE90">
        <v>37</v>
      </c>
      <c r="BF90">
        <v>63</v>
      </c>
      <c r="BG90">
        <v>5</v>
      </c>
      <c r="BH90" s="9">
        <v>45872</v>
      </c>
      <c r="BI90" s="6" t="s">
        <v>92</v>
      </c>
      <c r="BJ90">
        <v>36</v>
      </c>
      <c r="BK90" s="10">
        <v>27.8</v>
      </c>
      <c r="BL90">
        <v>12231</v>
      </c>
    </row>
    <row r="91" spans="1:64" x14ac:dyDescent="0.35">
      <c r="A91" s="1" t="s">
        <v>58</v>
      </c>
      <c r="B91" s="1">
        <v>90</v>
      </c>
      <c r="C91" s="1">
        <v>0</v>
      </c>
      <c r="D91" s="1">
        <v>0.62</v>
      </c>
      <c r="E91" s="1">
        <v>0.7</v>
      </c>
      <c r="F91" s="1">
        <v>0.62</v>
      </c>
      <c r="G91" s="1">
        <v>0.7</v>
      </c>
      <c r="H91" s="1">
        <v>0</v>
      </c>
      <c r="I91" s="1">
        <v>1</v>
      </c>
      <c r="J91" s="1">
        <v>1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1</v>
      </c>
      <c r="R91" s="1">
        <v>0</v>
      </c>
      <c r="S91" s="1">
        <v>0</v>
      </c>
      <c r="T91" s="1">
        <v>3</v>
      </c>
      <c r="U91" s="1">
        <v>7</v>
      </c>
      <c r="V91" s="4">
        <v>0.43</v>
      </c>
      <c r="W91" s="1">
        <v>29</v>
      </c>
      <c r="X91" s="1">
        <v>6</v>
      </c>
      <c r="Y91" s="1">
        <v>12</v>
      </c>
      <c r="Z91" s="4">
        <v>0.5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4">
        <v>0</v>
      </c>
      <c r="AG91" s="1">
        <v>0</v>
      </c>
      <c r="AH91" s="1">
        <v>0</v>
      </c>
      <c r="AI91" s="4">
        <v>0</v>
      </c>
      <c r="AJ91" s="1">
        <v>4</v>
      </c>
      <c r="AK91" s="1">
        <v>18</v>
      </c>
      <c r="AL91" s="4">
        <v>0.22</v>
      </c>
      <c r="AM91" s="1">
        <v>0</v>
      </c>
      <c r="AN91" s="1">
        <v>2</v>
      </c>
      <c r="AO91" s="4">
        <v>0</v>
      </c>
      <c r="AP91" s="1">
        <v>9</v>
      </c>
      <c r="AQ91" s="1">
        <v>3</v>
      </c>
      <c r="AR91" s="1">
        <v>0</v>
      </c>
      <c r="AS91" s="1">
        <v>0</v>
      </c>
      <c r="AT91" s="1">
        <v>2</v>
      </c>
      <c r="AU91" s="1">
        <v>0</v>
      </c>
      <c r="AV91" s="1">
        <v>1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3">
        <f t="shared" si="4"/>
        <v>0.78125</v>
      </c>
      <c r="BD91" s="3">
        <f t="shared" si="5"/>
        <v>0</v>
      </c>
      <c r="BE91">
        <v>62</v>
      </c>
      <c r="BF91">
        <v>40</v>
      </c>
      <c r="BG91" s="1">
        <v>4</v>
      </c>
      <c r="BH91" s="8">
        <v>45660</v>
      </c>
      <c r="BI91" s="7" t="s">
        <v>93</v>
      </c>
      <c r="BJ91">
        <v>38.4</v>
      </c>
      <c r="BK91" s="10">
        <v>30.4</v>
      </c>
      <c r="BL91">
        <v>11107</v>
      </c>
    </row>
    <row r="92" spans="1:64" x14ac:dyDescent="0.35">
      <c r="A92" s="1" t="s">
        <v>59</v>
      </c>
      <c r="B92" s="1">
        <v>90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4">
        <v>0</v>
      </c>
      <c r="W92" s="1">
        <v>33</v>
      </c>
      <c r="X92" s="1">
        <v>23</v>
      </c>
      <c r="Y92" s="1">
        <v>27</v>
      </c>
      <c r="Z92" s="4">
        <v>0.85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4">
        <v>0</v>
      </c>
      <c r="AG92" s="1">
        <v>1</v>
      </c>
      <c r="AH92" s="1">
        <v>3</v>
      </c>
      <c r="AI92" s="4">
        <v>0.33</v>
      </c>
      <c r="AJ92" s="1">
        <v>1</v>
      </c>
      <c r="AK92" s="1">
        <v>9</v>
      </c>
      <c r="AL92" s="4">
        <v>0.11</v>
      </c>
      <c r="AM92" s="1">
        <v>2</v>
      </c>
      <c r="AN92" s="1">
        <v>2</v>
      </c>
      <c r="AO92" s="4">
        <v>1</v>
      </c>
      <c r="AP92" s="1">
        <v>6</v>
      </c>
      <c r="AQ92" s="1">
        <v>1</v>
      </c>
      <c r="AR92" s="1">
        <v>2</v>
      </c>
      <c r="AS92" s="1">
        <v>0</v>
      </c>
      <c r="AT92" s="1">
        <v>2</v>
      </c>
      <c r="AU92" s="1">
        <v>0</v>
      </c>
      <c r="AV92" s="1">
        <v>1</v>
      </c>
      <c r="AW92" s="1">
        <v>0</v>
      </c>
      <c r="AX92" s="1">
        <v>2</v>
      </c>
      <c r="AY92" s="1">
        <v>0</v>
      </c>
      <c r="AZ92" s="1">
        <v>0</v>
      </c>
      <c r="BA92" s="1">
        <v>0</v>
      </c>
      <c r="BB92" s="1">
        <v>0</v>
      </c>
      <c r="BC92" s="3">
        <f t="shared" si="4"/>
        <v>0.78125</v>
      </c>
      <c r="BD92" s="3">
        <f t="shared" si="5"/>
        <v>0</v>
      </c>
      <c r="BE92">
        <v>31</v>
      </c>
      <c r="BF92">
        <v>32</v>
      </c>
      <c r="BG92" s="1">
        <v>4</v>
      </c>
      <c r="BH92" s="8">
        <v>45660</v>
      </c>
      <c r="BI92" s="7" t="s">
        <v>93</v>
      </c>
      <c r="BJ92">
        <v>38.4</v>
      </c>
      <c r="BK92" s="10">
        <v>30</v>
      </c>
      <c r="BL92">
        <v>8911</v>
      </c>
    </row>
    <row r="93" spans="1:64" x14ac:dyDescent="0.35">
      <c r="A93" s="1" t="s">
        <v>61</v>
      </c>
      <c r="B93" s="1">
        <v>14</v>
      </c>
      <c r="C93" s="1">
        <v>-1</v>
      </c>
      <c r="D93" s="1">
        <v>0.02</v>
      </c>
      <c r="E93" s="1">
        <v>0.01</v>
      </c>
      <c r="F93" s="1">
        <v>0.02</v>
      </c>
      <c r="G93" s="1">
        <v>0.01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1</v>
      </c>
      <c r="R93" s="1">
        <v>0</v>
      </c>
      <c r="S93" s="1">
        <v>0</v>
      </c>
      <c r="T93" s="1">
        <v>1</v>
      </c>
      <c r="U93" s="1">
        <v>1</v>
      </c>
      <c r="V93" s="4">
        <v>1</v>
      </c>
      <c r="W93" s="1">
        <v>12</v>
      </c>
      <c r="X93" s="1">
        <v>4</v>
      </c>
      <c r="Y93" s="1">
        <v>4</v>
      </c>
      <c r="Z93" s="4">
        <v>1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4">
        <v>0</v>
      </c>
      <c r="AG93" s="1">
        <v>0</v>
      </c>
      <c r="AH93" s="1">
        <v>0</v>
      </c>
      <c r="AI93" s="4">
        <v>0</v>
      </c>
      <c r="AJ93" s="1">
        <v>3</v>
      </c>
      <c r="AK93" s="1">
        <v>5</v>
      </c>
      <c r="AL93" s="4">
        <v>0.6</v>
      </c>
      <c r="AM93" s="1">
        <v>0</v>
      </c>
      <c r="AN93" s="1">
        <v>0</v>
      </c>
      <c r="AO93" s="4">
        <v>0</v>
      </c>
      <c r="AP93" s="1">
        <v>2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1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3">
        <f t="shared" si="4"/>
        <v>0</v>
      </c>
      <c r="BD93" s="3">
        <f t="shared" si="5"/>
        <v>0.78125</v>
      </c>
      <c r="BE93">
        <v>65</v>
      </c>
      <c r="BF93">
        <v>66</v>
      </c>
      <c r="BG93" s="1">
        <v>4</v>
      </c>
      <c r="BH93" s="8">
        <v>45660</v>
      </c>
      <c r="BI93" s="7" t="s">
        <v>93</v>
      </c>
      <c r="BJ93">
        <v>38.4</v>
      </c>
      <c r="BK93" s="10">
        <v>26</v>
      </c>
      <c r="BL93">
        <v>2602</v>
      </c>
    </row>
    <row r="94" spans="1:64" x14ac:dyDescent="0.35">
      <c r="A94" s="1" t="s">
        <v>62</v>
      </c>
      <c r="B94" s="1">
        <v>20</v>
      </c>
      <c r="C94" s="1">
        <v>-1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4">
        <v>0</v>
      </c>
      <c r="W94" s="1">
        <v>6</v>
      </c>
      <c r="X94" s="1">
        <v>4</v>
      </c>
      <c r="Y94" s="1">
        <v>6</v>
      </c>
      <c r="Z94" s="4">
        <v>0.67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4">
        <v>0</v>
      </c>
      <c r="AG94" s="1">
        <v>0</v>
      </c>
      <c r="AH94" s="1">
        <v>1</v>
      </c>
      <c r="AI94" s="4">
        <v>0</v>
      </c>
      <c r="AJ94" s="1">
        <v>0</v>
      </c>
      <c r="AK94" s="1">
        <v>3</v>
      </c>
      <c r="AL94" s="4">
        <v>0</v>
      </c>
      <c r="AM94" s="1">
        <v>0</v>
      </c>
      <c r="AN94" s="1">
        <v>1</v>
      </c>
      <c r="AO94" s="4">
        <v>0</v>
      </c>
      <c r="AP94" s="1">
        <v>0</v>
      </c>
      <c r="AQ94" s="1">
        <v>1</v>
      </c>
      <c r="AR94" s="1">
        <v>0</v>
      </c>
      <c r="AS94" s="1">
        <v>0</v>
      </c>
      <c r="AT94" s="1">
        <v>0</v>
      </c>
      <c r="AU94" s="1">
        <v>0</v>
      </c>
      <c r="AV94" s="1">
        <v>1</v>
      </c>
      <c r="AW94" s="1">
        <v>1</v>
      </c>
      <c r="AX94" s="1">
        <v>1</v>
      </c>
      <c r="AY94" s="1">
        <v>0</v>
      </c>
      <c r="AZ94" s="1">
        <v>0</v>
      </c>
      <c r="BA94" s="1">
        <v>0</v>
      </c>
      <c r="BB94" s="1">
        <v>0</v>
      </c>
      <c r="BC94" s="3">
        <f t="shared" si="4"/>
        <v>0.78125</v>
      </c>
      <c r="BD94" s="3">
        <f t="shared" si="5"/>
        <v>0.78125</v>
      </c>
      <c r="BE94">
        <v>46</v>
      </c>
      <c r="BF94">
        <v>44</v>
      </c>
      <c r="BG94" s="1">
        <v>4</v>
      </c>
      <c r="BH94" s="8">
        <v>45660</v>
      </c>
      <c r="BI94" s="7" t="s">
        <v>93</v>
      </c>
      <c r="BJ94">
        <v>38.4</v>
      </c>
      <c r="BK94" s="10">
        <v>26.3</v>
      </c>
      <c r="BL94">
        <v>3942</v>
      </c>
    </row>
    <row r="95" spans="1:64" x14ac:dyDescent="0.35">
      <c r="A95" s="1" t="s">
        <v>63</v>
      </c>
      <c r="B95" s="1">
        <v>3</v>
      </c>
      <c r="C95" s="1">
        <v>-1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4">
        <v>0</v>
      </c>
      <c r="W95" s="1">
        <v>6</v>
      </c>
      <c r="X95" s="1">
        <v>1</v>
      </c>
      <c r="Y95" s="1">
        <v>3</v>
      </c>
      <c r="Z95" s="4">
        <v>0.33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4">
        <v>0</v>
      </c>
      <c r="AG95" s="1">
        <v>0</v>
      </c>
      <c r="AH95" s="1">
        <v>0</v>
      </c>
      <c r="AI95" s="4">
        <v>0</v>
      </c>
      <c r="AJ95" s="1">
        <v>0</v>
      </c>
      <c r="AK95" s="1">
        <v>2</v>
      </c>
      <c r="AL95" s="4">
        <v>0</v>
      </c>
      <c r="AM95" s="1">
        <v>0</v>
      </c>
      <c r="AN95" s="1">
        <v>1</v>
      </c>
      <c r="AO95" s="4">
        <v>0</v>
      </c>
      <c r="AP95" s="1">
        <v>2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1</v>
      </c>
      <c r="AZ95" s="1">
        <v>0</v>
      </c>
      <c r="BA95" s="1">
        <v>0</v>
      </c>
      <c r="BB95" s="1">
        <v>0</v>
      </c>
      <c r="BC95" s="3">
        <f t="shared" si="4"/>
        <v>0</v>
      </c>
      <c r="BD95" s="3">
        <f t="shared" si="5"/>
        <v>0</v>
      </c>
      <c r="BE95">
        <v>63</v>
      </c>
      <c r="BF95">
        <v>87</v>
      </c>
      <c r="BG95" s="1">
        <v>4</v>
      </c>
      <c r="BH95" s="8">
        <v>45660</v>
      </c>
      <c r="BI95" s="7" t="s">
        <v>93</v>
      </c>
      <c r="BJ95">
        <v>38.4</v>
      </c>
      <c r="BK95" s="10">
        <v>28.1</v>
      </c>
      <c r="BL95">
        <v>2591</v>
      </c>
    </row>
    <row r="96" spans="1:64" x14ac:dyDescent="0.35">
      <c r="A96" s="1" t="s">
        <v>1</v>
      </c>
      <c r="B96" s="1">
        <v>90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1</v>
      </c>
      <c r="U96" s="1">
        <v>1</v>
      </c>
      <c r="V96" s="4">
        <v>1</v>
      </c>
      <c r="W96" s="1">
        <v>45</v>
      </c>
      <c r="X96" s="1">
        <v>33</v>
      </c>
      <c r="Y96" s="1">
        <v>37</v>
      </c>
      <c r="Z96" s="4">
        <v>0.89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4">
        <v>0</v>
      </c>
      <c r="AG96" s="1">
        <v>9</v>
      </c>
      <c r="AH96" s="1">
        <v>10</v>
      </c>
      <c r="AI96" s="4">
        <v>0.9</v>
      </c>
      <c r="AJ96" s="1">
        <v>2</v>
      </c>
      <c r="AK96" s="1">
        <v>12</v>
      </c>
      <c r="AL96" s="4">
        <v>0.17</v>
      </c>
      <c r="AM96" s="1">
        <v>2</v>
      </c>
      <c r="AN96" s="1">
        <v>4</v>
      </c>
      <c r="AO96" s="4">
        <v>0.5</v>
      </c>
      <c r="AP96" s="1">
        <v>7</v>
      </c>
      <c r="AQ96" s="1">
        <v>2</v>
      </c>
      <c r="AR96" s="1">
        <v>0</v>
      </c>
      <c r="AS96" s="1">
        <v>0</v>
      </c>
      <c r="AT96" s="1">
        <v>1</v>
      </c>
      <c r="AU96" s="1">
        <v>0</v>
      </c>
      <c r="AV96" s="1">
        <v>4</v>
      </c>
      <c r="AW96" s="1">
        <v>1</v>
      </c>
      <c r="AX96" s="1">
        <v>5</v>
      </c>
      <c r="AY96" s="1">
        <v>0</v>
      </c>
      <c r="AZ96" s="1">
        <v>0</v>
      </c>
      <c r="BA96" s="1">
        <v>0</v>
      </c>
      <c r="BB96" s="1">
        <v>0</v>
      </c>
      <c r="BC96" s="3">
        <f t="shared" si="4"/>
        <v>3.125</v>
      </c>
      <c r="BD96" s="3">
        <f t="shared" si="5"/>
        <v>0.78125</v>
      </c>
      <c r="BE96">
        <v>48</v>
      </c>
      <c r="BF96">
        <v>14</v>
      </c>
      <c r="BG96" s="1">
        <v>4</v>
      </c>
      <c r="BH96" s="8">
        <v>45660</v>
      </c>
      <c r="BI96" s="7" t="s">
        <v>93</v>
      </c>
      <c r="BJ96">
        <v>38.4</v>
      </c>
      <c r="BK96" s="10">
        <v>30.7</v>
      </c>
      <c r="BL96">
        <v>11204</v>
      </c>
    </row>
    <row r="97" spans="1:64" x14ac:dyDescent="0.35">
      <c r="A97" s="1" t="s">
        <v>64</v>
      </c>
      <c r="B97" s="1">
        <v>90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1</v>
      </c>
      <c r="V97" s="4">
        <v>0</v>
      </c>
      <c r="W97" s="1">
        <v>40</v>
      </c>
      <c r="X97" s="1">
        <v>24</v>
      </c>
      <c r="Y97" s="1">
        <v>30</v>
      </c>
      <c r="Z97" s="4">
        <v>0.8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4">
        <v>0</v>
      </c>
      <c r="AG97" s="1">
        <v>2</v>
      </c>
      <c r="AH97" s="1">
        <v>5</v>
      </c>
      <c r="AI97" s="4">
        <v>0.4</v>
      </c>
      <c r="AJ97" s="1">
        <v>4</v>
      </c>
      <c r="AK97" s="1">
        <v>8</v>
      </c>
      <c r="AL97" s="4">
        <v>0.5</v>
      </c>
      <c r="AM97" s="1">
        <v>2</v>
      </c>
      <c r="AN97" s="1">
        <v>4</v>
      </c>
      <c r="AO97" s="4">
        <v>0.5</v>
      </c>
      <c r="AP97" s="1">
        <v>11</v>
      </c>
      <c r="AQ97" s="1">
        <v>1</v>
      </c>
      <c r="AR97" s="1">
        <v>1</v>
      </c>
      <c r="AS97" s="1">
        <v>0</v>
      </c>
      <c r="AT97" s="1">
        <v>5</v>
      </c>
      <c r="AU97" s="1">
        <v>0</v>
      </c>
      <c r="AV97" s="1">
        <v>3</v>
      </c>
      <c r="AW97" s="1">
        <v>0</v>
      </c>
      <c r="AX97" s="1">
        <v>1</v>
      </c>
      <c r="AY97" s="1">
        <v>1</v>
      </c>
      <c r="AZ97" s="1">
        <v>0</v>
      </c>
      <c r="BA97" s="1">
        <v>0</v>
      </c>
      <c r="BB97" s="1">
        <v>0</v>
      </c>
      <c r="BC97" s="3">
        <f t="shared" si="4"/>
        <v>2.34375</v>
      </c>
      <c r="BD97" s="3">
        <f t="shared" si="5"/>
        <v>0</v>
      </c>
      <c r="BE97">
        <v>30</v>
      </c>
      <c r="BF97">
        <v>62</v>
      </c>
      <c r="BG97" s="1">
        <v>4</v>
      </c>
      <c r="BH97" s="8">
        <v>45660</v>
      </c>
      <c r="BI97" s="7" t="s">
        <v>93</v>
      </c>
      <c r="BJ97">
        <v>38.4</v>
      </c>
      <c r="BK97" s="10">
        <v>28.9</v>
      </c>
      <c r="BL97">
        <v>9465</v>
      </c>
    </row>
    <row r="98" spans="1:64" x14ac:dyDescent="0.35">
      <c r="A98" s="1" t="s">
        <v>65</v>
      </c>
      <c r="B98" s="1">
        <v>87</v>
      </c>
      <c r="C98" s="1">
        <v>1</v>
      </c>
      <c r="D98" s="1">
        <v>0.02</v>
      </c>
      <c r="E98" s="1">
        <v>0</v>
      </c>
      <c r="F98" s="1">
        <v>0.02</v>
      </c>
      <c r="G98" s="1">
        <v>0</v>
      </c>
      <c r="H98" s="1">
        <v>0.05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1</v>
      </c>
      <c r="S98" s="1">
        <v>0</v>
      </c>
      <c r="T98" s="1">
        <v>0</v>
      </c>
      <c r="U98" s="1">
        <v>0</v>
      </c>
      <c r="V98" s="4">
        <v>0</v>
      </c>
      <c r="W98" s="1">
        <v>26</v>
      </c>
      <c r="X98" s="1">
        <v>14</v>
      </c>
      <c r="Y98" s="1">
        <v>17</v>
      </c>
      <c r="Z98" s="4">
        <v>0.82</v>
      </c>
      <c r="AA98" s="1">
        <v>1</v>
      </c>
      <c r="AB98" s="1">
        <v>0</v>
      </c>
      <c r="AC98" s="1">
        <v>0</v>
      </c>
      <c r="AD98" s="1">
        <v>0</v>
      </c>
      <c r="AE98" s="1">
        <v>0</v>
      </c>
      <c r="AF98" s="4">
        <v>0</v>
      </c>
      <c r="AG98" s="1">
        <v>1</v>
      </c>
      <c r="AH98" s="1">
        <v>2</v>
      </c>
      <c r="AI98" s="4">
        <v>0.5</v>
      </c>
      <c r="AJ98" s="1">
        <v>0</v>
      </c>
      <c r="AK98" s="1">
        <v>8</v>
      </c>
      <c r="AL98" s="4">
        <v>0</v>
      </c>
      <c r="AM98" s="1">
        <v>1</v>
      </c>
      <c r="AN98" s="1">
        <v>3</v>
      </c>
      <c r="AO98" s="4">
        <v>0.33</v>
      </c>
      <c r="AP98" s="1">
        <v>7</v>
      </c>
      <c r="AQ98" s="1">
        <v>0</v>
      </c>
      <c r="AR98" s="1">
        <v>0</v>
      </c>
      <c r="AS98" s="1">
        <v>0</v>
      </c>
      <c r="AT98" s="1">
        <v>1</v>
      </c>
      <c r="AU98" s="1">
        <v>0</v>
      </c>
      <c r="AV98" s="1">
        <v>0</v>
      </c>
      <c r="AW98" s="1">
        <v>0</v>
      </c>
      <c r="AX98" s="1">
        <v>1</v>
      </c>
      <c r="AY98" s="1">
        <v>0</v>
      </c>
      <c r="AZ98" s="1">
        <v>0</v>
      </c>
      <c r="BA98" s="1">
        <v>0</v>
      </c>
      <c r="BB98" s="1">
        <v>0</v>
      </c>
      <c r="BC98" s="3">
        <f t="shared" ref="BC98:BC131" si="6">AV98/BJ98*30</f>
        <v>0</v>
      </c>
      <c r="BD98" s="3">
        <f t="shared" ref="BD98:BD131" si="7">AW98/BJ98*30</f>
        <v>0</v>
      </c>
      <c r="BE98">
        <v>51</v>
      </c>
      <c r="BF98">
        <v>33</v>
      </c>
      <c r="BG98" s="1">
        <v>4</v>
      </c>
      <c r="BH98" s="8">
        <v>45660</v>
      </c>
      <c r="BI98" s="7" t="s">
        <v>93</v>
      </c>
      <c r="BJ98">
        <v>38.4</v>
      </c>
      <c r="BK98" s="10">
        <v>26.2</v>
      </c>
      <c r="BL98">
        <v>10929</v>
      </c>
    </row>
    <row r="99" spans="1:64" x14ac:dyDescent="0.35">
      <c r="A99" s="1" t="s">
        <v>66</v>
      </c>
      <c r="B99" s="1">
        <v>90</v>
      </c>
      <c r="C99" s="1">
        <v>0</v>
      </c>
      <c r="D99" s="1">
        <v>0.34</v>
      </c>
      <c r="E99" s="1">
        <v>0.63</v>
      </c>
      <c r="F99" s="1">
        <v>0.34</v>
      </c>
      <c r="G99" s="1">
        <v>0.63</v>
      </c>
      <c r="H99" s="1">
        <v>0.01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1</v>
      </c>
      <c r="R99" s="1">
        <v>2</v>
      </c>
      <c r="S99" s="1">
        <v>0</v>
      </c>
      <c r="T99" s="1">
        <v>6</v>
      </c>
      <c r="U99" s="1">
        <v>7</v>
      </c>
      <c r="V99" s="4">
        <v>0.86</v>
      </c>
      <c r="W99" s="1">
        <v>81</v>
      </c>
      <c r="X99" s="1">
        <v>26</v>
      </c>
      <c r="Y99" s="1">
        <v>39</v>
      </c>
      <c r="Z99" s="4">
        <v>0.67</v>
      </c>
      <c r="AA99" s="1">
        <v>3</v>
      </c>
      <c r="AB99" s="1">
        <v>0</v>
      </c>
      <c r="AC99" s="1">
        <v>0</v>
      </c>
      <c r="AD99" s="1">
        <v>0</v>
      </c>
      <c r="AE99" s="1">
        <v>1</v>
      </c>
      <c r="AF99" s="4">
        <v>0</v>
      </c>
      <c r="AG99" s="1">
        <v>0</v>
      </c>
      <c r="AH99" s="1">
        <v>1</v>
      </c>
      <c r="AI99" s="4">
        <v>0</v>
      </c>
      <c r="AJ99" s="1">
        <v>13</v>
      </c>
      <c r="AK99" s="1">
        <v>39</v>
      </c>
      <c r="AL99" s="4">
        <v>0.33</v>
      </c>
      <c r="AM99" s="1">
        <v>1</v>
      </c>
      <c r="AN99" s="1">
        <v>3</v>
      </c>
      <c r="AO99" s="4">
        <v>0.33</v>
      </c>
      <c r="AP99" s="1">
        <v>23</v>
      </c>
      <c r="AQ99" s="1">
        <v>2</v>
      </c>
      <c r="AR99" s="1">
        <v>4</v>
      </c>
      <c r="AS99" s="1">
        <v>0</v>
      </c>
      <c r="AT99" s="1">
        <v>0</v>
      </c>
      <c r="AU99" s="1">
        <v>1</v>
      </c>
      <c r="AV99" s="1">
        <v>1</v>
      </c>
      <c r="AW99" s="1">
        <v>0</v>
      </c>
      <c r="AX99" s="1">
        <v>1</v>
      </c>
      <c r="AY99" s="1">
        <v>0</v>
      </c>
      <c r="AZ99" s="1">
        <v>0</v>
      </c>
      <c r="BA99" s="1">
        <v>0</v>
      </c>
      <c r="BB99" s="1">
        <v>0</v>
      </c>
      <c r="BC99" s="3">
        <f t="shared" si="6"/>
        <v>0.78125</v>
      </c>
      <c r="BD99" s="3">
        <f t="shared" si="7"/>
        <v>0</v>
      </c>
      <c r="BE99">
        <v>70</v>
      </c>
      <c r="BF99">
        <v>56</v>
      </c>
      <c r="BG99" s="1">
        <v>4</v>
      </c>
      <c r="BH99" s="8">
        <v>45660</v>
      </c>
      <c r="BI99" s="7" t="s">
        <v>93</v>
      </c>
      <c r="BJ99">
        <v>38.4</v>
      </c>
      <c r="BK99" s="10">
        <v>31.8</v>
      </c>
      <c r="BL99">
        <v>9662</v>
      </c>
    </row>
    <row r="100" spans="1:64" x14ac:dyDescent="0.35">
      <c r="A100" s="1" t="s">
        <v>67</v>
      </c>
      <c r="B100" s="1">
        <v>90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4">
        <v>0</v>
      </c>
      <c r="W100" s="1">
        <v>23</v>
      </c>
      <c r="X100" s="1">
        <v>19</v>
      </c>
      <c r="Y100" s="1">
        <v>20</v>
      </c>
      <c r="Z100" s="4">
        <v>0.95</v>
      </c>
      <c r="AA100" s="1">
        <v>0</v>
      </c>
      <c r="AB100" s="1">
        <v>0</v>
      </c>
      <c r="AC100" s="1">
        <v>0</v>
      </c>
      <c r="AD100" s="1">
        <v>1</v>
      </c>
      <c r="AE100" s="1">
        <v>1</v>
      </c>
      <c r="AF100" s="4">
        <v>1</v>
      </c>
      <c r="AG100" s="1">
        <v>1</v>
      </c>
      <c r="AH100" s="1">
        <v>1</v>
      </c>
      <c r="AI100" s="4">
        <v>1</v>
      </c>
      <c r="AJ100" s="1">
        <v>1</v>
      </c>
      <c r="AK100" s="1">
        <v>5</v>
      </c>
      <c r="AL100" s="4">
        <v>0.25</v>
      </c>
      <c r="AM100" s="1">
        <v>0</v>
      </c>
      <c r="AN100" s="1">
        <v>1</v>
      </c>
      <c r="AO100" s="4">
        <v>0</v>
      </c>
      <c r="AP100" s="1">
        <v>3</v>
      </c>
      <c r="AQ100" s="1">
        <v>1</v>
      </c>
      <c r="AR100" s="1">
        <v>0</v>
      </c>
      <c r="AS100" s="1">
        <v>0</v>
      </c>
      <c r="AT100" s="1">
        <v>1</v>
      </c>
      <c r="AU100" s="1">
        <v>0</v>
      </c>
      <c r="AV100" s="1">
        <v>2</v>
      </c>
      <c r="AW100" s="1">
        <v>0</v>
      </c>
      <c r="AX100" s="1">
        <v>2</v>
      </c>
      <c r="AY100" s="1">
        <v>0</v>
      </c>
      <c r="AZ100" s="1">
        <v>0</v>
      </c>
      <c r="BA100" s="1">
        <v>0</v>
      </c>
      <c r="BB100" s="1">
        <v>0</v>
      </c>
      <c r="BC100" s="3">
        <f t="shared" si="6"/>
        <v>1.5625</v>
      </c>
      <c r="BD100" s="3">
        <f t="shared" si="7"/>
        <v>0</v>
      </c>
      <c r="BE100">
        <v>47</v>
      </c>
      <c r="BF100">
        <v>88</v>
      </c>
      <c r="BG100" s="1">
        <v>4</v>
      </c>
      <c r="BH100" s="8">
        <v>45660</v>
      </c>
      <c r="BI100" s="7" t="s">
        <v>93</v>
      </c>
      <c r="BJ100">
        <v>38.4</v>
      </c>
      <c r="BK100" s="10">
        <v>29.5</v>
      </c>
      <c r="BL100">
        <v>10165</v>
      </c>
    </row>
    <row r="101" spans="1:64" x14ac:dyDescent="0.35">
      <c r="A101" s="1" t="s">
        <v>68</v>
      </c>
      <c r="B101" s="1">
        <v>70</v>
      </c>
      <c r="C101" s="1">
        <v>1</v>
      </c>
      <c r="D101" s="1">
        <v>0.08</v>
      </c>
      <c r="E101" s="1">
        <v>0.11</v>
      </c>
      <c r="F101" s="1">
        <v>0.08</v>
      </c>
      <c r="G101" s="1">
        <v>0.11</v>
      </c>
      <c r="H101" s="1">
        <v>0.37</v>
      </c>
      <c r="I101" s="1">
        <v>1</v>
      </c>
      <c r="J101" s="1">
        <v>1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1</v>
      </c>
      <c r="R101" s="1">
        <v>1</v>
      </c>
      <c r="S101" s="1">
        <v>2</v>
      </c>
      <c r="T101" s="1">
        <v>6</v>
      </c>
      <c r="U101" s="1">
        <v>6</v>
      </c>
      <c r="V101" s="4">
        <v>1</v>
      </c>
      <c r="W101" s="1">
        <v>52</v>
      </c>
      <c r="X101" s="1">
        <v>18</v>
      </c>
      <c r="Y101" s="1">
        <v>27</v>
      </c>
      <c r="Z101" s="4">
        <v>0.67</v>
      </c>
      <c r="AA101" s="1">
        <v>4</v>
      </c>
      <c r="AB101" s="1">
        <v>0</v>
      </c>
      <c r="AC101" s="1">
        <v>0</v>
      </c>
      <c r="AD101" s="1">
        <v>2</v>
      </c>
      <c r="AE101" s="1">
        <v>4</v>
      </c>
      <c r="AF101" s="4">
        <v>0.5</v>
      </c>
      <c r="AG101" s="1">
        <v>1</v>
      </c>
      <c r="AH101" s="1">
        <v>3</v>
      </c>
      <c r="AI101" s="4">
        <v>0.33</v>
      </c>
      <c r="AJ101" s="1">
        <v>9</v>
      </c>
      <c r="AK101" s="1">
        <v>19</v>
      </c>
      <c r="AL101" s="4">
        <v>0.47</v>
      </c>
      <c r="AM101" s="1">
        <v>0</v>
      </c>
      <c r="AN101" s="1">
        <v>0</v>
      </c>
      <c r="AO101" s="4">
        <v>0</v>
      </c>
      <c r="AP101" s="1">
        <v>12</v>
      </c>
      <c r="AQ101" s="1">
        <v>1</v>
      </c>
      <c r="AR101" s="1">
        <v>3</v>
      </c>
      <c r="AS101" s="1">
        <v>0</v>
      </c>
      <c r="AT101" s="1">
        <v>0</v>
      </c>
      <c r="AU101" s="1">
        <v>0</v>
      </c>
      <c r="AV101" s="1">
        <v>1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3">
        <f t="shared" si="6"/>
        <v>0.78125</v>
      </c>
      <c r="BD101" s="3">
        <f t="shared" si="7"/>
        <v>0</v>
      </c>
      <c r="BE101">
        <v>67</v>
      </c>
      <c r="BF101">
        <v>38</v>
      </c>
      <c r="BG101" s="1">
        <v>4</v>
      </c>
      <c r="BH101" s="8">
        <v>45660</v>
      </c>
      <c r="BI101" s="7" t="s">
        <v>93</v>
      </c>
      <c r="BJ101">
        <v>38.4</v>
      </c>
    </row>
    <row r="102" spans="1:64" x14ac:dyDescent="0.35">
      <c r="A102" s="1" t="s">
        <v>69</v>
      </c>
      <c r="B102" s="1">
        <v>90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4</v>
      </c>
      <c r="N102" s="1">
        <v>2</v>
      </c>
      <c r="O102" s="1">
        <v>1.42</v>
      </c>
      <c r="P102" s="1">
        <v>-0.57999999999999996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4">
        <v>0</v>
      </c>
      <c r="W102" s="1">
        <v>20</v>
      </c>
      <c r="X102" s="1">
        <v>17</v>
      </c>
      <c r="Y102" s="1">
        <v>18</v>
      </c>
      <c r="Z102" s="4">
        <v>0.94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4">
        <v>0</v>
      </c>
      <c r="AG102" s="1">
        <v>5</v>
      </c>
      <c r="AH102" s="1">
        <v>6</v>
      </c>
      <c r="AI102" s="4">
        <v>0.83</v>
      </c>
      <c r="AJ102" s="1">
        <v>0</v>
      </c>
      <c r="AK102" s="1">
        <v>0</v>
      </c>
      <c r="AL102" s="4">
        <v>0</v>
      </c>
      <c r="AM102" s="1">
        <v>2</v>
      </c>
      <c r="AN102" s="1">
        <v>2</v>
      </c>
      <c r="AO102" s="4">
        <v>1</v>
      </c>
      <c r="AP102" s="1">
        <v>0</v>
      </c>
      <c r="AQ102" s="1">
        <v>0</v>
      </c>
      <c r="AR102" s="1">
        <v>0</v>
      </c>
      <c r="AS102" s="1">
        <v>0</v>
      </c>
      <c r="AT102" s="1">
        <v>2</v>
      </c>
      <c r="AU102" s="1">
        <v>0</v>
      </c>
      <c r="AV102" s="1">
        <v>0</v>
      </c>
      <c r="AW102" s="1">
        <v>0</v>
      </c>
      <c r="AX102" s="1">
        <v>0</v>
      </c>
      <c r="AY102" s="1">
        <v>1</v>
      </c>
      <c r="AZ102" s="1">
        <v>0</v>
      </c>
      <c r="BA102" s="1">
        <v>0</v>
      </c>
      <c r="BB102" s="1">
        <v>0</v>
      </c>
      <c r="BC102" s="3">
        <f t="shared" si="6"/>
        <v>0</v>
      </c>
      <c r="BD102" s="3">
        <f t="shared" si="7"/>
        <v>0</v>
      </c>
      <c r="BE102">
        <v>9</v>
      </c>
      <c r="BF102">
        <v>45</v>
      </c>
      <c r="BG102" s="1">
        <v>4</v>
      </c>
      <c r="BH102" s="8">
        <v>45660</v>
      </c>
      <c r="BI102" s="7" t="s">
        <v>93</v>
      </c>
      <c r="BJ102">
        <v>38.4</v>
      </c>
      <c r="BK102" s="10">
        <v>23.4</v>
      </c>
      <c r="BL102" s="10">
        <v>5016</v>
      </c>
    </row>
    <row r="103" spans="1:64" x14ac:dyDescent="0.35">
      <c r="A103" s="1" t="s">
        <v>70</v>
      </c>
      <c r="B103" s="1">
        <v>76</v>
      </c>
      <c r="C103" s="1">
        <v>1</v>
      </c>
      <c r="D103" s="1">
        <v>0.33</v>
      </c>
      <c r="E103" s="1">
        <v>0.17</v>
      </c>
      <c r="F103" s="1">
        <v>0.33</v>
      </c>
      <c r="G103" s="1">
        <v>0.17</v>
      </c>
      <c r="H103" s="1">
        <v>0.62</v>
      </c>
      <c r="I103" s="1">
        <v>0</v>
      </c>
      <c r="J103" s="1">
        <v>0</v>
      </c>
      <c r="K103" s="1">
        <v>1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2</v>
      </c>
      <c r="R103" s="1">
        <v>3</v>
      </c>
      <c r="S103" s="1">
        <v>1</v>
      </c>
      <c r="T103" s="1">
        <v>3</v>
      </c>
      <c r="U103" s="1">
        <v>3</v>
      </c>
      <c r="V103" s="4">
        <v>1</v>
      </c>
      <c r="W103" s="1">
        <v>39</v>
      </c>
      <c r="X103" s="1">
        <v>12</v>
      </c>
      <c r="Y103" s="1">
        <v>16</v>
      </c>
      <c r="Z103" s="4">
        <v>0.75</v>
      </c>
      <c r="AA103" s="1">
        <v>2</v>
      </c>
      <c r="AB103" s="1">
        <v>1</v>
      </c>
      <c r="AC103" s="1">
        <v>0</v>
      </c>
      <c r="AD103" s="1">
        <v>0</v>
      </c>
      <c r="AE103" s="1">
        <v>2</v>
      </c>
      <c r="AF103" s="4">
        <v>0</v>
      </c>
      <c r="AG103" s="1">
        <v>1</v>
      </c>
      <c r="AH103" s="1">
        <v>1</v>
      </c>
      <c r="AI103" s="4">
        <v>1</v>
      </c>
      <c r="AJ103" s="1">
        <v>4</v>
      </c>
      <c r="AK103" s="1">
        <v>11</v>
      </c>
      <c r="AL103" s="4">
        <v>0.36</v>
      </c>
      <c r="AM103" s="1">
        <v>1</v>
      </c>
      <c r="AN103" s="1">
        <v>2</v>
      </c>
      <c r="AO103" s="4">
        <v>0.5</v>
      </c>
      <c r="AP103" s="1">
        <v>7</v>
      </c>
      <c r="AQ103" s="1">
        <v>1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3">
        <f t="shared" si="6"/>
        <v>0</v>
      </c>
      <c r="BD103" s="3">
        <f t="shared" si="7"/>
        <v>0</v>
      </c>
      <c r="BE103">
        <v>59</v>
      </c>
      <c r="BF103">
        <v>58</v>
      </c>
      <c r="BG103" s="1">
        <v>4</v>
      </c>
      <c r="BH103" s="8">
        <v>45660</v>
      </c>
      <c r="BI103" s="7" t="s">
        <v>93</v>
      </c>
      <c r="BJ103">
        <v>38.4</v>
      </c>
      <c r="BK103" s="10">
        <v>35.1</v>
      </c>
      <c r="BL103">
        <v>8255</v>
      </c>
    </row>
    <row r="104" spans="1:64" x14ac:dyDescent="0.35">
      <c r="A104" s="1" t="s">
        <v>75</v>
      </c>
      <c r="B104" s="1">
        <v>90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0.03</v>
      </c>
      <c r="I104" s="1">
        <v>0</v>
      </c>
      <c r="J104" s="1">
        <v>0</v>
      </c>
      <c r="K104" s="1">
        <v>1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1</v>
      </c>
      <c r="T104" s="1">
        <v>0</v>
      </c>
      <c r="U104" s="1">
        <v>0</v>
      </c>
      <c r="V104" s="4">
        <v>0</v>
      </c>
      <c r="W104" s="1">
        <v>33</v>
      </c>
      <c r="X104" s="1">
        <v>20</v>
      </c>
      <c r="Y104" s="1">
        <v>24</v>
      </c>
      <c r="Z104" s="4">
        <v>0.83</v>
      </c>
      <c r="AA104" s="1">
        <v>2</v>
      </c>
      <c r="AB104" s="1">
        <v>0</v>
      </c>
      <c r="AC104" s="1">
        <v>0</v>
      </c>
      <c r="AD104" s="1">
        <v>1</v>
      </c>
      <c r="AE104" s="1">
        <v>1</v>
      </c>
      <c r="AF104" s="4">
        <v>1</v>
      </c>
      <c r="AG104" s="1">
        <v>2</v>
      </c>
      <c r="AH104" s="1">
        <v>3</v>
      </c>
      <c r="AI104" s="4">
        <v>0.66</v>
      </c>
      <c r="AJ104" s="1">
        <v>2</v>
      </c>
      <c r="AK104" s="1">
        <v>11</v>
      </c>
      <c r="AL104" s="4">
        <v>0.18</v>
      </c>
      <c r="AM104" s="1">
        <v>2</v>
      </c>
      <c r="AN104" s="1">
        <v>2</v>
      </c>
      <c r="AO104" s="4">
        <v>1</v>
      </c>
      <c r="AP104" s="1">
        <v>6</v>
      </c>
      <c r="AQ104" s="1">
        <v>1</v>
      </c>
      <c r="AR104" s="1">
        <v>2</v>
      </c>
      <c r="AS104" s="1">
        <v>0</v>
      </c>
      <c r="AT104" s="1">
        <v>2</v>
      </c>
      <c r="AU104" s="1">
        <v>4</v>
      </c>
      <c r="AV104" s="1">
        <v>1</v>
      </c>
      <c r="AW104" s="1">
        <v>0</v>
      </c>
      <c r="AX104" s="1">
        <v>3</v>
      </c>
      <c r="AY104" s="1">
        <v>1</v>
      </c>
      <c r="AZ104" s="1">
        <v>0</v>
      </c>
      <c r="BA104" s="1">
        <v>0</v>
      </c>
      <c r="BB104" s="1">
        <v>0</v>
      </c>
      <c r="BC104" s="3">
        <f t="shared" si="6"/>
        <v>0.78125</v>
      </c>
      <c r="BD104" s="3">
        <f t="shared" si="7"/>
        <v>0</v>
      </c>
      <c r="BE104">
        <v>41</v>
      </c>
      <c r="BF104">
        <v>56</v>
      </c>
      <c r="BG104" s="1">
        <v>4</v>
      </c>
      <c r="BH104" s="8">
        <v>45660</v>
      </c>
      <c r="BI104" s="7" t="s">
        <v>93</v>
      </c>
      <c r="BJ104">
        <v>38.4</v>
      </c>
      <c r="BK104" s="10">
        <v>27.9</v>
      </c>
      <c r="BL104">
        <v>11319</v>
      </c>
    </row>
    <row r="105" spans="1:64" x14ac:dyDescent="0.35">
      <c r="A105" s="1" t="s">
        <v>58</v>
      </c>
      <c r="B105" s="1">
        <v>30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4">
        <v>0</v>
      </c>
      <c r="W105" s="1">
        <v>20</v>
      </c>
      <c r="X105" s="1">
        <v>6</v>
      </c>
      <c r="Y105" s="1">
        <v>11</v>
      </c>
      <c r="Z105" s="4">
        <v>0.55000000000000004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4">
        <v>0</v>
      </c>
      <c r="AG105" s="1">
        <v>0</v>
      </c>
      <c r="AH105" s="1">
        <v>1</v>
      </c>
      <c r="AI105" s="4">
        <v>0</v>
      </c>
      <c r="AJ105" s="1">
        <v>4</v>
      </c>
      <c r="AK105" s="1">
        <v>8</v>
      </c>
      <c r="AL105" s="4">
        <v>0.5</v>
      </c>
      <c r="AM105" s="1">
        <v>1</v>
      </c>
      <c r="AN105" s="1">
        <v>1</v>
      </c>
      <c r="AO105" s="4">
        <v>1</v>
      </c>
      <c r="AP105" s="1">
        <v>7</v>
      </c>
      <c r="AQ105" s="1">
        <v>0</v>
      </c>
      <c r="AR105" s="1">
        <v>1</v>
      </c>
      <c r="AS105" s="1">
        <v>0</v>
      </c>
      <c r="AT105" s="1">
        <v>0</v>
      </c>
      <c r="AU105" s="1">
        <v>0</v>
      </c>
      <c r="AV105" s="1">
        <v>1</v>
      </c>
      <c r="AW105" s="1">
        <v>0</v>
      </c>
      <c r="AX105" s="1">
        <v>0</v>
      </c>
      <c r="AY105" s="1">
        <v>1</v>
      </c>
      <c r="AZ105" s="1">
        <v>0</v>
      </c>
      <c r="BA105" s="1">
        <v>0</v>
      </c>
      <c r="BB105" s="1">
        <v>0</v>
      </c>
      <c r="BC105" s="3">
        <f t="shared" si="6"/>
        <v>1.0869565217391304</v>
      </c>
      <c r="BD105" s="3">
        <f t="shared" si="7"/>
        <v>0</v>
      </c>
      <c r="BE105">
        <v>57</v>
      </c>
      <c r="BF105">
        <v>52</v>
      </c>
      <c r="BG105" s="1">
        <v>3</v>
      </c>
      <c r="BH105" s="7" t="s">
        <v>94</v>
      </c>
      <c r="BI105" s="7" t="s">
        <v>95</v>
      </c>
      <c r="BJ105">
        <v>27.599999999999998</v>
      </c>
      <c r="BK105" s="10">
        <v>29</v>
      </c>
      <c r="BL105">
        <v>5068</v>
      </c>
    </row>
    <row r="106" spans="1:64" x14ac:dyDescent="0.35">
      <c r="A106" s="1" t="s">
        <v>59</v>
      </c>
      <c r="B106" s="1">
        <v>90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4">
        <v>0</v>
      </c>
      <c r="W106" s="1">
        <v>59</v>
      </c>
      <c r="X106" s="1">
        <v>41</v>
      </c>
      <c r="Y106" s="1">
        <v>46</v>
      </c>
      <c r="Z106" s="4">
        <v>0.89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4">
        <v>0</v>
      </c>
      <c r="AG106" s="1">
        <v>6</v>
      </c>
      <c r="AH106" s="1">
        <v>9</v>
      </c>
      <c r="AI106" s="4">
        <v>0.67</v>
      </c>
      <c r="AJ106" s="1">
        <v>2</v>
      </c>
      <c r="AK106" s="1">
        <v>4</v>
      </c>
      <c r="AL106" s="4">
        <v>0.5</v>
      </c>
      <c r="AM106" s="1">
        <v>1</v>
      </c>
      <c r="AN106" s="1">
        <v>3</v>
      </c>
      <c r="AO106" s="4">
        <v>0.33</v>
      </c>
      <c r="AP106" s="1">
        <v>5</v>
      </c>
      <c r="AQ106" s="1">
        <v>2</v>
      </c>
      <c r="AR106" s="1">
        <v>1</v>
      </c>
      <c r="AS106" s="1">
        <v>0</v>
      </c>
      <c r="AT106" s="1">
        <v>4</v>
      </c>
      <c r="AU106" s="1">
        <v>0</v>
      </c>
      <c r="AV106" s="1">
        <v>3</v>
      </c>
      <c r="AW106" s="1">
        <v>0</v>
      </c>
      <c r="AX106" s="1">
        <v>1</v>
      </c>
      <c r="AY106" s="1">
        <v>0</v>
      </c>
      <c r="AZ106" s="1">
        <v>0</v>
      </c>
      <c r="BA106" s="1">
        <v>0</v>
      </c>
      <c r="BB106" s="1">
        <v>0</v>
      </c>
      <c r="BC106" s="3">
        <f t="shared" si="6"/>
        <v>3.2608695652173916</v>
      </c>
      <c r="BD106" s="3">
        <f t="shared" si="7"/>
        <v>0</v>
      </c>
      <c r="BE106">
        <v>30</v>
      </c>
      <c r="BF106">
        <v>25</v>
      </c>
      <c r="BG106" s="1">
        <v>3</v>
      </c>
      <c r="BH106" s="7" t="s">
        <v>94</v>
      </c>
      <c r="BI106" s="7" t="s">
        <v>95</v>
      </c>
      <c r="BJ106">
        <v>27.599999999999998</v>
      </c>
      <c r="BK106" s="10">
        <v>30.3</v>
      </c>
      <c r="BL106">
        <v>8904</v>
      </c>
    </row>
    <row r="107" spans="1:64" x14ac:dyDescent="0.35">
      <c r="A107" s="1" t="s">
        <v>60</v>
      </c>
      <c r="B107" s="1">
        <v>90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1</v>
      </c>
      <c r="V107" s="4">
        <v>0</v>
      </c>
      <c r="W107" s="1">
        <v>53</v>
      </c>
      <c r="X107" s="1">
        <v>31</v>
      </c>
      <c r="Y107" s="1">
        <v>39</v>
      </c>
      <c r="Z107" s="4">
        <v>0.79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4">
        <v>0</v>
      </c>
      <c r="AG107" s="1">
        <v>1</v>
      </c>
      <c r="AH107" s="1">
        <v>5</v>
      </c>
      <c r="AI107" s="4">
        <v>0.2</v>
      </c>
      <c r="AJ107" s="1">
        <v>9</v>
      </c>
      <c r="AK107" s="1">
        <v>21</v>
      </c>
      <c r="AL107" s="4">
        <v>0.43</v>
      </c>
      <c r="AM107" s="1">
        <v>3</v>
      </c>
      <c r="AN107" s="1">
        <v>3</v>
      </c>
      <c r="AO107" s="4">
        <v>1</v>
      </c>
      <c r="AP107" s="1">
        <v>11</v>
      </c>
      <c r="AQ107" s="1">
        <v>1</v>
      </c>
      <c r="AR107" s="1">
        <v>4</v>
      </c>
      <c r="AS107" s="1">
        <v>0</v>
      </c>
      <c r="AT107" s="1">
        <v>1</v>
      </c>
      <c r="AU107" s="1">
        <v>2</v>
      </c>
      <c r="AV107" s="1">
        <v>2</v>
      </c>
      <c r="AW107" s="1">
        <v>0</v>
      </c>
      <c r="AX107" s="1">
        <v>1</v>
      </c>
      <c r="AY107" s="1">
        <v>0</v>
      </c>
      <c r="AZ107" s="1">
        <v>0</v>
      </c>
      <c r="BA107" s="1">
        <v>0</v>
      </c>
      <c r="BB107" s="1">
        <v>0</v>
      </c>
      <c r="BC107" s="3">
        <f t="shared" si="6"/>
        <v>2.1739130434782608</v>
      </c>
      <c r="BD107" s="3">
        <f t="shared" si="7"/>
        <v>0</v>
      </c>
      <c r="BE107">
        <v>46</v>
      </c>
      <c r="BF107">
        <v>36</v>
      </c>
      <c r="BG107" s="1">
        <v>3</v>
      </c>
      <c r="BH107" s="7" t="s">
        <v>94</v>
      </c>
      <c r="BI107" s="7" t="s">
        <v>95</v>
      </c>
      <c r="BJ107">
        <v>27.599999999999998</v>
      </c>
      <c r="BK107" s="10">
        <v>30.9</v>
      </c>
      <c r="BL107">
        <v>11740</v>
      </c>
    </row>
    <row r="108" spans="1:64" x14ac:dyDescent="0.35">
      <c r="A108" s="1" t="s">
        <v>61</v>
      </c>
      <c r="B108" s="1">
        <v>14</v>
      </c>
      <c r="C108" s="1">
        <v>0</v>
      </c>
      <c r="D108" s="1">
        <v>0.13</v>
      </c>
      <c r="E108" s="1">
        <v>0</v>
      </c>
      <c r="F108" s="1">
        <v>0.13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1</v>
      </c>
      <c r="T108" s="1">
        <v>1</v>
      </c>
      <c r="U108" s="1">
        <v>1</v>
      </c>
      <c r="V108" s="4">
        <v>1</v>
      </c>
      <c r="W108" s="1">
        <v>9</v>
      </c>
      <c r="X108" s="1">
        <v>1</v>
      </c>
      <c r="Y108" s="1">
        <v>2</v>
      </c>
      <c r="Z108" s="4">
        <v>0.5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4">
        <v>0</v>
      </c>
      <c r="AG108" s="1">
        <v>0</v>
      </c>
      <c r="AH108" s="1">
        <v>0</v>
      </c>
      <c r="AI108" s="4">
        <v>0</v>
      </c>
      <c r="AJ108" s="1">
        <v>1</v>
      </c>
      <c r="AK108" s="1">
        <v>5</v>
      </c>
      <c r="AL108" s="4">
        <v>0.2</v>
      </c>
      <c r="AM108" s="1">
        <v>2</v>
      </c>
      <c r="AN108" s="1">
        <v>3</v>
      </c>
      <c r="AO108" s="4">
        <v>0.67</v>
      </c>
      <c r="AP108" s="1">
        <v>4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1</v>
      </c>
      <c r="AZ108" s="1">
        <v>0</v>
      </c>
      <c r="BA108" s="1">
        <v>0</v>
      </c>
      <c r="BB108" s="1">
        <v>0</v>
      </c>
      <c r="BC108" s="3">
        <f t="shared" si="6"/>
        <v>0</v>
      </c>
      <c r="BD108" s="3">
        <f t="shared" si="7"/>
        <v>0</v>
      </c>
      <c r="BE108">
        <v>61</v>
      </c>
      <c r="BF108">
        <v>73</v>
      </c>
      <c r="BG108" s="1">
        <v>3</v>
      </c>
      <c r="BH108" s="7" t="s">
        <v>94</v>
      </c>
      <c r="BI108" s="7" t="s">
        <v>95</v>
      </c>
      <c r="BJ108">
        <v>27.599999999999998</v>
      </c>
      <c r="BK108" s="10">
        <v>29.5</v>
      </c>
      <c r="BL108">
        <v>3868</v>
      </c>
    </row>
    <row r="109" spans="1:64" x14ac:dyDescent="0.35">
      <c r="A109" s="1" t="s">
        <v>1</v>
      </c>
      <c r="B109" s="1">
        <v>90</v>
      </c>
      <c r="C109" s="1">
        <v>0</v>
      </c>
      <c r="D109" s="1">
        <v>0.26</v>
      </c>
      <c r="E109" s="1">
        <v>0.03</v>
      </c>
      <c r="F109" s="1">
        <v>0.26</v>
      </c>
      <c r="G109" s="1">
        <v>0.03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1</v>
      </c>
      <c r="R109" s="1">
        <v>2</v>
      </c>
      <c r="S109" s="1">
        <v>0</v>
      </c>
      <c r="T109" s="1">
        <v>1</v>
      </c>
      <c r="U109" s="1">
        <v>1</v>
      </c>
      <c r="V109" s="4">
        <v>1</v>
      </c>
      <c r="W109" s="1">
        <v>59</v>
      </c>
      <c r="X109" s="1">
        <v>29</v>
      </c>
      <c r="Y109" s="1">
        <v>43</v>
      </c>
      <c r="Z109" s="4">
        <v>0.67</v>
      </c>
      <c r="AA109" s="1">
        <v>0</v>
      </c>
      <c r="AB109" s="1">
        <v>0</v>
      </c>
      <c r="AC109" s="1">
        <v>0</v>
      </c>
      <c r="AD109" s="1">
        <v>0</v>
      </c>
      <c r="AE109" s="1">
        <v>1</v>
      </c>
      <c r="AF109" s="4">
        <v>0</v>
      </c>
      <c r="AG109" s="1">
        <v>1</v>
      </c>
      <c r="AH109" s="1">
        <v>3</v>
      </c>
      <c r="AI109" s="4">
        <v>0.33</v>
      </c>
      <c r="AJ109" s="1">
        <v>6</v>
      </c>
      <c r="AK109" s="1">
        <v>14</v>
      </c>
      <c r="AL109" s="4">
        <v>0.43</v>
      </c>
      <c r="AM109" s="1">
        <v>3</v>
      </c>
      <c r="AN109" s="1">
        <v>4</v>
      </c>
      <c r="AO109" s="4">
        <v>0.75</v>
      </c>
      <c r="AP109" s="1">
        <v>18</v>
      </c>
      <c r="AQ109" s="1">
        <v>1</v>
      </c>
      <c r="AR109" s="1">
        <v>0</v>
      </c>
      <c r="AS109" s="1">
        <v>0</v>
      </c>
      <c r="AT109" s="1">
        <v>1</v>
      </c>
      <c r="AU109" s="1">
        <v>0</v>
      </c>
      <c r="AV109" s="1">
        <v>1</v>
      </c>
      <c r="AW109" s="1">
        <v>2</v>
      </c>
      <c r="AX109" s="1">
        <v>1</v>
      </c>
      <c r="AY109" s="1">
        <v>0</v>
      </c>
      <c r="AZ109" s="1">
        <v>0</v>
      </c>
      <c r="BA109" s="1">
        <v>0</v>
      </c>
      <c r="BB109" s="1">
        <v>0</v>
      </c>
      <c r="BC109" s="3">
        <f t="shared" si="6"/>
        <v>1.0869565217391304</v>
      </c>
      <c r="BD109" s="3">
        <f t="shared" si="7"/>
        <v>2.1739130434782608</v>
      </c>
      <c r="BE109">
        <v>45</v>
      </c>
      <c r="BF109">
        <v>12</v>
      </c>
      <c r="BG109" s="1">
        <v>3</v>
      </c>
      <c r="BH109" s="7" t="s">
        <v>94</v>
      </c>
      <c r="BI109" s="7" t="s">
        <v>95</v>
      </c>
      <c r="BJ109">
        <v>27.599999999999998</v>
      </c>
      <c r="BK109" s="10">
        <v>30</v>
      </c>
      <c r="BL109">
        <v>9942</v>
      </c>
    </row>
    <row r="110" spans="1:64" x14ac:dyDescent="0.35">
      <c r="A110" s="1" t="s">
        <v>64</v>
      </c>
      <c r="B110" s="1">
        <v>90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4">
        <v>0</v>
      </c>
      <c r="W110" s="1">
        <v>76</v>
      </c>
      <c r="X110" s="1">
        <v>43</v>
      </c>
      <c r="Y110" s="1">
        <v>54</v>
      </c>
      <c r="Z110" s="4">
        <v>0.8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4">
        <v>0</v>
      </c>
      <c r="AG110" s="1">
        <v>2</v>
      </c>
      <c r="AH110" s="1">
        <v>6</v>
      </c>
      <c r="AI110" s="4">
        <v>0.33</v>
      </c>
      <c r="AJ110" s="1">
        <v>3</v>
      </c>
      <c r="AK110" s="1">
        <v>7</v>
      </c>
      <c r="AL110" s="4">
        <v>0.43</v>
      </c>
      <c r="AM110" s="1">
        <v>2</v>
      </c>
      <c r="AN110" s="1">
        <v>2</v>
      </c>
      <c r="AO110" s="4">
        <v>1</v>
      </c>
      <c r="AP110" s="1">
        <v>12</v>
      </c>
      <c r="AQ110" s="1">
        <v>0</v>
      </c>
      <c r="AR110" s="1">
        <v>1</v>
      </c>
      <c r="AS110" s="1">
        <v>0</v>
      </c>
      <c r="AT110" s="1">
        <v>9</v>
      </c>
      <c r="AU110" s="1">
        <v>0</v>
      </c>
      <c r="AV110" s="1">
        <v>1</v>
      </c>
      <c r="AW110" s="1">
        <v>0</v>
      </c>
      <c r="AX110" s="1">
        <v>0</v>
      </c>
      <c r="AY110" s="1">
        <v>1</v>
      </c>
      <c r="AZ110" s="1">
        <v>0</v>
      </c>
      <c r="BA110" s="1">
        <v>0</v>
      </c>
      <c r="BB110" s="1">
        <v>0</v>
      </c>
      <c r="BC110" s="3">
        <f t="shared" si="6"/>
        <v>1.0869565217391304</v>
      </c>
      <c r="BD110" s="3">
        <f t="shared" si="7"/>
        <v>0</v>
      </c>
      <c r="BE110">
        <v>32</v>
      </c>
      <c r="BF110">
        <v>73</v>
      </c>
      <c r="BG110" s="1">
        <v>3</v>
      </c>
      <c r="BH110" s="7" t="s">
        <v>94</v>
      </c>
      <c r="BI110" s="7" t="s">
        <v>95</v>
      </c>
      <c r="BJ110">
        <v>27.599999999999998</v>
      </c>
      <c r="BK110" s="10">
        <v>30.3</v>
      </c>
      <c r="BL110">
        <v>9522</v>
      </c>
    </row>
    <row r="111" spans="1:64" x14ac:dyDescent="0.35">
      <c r="A111" s="1" t="s">
        <v>66</v>
      </c>
      <c r="B111" s="1">
        <v>90</v>
      </c>
      <c r="C111" s="1">
        <v>0</v>
      </c>
      <c r="D111" s="1">
        <v>0.34</v>
      </c>
      <c r="E111" s="1">
        <v>0.43</v>
      </c>
      <c r="F111" s="1">
        <v>0.34</v>
      </c>
      <c r="G111" s="1">
        <v>0.43</v>
      </c>
      <c r="H111" s="1">
        <v>0.19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1</v>
      </c>
      <c r="R111" s="1">
        <v>0</v>
      </c>
      <c r="S111" s="1">
        <v>0</v>
      </c>
      <c r="T111" s="1">
        <v>2</v>
      </c>
      <c r="U111" s="1">
        <v>2</v>
      </c>
      <c r="V111" s="4">
        <v>1</v>
      </c>
      <c r="W111" s="1">
        <v>52</v>
      </c>
      <c r="X111" s="1">
        <v>21</v>
      </c>
      <c r="Y111" s="1">
        <v>31</v>
      </c>
      <c r="Z111" s="4">
        <v>0.68</v>
      </c>
      <c r="AA111" s="1">
        <v>2</v>
      </c>
      <c r="AB111" s="1">
        <v>0</v>
      </c>
      <c r="AC111" s="1">
        <v>1</v>
      </c>
      <c r="AD111" s="1">
        <v>0</v>
      </c>
      <c r="AE111" s="1">
        <v>0</v>
      </c>
      <c r="AF111" s="4">
        <v>0</v>
      </c>
      <c r="AG111" s="1">
        <v>2</v>
      </c>
      <c r="AH111" s="1">
        <v>4</v>
      </c>
      <c r="AI111" s="4">
        <v>0.5</v>
      </c>
      <c r="AJ111" s="1">
        <v>9</v>
      </c>
      <c r="AK111" s="1">
        <v>23</v>
      </c>
      <c r="AL111" s="4">
        <v>0.39</v>
      </c>
      <c r="AM111" s="1">
        <v>3</v>
      </c>
      <c r="AN111" s="1">
        <v>6</v>
      </c>
      <c r="AO111" s="4">
        <v>0.5</v>
      </c>
      <c r="AP111" s="1">
        <v>17</v>
      </c>
      <c r="AQ111" s="1">
        <v>4</v>
      </c>
      <c r="AR111" s="1">
        <v>3</v>
      </c>
      <c r="AS111" s="1">
        <v>0</v>
      </c>
      <c r="AT111" s="1">
        <v>1</v>
      </c>
      <c r="AU111" s="1">
        <v>0</v>
      </c>
      <c r="AV111" s="1">
        <v>0</v>
      </c>
      <c r="AW111" s="1">
        <v>0</v>
      </c>
      <c r="AX111" s="1">
        <v>1</v>
      </c>
      <c r="AY111" s="1">
        <v>0</v>
      </c>
      <c r="AZ111" s="1">
        <v>0</v>
      </c>
      <c r="BA111" s="1">
        <v>0</v>
      </c>
      <c r="BB111" s="1">
        <v>0</v>
      </c>
      <c r="BC111" s="3">
        <f t="shared" si="6"/>
        <v>0</v>
      </c>
      <c r="BD111" s="3">
        <f t="shared" si="7"/>
        <v>0</v>
      </c>
      <c r="BE111">
        <v>64</v>
      </c>
      <c r="BF111">
        <v>49</v>
      </c>
      <c r="BG111" s="1">
        <v>3</v>
      </c>
      <c r="BH111" s="7" t="s">
        <v>94</v>
      </c>
      <c r="BI111" s="7" t="s">
        <v>95</v>
      </c>
      <c r="BJ111">
        <v>27.599999999999998</v>
      </c>
      <c r="BK111" s="10">
        <v>30.2</v>
      </c>
      <c r="BL111">
        <v>9593</v>
      </c>
    </row>
    <row r="112" spans="1:64" x14ac:dyDescent="0.35">
      <c r="A112" s="1" t="s">
        <v>67</v>
      </c>
      <c r="B112" s="1">
        <v>90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4">
        <v>0</v>
      </c>
      <c r="W112" s="1">
        <v>57</v>
      </c>
      <c r="X112" s="1">
        <v>33</v>
      </c>
      <c r="Y112" s="1">
        <v>43</v>
      </c>
      <c r="Z112" s="4">
        <v>0.77</v>
      </c>
      <c r="AA112" s="1">
        <v>0</v>
      </c>
      <c r="AB112" s="1">
        <v>0</v>
      </c>
      <c r="AC112" s="1">
        <v>0</v>
      </c>
      <c r="AD112" s="1">
        <v>1</v>
      </c>
      <c r="AE112" s="1">
        <v>1</v>
      </c>
      <c r="AF112" s="4">
        <v>1</v>
      </c>
      <c r="AG112" s="1">
        <v>1</v>
      </c>
      <c r="AH112" s="1">
        <v>3</v>
      </c>
      <c r="AI112" s="4">
        <v>0.33</v>
      </c>
      <c r="AJ112" s="1">
        <v>2</v>
      </c>
      <c r="AK112" s="1">
        <v>14</v>
      </c>
      <c r="AL112" s="4">
        <v>0.14000000000000001</v>
      </c>
      <c r="AM112" s="1">
        <v>1</v>
      </c>
      <c r="AN112" s="1">
        <v>1</v>
      </c>
      <c r="AO112" s="4">
        <v>1</v>
      </c>
      <c r="AP112" s="1">
        <v>14</v>
      </c>
      <c r="AQ112" s="1">
        <v>1</v>
      </c>
      <c r="AR112" s="1">
        <v>1</v>
      </c>
      <c r="AS112" s="1">
        <v>0</v>
      </c>
      <c r="AT112" s="1">
        <v>1</v>
      </c>
      <c r="AU112" s="1">
        <v>2</v>
      </c>
      <c r="AV112" s="1">
        <v>1</v>
      </c>
      <c r="AW112" s="1">
        <v>0</v>
      </c>
      <c r="AX112" s="1">
        <v>3</v>
      </c>
      <c r="AY112" s="1">
        <v>1</v>
      </c>
      <c r="AZ112" s="1">
        <v>0</v>
      </c>
      <c r="BA112" s="1">
        <v>0</v>
      </c>
      <c r="BB112" s="1">
        <v>0</v>
      </c>
      <c r="BC112" s="3">
        <f t="shared" si="6"/>
        <v>1.0869565217391304</v>
      </c>
      <c r="BD112" s="3">
        <f t="shared" si="7"/>
        <v>0</v>
      </c>
      <c r="BE112">
        <v>41</v>
      </c>
      <c r="BF112">
        <v>83</v>
      </c>
      <c r="BG112" s="1">
        <v>3</v>
      </c>
      <c r="BH112" s="7" t="s">
        <v>94</v>
      </c>
      <c r="BI112" s="7" t="s">
        <v>95</v>
      </c>
      <c r="BJ112">
        <v>27.599999999999998</v>
      </c>
      <c r="BK112" s="10">
        <v>31.8</v>
      </c>
      <c r="BL112">
        <v>10495</v>
      </c>
    </row>
    <row r="113" spans="1:64" x14ac:dyDescent="0.35">
      <c r="A113" s="1" t="s">
        <v>68</v>
      </c>
      <c r="B113" s="1">
        <v>90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0.1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2</v>
      </c>
      <c r="U113" s="1">
        <v>3</v>
      </c>
      <c r="V113" s="4">
        <v>0.67</v>
      </c>
      <c r="W113" s="1">
        <v>45</v>
      </c>
      <c r="X113" s="1">
        <v>21</v>
      </c>
      <c r="Y113" s="1">
        <v>26</v>
      </c>
      <c r="Z113" s="4">
        <v>0.81</v>
      </c>
      <c r="AA113" s="1">
        <v>1</v>
      </c>
      <c r="AB113" s="1">
        <v>0</v>
      </c>
      <c r="AC113" s="1">
        <v>0</v>
      </c>
      <c r="AD113" s="1">
        <v>0</v>
      </c>
      <c r="AE113" s="1">
        <v>2</v>
      </c>
      <c r="AF113" s="4">
        <v>0</v>
      </c>
      <c r="AG113" s="1">
        <v>1</v>
      </c>
      <c r="AH113" s="1">
        <v>1</v>
      </c>
      <c r="AI113" s="4">
        <v>1</v>
      </c>
      <c r="AJ113" s="1">
        <v>4</v>
      </c>
      <c r="AK113" s="1">
        <v>15</v>
      </c>
      <c r="AL113" s="4">
        <v>0.27</v>
      </c>
      <c r="AM113" s="1">
        <v>0</v>
      </c>
      <c r="AN113" s="1">
        <v>1</v>
      </c>
      <c r="AO113" s="4">
        <v>0</v>
      </c>
      <c r="AP113" s="1">
        <v>12</v>
      </c>
      <c r="AQ113" s="1">
        <v>2</v>
      </c>
      <c r="AR113" s="1">
        <v>2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1</v>
      </c>
      <c r="AY113" s="1">
        <v>0</v>
      </c>
      <c r="AZ113" s="1">
        <v>0</v>
      </c>
      <c r="BA113" s="1">
        <v>0</v>
      </c>
      <c r="BB113" s="1">
        <v>0</v>
      </c>
      <c r="BC113" s="3">
        <f t="shared" si="6"/>
        <v>0</v>
      </c>
      <c r="BD113" s="3">
        <f t="shared" si="7"/>
        <v>0</v>
      </c>
      <c r="BE113">
        <v>63</v>
      </c>
      <c r="BF113">
        <v>58</v>
      </c>
      <c r="BG113" s="1">
        <v>3</v>
      </c>
      <c r="BH113" s="7" t="s">
        <v>94</v>
      </c>
      <c r="BI113" s="7" t="s">
        <v>95</v>
      </c>
      <c r="BJ113">
        <v>27.599999999999998</v>
      </c>
    </row>
    <row r="114" spans="1:64" x14ac:dyDescent="0.35">
      <c r="A114" s="1" t="s">
        <v>69</v>
      </c>
      <c r="B114" s="1">
        <v>90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5</v>
      </c>
      <c r="M114" s="1">
        <v>5</v>
      </c>
      <c r="N114" s="1">
        <v>0</v>
      </c>
      <c r="O114" s="1">
        <v>0.92</v>
      </c>
      <c r="P114" s="1">
        <v>0.92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4">
        <v>0</v>
      </c>
      <c r="W114" s="1">
        <v>31</v>
      </c>
      <c r="X114" s="1">
        <v>22</v>
      </c>
      <c r="Y114" s="1">
        <v>26</v>
      </c>
      <c r="Z114" s="4">
        <v>0.85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4">
        <v>0</v>
      </c>
      <c r="AG114" s="1">
        <v>2</v>
      </c>
      <c r="AH114" s="1">
        <v>5</v>
      </c>
      <c r="AI114" s="4">
        <v>0.4</v>
      </c>
      <c r="AJ114" s="1">
        <v>0</v>
      </c>
      <c r="AK114" s="1">
        <v>0</v>
      </c>
      <c r="AL114" s="4">
        <v>0</v>
      </c>
      <c r="AM114" s="1">
        <v>0</v>
      </c>
      <c r="AN114" s="1">
        <v>0</v>
      </c>
      <c r="AO114" s="4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1</v>
      </c>
      <c r="AU114" s="1">
        <v>0</v>
      </c>
      <c r="AV114" s="1">
        <v>1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3">
        <f t="shared" si="6"/>
        <v>1.0869565217391304</v>
      </c>
      <c r="BD114" s="3">
        <f t="shared" si="7"/>
        <v>0</v>
      </c>
      <c r="BE114">
        <v>11</v>
      </c>
      <c r="BF114">
        <v>49</v>
      </c>
      <c r="BG114" s="1">
        <v>3</v>
      </c>
      <c r="BH114" s="7" t="s">
        <v>94</v>
      </c>
      <c r="BI114" s="7" t="s">
        <v>95</v>
      </c>
      <c r="BJ114">
        <v>27.599999999999998</v>
      </c>
      <c r="BK114" s="10">
        <v>22.4</v>
      </c>
      <c r="BL114">
        <v>4857</v>
      </c>
    </row>
    <row r="115" spans="1:64" x14ac:dyDescent="0.35">
      <c r="A115" s="1" t="s">
        <v>70</v>
      </c>
      <c r="B115" s="1">
        <v>76</v>
      </c>
      <c r="C115" s="1">
        <v>0</v>
      </c>
      <c r="D115" s="1">
        <v>0.02</v>
      </c>
      <c r="E115" s="1">
        <v>0</v>
      </c>
      <c r="F115" s="1">
        <v>0.02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2</v>
      </c>
      <c r="T115" s="1">
        <v>3</v>
      </c>
      <c r="U115" s="1">
        <v>3</v>
      </c>
      <c r="V115" s="4">
        <v>1</v>
      </c>
      <c r="W115" s="1">
        <v>33</v>
      </c>
      <c r="X115" s="1">
        <v>12</v>
      </c>
      <c r="Y115" s="1">
        <v>16</v>
      </c>
      <c r="Z115" s="4">
        <v>0.75</v>
      </c>
      <c r="AA115" s="1">
        <v>0</v>
      </c>
      <c r="AB115" s="1">
        <v>0</v>
      </c>
      <c r="AC115" s="1">
        <v>0</v>
      </c>
      <c r="AD115" s="1">
        <v>0</v>
      </c>
      <c r="AE115" s="1">
        <v>2</v>
      </c>
      <c r="AF115" s="4">
        <v>0</v>
      </c>
      <c r="AG115" s="1">
        <v>0</v>
      </c>
      <c r="AH115" s="1">
        <v>1</v>
      </c>
      <c r="AI115" s="4">
        <v>0</v>
      </c>
      <c r="AJ115" s="1">
        <v>5</v>
      </c>
      <c r="AK115" s="1">
        <v>10</v>
      </c>
      <c r="AL115" s="4">
        <v>0.5</v>
      </c>
      <c r="AM115" s="1">
        <v>0</v>
      </c>
      <c r="AN115" s="1">
        <v>0</v>
      </c>
      <c r="AO115" s="4">
        <v>0</v>
      </c>
      <c r="AP115" s="1">
        <v>6</v>
      </c>
      <c r="AQ115" s="1">
        <v>0</v>
      </c>
      <c r="AR115" s="1">
        <v>1</v>
      </c>
      <c r="AS115" s="1">
        <v>0</v>
      </c>
      <c r="AT115" s="1">
        <v>0</v>
      </c>
      <c r="AU115" s="1">
        <v>0</v>
      </c>
      <c r="AV115" s="1">
        <v>1</v>
      </c>
      <c r="AW115" s="1">
        <v>0</v>
      </c>
      <c r="AX115" s="1">
        <v>1</v>
      </c>
      <c r="AY115" s="1">
        <v>0</v>
      </c>
      <c r="AZ115" s="1">
        <v>0</v>
      </c>
      <c r="BA115" s="1">
        <v>0</v>
      </c>
      <c r="BB115" s="1">
        <v>0</v>
      </c>
      <c r="BC115" s="3">
        <f t="shared" si="6"/>
        <v>1.0869565217391304</v>
      </c>
      <c r="BD115" s="3">
        <f t="shared" si="7"/>
        <v>0</v>
      </c>
      <c r="BE115">
        <v>72</v>
      </c>
      <c r="BF115">
        <v>47</v>
      </c>
      <c r="BG115" s="1">
        <v>3</v>
      </c>
      <c r="BH115" s="7" t="s">
        <v>94</v>
      </c>
      <c r="BI115" s="7" t="s">
        <v>95</v>
      </c>
      <c r="BJ115">
        <v>27.599999999999998</v>
      </c>
      <c r="BK115" s="10">
        <v>35.1</v>
      </c>
      <c r="BL115">
        <v>8255</v>
      </c>
    </row>
    <row r="116" spans="1:64" x14ac:dyDescent="0.35">
      <c r="A116" s="1" t="s">
        <v>71</v>
      </c>
      <c r="B116" s="1">
        <v>60</v>
      </c>
      <c r="C116" s="1">
        <v>0</v>
      </c>
      <c r="D116" s="1">
        <v>0.17</v>
      </c>
      <c r="E116" s="1">
        <v>0</v>
      </c>
      <c r="F116" s="1">
        <v>0.17</v>
      </c>
      <c r="G116" s="1">
        <v>0</v>
      </c>
      <c r="H116" s="1">
        <v>0.34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3</v>
      </c>
      <c r="S116" s="1">
        <v>0</v>
      </c>
      <c r="T116" s="1">
        <v>3</v>
      </c>
      <c r="U116" s="1">
        <v>3</v>
      </c>
      <c r="V116" s="4">
        <v>1</v>
      </c>
      <c r="W116" s="1">
        <v>43</v>
      </c>
      <c r="X116" s="1">
        <v>18</v>
      </c>
      <c r="Y116" s="1">
        <v>26</v>
      </c>
      <c r="Z116" s="4">
        <v>0.69</v>
      </c>
      <c r="AA116" s="1">
        <v>1</v>
      </c>
      <c r="AB116" s="1">
        <v>1</v>
      </c>
      <c r="AC116" s="1">
        <v>0</v>
      </c>
      <c r="AD116" s="1">
        <v>1</v>
      </c>
      <c r="AE116" s="1">
        <v>4</v>
      </c>
      <c r="AF116" s="4">
        <v>0.25</v>
      </c>
      <c r="AG116" s="1">
        <v>0</v>
      </c>
      <c r="AH116" s="1">
        <v>0</v>
      </c>
      <c r="AI116" s="4">
        <v>0</v>
      </c>
      <c r="AJ116" s="1">
        <v>7</v>
      </c>
      <c r="AK116" s="1">
        <v>11</v>
      </c>
      <c r="AL116" s="4">
        <v>0.64</v>
      </c>
      <c r="AM116" s="1">
        <v>0</v>
      </c>
      <c r="AN116" s="1">
        <v>0</v>
      </c>
      <c r="AO116" s="4">
        <v>0</v>
      </c>
      <c r="AP116" s="1">
        <v>5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2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3">
        <f t="shared" si="6"/>
        <v>2.1739130434782608</v>
      </c>
      <c r="BD116" s="3">
        <f t="shared" si="7"/>
        <v>0</v>
      </c>
      <c r="BE116">
        <v>70</v>
      </c>
      <c r="BF116">
        <v>74</v>
      </c>
      <c r="BG116" s="1">
        <v>3</v>
      </c>
      <c r="BH116" s="7" t="s">
        <v>94</v>
      </c>
      <c r="BI116" s="7" t="s">
        <v>95</v>
      </c>
      <c r="BJ116">
        <v>27.599999999999998</v>
      </c>
      <c r="BK116" s="10">
        <v>34.5</v>
      </c>
      <c r="BL116">
        <v>4266</v>
      </c>
    </row>
    <row r="117" spans="1:64" x14ac:dyDescent="0.35">
      <c r="A117" s="1" t="s">
        <v>58</v>
      </c>
      <c r="B117" s="1">
        <v>3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1</v>
      </c>
      <c r="V117" s="4">
        <v>0</v>
      </c>
      <c r="W117" s="1">
        <v>3</v>
      </c>
      <c r="X117" s="1">
        <v>2</v>
      </c>
      <c r="Y117" s="1">
        <v>2</v>
      </c>
      <c r="Z117" s="4">
        <v>1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4">
        <v>0</v>
      </c>
      <c r="AG117" s="1">
        <v>1</v>
      </c>
      <c r="AH117" s="1">
        <v>1</v>
      </c>
      <c r="AI117" s="4">
        <v>1</v>
      </c>
      <c r="AJ117" s="1">
        <v>0</v>
      </c>
      <c r="AK117" s="1">
        <v>1</v>
      </c>
      <c r="AL117" s="4">
        <v>0</v>
      </c>
      <c r="AM117" s="1">
        <v>0</v>
      </c>
      <c r="AN117" s="1">
        <v>0</v>
      </c>
      <c r="AO117" s="4">
        <v>0</v>
      </c>
      <c r="AP117" s="1">
        <v>1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1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3">
        <f t="shared" si="6"/>
        <v>0.80645161290322598</v>
      </c>
      <c r="BD117" s="3">
        <f t="shared" si="7"/>
        <v>0</v>
      </c>
      <c r="BE117">
        <v>67</v>
      </c>
      <c r="BF117">
        <v>83</v>
      </c>
      <c r="BG117" s="1">
        <v>1</v>
      </c>
      <c r="BH117" s="8">
        <v>45871</v>
      </c>
      <c r="BI117" s="7" t="s">
        <v>96</v>
      </c>
      <c r="BJ117">
        <v>37.199999999999996</v>
      </c>
      <c r="BK117" s="10">
        <v>24.7</v>
      </c>
      <c r="BL117">
        <v>1524</v>
      </c>
    </row>
    <row r="118" spans="1:64" x14ac:dyDescent="0.35">
      <c r="A118" s="1" t="s">
        <v>59</v>
      </c>
      <c r="B118" s="1">
        <v>90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4">
        <v>0</v>
      </c>
      <c r="W118" s="1">
        <v>34</v>
      </c>
      <c r="X118" s="1">
        <v>23</v>
      </c>
      <c r="Y118" s="1">
        <v>29</v>
      </c>
      <c r="Z118" s="4">
        <v>0.79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4">
        <v>0</v>
      </c>
      <c r="AG118" s="1">
        <v>0</v>
      </c>
      <c r="AH118" s="1">
        <v>1</v>
      </c>
      <c r="AI118" s="4">
        <v>0</v>
      </c>
      <c r="AJ118" s="1">
        <v>0</v>
      </c>
      <c r="AK118" s="1">
        <v>7</v>
      </c>
      <c r="AL118" s="4">
        <v>0</v>
      </c>
      <c r="AM118" s="1">
        <v>2</v>
      </c>
      <c r="AN118" s="1">
        <v>4</v>
      </c>
      <c r="AO118" s="4">
        <v>0.5</v>
      </c>
      <c r="AP118" s="1">
        <v>7</v>
      </c>
      <c r="AQ118" s="1">
        <v>0</v>
      </c>
      <c r="AR118" s="1">
        <v>0</v>
      </c>
      <c r="AS118" s="1">
        <v>1</v>
      </c>
      <c r="AT118" s="1">
        <v>3</v>
      </c>
      <c r="AU118" s="1">
        <v>0</v>
      </c>
      <c r="AV118" s="1">
        <v>2</v>
      </c>
      <c r="AW118" s="1">
        <v>1</v>
      </c>
      <c r="AX118" s="1">
        <v>2</v>
      </c>
      <c r="AY118" s="1">
        <v>1</v>
      </c>
      <c r="AZ118" s="1">
        <v>0</v>
      </c>
      <c r="BA118" s="1">
        <v>0</v>
      </c>
      <c r="BB118" s="1">
        <v>0</v>
      </c>
      <c r="BC118" s="3">
        <f t="shared" si="6"/>
        <v>1.612903225806452</v>
      </c>
      <c r="BD118" s="3">
        <f t="shared" si="7"/>
        <v>0.80645161290322598</v>
      </c>
      <c r="BE118">
        <v>30</v>
      </c>
      <c r="BF118">
        <v>32</v>
      </c>
      <c r="BG118" s="1">
        <v>1</v>
      </c>
      <c r="BH118" s="8">
        <v>45871</v>
      </c>
      <c r="BI118" s="7" t="s">
        <v>96</v>
      </c>
      <c r="BJ118">
        <v>37.199999999999996</v>
      </c>
      <c r="BK118" s="10">
        <v>29</v>
      </c>
      <c r="BL118">
        <v>9324</v>
      </c>
    </row>
    <row r="119" spans="1:64" x14ac:dyDescent="0.35">
      <c r="A119" s="1" t="s">
        <v>60</v>
      </c>
      <c r="B119" s="1">
        <v>67</v>
      </c>
      <c r="C119" s="1">
        <v>-1</v>
      </c>
      <c r="D119" s="1">
        <v>0</v>
      </c>
      <c r="E119" s="1">
        <v>0</v>
      </c>
      <c r="F119" s="1">
        <v>0</v>
      </c>
      <c r="G119" s="1">
        <v>0</v>
      </c>
      <c r="H119" s="1">
        <v>0.05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4">
        <v>0</v>
      </c>
      <c r="W119" s="1">
        <v>27</v>
      </c>
      <c r="X119" s="1">
        <v>15</v>
      </c>
      <c r="Y119" s="1">
        <v>22</v>
      </c>
      <c r="Z119" s="4">
        <v>0.68</v>
      </c>
      <c r="AA119" s="1">
        <v>1</v>
      </c>
      <c r="AB119" s="1">
        <v>0</v>
      </c>
      <c r="AC119" s="1">
        <v>0</v>
      </c>
      <c r="AD119" s="1">
        <v>0</v>
      </c>
      <c r="AE119" s="1">
        <v>0</v>
      </c>
      <c r="AF119" s="4">
        <v>0</v>
      </c>
      <c r="AG119" s="1">
        <v>0</v>
      </c>
      <c r="AH119" s="1">
        <v>0</v>
      </c>
      <c r="AI119" s="4">
        <v>0</v>
      </c>
      <c r="AJ119" s="1">
        <v>1</v>
      </c>
      <c r="AK119" s="1">
        <v>7</v>
      </c>
      <c r="AL119" s="4">
        <v>0.14000000000000001</v>
      </c>
      <c r="AM119" s="1">
        <v>1</v>
      </c>
      <c r="AN119" s="1">
        <v>2</v>
      </c>
      <c r="AO119" s="4">
        <v>0.5</v>
      </c>
      <c r="AP119" s="1">
        <v>8</v>
      </c>
      <c r="AQ119" s="1">
        <v>3</v>
      </c>
      <c r="AR119" s="1">
        <v>1</v>
      </c>
      <c r="AS119" s="1">
        <v>0</v>
      </c>
      <c r="AT119" s="1">
        <v>2</v>
      </c>
      <c r="AU119" s="1">
        <v>0</v>
      </c>
      <c r="AV119" s="1">
        <v>0</v>
      </c>
      <c r="AW119" s="1">
        <v>1</v>
      </c>
      <c r="AX119" s="1">
        <v>2</v>
      </c>
      <c r="AY119" s="1">
        <v>0</v>
      </c>
      <c r="AZ119" s="1">
        <v>0</v>
      </c>
      <c r="BA119" s="1">
        <v>0</v>
      </c>
      <c r="BB119" s="1">
        <v>1</v>
      </c>
      <c r="BC119" s="3">
        <f t="shared" si="6"/>
        <v>0</v>
      </c>
      <c r="BD119" s="3">
        <f t="shared" si="7"/>
        <v>0.80645161290322598</v>
      </c>
      <c r="BE119">
        <v>40</v>
      </c>
      <c r="BF119">
        <v>38</v>
      </c>
      <c r="BG119" s="1">
        <v>1</v>
      </c>
      <c r="BH119" s="8">
        <v>45871</v>
      </c>
      <c r="BI119" s="7" t="s">
        <v>96</v>
      </c>
      <c r="BJ119">
        <v>37.199999999999996</v>
      </c>
      <c r="BK119" s="10">
        <v>30</v>
      </c>
      <c r="BL119">
        <v>8429</v>
      </c>
    </row>
    <row r="120" spans="1:64" x14ac:dyDescent="0.35">
      <c r="A120" s="1" t="s">
        <v>61</v>
      </c>
      <c r="B120" s="1">
        <v>1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1</v>
      </c>
      <c r="U120" s="1">
        <v>1</v>
      </c>
      <c r="V120" s="4">
        <v>1</v>
      </c>
      <c r="W120" s="1">
        <v>2</v>
      </c>
      <c r="X120" s="1">
        <v>0</v>
      </c>
      <c r="Y120" s="1">
        <v>0</v>
      </c>
      <c r="Z120" s="4"/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4">
        <v>0</v>
      </c>
      <c r="AG120" s="1">
        <v>0</v>
      </c>
      <c r="AH120" s="1">
        <v>0</v>
      </c>
      <c r="AI120" s="4">
        <v>0</v>
      </c>
      <c r="AJ120" s="1">
        <v>2</v>
      </c>
      <c r="AK120" s="1">
        <v>2</v>
      </c>
      <c r="AL120" s="4">
        <v>1</v>
      </c>
      <c r="AM120" s="1">
        <v>1</v>
      </c>
      <c r="AN120" s="1">
        <v>2</v>
      </c>
      <c r="AO120" s="4">
        <v>0.5</v>
      </c>
      <c r="AP120" s="1">
        <v>2</v>
      </c>
      <c r="AQ120" s="1">
        <v>0</v>
      </c>
      <c r="AR120" s="1">
        <v>1</v>
      </c>
      <c r="AS120" s="1">
        <v>0</v>
      </c>
      <c r="AT120" s="1">
        <v>1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3">
        <f t="shared" si="6"/>
        <v>0</v>
      </c>
      <c r="BD120" s="3">
        <f t="shared" si="7"/>
        <v>0</v>
      </c>
      <c r="BE120">
        <v>50</v>
      </c>
      <c r="BF120">
        <v>23</v>
      </c>
      <c r="BG120" s="1">
        <v>1</v>
      </c>
      <c r="BH120" s="8">
        <v>45871</v>
      </c>
      <c r="BI120" s="7" t="s">
        <v>96</v>
      </c>
      <c r="BJ120">
        <v>37.199999999999996</v>
      </c>
      <c r="BK120" s="10">
        <v>27.2</v>
      </c>
      <c r="BL120">
        <v>1211</v>
      </c>
    </row>
    <row r="121" spans="1:64" x14ac:dyDescent="0.35">
      <c r="A121" s="1" t="s">
        <v>62</v>
      </c>
      <c r="B121" s="1">
        <v>45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4">
        <v>0</v>
      </c>
      <c r="W121" s="1">
        <v>13</v>
      </c>
      <c r="X121" s="1">
        <v>5</v>
      </c>
      <c r="Y121" s="1">
        <v>8</v>
      </c>
      <c r="Z121" s="4">
        <v>0.63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4">
        <v>0</v>
      </c>
      <c r="AG121" s="1">
        <v>2</v>
      </c>
      <c r="AH121" s="1">
        <v>2</v>
      </c>
      <c r="AI121" s="4">
        <v>1</v>
      </c>
      <c r="AJ121" s="1">
        <v>2</v>
      </c>
      <c r="AK121" s="1">
        <v>5</v>
      </c>
      <c r="AL121" s="4">
        <v>0.4</v>
      </c>
      <c r="AM121" s="1">
        <v>1</v>
      </c>
      <c r="AN121" s="1">
        <v>2</v>
      </c>
      <c r="AO121" s="4">
        <v>0.5</v>
      </c>
      <c r="AP121" s="1">
        <v>4</v>
      </c>
      <c r="AQ121" s="1">
        <v>1</v>
      </c>
      <c r="AR121" s="1">
        <v>0</v>
      </c>
      <c r="AS121" s="1">
        <v>0</v>
      </c>
      <c r="AT121" s="1">
        <v>3</v>
      </c>
      <c r="AU121" s="1">
        <v>0</v>
      </c>
      <c r="AV121" s="1">
        <v>0</v>
      </c>
      <c r="AW121" s="1">
        <v>1</v>
      </c>
      <c r="AX121" s="1">
        <v>1</v>
      </c>
      <c r="AY121" s="1">
        <v>0</v>
      </c>
      <c r="AZ121" s="1">
        <v>0</v>
      </c>
      <c r="BA121" s="1">
        <v>0</v>
      </c>
      <c r="BB121" s="1">
        <v>0</v>
      </c>
      <c r="BC121" s="3">
        <f t="shared" si="6"/>
        <v>0</v>
      </c>
      <c r="BD121" s="3">
        <f t="shared" si="7"/>
        <v>0.80645161290322598</v>
      </c>
      <c r="BE121">
        <v>56</v>
      </c>
      <c r="BF121">
        <v>60</v>
      </c>
      <c r="BG121" s="1">
        <v>1</v>
      </c>
      <c r="BH121" s="8">
        <v>45871</v>
      </c>
      <c r="BI121" s="7" t="s">
        <v>96</v>
      </c>
      <c r="BJ121">
        <v>37.199999999999996</v>
      </c>
      <c r="BK121" s="10">
        <v>26.3</v>
      </c>
      <c r="BL121">
        <v>5114</v>
      </c>
    </row>
    <row r="122" spans="1:64" x14ac:dyDescent="0.35">
      <c r="A122" s="1" t="s">
        <v>63</v>
      </c>
      <c r="B122" s="1">
        <v>23</v>
      </c>
      <c r="C122" s="1">
        <v>1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4">
        <v>0</v>
      </c>
      <c r="W122" s="1">
        <v>5</v>
      </c>
      <c r="X122" s="1">
        <v>2</v>
      </c>
      <c r="Y122" s="1">
        <v>4</v>
      </c>
      <c r="Z122" s="4">
        <v>0.5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4">
        <v>0</v>
      </c>
      <c r="AG122" s="1">
        <v>0</v>
      </c>
      <c r="AH122" s="1">
        <v>1</v>
      </c>
      <c r="AI122" s="4">
        <v>0</v>
      </c>
      <c r="AJ122" s="1">
        <v>0</v>
      </c>
      <c r="AK122" s="1">
        <v>1</v>
      </c>
      <c r="AL122" s="4">
        <v>0</v>
      </c>
      <c r="AM122" s="1">
        <v>1</v>
      </c>
      <c r="AN122" s="1">
        <v>1</v>
      </c>
      <c r="AO122" s="4">
        <v>1</v>
      </c>
      <c r="AP122" s="1">
        <v>2</v>
      </c>
      <c r="AQ122" s="1">
        <v>0</v>
      </c>
      <c r="AR122" s="1">
        <v>0</v>
      </c>
      <c r="AS122" s="1">
        <v>0</v>
      </c>
      <c r="AT122" s="1">
        <v>1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3">
        <f t="shared" si="6"/>
        <v>0</v>
      </c>
      <c r="BD122" s="3">
        <f t="shared" si="7"/>
        <v>0</v>
      </c>
      <c r="BE122">
        <v>52</v>
      </c>
      <c r="BF122">
        <v>85</v>
      </c>
      <c r="BG122" s="1">
        <v>1</v>
      </c>
      <c r="BH122" s="8">
        <v>45871</v>
      </c>
      <c r="BI122" s="7" t="s">
        <v>96</v>
      </c>
      <c r="BJ122">
        <v>37.199999999999996</v>
      </c>
      <c r="BK122" s="10">
        <v>28</v>
      </c>
      <c r="BL122">
        <v>3600</v>
      </c>
    </row>
    <row r="123" spans="1:64" x14ac:dyDescent="0.35">
      <c r="A123" s="1" t="s">
        <v>1</v>
      </c>
      <c r="B123" s="1">
        <v>90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1</v>
      </c>
      <c r="U123" s="1">
        <v>1</v>
      </c>
      <c r="V123" s="4">
        <v>1</v>
      </c>
      <c r="W123" s="1">
        <v>39</v>
      </c>
      <c r="X123" s="1">
        <v>20</v>
      </c>
      <c r="Y123" s="1">
        <v>26</v>
      </c>
      <c r="Z123" s="4">
        <v>0.77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4">
        <v>0</v>
      </c>
      <c r="AG123" s="1">
        <v>0</v>
      </c>
      <c r="AH123" s="1">
        <v>1</v>
      </c>
      <c r="AI123" s="4">
        <v>0</v>
      </c>
      <c r="AJ123" s="1">
        <v>4</v>
      </c>
      <c r="AK123" s="1">
        <v>9</v>
      </c>
      <c r="AL123" s="4">
        <v>0.44</v>
      </c>
      <c r="AM123" s="1">
        <v>5</v>
      </c>
      <c r="AN123" s="1">
        <v>6</v>
      </c>
      <c r="AO123" s="4">
        <v>0.83</v>
      </c>
      <c r="AP123" s="1">
        <v>13</v>
      </c>
      <c r="AQ123" s="1">
        <v>0</v>
      </c>
      <c r="AR123" s="1">
        <v>1</v>
      </c>
      <c r="AS123" s="1">
        <v>0</v>
      </c>
      <c r="AT123" s="1">
        <v>2</v>
      </c>
      <c r="AU123" s="1">
        <v>2</v>
      </c>
      <c r="AV123" s="1">
        <v>3</v>
      </c>
      <c r="AW123" s="1">
        <v>1</v>
      </c>
      <c r="AX123" s="1">
        <v>2</v>
      </c>
      <c r="AY123" s="1">
        <v>0</v>
      </c>
      <c r="AZ123" s="1">
        <v>0</v>
      </c>
      <c r="BA123" s="1">
        <v>1</v>
      </c>
      <c r="BB123" s="1">
        <v>0</v>
      </c>
      <c r="BC123" s="3">
        <f t="shared" si="6"/>
        <v>2.4193548387096779</v>
      </c>
      <c r="BD123" s="3">
        <f t="shared" si="7"/>
        <v>0.80645161290322598</v>
      </c>
      <c r="BE123">
        <v>44</v>
      </c>
      <c r="BF123">
        <v>15</v>
      </c>
      <c r="BG123" s="1">
        <v>1</v>
      </c>
      <c r="BH123" s="8">
        <v>45871</v>
      </c>
      <c r="BI123" s="7" t="s">
        <v>96</v>
      </c>
      <c r="BJ123">
        <v>37.199999999999996</v>
      </c>
      <c r="BK123" s="10">
        <v>31.2</v>
      </c>
      <c r="BL123">
        <v>10200</v>
      </c>
    </row>
    <row r="124" spans="1:64" x14ac:dyDescent="0.35">
      <c r="A124" s="1" t="s">
        <v>64</v>
      </c>
      <c r="B124" s="1">
        <v>90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4">
        <v>0</v>
      </c>
      <c r="W124" s="1">
        <v>22</v>
      </c>
      <c r="X124" s="1">
        <v>8</v>
      </c>
      <c r="Y124" s="1">
        <v>13</v>
      </c>
      <c r="Z124" s="4">
        <v>0.62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4">
        <v>0</v>
      </c>
      <c r="AG124" s="1">
        <v>0</v>
      </c>
      <c r="AH124" s="1">
        <v>3</v>
      </c>
      <c r="AI124" s="4">
        <v>0</v>
      </c>
      <c r="AJ124" s="1">
        <v>1</v>
      </c>
      <c r="AK124" s="1">
        <v>4</v>
      </c>
      <c r="AL124" s="4">
        <v>0.25</v>
      </c>
      <c r="AM124" s="1">
        <v>0</v>
      </c>
      <c r="AN124" s="1">
        <v>0</v>
      </c>
      <c r="AO124" s="4">
        <v>0</v>
      </c>
      <c r="AP124" s="1">
        <v>5</v>
      </c>
      <c r="AQ124" s="1">
        <v>0</v>
      </c>
      <c r="AR124" s="1">
        <v>0</v>
      </c>
      <c r="AS124" s="1">
        <v>0</v>
      </c>
      <c r="AT124" s="1">
        <v>5</v>
      </c>
      <c r="AU124" s="1">
        <v>2</v>
      </c>
      <c r="AV124" s="1">
        <v>0</v>
      </c>
      <c r="AW124" s="1">
        <v>1</v>
      </c>
      <c r="AX124" s="1">
        <v>0</v>
      </c>
      <c r="AY124" s="1">
        <v>1</v>
      </c>
      <c r="AZ124" s="1">
        <v>0</v>
      </c>
      <c r="BA124" s="1">
        <v>0</v>
      </c>
      <c r="BB124" s="1">
        <v>0</v>
      </c>
      <c r="BC124" s="3">
        <f t="shared" si="6"/>
        <v>0</v>
      </c>
      <c r="BD124" s="3">
        <f t="shared" si="7"/>
        <v>0.80645161290322598</v>
      </c>
      <c r="BE124">
        <v>28</v>
      </c>
      <c r="BF124">
        <v>63</v>
      </c>
      <c r="BG124" s="1">
        <v>1</v>
      </c>
      <c r="BH124" s="8">
        <v>45871</v>
      </c>
      <c r="BI124" s="7" t="s">
        <v>96</v>
      </c>
      <c r="BJ124">
        <v>37.199999999999996</v>
      </c>
      <c r="BK124" s="10">
        <v>30.1</v>
      </c>
      <c r="BL124">
        <v>10132</v>
      </c>
    </row>
    <row r="125" spans="1:64" x14ac:dyDescent="0.35">
      <c r="A125" s="1" t="s">
        <v>65</v>
      </c>
      <c r="B125" s="1">
        <v>45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4">
        <v>0</v>
      </c>
      <c r="W125" s="1">
        <v>19</v>
      </c>
      <c r="X125" s="1">
        <v>13</v>
      </c>
      <c r="Y125" s="1">
        <v>16</v>
      </c>
      <c r="Z125" s="4">
        <v>0.81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4">
        <v>0</v>
      </c>
      <c r="AG125" s="1">
        <v>1</v>
      </c>
      <c r="AH125" s="1">
        <v>1</v>
      </c>
      <c r="AI125" s="4">
        <v>1</v>
      </c>
      <c r="AJ125" s="1">
        <v>2</v>
      </c>
      <c r="AK125" s="1">
        <v>6</v>
      </c>
      <c r="AL125" s="4">
        <v>0.33</v>
      </c>
      <c r="AM125" s="1">
        <v>0</v>
      </c>
      <c r="AN125" s="1">
        <v>1</v>
      </c>
      <c r="AO125" s="4">
        <v>0</v>
      </c>
      <c r="AP125" s="1">
        <v>4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2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3">
        <f t="shared" si="6"/>
        <v>1.612903225806452</v>
      </c>
      <c r="BD125" s="3">
        <f t="shared" si="7"/>
        <v>0</v>
      </c>
      <c r="BE125">
        <v>50</v>
      </c>
      <c r="BF125">
        <v>52</v>
      </c>
      <c r="BG125" s="1">
        <v>1</v>
      </c>
      <c r="BH125" s="8">
        <v>45871</v>
      </c>
      <c r="BI125" s="7" t="s">
        <v>96</v>
      </c>
      <c r="BJ125">
        <v>37.199999999999996</v>
      </c>
      <c r="BK125" s="10">
        <v>30.7</v>
      </c>
      <c r="BL125">
        <v>6664</v>
      </c>
    </row>
    <row r="126" spans="1:64" x14ac:dyDescent="0.35">
      <c r="A126" s="1" t="s">
        <v>66</v>
      </c>
      <c r="B126" s="1">
        <v>90</v>
      </c>
      <c r="C126" s="1">
        <v>0</v>
      </c>
      <c r="D126" s="1">
        <v>0.76</v>
      </c>
      <c r="E126" s="1">
        <v>0.81</v>
      </c>
      <c r="F126" s="1">
        <v>0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1</v>
      </c>
      <c r="R126" s="1">
        <v>0</v>
      </c>
      <c r="S126" s="1">
        <v>0</v>
      </c>
      <c r="T126" s="1">
        <v>0</v>
      </c>
      <c r="U126" s="1">
        <v>1</v>
      </c>
      <c r="V126" s="4">
        <v>0</v>
      </c>
      <c r="W126" s="1">
        <v>43</v>
      </c>
      <c r="X126" s="1">
        <v>13</v>
      </c>
      <c r="Y126" s="1">
        <v>21</v>
      </c>
      <c r="Z126" s="4">
        <v>0.62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4">
        <v>0</v>
      </c>
      <c r="AG126" s="1">
        <v>0</v>
      </c>
      <c r="AH126" s="1">
        <v>0</v>
      </c>
      <c r="AI126" s="4">
        <v>0</v>
      </c>
      <c r="AJ126" s="1">
        <v>3</v>
      </c>
      <c r="AK126" s="1">
        <v>22</v>
      </c>
      <c r="AL126" s="4">
        <v>0.14000000000000001</v>
      </c>
      <c r="AM126" s="1">
        <v>1</v>
      </c>
      <c r="AN126" s="1">
        <v>4</v>
      </c>
      <c r="AO126" s="4">
        <v>0.25</v>
      </c>
      <c r="AP126" s="1">
        <v>17</v>
      </c>
      <c r="AQ126" s="1">
        <v>4</v>
      </c>
      <c r="AR126" s="1">
        <v>3</v>
      </c>
      <c r="AS126" s="1">
        <v>1</v>
      </c>
      <c r="AT126" s="1">
        <v>1</v>
      </c>
      <c r="AU126" s="1">
        <v>0</v>
      </c>
      <c r="AV126" s="1">
        <v>0</v>
      </c>
      <c r="AW126" s="1">
        <v>0</v>
      </c>
      <c r="AX126" s="1">
        <v>1</v>
      </c>
      <c r="AY126" s="1">
        <v>0</v>
      </c>
      <c r="AZ126" s="1">
        <v>0</v>
      </c>
      <c r="BA126" s="1">
        <v>0</v>
      </c>
      <c r="BB126" s="1">
        <v>0</v>
      </c>
      <c r="BC126" s="3">
        <f t="shared" si="6"/>
        <v>0</v>
      </c>
      <c r="BD126" s="3">
        <f t="shared" si="7"/>
        <v>0</v>
      </c>
      <c r="BE126">
        <v>72</v>
      </c>
      <c r="BF126">
        <v>48</v>
      </c>
      <c r="BG126" s="1">
        <v>1</v>
      </c>
      <c r="BH126" s="8">
        <v>45871</v>
      </c>
      <c r="BI126" s="7" t="s">
        <v>96</v>
      </c>
      <c r="BJ126">
        <v>37.199999999999996</v>
      </c>
      <c r="BK126" s="10">
        <v>30.1</v>
      </c>
      <c r="BL126">
        <v>9816</v>
      </c>
    </row>
    <row r="127" spans="1:64" x14ac:dyDescent="0.35">
      <c r="A127" s="1" t="s">
        <v>67</v>
      </c>
      <c r="B127" s="1">
        <v>90</v>
      </c>
      <c r="C127" s="1">
        <v>0</v>
      </c>
      <c r="D127" s="1">
        <v>0.02</v>
      </c>
      <c r="E127" s="1">
        <v>0</v>
      </c>
      <c r="F127" s="1">
        <v>0.02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1</v>
      </c>
      <c r="S127" s="1">
        <v>0</v>
      </c>
      <c r="T127" s="1">
        <v>0</v>
      </c>
      <c r="U127" s="1">
        <v>0</v>
      </c>
      <c r="V127" s="4">
        <v>0</v>
      </c>
      <c r="W127" s="1">
        <v>29</v>
      </c>
      <c r="X127" s="1">
        <v>15</v>
      </c>
      <c r="Y127" s="1">
        <v>19</v>
      </c>
      <c r="Z127" s="4">
        <v>0.79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4">
        <v>0</v>
      </c>
      <c r="AG127" s="1">
        <v>2</v>
      </c>
      <c r="AH127" s="1">
        <v>3</v>
      </c>
      <c r="AI127" s="4">
        <v>0.67</v>
      </c>
      <c r="AJ127" s="1">
        <v>3</v>
      </c>
      <c r="AK127" s="1">
        <v>13</v>
      </c>
      <c r="AL127" s="4">
        <v>0.23</v>
      </c>
      <c r="AM127" s="1">
        <v>0</v>
      </c>
      <c r="AN127" s="1">
        <v>0</v>
      </c>
      <c r="AO127" s="4">
        <v>0</v>
      </c>
      <c r="AP127" s="1">
        <v>13</v>
      </c>
      <c r="AQ127" s="1">
        <v>0</v>
      </c>
      <c r="AR127" s="1">
        <v>1</v>
      </c>
      <c r="AS127" s="1">
        <v>0</v>
      </c>
      <c r="AT127" s="1">
        <v>2</v>
      </c>
      <c r="AU127" s="1">
        <v>1</v>
      </c>
      <c r="AV127" s="1">
        <v>4</v>
      </c>
      <c r="AW127" s="1">
        <v>1</v>
      </c>
      <c r="AX127" s="1">
        <v>6</v>
      </c>
      <c r="AY127" s="1">
        <v>2</v>
      </c>
      <c r="AZ127" s="1">
        <v>0</v>
      </c>
      <c r="BA127" s="1">
        <v>0</v>
      </c>
      <c r="BB127" s="1">
        <v>0</v>
      </c>
      <c r="BC127" s="3">
        <f t="shared" si="6"/>
        <v>3.2258064516129039</v>
      </c>
      <c r="BD127" s="3">
        <f t="shared" si="7"/>
        <v>0.80645161290322598</v>
      </c>
      <c r="BE127">
        <v>35</v>
      </c>
      <c r="BF127">
        <v>70</v>
      </c>
      <c r="BG127" s="1">
        <v>1</v>
      </c>
      <c r="BH127" s="8">
        <v>45871</v>
      </c>
      <c r="BI127" s="7" t="s">
        <v>96</v>
      </c>
      <c r="BJ127">
        <v>37.199999999999996</v>
      </c>
      <c r="BK127" s="10">
        <v>33.299999999999997</v>
      </c>
      <c r="BL127">
        <v>10732</v>
      </c>
    </row>
    <row r="128" spans="1:64" x14ac:dyDescent="0.35">
      <c r="A128" s="1" t="s">
        <v>68</v>
      </c>
      <c r="B128" s="1">
        <v>90</v>
      </c>
      <c r="C128" s="1">
        <v>0</v>
      </c>
      <c r="D128" s="1">
        <v>0.76</v>
      </c>
      <c r="E128" s="1">
        <v>0.81</v>
      </c>
      <c r="F128" s="1">
        <v>0.17</v>
      </c>
      <c r="G128" s="1">
        <v>0</v>
      </c>
      <c r="H128" s="1">
        <v>0.02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1</v>
      </c>
      <c r="R128" s="1">
        <v>1</v>
      </c>
      <c r="S128" s="1">
        <v>1</v>
      </c>
      <c r="T128" s="1">
        <v>0</v>
      </c>
      <c r="U128" s="1">
        <v>0</v>
      </c>
      <c r="V128" s="4">
        <v>0</v>
      </c>
      <c r="W128" s="1">
        <v>28</v>
      </c>
      <c r="X128" s="1">
        <v>11</v>
      </c>
      <c r="Y128" s="1">
        <v>18</v>
      </c>
      <c r="Z128" s="4">
        <v>0.61</v>
      </c>
      <c r="AA128" s="1">
        <v>1</v>
      </c>
      <c r="AB128" s="1">
        <v>0</v>
      </c>
      <c r="AC128" s="1">
        <v>0</v>
      </c>
      <c r="AD128" s="1">
        <v>0</v>
      </c>
      <c r="AE128" s="1">
        <v>0</v>
      </c>
      <c r="AF128" s="4">
        <v>0</v>
      </c>
      <c r="AG128" s="1">
        <v>0</v>
      </c>
      <c r="AH128" s="1">
        <v>2</v>
      </c>
      <c r="AI128" s="4">
        <v>0</v>
      </c>
      <c r="AJ128" s="1">
        <v>1</v>
      </c>
      <c r="AK128" s="1">
        <v>8</v>
      </c>
      <c r="AL128" s="4">
        <v>0.13</v>
      </c>
      <c r="AM128" s="1">
        <v>0</v>
      </c>
      <c r="AN128" s="1">
        <v>0</v>
      </c>
      <c r="AO128" s="4">
        <v>0</v>
      </c>
      <c r="AP128" s="1">
        <v>12</v>
      </c>
      <c r="AQ128" s="1">
        <v>2</v>
      </c>
      <c r="AR128" s="1">
        <v>1</v>
      </c>
      <c r="AS128" s="1">
        <v>2</v>
      </c>
      <c r="AT128" s="1">
        <v>0</v>
      </c>
      <c r="AU128" s="1">
        <v>0</v>
      </c>
      <c r="AV128" s="1">
        <v>1</v>
      </c>
      <c r="AW128" s="1">
        <v>0</v>
      </c>
      <c r="AX128" s="1">
        <v>1</v>
      </c>
      <c r="AY128" s="1">
        <v>0</v>
      </c>
      <c r="AZ128" s="1">
        <v>0</v>
      </c>
      <c r="BA128" s="1">
        <v>0</v>
      </c>
      <c r="BB128" s="1">
        <v>0</v>
      </c>
      <c r="BC128" s="3">
        <f t="shared" si="6"/>
        <v>0.80645161290322598</v>
      </c>
      <c r="BD128" s="3">
        <f t="shared" si="7"/>
        <v>0</v>
      </c>
      <c r="BE128">
        <v>59</v>
      </c>
      <c r="BF128">
        <v>46</v>
      </c>
      <c r="BG128" s="1">
        <v>1</v>
      </c>
      <c r="BH128" s="8">
        <v>45871</v>
      </c>
      <c r="BI128" s="7" t="s">
        <v>96</v>
      </c>
      <c r="BJ128">
        <v>37.199999999999996</v>
      </c>
    </row>
    <row r="129" spans="1:64" x14ac:dyDescent="0.35">
      <c r="A129" s="1" t="s">
        <v>69</v>
      </c>
      <c r="B129" s="1">
        <v>90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3</v>
      </c>
      <c r="M129" s="1">
        <v>6</v>
      </c>
      <c r="N129" s="1">
        <v>3</v>
      </c>
      <c r="O129" s="1">
        <v>2</v>
      </c>
      <c r="P129" s="1">
        <v>-1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4">
        <v>0</v>
      </c>
      <c r="W129" s="1">
        <v>33</v>
      </c>
      <c r="X129" s="1">
        <v>23</v>
      </c>
      <c r="Y129" s="1">
        <v>29</v>
      </c>
      <c r="Z129" s="4">
        <v>0.79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4">
        <v>0</v>
      </c>
      <c r="AG129" s="1">
        <v>4</v>
      </c>
      <c r="AH129" s="1">
        <v>9</v>
      </c>
      <c r="AI129" s="4">
        <v>0.44</v>
      </c>
      <c r="AJ129" s="1">
        <v>0</v>
      </c>
      <c r="AK129" s="1">
        <v>0</v>
      </c>
      <c r="AL129" s="4">
        <v>0</v>
      </c>
      <c r="AM129" s="1">
        <v>0</v>
      </c>
      <c r="AN129" s="1">
        <v>0</v>
      </c>
      <c r="AO129" s="4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3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3">
        <f t="shared" si="6"/>
        <v>2.4193548387096779</v>
      </c>
      <c r="BD129" s="3">
        <f t="shared" si="7"/>
        <v>0</v>
      </c>
      <c r="BE129">
        <v>12</v>
      </c>
      <c r="BF129">
        <v>52</v>
      </c>
      <c r="BG129" s="1">
        <v>1</v>
      </c>
      <c r="BH129" s="8">
        <v>45871</v>
      </c>
      <c r="BI129" s="7" t="s">
        <v>96</v>
      </c>
      <c r="BJ129">
        <v>37.199999999999996</v>
      </c>
      <c r="BK129" s="10">
        <v>24.6</v>
      </c>
      <c r="BL129">
        <v>4410</v>
      </c>
    </row>
    <row r="130" spans="1:64" x14ac:dyDescent="0.35">
      <c r="A130" s="1" t="s">
        <v>70</v>
      </c>
      <c r="B130" s="1">
        <v>87</v>
      </c>
      <c r="C130" s="1">
        <v>0</v>
      </c>
      <c r="D130" s="1">
        <v>0.17</v>
      </c>
      <c r="E130" s="1">
        <v>0</v>
      </c>
      <c r="F130" s="1">
        <v>0.17</v>
      </c>
      <c r="G130" s="1">
        <v>0</v>
      </c>
      <c r="H130" s="1">
        <v>0.15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1</v>
      </c>
      <c r="R130" s="1">
        <v>0</v>
      </c>
      <c r="S130" s="1">
        <v>1</v>
      </c>
      <c r="T130" s="1">
        <v>2</v>
      </c>
      <c r="U130" s="1">
        <v>2</v>
      </c>
      <c r="V130" s="4">
        <v>1</v>
      </c>
      <c r="W130" s="1">
        <v>37</v>
      </c>
      <c r="X130" s="1">
        <v>10</v>
      </c>
      <c r="Y130" s="1">
        <v>23</v>
      </c>
      <c r="Z130" s="4">
        <v>0.43</v>
      </c>
      <c r="AA130" s="1">
        <v>1</v>
      </c>
      <c r="AB130" s="1">
        <v>0</v>
      </c>
      <c r="AC130" s="1">
        <v>0</v>
      </c>
      <c r="AD130" s="1">
        <v>1</v>
      </c>
      <c r="AE130" s="1">
        <v>4</v>
      </c>
      <c r="AF130" s="4">
        <v>0.25</v>
      </c>
      <c r="AG130" s="1">
        <v>0</v>
      </c>
      <c r="AH130" s="1">
        <v>0</v>
      </c>
      <c r="AI130" s="4">
        <v>0</v>
      </c>
      <c r="AJ130" s="1">
        <v>4</v>
      </c>
      <c r="AK130" s="1">
        <v>10</v>
      </c>
      <c r="AL130" s="4">
        <v>0.4</v>
      </c>
      <c r="AM130" s="1">
        <v>0</v>
      </c>
      <c r="AN130" s="1">
        <v>2</v>
      </c>
      <c r="AO130" s="4">
        <v>0</v>
      </c>
      <c r="AP130" s="1">
        <v>13</v>
      </c>
      <c r="AQ130" s="1">
        <v>1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1</v>
      </c>
      <c r="AX130" s="1">
        <v>1</v>
      </c>
      <c r="AY130" s="1">
        <v>0</v>
      </c>
      <c r="AZ130" s="1">
        <v>0</v>
      </c>
      <c r="BA130" s="1">
        <v>0</v>
      </c>
      <c r="BB130" s="1">
        <v>0</v>
      </c>
      <c r="BC130" s="3">
        <f t="shared" si="6"/>
        <v>0</v>
      </c>
      <c r="BD130" s="3">
        <f t="shared" si="7"/>
        <v>0.80645161290322598</v>
      </c>
      <c r="BE130">
        <v>66</v>
      </c>
      <c r="BF130">
        <v>62</v>
      </c>
      <c r="BG130" s="1">
        <v>1</v>
      </c>
      <c r="BH130" s="8">
        <v>45871</v>
      </c>
      <c r="BI130" s="7" t="s">
        <v>96</v>
      </c>
      <c r="BJ130">
        <v>37.199999999999996</v>
      </c>
      <c r="BK130" s="10">
        <v>33.299999999999997</v>
      </c>
      <c r="BL130">
        <v>9849</v>
      </c>
    </row>
    <row r="131" spans="1:64" x14ac:dyDescent="0.35">
      <c r="A131" s="1" t="s">
        <v>71</v>
      </c>
      <c r="B131" s="1">
        <v>90</v>
      </c>
      <c r="C131" s="1">
        <v>0</v>
      </c>
      <c r="D131" s="1">
        <v>0.17</v>
      </c>
      <c r="E131" s="1">
        <v>0.26</v>
      </c>
      <c r="F131" s="1">
        <v>0.17</v>
      </c>
      <c r="G131" s="1">
        <v>0.26</v>
      </c>
      <c r="H131" s="1">
        <v>0.02</v>
      </c>
      <c r="I131" s="1">
        <v>1</v>
      </c>
      <c r="J131" s="1">
        <v>1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1</v>
      </c>
      <c r="R131" s="1">
        <v>1</v>
      </c>
      <c r="S131" s="1">
        <v>0</v>
      </c>
      <c r="T131" s="1">
        <v>4</v>
      </c>
      <c r="U131" s="1">
        <v>10</v>
      </c>
      <c r="V131" s="4">
        <v>0.4</v>
      </c>
      <c r="W131" s="1">
        <v>41</v>
      </c>
      <c r="X131" s="1">
        <v>14</v>
      </c>
      <c r="Y131" s="1">
        <v>21</v>
      </c>
      <c r="Z131" s="4">
        <v>0.67</v>
      </c>
      <c r="AA131" s="1">
        <v>1</v>
      </c>
      <c r="AB131" s="1">
        <v>0</v>
      </c>
      <c r="AC131" s="1">
        <v>0</v>
      </c>
      <c r="AD131" s="1">
        <v>0</v>
      </c>
      <c r="AE131" s="1">
        <v>2</v>
      </c>
      <c r="AF131" s="4">
        <v>0</v>
      </c>
      <c r="AG131" s="1">
        <v>0</v>
      </c>
      <c r="AH131" s="1">
        <v>1</v>
      </c>
      <c r="AI131" s="4">
        <v>0</v>
      </c>
      <c r="AJ131" s="1">
        <v>5</v>
      </c>
      <c r="AK131" s="1">
        <v>17</v>
      </c>
      <c r="AL131" s="4">
        <v>0.28999999999999998</v>
      </c>
      <c r="AM131" s="1">
        <v>1</v>
      </c>
      <c r="AN131" s="1">
        <v>1</v>
      </c>
      <c r="AO131" s="4">
        <v>1</v>
      </c>
      <c r="AP131" s="1">
        <v>11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1</v>
      </c>
      <c r="AW131" s="1">
        <v>0</v>
      </c>
      <c r="AX131" s="1">
        <v>1</v>
      </c>
      <c r="AY131" s="1">
        <v>1</v>
      </c>
      <c r="AZ131" s="1">
        <v>0</v>
      </c>
      <c r="BA131" s="1">
        <v>0</v>
      </c>
      <c r="BB131" s="1">
        <v>0</v>
      </c>
      <c r="BC131" s="3">
        <f t="shared" si="6"/>
        <v>0.80645161290322598</v>
      </c>
      <c r="BD131" s="3">
        <f t="shared" si="7"/>
        <v>0</v>
      </c>
      <c r="BE131">
        <v>56</v>
      </c>
      <c r="BF131">
        <v>31</v>
      </c>
      <c r="BG131" s="1">
        <v>1</v>
      </c>
      <c r="BH131" s="8">
        <v>45871</v>
      </c>
      <c r="BI131" s="7" t="s">
        <v>96</v>
      </c>
      <c r="BJ131">
        <v>37.199999999999996</v>
      </c>
      <c r="BK131" s="10">
        <v>32.299999999999997</v>
      </c>
      <c r="BL131">
        <v>9245</v>
      </c>
    </row>
    <row r="132" spans="1:64" x14ac:dyDescent="0.35">
      <c r="A132" t="s">
        <v>69</v>
      </c>
      <c r="B132">
        <v>90</v>
      </c>
      <c r="C132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3</v>
      </c>
      <c r="N132" s="1">
        <v>2</v>
      </c>
      <c r="O132" s="1">
        <v>0.19</v>
      </c>
      <c r="P132" s="1">
        <v>-1.81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5">
        <v>0</v>
      </c>
      <c r="W132" s="1">
        <v>27</v>
      </c>
      <c r="X132" s="1">
        <v>18</v>
      </c>
      <c r="Y132" s="1">
        <v>22</v>
      </c>
      <c r="Z132" s="5">
        <v>0.82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5">
        <v>0</v>
      </c>
      <c r="AG132" s="1">
        <v>3</v>
      </c>
      <c r="AH132" s="1">
        <v>7</v>
      </c>
      <c r="AI132" s="5">
        <v>0.43</v>
      </c>
      <c r="AJ132" s="1">
        <v>0</v>
      </c>
      <c r="AK132" s="1">
        <v>0</v>
      </c>
      <c r="AL132" s="5">
        <v>0</v>
      </c>
      <c r="AM132" s="1">
        <v>0</v>
      </c>
      <c r="AN132" s="1">
        <v>0</v>
      </c>
      <c r="AO132" s="5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1</v>
      </c>
      <c r="AU132" s="1">
        <v>0</v>
      </c>
      <c r="AV132" s="1">
        <v>1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3">
        <f>AV132/BJ132*30</f>
        <v>1.0869565217391304</v>
      </c>
      <c r="BD132" s="3">
        <f t="shared" ref="BD132:BD145" si="8">AW132/BJ132*30</f>
        <v>0</v>
      </c>
      <c r="BG132">
        <v>11</v>
      </c>
      <c r="BH132" s="6" t="s">
        <v>97</v>
      </c>
      <c r="BI132" s="6" t="s">
        <v>98</v>
      </c>
      <c r="BJ132">
        <v>27.6</v>
      </c>
    </row>
    <row r="133" spans="1:64" x14ac:dyDescent="0.35">
      <c r="A133" t="s">
        <v>64</v>
      </c>
      <c r="B133">
        <v>90</v>
      </c>
      <c r="C133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5">
        <v>0</v>
      </c>
      <c r="W133" s="1">
        <v>69</v>
      </c>
      <c r="X133" s="1">
        <v>46</v>
      </c>
      <c r="Y133" s="1">
        <v>54</v>
      </c>
      <c r="Z133" s="5">
        <v>0.85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5">
        <v>0</v>
      </c>
      <c r="AG133" s="1">
        <v>1</v>
      </c>
      <c r="AH133" s="1">
        <v>4</v>
      </c>
      <c r="AI133" s="5">
        <v>0.25</v>
      </c>
      <c r="AJ133" s="1">
        <v>4</v>
      </c>
      <c r="AK133" s="1">
        <v>11</v>
      </c>
      <c r="AL133" s="5">
        <v>0.36</v>
      </c>
      <c r="AM133" s="1">
        <v>3</v>
      </c>
      <c r="AN133" s="1">
        <v>6</v>
      </c>
      <c r="AO133" s="5">
        <v>0.5</v>
      </c>
      <c r="AP133" s="1">
        <v>11</v>
      </c>
      <c r="AQ133" s="1">
        <v>0</v>
      </c>
      <c r="AR133" s="1">
        <v>0</v>
      </c>
      <c r="AS133" s="1">
        <v>0</v>
      </c>
      <c r="AT133" s="1">
        <v>1</v>
      </c>
      <c r="AU133" s="1">
        <v>1</v>
      </c>
      <c r="AV133" s="1">
        <v>2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3">
        <f t="shared" ref="BC133:BC145" si="9">AV133/BJ133*30</f>
        <v>2.1739130434782608</v>
      </c>
      <c r="BD133" s="3">
        <f t="shared" si="8"/>
        <v>0</v>
      </c>
      <c r="BG133">
        <v>11</v>
      </c>
      <c r="BH133" s="6" t="s">
        <v>97</v>
      </c>
      <c r="BI133" s="6" t="s">
        <v>98</v>
      </c>
      <c r="BJ133">
        <v>27.6</v>
      </c>
    </row>
    <row r="134" spans="1:64" x14ac:dyDescent="0.35">
      <c r="A134" t="s">
        <v>59</v>
      </c>
      <c r="B134">
        <v>90</v>
      </c>
      <c r="C134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5">
        <v>0</v>
      </c>
      <c r="W134" s="1">
        <v>77</v>
      </c>
      <c r="X134" s="1">
        <v>62</v>
      </c>
      <c r="Y134" s="1">
        <v>65</v>
      </c>
      <c r="Z134" s="5">
        <v>0.95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5">
        <v>0</v>
      </c>
      <c r="AG134" s="1">
        <v>4</v>
      </c>
      <c r="AH134" s="1">
        <v>7</v>
      </c>
      <c r="AI134" s="5">
        <v>0.56999999999999995</v>
      </c>
      <c r="AJ134" s="1">
        <v>3</v>
      </c>
      <c r="AK134" s="1">
        <v>5</v>
      </c>
      <c r="AL134" s="5">
        <v>0.6</v>
      </c>
      <c r="AM134" s="1">
        <v>3</v>
      </c>
      <c r="AN134" s="1">
        <v>4</v>
      </c>
      <c r="AO134" s="5">
        <v>0.75</v>
      </c>
      <c r="AP134" s="1">
        <v>5</v>
      </c>
      <c r="AQ134" s="1">
        <v>0</v>
      </c>
      <c r="AR134" s="1">
        <v>1</v>
      </c>
      <c r="AS134" s="1">
        <v>0</v>
      </c>
      <c r="AT134" s="1">
        <v>0</v>
      </c>
      <c r="AU134" s="1">
        <v>0</v>
      </c>
      <c r="AV134" s="1">
        <v>3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3">
        <f t="shared" si="9"/>
        <v>3.2608695652173911</v>
      </c>
      <c r="BD134" s="3">
        <f t="shared" si="8"/>
        <v>0</v>
      </c>
      <c r="BG134">
        <v>11</v>
      </c>
      <c r="BH134" s="6" t="s">
        <v>97</v>
      </c>
      <c r="BI134" s="6" t="s">
        <v>98</v>
      </c>
      <c r="BJ134">
        <v>27.6</v>
      </c>
    </row>
    <row r="135" spans="1:64" x14ac:dyDescent="0.35">
      <c r="A135" t="s">
        <v>65</v>
      </c>
      <c r="B135">
        <v>90</v>
      </c>
      <c r="C135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1</v>
      </c>
      <c r="T135" s="1">
        <v>0</v>
      </c>
      <c r="U135" s="1">
        <v>0</v>
      </c>
      <c r="V135" s="5">
        <v>0</v>
      </c>
      <c r="W135" s="1">
        <v>54</v>
      </c>
      <c r="X135" s="1">
        <v>34</v>
      </c>
      <c r="Y135" s="1">
        <v>38</v>
      </c>
      <c r="Z135" s="5">
        <v>0.89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5">
        <v>0</v>
      </c>
      <c r="AG135" s="1">
        <v>4</v>
      </c>
      <c r="AH135" s="1">
        <v>5</v>
      </c>
      <c r="AI135" s="5">
        <v>0.8</v>
      </c>
      <c r="AJ135" s="1">
        <v>6</v>
      </c>
      <c r="AK135" s="1">
        <v>13</v>
      </c>
      <c r="AL135" s="5">
        <v>0.46</v>
      </c>
      <c r="AM135" s="1">
        <v>0</v>
      </c>
      <c r="AN135" s="1">
        <v>0</v>
      </c>
      <c r="AO135" s="5">
        <v>0</v>
      </c>
      <c r="AP135" s="1">
        <v>9</v>
      </c>
      <c r="AQ135" s="1">
        <v>1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1</v>
      </c>
      <c r="AY135" s="1">
        <v>0</v>
      </c>
      <c r="AZ135" s="1">
        <v>0</v>
      </c>
      <c r="BA135" s="1">
        <v>0</v>
      </c>
      <c r="BB135" s="1">
        <v>0</v>
      </c>
      <c r="BC135" s="3">
        <f t="shared" si="9"/>
        <v>0</v>
      </c>
      <c r="BD135" s="3">
        <f t="shared" si="8"/>
        <v>0</v>
      </c>
      <c r="BG135">
        <v>11</v>
      </c>
      <c r="BH135" s="6" t="s">
        <v>97</v>
      </c>
      <c r="BI135" s="6" t="s">
        <v>98</v>
      </c>
      <c r="BJ135">
        <v>27.6</v>
      </c>
    </row>
    <row r="136" spans="1:64" x14ac:dyDescent="0.35">
      <c r="A136" t="s">
        <v>75</v>
      </c>
      <c r="B136">
        <v>85</v>
      </c>
      <c r="C136">
        <v>-1</v>
      </c>
      <c r="D136" s="1">
        <v>0</v>
      </c>
      <c r="E136" s="1">
        <v>0</v>
      </c>
      <c r="F136" s="1">
        <v>0</v>
      </c>
      <c r="G136" s="1">
        <v>0</v>
      </c>
      <c r="H136" s="1">
        <v>0.1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1</v>
      </c>
      <c r="S136" s="1">
        <v>0</v>
      </c>
      <c r="T136" s="1">
        <v>1</v>
      </c>
      <c r="U136" s="1">
        <v>2</v>
      </c>
      <c r="V136" s="5">
        <v>0.5</v>
      </c>
      <c r="W136" s="1">
        <v>52</v>
      </c>
      <c r="X136" s="1">
        <v>37</v>
      </c>
      <c r="Y136" s="1">
        <v>42</v>
      </c>
      <c r="Z136" s="5">
        <v>0.88</v>
      </c>
      <c r="AA136" s="1">
        <v>2</v>
      </c>
      <c r="AB136" s="1">
        <v>0</v>
      </c>
      <c r="AC136" s="1">
        <v>0</v>
      </c>
      <c r="AD136" s="1">
        <v>0</v>
      </c>
      <c r="AE136" s="1">
        <v>2</v>
      </c>
      <c r="AF136" s="5">
        <v>0</v>
      </c>
      <c r="AG136" s="1">
        <v>0</v>
      </c>
      <c r="AH136" s="1">
        <v>3</v>
      </c>
      <c r="AI136" s="5">
        <v>0</v>
      </c>
      <c r="AJ136" s="1">
        <v>2</v>
      </c>
      <c r="AK136" s="1">
        <v>7</v>
      </c>
      <c r="AL136" s="5">
        <v>0.28999999999999998</v>
      </c>
      <c r="AM136" s="1">
        <v>0</v>
      </c>
      <c r="AN136" s="1">
        <v>0</v>
      </c>
      <c r="AO136" s="5">
        <v>0</v>
      </c>
      <c r="AP136" s="1">
        <v>8</v>
      </c>
      <c r="AQ136" s="1">
        <v>1</v>
      </c>
      <c r="AR136" s="1">
        <v>0</v>
      </c>
      <c r="AS136" s="1">
        <v>0</v>
      </c>
      <c r="AT136" s="1">
        <v>0</v>
      </c>
      <c r="AU136" s="1">
        <v>0</v>
      </c>
      <c r="AV136" s="1">
        <v>1</v>
      </c>
      <c r="AW136" s="1">
        <v>1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3">
        <f t="shared" si="9"/>
        <v>1.0869565217391304</v>
      </c>
      <c r="BD136" s="3">
        <f t="shared" si="8"/>
        <v>1.0869565217391304</v>
      </c>
      <c r="BG136">
        <v>11</v>
      </c>
      <c r="BH136" s="6" t="s">
        <v>97</v>
      </c>
      <c r="BI136" s="6" t="s">
        <v>98</v>
      </c>
      <c r="BJ136">
        <v>27.6</v>
      </c>
    </row>
    <row r="137" spans="1:64" x14ac:dyDescent="0.35">
      <c r="A137" t="s">
        <v>76</v>
      </c>
      <c r="B137">
        <v>85</v>
      </c>
      <c r="C137">
        <v>-1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1</v>
      </c>
      <c r="S137" s="1">
        <v>0</v>
      </c>
      <c r="T137" s="1">
        <v>2</v>
      </c>
      <c r="U137" s="1">
        <v>4</v>
      </c>
      <c r="V137" s="5">
        <v>0.5</v>
      </c>
      <c r="W137" s="1">
        <v>57</v>
      </c>
      <c r="X137" s="1">
        <v>38</v>
      </c>
      <c r="Y137" s="1">
        <v>42</v>
      </c>
      <c r="Z137" s="5">
        <v>0.9</v>
      </c>
      <c r="AA137" s="1">
        <v>0</v>
      </c>
      <c r="AB137" s="1">
        <v>0</v>
      </c>
      <c r="AC137" s="1">
        <v>0</v>
      </c>
      <c r="AD137" s="1">
        <v>0</v>
      </c>
      <c r="AE137" s="1">
        <v>1</v>
      </c>
      <c r="AF137" s="5">
        <v>0</v>
      </c>
      <c r="AG137" s="1">
        <v>3</v>
      </c>
      <c r="AH137" s="1">
        <v>4</v>
      </c>
      <c r="AI137" s="5">
        <v>0.75</v>
      </c>
      <c r="AJ137" s="1">
        <v>9</v>
      </c>
      <c r="AK137" s="1">
        <v>18</v>
      </c>
      <c r="AL137" s="5">
        <v>0.5</v>
      </c>
      <c r="AM137" s="1">
        <v>3</v>
      </c>
      <c r="AN137" s="1">
        <v>6</v>
      </c>
      <c r="AO137" s="5">
        <v>0.5</v>
      </c>
      <c r="AP137" s="1">
        <v>9</v>
      </c>
      <c r="AQ137" s="1">
        <v>0</v>
      </c>
      <c r="AR137" s="1">
        <v>3</v>
      </c>
      <c r="AS137" s="1">
        <v>0</v>
      </c>
      <c r="AT137" s="1">
        <v>0</v>
      </c>
      <c r="AU137" s="1">
        <v>0</v>
      </c>
      <c r="AV137" s="1">
        <v>2</v>
      </c>
      <c r="AW137" s="1">
        <v>0</v>
      </c>
      <c r="AX137" s="1">
        <v>1</v>
      </c>
      <c r="AY137" s="1">
        <v>0</v>
      </c>
      <c r="AZ137" s="1">
        <v>0</v>
      </c>
      <c r="BA137" s="1">
        <v>0</v>
      </c>
      <c r="BB137" s="1">
        <v>0</v>
      </c>
      <c r="BC137" s="3">
        <f t="shared" si="9"/>
        <v>2.1739130434782608</v>
      </c>
      <c r="BD137" s="3">
        <f t="shared" si="8"/>
        <v>0</v>
      </c>
      <c r="BG137">
        <v>11</v>
      </c>
      <c r="BH137" s="6" t="s">
        <v>97</v>
      </c>
      <c r="BI137" s="6" t="s">
        <v>98</v>
      </c>
      <c r="BJ137">
        <v>27.6</v>
      </c>
    </row>
    <row r="138" spans="1:64" x14ac:dyDescent="0.35">
      <c r="A138" t="s">
        <v>67</v>
      </c>
      <c r="B138">
        <v>90</v>
      </c>
      <c r="C138">
        <v>0</v>
      </c>
      <c r="D138" s="1">
        <v>0.05</v>
      </c>
      <c r="E138" s="1">
        <v>0</v>
      </c>
      <c r="F138" s="1">
        <v>0.05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1</v>
      </c>
      <c r="T138" s="1">
        <v>0</v>
      </c>
      <c r="U138" s="1">
        <v>2</v>
      </c>
      <c r="V138" s="5">
        <v>0</v>
      </c>
      <c r="W138" s="1">
        <v>64</v>
      </c>
      <c r="X138" s="1">
        <v>34</v>
      </c>
      <c r="Y138" s="1">
        <v>44</v>
      </c>
      <c r="Z138" s="5">
        <v>0.77</v>
      </c>
      <c r="AA138" s="1">
        <v>0</v>
      </c>
      <c r="AB138" s="1">
        <v>0</v>
      </c>
      <c r="AC138" s="1">
        <v>0</v>
      </c>
      <c r="AD138" s="1">
        <v>0</v>
      </c>
      <c r="AE138" s="1">
        <v>2</v>
      </c>
      <c r="AF138" s="5">
        <v>0</v>
      </c>
      <c r="AG138" s="1">
        <v>1</v>
      </c>
      <c r="AH138" s="1">
        <v>1</v>
      </c>
      <c r="AI138" s="5">
        <v>1</v>
      </c>
      <c r="AJ138" s="1">
        <v>4</v>
      </c>
      <c r="AK138" s="1">
        <v>17</v>
      </c>
      <c r="AL138" s="5">
        <v>0.24</v>
      </c>
      <c r="AM138" s="1">
        <v>1</v>
      </c>
      <c r="AN138" s="1">
        <v>2</v>
      </c>
      <c r="AO138" s="5">
        <v>0.5</v>
      </c>
      <c r="AP138" s="1">
        <v>15</v>
      </c>
      <c r="AQ138" s="1">
        <v>1</v>
      </c>
      <c r="AR138" s="1">
        <v>1</v>
      </c>
      <c r="AS138" s="1">
        <v>0</v>
      </c>
      <c r="AT138" s="1">
        <v>1</v>
      </c>
      <c r="AU138" s="1">
        <v>0</v>
      </c>
      <c r="AV138" s="1">
        <v>1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3">
        <f t="shared" si="9"/>
        <v>1.0869565217391304</v>
      </c>
      <c r="BD138" s="3">
        <f t="shared" si="8"/>
        <v>0</v>
      </c>
      <c r="BG138">
        <v>11</v>
      </c>
      <c r="BH138" s="6" t="s">
        <v>97</v>
      </c>
      <c r="BI138" s="6" t="s">
        <v>98</v>
      </c>
      <c r="BJ138">
        <v>27.6</v>
      </c>
    </row>
    <row r="139" spans="1:64" x14ac:dyDescent="0.35">
      <c r="A139" t="s">
        <v>68</v>
      </c>
      <c r="B139">
        <v>90</v>
      </c>
      <c r="C139">
        <v>0</v>
      </c>
      <c r="D139" s="1">
        <v>0.82</v>
      </c>
      <c r="E139" s="1">
        <v>0.81</v>
      </c>
      <c r="F139" s="1">
        <v>0.06</v>
      </c>
      <c r="G139" s="1">
        <v>0</v>
      </c>
      <c r="H139" s="1">
        <v>0.02</v>
      </c>
      <c r="I139">
        <v>1</v>
      </c>
      <c r="J139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1</v>
      </c>
      <c r="R139" s="1">
        <v>1</v>
      </c>
      <c r="S139" s="1">
        <v>2</v>
      </c>
      <c r="T139" s="1">
        <v>2</v>
      </c>
      <c r="U139" s="1">
        <v>3</v>
      </c>
      <c r="V139" s="5">
        <v>0.66</v>
      </c>
      <c r="W139" s="1">
        <v>65</v>
      </c>
      <c r="X139" s="1">
        <v>33</v>
      </c>
      <c r="Y139" s="1">
        <v>38</v>
      </c>
      <c r="Z139" s="5">
        <v>0.87</v>
      </c>
      <c r="AA139" s="1">
        <v>2</v>
      </c>
      <c r="AB139" s="1">
        <v>0</v>
      </c>
      <c r="AC139" s="1">
        <v>0</v>
      </c>
      <c r="AD139" s="1">
        <v>0</v>
      </c>
      <c r="AE139" s="1">
        <v>1</v>
      </c>
      <c r="AF139" s="5">
        <v>0</v>
      </c>
      <c r="AG139" s="1">
        <v>2</v>
      </c>
      <c r="AH139" s="1">
        <v>2</v>
      </c>
      <c r="AI139" s="5">
        <v>1</v>
      </c>
      <c r="AJ139" s="1">
        <v>6</v>
      </c>
      <c r="AK139" s="1">
        <v>15</v>
      </c>
      <c r="AL139" s="5">
        <v>0.4</v>
      </c>
      <c r="AM139" s="1">
        <v>0</v>
      </c>
      <c r="AN139" s="1">
        <v>1</v>
      </c>
      <c r="AO139" s="5">
        <v>0</v>
      </c>
      <c r="AP139" s="1">
        <v>12</v>
      </c>
      <c r="AQ139" s="1">
        <v>0</v>
      </c>
      <c r="AR139" s="1">
        <v>4</v>
      </c>
      <c r="AS139" s="1">
        <v>2</v>
      </c>
      <c r="AT139" s="1">
        <v>0</v>
      </c>
      <c r="AU139" s="1">
        <v>0</v>
      </c>
      <c r="AV139" s="1">
        <v>0</v>
      </c>
      <c r="AW139" s="1">
        <v>1</v>
      </c>
      <c r="AX139" s="1">
        <v>0</v>
      </c>
      <c r="AY139" s="1">
        <v>0</v>
      </c>
      <c r="AZ139" s="1">
        <v>0</v>
      </c>
      <c r="BA139" s="1">
        <v>1</v>
      </c>
      <c r="BB139" s="1">
        <v>0</v>
      </c>
      <c r="BC139" s="3">
        <f t="shared" si="9"/>
        <v>0</v>
      </c>
      <c r="BD139" s="3">
        <f t="shared" si="8"/>
        <v>1.0869565217391304</v>
      </c>
      <c r="BG139">
        <v>11</v>
      </c>
      <c r="BH139" s="6" t="s">
        <v>97</v>
      </c>
      <c r="BI139" s="6" t="s">
        <v>98</v>
      </c>
      <c r="BJ139">
        <v>27.6</v>
      </c>
    </row>
    <row r="140" spans="1:64" x14ac:dyDescent="0.35">
      <c r="A140" t="s">
        <v>66</v>
      </c>
      <c r="B140">
        <v>75</v>
      </c>
      <c r="C140">
        <v>-2</v>
      </c>
      <c r="D140" s="1">
        <v>0.17</v>
      </c>
      <c r="E140" s="1">
        <v>0.16</v>
      </c>
      <c r="F140" s="1">
        <v>0.17</v>
      </c>
      <c r="G140" s="1">
        <v>0.16</v>
      </c>
      <c r="H140" s="1">
        <v>0.05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1</v>
      </c>
      <c r="R140" s="1">
        <v>1</v>
      </c>
      <c r="S140" s="1">
        <v>1</v>
      </c>
      <c r="T140" s="1">
        <v>2</v>
      </c>
      <c r="U140" s="1">
        <v>2</v>
      </c>
      <c r="V140" s="5">
        <v>1</v>
      </c>
      <c r="W140" s="1">
        <v>39</v>
      </c>
      <c r="X140" s="1">
        <v>13</v>
      </c>
      <c r="Y140" s="1">
        <v>16</v>
      </c>
      <c r="Z140" s="5">
        <v>0.81</v>
      </c>
      <c r="AA140" s="1">
        <v>1</v>
      </c>
      <c r="AB140" s="1">
        <v>0</v>
      </c>
      <c r="AC140" s="1">
        <v>0</v>
      </c>
      <c r="AD140" s="1">
        <v>1</v>
      </c>
      <c r="AE140" s="1">
        <v>1</v>
      </c>
      <c r="AF140" s="5">
        <v>1</v>
      </c>
      <c r="AG140" s="1">
        <v>1</v>
      </c>
      <c r="AH140" s="1">
        <v>1</v>
      </c>
      <c r="AI140" s="5">
        <v>1</v>
      </c>
      <c r="AJ140" s="1">
        <v>10</v>
      </c>
      <c r="AK140" s="1">
        <v>18</v>
      </c>
      <c r="AL140" s="5">
        <v>0.56000000000000005</v>
      </c>
      <c r="AM140" s="1">
        <v>0</v>
      </c>
      <c r="AN140" s="1">
        <v>2</v>
      </c>
      <c r="AO140" s="5">
        <v>0</v>
      </c>
      <c r="AP140" s="1">
        <v>7</v>
      </c>
      <c r="AQ140" s="1">
        <v>2</v>
      </c>
      <c r="AR140" s="1">
        <v>3</v>
      </c>
      <c r="AS140" s="1">
        <v>1</v>
      </c>
      <c r="AT140" s="1">
        <v>1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3">
        <f t="shared" si="9"/>
        <v>0</v>
      </c>
      <c r="BD140" s="3">
        <f t="shared" si="8"/>
        <v>0</v>
      </c>
      <c r="BG140">
        <v>11</v>
      </c>
      <c r="BH140" s="6" t="s">
        <v>97</v>
      </c>
      <c r="BI140" s="6" t="s">
        <v>98</v>
      </c>
      <c r="BJ140">
        <v>27.6</v>
      </c>
    </row>
    <row r="141" spans="1:64" x14ac:dyDescent="0.35">
      <c r="A141" t="s">
        <v>58</v>
      </c>
      <c r="B141">
        <v>90</v>
      </c>
      <c r="C141">
        <v>0</v>
      </c>
      <c r="D141" s="1">
        <v>0.02</v>
      </c>
      <c r="E141" s="1">
        <v>0.01</v>
      </c>
      <c r="F141" s="1">
        <v>0.02</v>
      </c>
      <c r="G141" s="1">
        <v>0.01</v>
      </c>
      <c r="H141" s="1">
        <v>0.03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1</v>
      </c>
      <c r="R141" s="1">
        <v>0</v>
      </c>
      <c r="S141" s="1">
        <v>0</v>
      </c>
      <c r="T141" s="1">
        <v>0</v>
      </c>
      <c r="U141" s="1">
        <v>1</v>
      </c>
      <c r="V141" s="5">
        <v>0</v>
      </c>
      <c r="W141" s="1">
        <v>46</v>
      </c>
      <c r="X141" s="1">
        <v>29</v>
      </c>
      <c r="Y141" s="1">
        <v>33</v>
      </c>
      <c r="Z141" s="5">
        <v>0.88</v>
      </c>
      <c r="AA141" s="1">
        <v>2</v>
      </c>
      <c r="AB141" s="1">
        <v>0</v>
      </c>
      <c r="AC141" s="1">
        <v>0</v>
      </c>
      <c r="AD141" s="1">
        <v>0</v>
      </c>
      <c r="AE141" s="1">
        <v>0</v>
      </c>
      <c r="AF141" s="5">
        <v>0</v>
      </c>
      <c r="AG141" s="1">
        <v>1</v>
      </c>
      <c r="AH141" s="1">
        <v>1</v>
      </c>
      <c r="AI141" s="5">
        <v>1</v>
      </c>
      <c r="AJ141" s="1">
        <v>4</v>
      </c>
      <c r="AK141" s="1">
        <v>14</v>
      </c>
      <c r="AL141" s="5">
        <v>0.28999999999999998</v>
      </c>
      <c r="AM141" s="1">
        <v>2</v>
      </c>
      <c r="AN141" s="1">
        <v>2</v>
      </c>
      <c r="AO141" s="5">
        <v>1</v>
      </c>
      <c r="AP141" s="1">
        <v>9</v>
      </c>
      <c r="AQ141" s="1">
        <v>0</v>
      </c>
      <c r="AR141" s="1">
        <v>3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3">
        <f t="shared" si="9"/>
        <v>0</v>
      </c>
      <c r="BD141" s="3">
        <f t="shared" si="8"/>
        <v>0</v>
      </c>
      <c r="BG141">
        <v>11</v>
      </c>
      <c r="BH141" s="6" t="s">
        <v>97</v>
      </c>
      <c r="BI141" s="6" t="s">
        <v>98</v>
      </c>
      <c r="BJ141">
        <v>27.6</v>
      </c>
    </row>
    <row r="142" spans="1:64" x14ac:dyDescent="0.35">
      <c r="A142" t="s">
        <v>60</v>
      </c>
      <c r="B142">
        <v>90</v>
      </c>
      <c r="C142">
        <v>0</v>
      </c>
      <c r="D142" s="1">
        <v>0.21</v>
      </c>
      <c r="E142" s="1">
        <v>0</v>
      </c>
      <c r="F142" s="1">
        <v>0.21</v>
      </c>
      <c r="G142" s="1">
        <v>0</v>
      </c>
      <c r="H142" s="1">
        <v>0.06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1</v>
      </c>
      <c r="S142" s="1">
        <v>0</v>
      </c>
      <c r="T142" s="1">
        <v>0</v>
      </c>
      <c r="U142" s="1">
        <v>0</v>
      </c>
      <c r="V142" s="5">
        <v>0</v>
      </c>
      <c r="W142" s="1">
        <v>67</v>
      </c>
      <c r="X142" s="1">
        <v>45</v>
      </c>
      <c r="Y142" s="1">
        <v>54</v>
      </c>
      <c r="Z142" s="5">
        <v>0.83</v>
      </c>
      <c r="AA142" s="1">
        <v>1</v>
      </c>
      <c r="AB142" s="1">
        <v>0</v>
      </c>
      <c r="AC142" s="1">
        <v>0</v>
      </c>
      <c r="AD142" s="1">
        <v>1</v>
      </c>
      <c r="AE142" s="1">
        <v>2</v>
      </c>
      <c r="AF142" s="5">
        <v>0.5</v>
      </c>
      <c r="AG142" s="1">
        <v>2</v>
      </c>
      <c r="AH142" s="1">
        <v>4</v>
      </c>
      <c r="AI142" s="5">
        <v>0.5</v>
      </c>
      <c r="AJ142" s="1">
        <v>3</v>
      </c>
      <c r="AK142" s="1">
        <v>12</v>
      </c>
      <c r="AL142" s="5">
        <v>0.25</v>
      </c>
      <c r="AM142" s="1">
        <v>1</v>
      </c>
      <c r="AN142" s="1">
        <v>3</v>
      </c>
      <c r="AO142" s="5">
        <v>0.33</v>
      </c>
      <c r="AP142" s="1">
        <v>9</v>
      </c>
      <c r="AQ142" s="1">
        <v>2</v>
      </c>
      <c r="AR142" s="1">
        <v>0</v>
      </c>
      <c r="AS142" s="1">
        <v>0</v>
      </c>
      <c r="AT142" s="1">
        <v>0</v>
      </c>
      <c r="AU142" s="1">
        <v>1</v>
      </c>
      <c r="AV142" s="1">
        <v>2</v>
      </c>
      <c r="AW142" s="1">
        <v>0</v>
      </c>
      <c r="AX142" s="1">
        <v>3</v>
      </c>
      <c r="AY142" s="1">
        <v>0</v>
      </c>
      <c r="AZ142" s="1">
        <v>0</v>
      </c>
      <c r="BA142" s="1">
        <v>0</v>
      </c>
      <c r="BB142" s="1">
        <v>0</v>
      </c>
      <c r="BC142" s="3">
        <f t="shared" si="9"/>
        <v>2.1739130434782608</v>
      </c>
      <c r="BD142" s="3">
        <f t="shared" si="8"/>
        <v>0</v>
      </c>
      <c r="BG142">
        <v>11</v>
      </c>
      <c r="BH142" s="6" t="s">
        <v>97</v>
      </c>
      <c r="BI142" s="6" t="s">
        <v>98</v>
      </c>
      <c r="BJ142">
        <v>27.6</v>
      </c>
    </row>
    <row r="143" spans="1:64" x14ac:dyDescent="0.35">
      <c r="A143" t="s">
        <v>1</v>
      </c>
      <c r="B143">
        <v>5</v>
      </c>
      <c r="C143">
        <v>1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5">
        <v>0</v>
      </c>
      <c r="W143" s="1">
        <v>6</v>
      </c>
      <c r="X143" s="1">
        <v>2</v>
      </c>
      <c r="Y143" s="1">
        <v>5</v>
      </c>
      <c r="Z143" s="5">
        <v>0.4</v>
      </c>
      <c r="AA143" s="1">
        <v>0</v>
      </c>
      <c r="AB143" s="1">
        <v>0</v>
      </c>
      <c r="AC143" s="1">
        <v>0</v>
      </c>
      <c r="AD143" s="1">
        <v>0</v>
      </c>
      <c r="AE143" s="1">
        <v>2</v>
      </c>
      <c r="AF143" s="5">
        <v>0</v>
      </c>
      <c r="AG143" s="1">
        <v>1</v>
      </c>
      <c r="AH143" s="1">
        <v>1</v>
      </c>
      <c r="AI143" s="5">
        <v>1</v>
      </c>
      <c r="AJ143" s="1">
        <v>0</v>
      </c>
      <c r="AK143" s="1">
        <v>0</v>
      </c>
      <c r="AL143" s="5">
        <v>0</v>
      </c>
      <c r="AM143" s="1">
        <v>0</v>
      </c>
      <c r="AN143" s="1">
        <v>0</v>
      </c>
      <c r="AO143" s="5">
        <v>0</v>
      </c>
      <c r="AP143" s="1">
        <v>2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3">
        <f t="shared" si="9"/>
        <v>0</v>
      </c>
      <c r="BD143" s="3">
        <f t="shared" si="8"/>
        <v>0</v>
      </c>
      <c r="BG143">
        <v>11</v>
      </c>
      <c r="BH143" s="6" t="s">
        <v>97</v>
      </c>
      <c r="BI143" s="6" t="s">
        <v>98</v>
      </c>
      <c r="BJ143">
        <v>27.6</v>
      </c>
    </row>
    <row r="144" spans="1:64" x14ac:dyDescent="0.35">
      <c r="A144" t="s">
        <v>72</v>
      </c>
      <c r="B144">
        <v>15</v>
      </c>
      <c r="C144">
        <v>2</v>
      </c>
      <c r="D144" s="1">
        <v>0.01</v>
      </c>
      <c r="E144" s="1">
        <v>0.05</v>
      </c>
      <c r="F144" s="1">
        <v>0.01</v>
      </c>
      <c r="G144" s="1">
        <v>0.05</v>
      </c>
      <c r="H144" s="1">
        <v>0</v>
      </c>
      <c r="I144">
        <v>1</v>
      </c>
      <c r="J144">
        <v>1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1</v>
      </c>
      <c r="R144" s="1">
        <v>0</v>
      </c>
      <c r="S144" s="1">
        <v>0</v>
      </c>
      <c r="T144" s="1">
        <v>0</v>
      </c>
      <c r="U144" s="1">
        <v>0</v>
      </c>
      <c r="V144" s="5">
        <v>0</v>
      </c>
      <c r="W144" s="1">
        <v>33</v>
      </c>
      <c r="X144" s="1">
        <v>14</v>
      </c>
      <c r="Y144" s="1">
        <v>17</v>
      </c>
      <c r="Z144" s="5">
        <v>0.82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5">
        <v>0</v>
      </c>
      <c r="AG144" s="1">
        <v>2</v>
      </c>
      <c r="AH144" s="1">
        <v>3</v>
      </c>
      <c r="AI144" s="5">
        <v>0.66</v>
      </c>
      <c r="AJ144" s="1">
        <v>6</v>
      </c>
      <c r="AK144" s="1">
        <v>15</v>
      </c>
      <c r="AL144" s="5">
        <v>0.4</v>
      </c>
      <c r="AM144" s="1">
        <v>0</v>
      </c>
      <c r="AN144" s="1">
        <v>0</v>
      </c>
      <c r="AO144" s="5">
        <v>0</v>
      </c>
      <c r="AP144" s="1">
        <v>4</v>
      </c>
      <c r="AQ144" s="1">
        <v>0</v>
      </c>
      <c r="AR144" s="1">
        <v>1</v>
      </c>
      <c r="AS144" s="1">
        <v>0</v>
      </c>
      <c r="AT144" s="1">
        <v>1</v>
      </c>
      <c r="AU144" s="1">
        <v>0</v>
      </c>
      <c r="AV144" s="1">
        <v>0</v>
      </c>
      <c r="AW144" s="1">
        <v>1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3">
        <f t="shared" si="9"/>
        <v>0</v>
      </c>
      <c r="BD144" s="3">
        <f t="shared" si="8"/>
        <v>1.0869565217391304</v>
      </c>
      <c r="BG144">
        <v>11</v>
      </c>
      <c r="BH144" s="6" t="s">
        <v>97</v>
      </c>
      <c r="BI144" s="6" t="s">
        <v>98</v>
      </c>
      <c r="BJ144">
        <v>27.6</v>
      </c>
    </row>
    <row r="145" spans="1:62" x14ac:dyDescent="0.35">
      <c r="A145" t="s">
        <v>99</v>
      </c>
      <c r="B145">
        <v>5</v>
      </c>
      <c r="C145">
        <v>1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5">
        <v>0</v>
      </c>
      <c r="W145" s="1">
        <v>4</v>
      </c>
      <c r="X145" s="1">
        <v>3</v>
      </c>
      <c r="Y145" s="1">
        <v>3</v>
      </c>
      <c r="Z145" s="5">
        <v>1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5">
        <v>0</v>
      </c>
      <c r="AG145" s="1">
        <v>0</v>
      </c>
      <c r="AH145" s="1">
        <v>0</v>
      </c>
      <c r="AI145" s="5">
        <v>0</v>
      </c>
      <c r="AJ145" s="1">
        <v>0</v>
      </c>
      <c r="AK145" s="1">
        <v>0</v>
      </c>
      <c r="AL145" s="5">
        <v>0</v>
      </c>
      <c r="AM145" s="1">
        <v>0</v>
      </c>
      <c r="AN145" s="1">
        <v>0</v>
      </c>
      <c r="AO145" s="5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3">
        <f t="shared" si="9"/>
        <v>0</v>
      </c>
      <c r="BD145" s="3">
        <f t="shared" si="8"/>
        <v>0</v>
      </c>
      <c r="BG145">
        <v>11</v>
      </c>
      <c r="BH145" s="6" t="s">
        <v>97</v>
      </c>
      <c r="BI145" s="6" t="s">
        <v>98</v>
      </c>
      <c r="BJ145">
        <v>27.6</v>
      </c>
    </row>
  </sheetData>
  <sortState xmlns:xlrd2="http://schemas.microsoft.com/office/spreadsheetml/2017/richdata2" ref="A2:BL131">
    <sortCondition descending="1" ref="BG1:BG13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9DA3307FCCEE489DAE87EF30524D7A" ma:contentTypeVersion="6" ma:contentTypeDescription="Create a new document." ma:contentTypeScope="" ma:versionID="68efe2dfb79f0a86588f41315f1271d4">
  <xsd:schema xmlns:xsd="http://www.w3.org/2001/XMLSchema" xmlns:xs="http://www.w3.org/2001/XMLSchema" xmlns:p="http://schemas.microsoft.com/office/2006/metadata/properties" xmlns:ns3="e7c35617-924a-4a13-8582-9856c8b54434" targetNamespace="http://schemas.microsoft.com/office/2006/metadata/properties" ma:root="true" ma:fieldsID="82ca29647680df2c0730a4bd57417340" ns3:_="">
    <xsd:import namespace="e7c35617-924a-4a13-8582-9856c8b5443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c35617-924a-4a13-8582-9856c8b544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7c35617-924a-4a13-8582-9856c8b54434" xsi:nil="true"/>
  </documentManagement>
</p:properties>
</file>

<file path=customXml/itemProps1.xml><?xml version="1.0" encoding="utf-8"?>
<ds:datastoreItem xmlns:ds="http://schemas.openxmlformats.org/officeDocument/2006/customXml" ds:itemID="{0B2002A8-C0FE-4029-BB06-CEFFD84280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c35617-924a-4a13-8582-9856c8b544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04F775B-7ABB-4039-9CBF-C25213A2F3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BD3ABE0-3D1E-4855-833D-0F941816683D}">
  <ds:schemaRefs>
    <ds:schemaRef ds:uri="http://www.w3.org/XML/1998/namespace"/>
    <ds:schemaRef ds:uri="http://purl.org/dc/elements/1.1/"/>
    <ds:schemaRef ds:uri="http://schemas.microsoft.com/office/infopath/2007/PartnerControls"/>
    <ds:schemaRef ds:uri="http://schemas.microsoft.com/office/2006/metadata/properties"/>
    <ds:schemaRef ds:uri="e7c35617-924a-4a13-8582-9856c8b54434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Collection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Tomy Nicole</dc:creator>
  <cp:keywords/>
  <dc:description/>
  <cp:lastModifiedBy>NICOLE Thomas</cp:lastModifiedBy>
  <cp:revision/>
  <dcterms:created xsi:type="dcterms:W3CDTF">2025-03-09T06:42:53Z</dcterms:created>
  <dcterms:modified xsi:type="dcterms:W3CDTF">2025-04-21T14:21:34Z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0x010100619DA3307FCCEE489DAE87EF30524D7A</vt:lpwstr>
  </property>
</Properties>
</file>