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y\Desktop\mirror a github\clases\informa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17" i="1"/>
  <c r="G4" i="1"/>
  <c r="E19" i="1"/>
  <c r="E18" i="1"/>
  <c r="E16" i="1"/>
  <c r="E15" i="1"/>
</calcChain>
</file>

<file path=xl/sharedStrings.xml><?xml version="1.0" encoding="utf-8"?>
<sst xmlns="http://schemas.openxmlformats.org/spreadsheetml/2006/main" count="33" uniqueCount="27">
  <si>
    <t>Alumno</t>
  </si>
  <si>
    <t>Nota</t>
  </si>
  <si>
    <t>Ciudad</t>
  </si>
  <si>
    <t>Juan</t>
  </si>
  <si>
    <t>Marcos</t>
  </si>
  <si>
    <t>Marta</t>
  </si>
  <si>
    <t>Ramiro</t>
  </si>
  <si>
    <t>Julián</t>
  </si>
  <si>
    <t>Roberto</t>
  </si>
  <si>
    <t>Micaela</t>
  </si>
  <si>
    <t>Agustina</t>
  </si>
  <si>
    <t>Enrique</t>
  </si>
  <si>
    <t>Nahüel</t>
  </si>
  <si>
    <t>Monte Grande</t>
  </si>
  <si>
    <t>Ezeiza</t>
  </si>
  <si>
    <t>Luis Guillón</t>
  </si>
  <si>
    <t>El Jagüel</t>
  </si>
  <si>
    <t>Nombre de alumno con mayor nota:</t>
  </si>
  <si>
    <t>Ciudad de alumno con mayor nota:</t>
  </si>
  <si>
    <t>Nombre de alumno con menor nota:</t>
  </si>
  <si>
    <t>Ciudad de alumno con menor nota:</t>
  </si>
  <si>
    <t xml:space="preserve"> =COINCIDIR( 10; C3:C12; 0)</t>
  </si>
  <si>
    <t>Fórmula</t>
  </si>
  <si>
    <t>Explicación</t>
  </si>
  <si>
    <t>Resultado</t>
  </si>
  <si>
    <t xml:space="preserve"> =INDICE(B3:B12; 7)</t>
  </si>
  <si>
    <t xml:space="preserve"> =INDICE(B3:B12; COINCIDIR(MAX(C3:C12); C3:C12; 0))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</si>
</sst>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10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1" xfId="0" applyFont="1" applyBorder="1"/>
    <xf numFmtId="0" fontId="0" fillId="0" borderId="11" xfId="0" applyBorder="1" applyAlignment="1">
      <alignment vertical="top" wrapText="1"/>
    </xf>
    <xf numFmtId="0" fontId="1" fillId="0" borderId="15" xfId="0" applyFont="1" applyFill="1" applyBorder="1" applyAlignment="1">
      <alignment horizontal="center" vertical="center"/>
    </xf>
    <xf numFmtId="0" fontId="0" fillId="0" borderId="9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3" xfId="0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</xdr:row>
      <xdr:rowOff>66674</xdr:rowOff>
    </xdr:from>
    <xdr:to>
      <xdr:col>14</xdr:col>
      <xdr:colOff>352425</xdr:colOff>
      <xdr:row>15</xdr:row>
      <xdr:rowOff>114299</xdr:rowOff>
    </xdr:to>
    <xdr:sp macro="" textlink="">
      <xdr:nvSpPr>
        <xdr:cNvPr id="2" name="CuadroTexto 1"/>
        <xdr:cNvSpPr txBox="1"/>
      </xdr:nvSpPr>
      <xdr:spPr>
        <a:xfrm>
          <a:off x="6819900" y="533399"/>
          <a:ext cx="5619750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 =COINCIDIR( 10; C3:C12; 0)</a:t>
          </a:r>
        </a:p>
        <a:p>
          <a:endParaRPr lang="es-AR" sz="1100"/>
        </a:p>
        <a:p>
          <a:r>
            <a:rPr lang="es-AR" sz="1100"/>
            <a:t>Busca</a:t>
          </a:r>
          <a:r>
            <a:rPr lang="es-AR" sz="1100" baseline="0"/>
            <a:t> el valor 10 (y sólo exactamente 10) en el rango C3:C12, y devuelve la posición en la que se encuentra dentro del rango.</a:t>
          </a:r>
        </a:p>
        <a:p>
          <a:endParaRPr lang="es-AR" sz="1100" baseline="0"/>
        </a:p>
        <a:p>
          <a:r>
            <a:rPr lang="es-AR" sz="1100" b="1" baseline="0"/>
            <a:t>10: </a:t>
          </a:r>
          <a:r>
            <a:rPr lang="es-AR" sz="1100" baseline="0"/>
            <a:t>valor a buscar</a:t>
          </a:r>
        </a:p>
        <a:p>
          <a:endParaRPr lang="es-AR" sz="1100" baseline="0"/>
        </a:p>
        <a:p>
          <a:r>
            <a:rPr lang="es-AR" sz="1100" b="1" baseline="0"/>
            <a:t>C3:C12: </a:t>
          </a:r>
          <a:r>
            <a:rPr lang="es-AR" sz="1100" baseline="0"/>
            <a:t>Rango en donde buscar el valor</a:t>
          </a:r>
        </a:p>
        <a:p>
          <a:endParaRPr lang="es-AR" sz="1100" baseline="0"/>
        </a:p>
        <a:p>
          <a:r>
            <a:rPr lang="es-AR" sz="1100" b="1" baseline="0"/>
            <a:t>0: </a:t>
          </a:r>
          <a:r>
            <a:rPr lang="es-AR" sz="1100" baseline="0"/>
            <a:t>Indica que se debe buscar una coincidencia exacta (No valores mayores o menores a 10, sinó exactamente iguales a 10).</a:t>
          </a:r>
        </a:p>
        <a:p>
          <a:endParaRPr lang="es-AR" sz="1100" baseline="0"/>
        </a:p>
        <a:p>
          <a:r>
            <a:rPr lang="es-AR" sz="1100" baseline="0"/>
            <a:t>La función devuelve 7, porque el 10 aparece en la séptima fila dentro del rango indicado.</a:t>
          </a:r>
        </a:p>
      </xdr:txBody>
    </xdr:sp>
    <xdr:clientData/>
  </xdr:twoCellAnchor>
  <xdr:twoCellAnchor>
    <xdr:from>
      <xdr:col>7</xdr:col>
      <xdr:colOff>76200</xdr:colOff>
      <xdr:row>16</xdr:row>
      <xdr:rowOff>57150</xdr:rowOff>
    </xdr:from>
    <xdr:to>
      <xdr:col>14</xdr:col>
      <xdr:colOff>361950</xdr:colOff>
      <xdr:row>26</xdr:row>
      <xdr:rowOff>123825</xdr:rowOff>
    </xdr:to>
    <xdr:sp macro="" textlink="">
      <xdr:nvSpPr>
        <xdr:cNvPr id="3" name="CuadroTexto 2"/>
        <xdr:cNvSpPr txBox="1"/>
      </xdr:nvSpPr>
      <xdr:spPr>
        <a:xfrm>
          <a:off x="6829425" y="3219450"/>
          <a:ext cx="561975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=INDICE(B3:B12; 7)</a:t>
          </a:r>
        </a:p>
        <a:p>
          <a:endParaRPr lang="es-AR" sz="1100" baseline="0"/>
        </a:p>
        <a:p>
          <a:r>
            <a:rPr lang="es-AR" sz="1100" baseline="0"/>
            <a:t>Devuelve el séptimo valor del rango B3:B12</a:t>
          </a:r>
        </a:p>
        <a:p>
          <a:endParaRPr lang="es-AR" sz="1100" baseline="0"/>
        </a:p>
        <a:p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B3:B12</a:t>
          </a:r>
          <a:r>
            <a:rPr lang="es-AR" sz="1100" b="1" baseline="0"/>
            <a:t>: </a:t>
          </a:r>
          <a:r>
            <a:rPr lang="es-AR" sz="1100" baseline="0"/>
            <a:t>Rango de valores del cual tomar un valor.</a:t>
          </a:r>
        </a:p>
        <a:p>
          <a:endParaRPr lang="es-AR" sz="1100" baseline="0"/>
        </a:p>
        <a:p>
          <a:r>
            <a:rPr lang="es-AR" sz="1100" b="1" baseline="0"/>
            <a:t>7: </a:t>
          </a:r>
          <a:r>
            <a:rPr lang="es-AR" sz="1100" baseline="0"/>
            <a:t>Posición (en este caso la fila) del valor a tomar dentro del rango.</a:t>
          </a:r>
        </a:p>
        <a:p>
          <a:endParaRPr lang="es-AR" sz="1100" baseline="0"/>
        </a:p>
        <a:p>
          <a:r>
            <a:rPr lang="es-AR" sz="1100" b="0" baseline="0"/>
            <a:t>La función devuelve "Micaela", porque ese es el valor de la séptima columna del rango B3:B12 (que es la columna con los nombres).</a:t>
          </a:r>
        </a:p>
      </xdr:txBody>
    </xdr:sp>
    <xdr:clientData/>
  </xdr:twoCellAnchor>
  <xdr:twoCellAnchor>
    <xdr:from>
      <xdr:col>7</xdr:col>
      <xdr:colOff>66675</xdr:colOff>
      <xdr:row>27</xdr:row>
      <xdr:rowOff>38100</xdr:rowOff>
    </xdr:from>
    <xdr:to>
      <xdr:col>14</xdr:col>
      <xdr:colOff>352425</xdr:colOff>
      <xdr:row>52</xdr:row>
      <xdr:rowOff>47625</xdr:rowOff>
    </xdr:to>
    <xdr:sp macro="" textlink="">
      <xdr:nvSpPr>
        <xdr:cNvPr id="4" name="CuadroTexto 3"/>
        <xdr:cNvSpPr txBox="1"/>
      </xdr:nvSpPr>
      <xdr:spPr>
        <a:xfrm>
          <a:off x="6819900" y="5314950"/>
          <a:ext cx="5619750" cy="519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=INDICE(</a:t>
          </a:r>
          <a:r>
            <a:rPr lang="es-AR" sz="1100" b="1">
              <a:solidFill>
                <a:srgbClr val="00B0F0"/>
              </a:solidFill>
            </a:rPr>
            <a:t>B3:B12</a:t>
          </a:r>
          <a:r>
            <a:rPr lang="es-AR" sz="1100" b="1"/>
            <a:t>; </a:t>
          </a:r>
          <a:r>
            <a:rPr lang="es-AR" sz="1100" b="1">
              <a:solidFill>
                <a:srgbClr val="FF0000"/>
              </a:solidFill>
            </a:rPr>
            <a:t>COINCIDIR(MAX(C3:C12); C3:C12; 0)</a:t>
          </a:r>
          <a:r>
            <a:rPr lang="es-AR" sz="1100" b="1"/>
            <a:t>)</a:t>
          </a:r>
        </a:p>
        <a:p>
          <a:endParaRPr lang="es-AR" sz="1100" b="1" baseline="0"/>
        </a:p>
        <a:p>
          <a:r>
            <a:rPr lang="es-AR" sz="1100" b="0" baseline="0"/>
            <a:t>Devuelve el valor dentro del rango B3:B12 que esté en la posición que coincida con el mayor valor del rango C3:C12.</a:t>
          </a:r>
        </a:p>
        <a:p>
          <a:endParaRPr lang="es-AR" sz="1100" b="0" baseline="0"/>
        </a:p>
        <a:p>
          <a:r>
            <a:rPr lang="es-AR" sz="1100" b="0" baseline="0"/>
            <a:t>Primer parámetro de la función INDICE:</a:t>
          </a:r>
        </a:p>
        <a:p>
          <a:endParaRPr lang="es-AR" sz="1100" b="0" baseline="0"/>
        </a:p>
        <a:p>
          <a:r>
            <a:rPr lang="es-AR" sz="1100" b="0" baseline="0"/>
            <a:t>    </a:t>
          </a:r>
          <a:r>
            <a:rPr lang="es-AR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B3:B12</a:t>
          </a:r>
        </a:p>
        <a:p>
          <a:r>
            <a:rPr lang="es-A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 el rango de donde se va a sacar el valor (en este caso, el nombre)</a:t>
          </a:r>
        </a:p>
        <a:p>
          <a:endParaRPr lang="es-A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Segundo parámetro de la función INDICE:</a:t>
          </a:r>
          <a:endParaRPr lang="es-AR" sz="1100" b="0" baseline="0"/>
        </a:p>
        <a:p>
          <a:endParaRPr lang="es-AR" sz="1100" b="0" baseline="0"/>
        </a:p>
        <a:p>
          <a:r>
            <a:rPr lang="es-AR" sz="1100" b="0" baseline="0"/>
            <a:t>    </a:t>
          </a:r>
          <a:r>
            <a:rPr lang="es-A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COINCIDIR(</a:t>
          </a:r>
          <a:r>
            <a:rPr lang="es-AR" sz="1100" b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MAX(C3:C12)</a:t>
          </a:r>
          <a:r>
            <a:rPr lang="es-A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es-AR" sz="11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C3:C12</a:t>
          </a:r>
          <a:r>
            <a:rPr lang="es-A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; 0)</a:t>
          </a:r>
        </a:p>
        <a:p>
          <a:r>
            <a:rPr lang="es-A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Devuelve la posición en </a:t>
          </a:r>
          <a:r>
            <a:rPr lang="es-AR" sz="1100" b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C3:C12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del mayor valor que se encuentre en C3:C12</a:t>
          </a:r>
          <a:r>
            <a:rPr lang="es-A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s-AR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=INDICE(B3:B12; COINCIDIR(</a:t>
          </a: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MAX(C3:C12)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C3:C12; 0))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=INDICE(B3:B12; COINCIDIR(        </a:t>
          </a: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10           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C3:C12; 0))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=INDICE(B3:B12; </a:t>
          </a: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COINCIDIR(        10            ; C3:C12; 0)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=INDICE(B3:B12;                    </a:t>
          </a: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s-AR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INDICE(B3:B12;                    7                                             )</a:t>
          </a:r>
          <a:endParaRPr lang="es-AR">
            <a:solidFill>
              <a:srgbClr val="7030A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b="1">
              <a:solidFill>
                <a:srgbClr val="7030A0"/>
              </a:solidFill>
              <a:effectLst/>
            </a:rPr>
            <a:t>  Micaela</a:t>
          </a:r>
        </a:p>
        <a:p>
          <a:endParaRPr lang="es-AR" sz="1100" b="0" baseline="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285750</xdr:colOff>
      <xdr:row>39</xdr:row>
      <xdr:rowOff>171450</xdr:rowOff>
    </xdr:from>
    <xdr:to>
      <xdr:col>11</xdr:col>
      <xdr:colOff>438150</xdr:colOff>
      <xdr:row>41</xdr:row>
      <xdr:rowOff>57150</xdr:rowOff>
    </xdr:to>
    <xdr:sp macro="" textlink="">
      <xdr:nvSpPr>
        <xdr:cNvPr id="22" name="Flecha curvada hacia la izquierda 21"/>
        <xdr:cNvSpPr/>
      </xdr:nvSpPr>
      <xdr:spPr>
        <a:xfrm>
          <a:off x="10086975" y="8153400"/>
          <a:ext cx="15240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42</xdr:row>
      <xdr:rowOff>104775</xdr:rowOff>
    </xdr:from>
    <xdr:to>
      <xdr:col>11</xdr:col>
      <xdr:colOff>457200</xdr:colOff>
      <xdr:row>43</xdr:row>
      <xdr:rowOff>180975</xdr:rowOff>
    </xdr:to>
    <xdr:sp macro="" textlink="">
      <xdr:nvSpPr>
        <xdr:cNvPr id="26" name="Flecha curvada hacia la izquierda 25"/>
        <xdr:cNvSpPr/>
      </xdr:nvSpPr>
      <xdr:spPr>
        <a:xfrm>
          <a:off x="10106025" y="8658225"/>
          <a:ext cx="15240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295275</xdr:colOff>
      <xdr:row>45</xdr:row>
      <xdr:rowOff>57150</xdr:rowOff>
    </xdr:from>
    <xdr:to>
      <xdr:col>11</xdr:col>
      <xdr:colOff>447675</xdr:colOff>
      <xdr:row>46</xdr:row>
      <xdr:rowOff>133350</xdr:rowOff>
    </xdr:to>
    <xdr:sp macro="" textlink="">
      <xdr:nvSpPr>
        <xdr:cNvPr id="27" name="Flecha curvada hacia la izquierda 26"/>
        <xdr:cNvSpPr/>
      </xdr:nvSpPr>
      <xdr:spPr>
        <a:xfrm>
          <a:off x="10096500" y="9182100"/>
          <a:ext cx="15240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workbookViewId="0">
      <selection activeCell="C13" sqref="C13"/>
    </sheetView>
  </sheetViews>
  <sheetFormatPr baseColWidth="10" defaultRowHeight="15" x14ac:dyDescent="0.25"/>
  <cols>
    <col min="3" max="3" width="11.85546875" bestFit="1" customWidth="1"/>
    <col min="4" max="4" width="17.85546875" customWidth="1"/>
    <col min="5" max="5" width="14.5703125" customWidth="1"/>
    <col min="6" max="6" width="24.5703125" customWidth="1"/>
    <col min="7" max="7" width="9.5703125" customWidth="1"/>
    <col min="15" max="15" width="6.7109375" customWidth="1"/>
  </cols>
  <sheetData>
    <row r="1" spans="2:15" ht="15.75" thickBot="1" x14ac:dyDescent="0.3"/>
    <row r="2" spans="2:15" ht="21" customHeight="1" thickBot="1" x14ac:dyDescent="0.3">
      <c r="B2" s="4" t="s">
        <v>0</v>
      </c>
      <c r="C2" s="5" t="s">
        <v>1</v>
      </c>
      <c r="D2" s="6" t="s">
        <v>2</v>
      </c>
      <c r="F2" s="27" t="s">
        <v>22</v>
      </c>
      <c r="G2" s="15" t="s">
        <v>24</v>
      </c>
      <c r="H2" s="12" t="s">
        <v>23</v>
      </c>
      <c r="I2" s="13"/>
      <c r="J2" s="13"/>
      <c r="K2" s="13"/>
      <c r="L2" s="13"/>
      <c r="M2" s="13"/>
      <c r="N2" s="13"/>
      <c r="O2" s="14"/>
    </row>
    <row r="3" spans="2:15" ht="15.75" thickBot="1" x14ac:dyDescent="0.3">
      <c r="B3" s="1" t="s">
        <v>3</v>
      </c>
      <c r="C3" s="7">
        <v>7</v>
      </c>
      <c r="D3" s="9" t="s">
        <v>13</v>
      </c>
      <c r="F3" s="28"/>
      <c r="G3" s="2"/>
      <c r="H3" s="29"/>
      <c r="I3" s="30"/>
      <c r="J3" s="30"/>
      <c r="K3" s="30"/>
      <c r="L3" s="30"/>
      <c r="M3" s="30"/>
      <c r="N3" s="30"/>
      <c r="O3" s="31"/>
    </row>
    <row r="4" spans="2:15" ht="15.75" thickBot="1" x14ac:dyDescent="0.3">
      <c r="B4" s="1" t="s">
        <v>4</v>
      </c>
      <c r="C4" s="7">
        <v>4</v>
      </c>
      <c r="D4" s="9" t="s">
        <v>14</v>
      </c>
      <c r="F4" s="25" t="s">
        <v>21</v>
      </c>
      <c r="G4" s="32">
        <f>MATCH(MAX(C3:C12), C3:C12, 0)</f>
        <v>7</v>
      </c>
      <c r="H4" s="29"/>
      <c r="I4" s="30"/>
      <c r="J4" s="30"/>
      <c r="K4" s="30"/>
      <c r="L4" s="30"/>
      <c r="M4" s="30"/>
      <c r="N4" s="30"/>
      <c r="O4" s="31"/>
    </row>
    <row r="5" spans="2:15" x14ac:dyDescent="0.25">
      <c r="B5" s="1" t="s">
        <v>5</v>
      </c>
      <c r="C5" s="7">
        <v>3</v>
      </c>
      <c r="D5" s="9" t="s">
        <v>15</v>
      </c>
      <c r="F5" s="11"/>
      <c r="G5" s="2"/>
      <c r="H5" s="29"/>
      <c r="I5" s="30"/>
      <c r="J5" s="30"/>
      <c r="K5" s="30"/>
      <c r="L5" s="30"/>
      <c r="M5" s="30"/>
      <c r="N5" s="30"/>
      <c r="O5" s="31"/>
    </row>
    <row r="6" spans="2:15" x14ac:dyDescent="0.25">
      <c r="B6" s="1" t="s">
        <v>6</v>
      </c>
      <c r="C6" s="7">
        <v>8</v>
      </c>
      <c r="D6" s="9" t="s">
        <v>13</v>
      </c>
      <c r="F6" s="11"/>
      <c r="G6" s="2"/>
      <c r="H6" s="29"/>
      <c r="I6" s="30"/>
      <c r="J6" s="30"/>
      <c r="K6" s="30"/>
      <c r="L6" s="30"/>
      <c r="M6" s="30"/>
      <c r="N6" s="30"/>
      <c r="O6" s="31"/>
    </row>
    <row r="7" spans="2:15" x14ac:dyDescent="0.25">
      <c r="B7" s="1" t="s">
        <v>7</v>
      </c>
      <c r="C7" s="7">
        <v>2</v>
      </c>
      <c r="D7" s="9" t="s">
        <v>15</v>
      </c>
      <c r="F7" s="11"/>
      <c r="G7" s="2"/>
      <c r="H7" s="29"/>
      <c r="I7" s="30"/>
      <c r="J7" s="30"/>
      <c r="K7" s="30"/>
      <c r="L7" s="30"/>
      <c r="M7" s="30"/>
      <c r="N7" s="30"/>
      <c r="O7" s="31"/>
    </row>
    <row r="8" spans="2:15" x14ac:dyDescent="0.25">
      <c r="B8" s="1" t="s">
        <v>8</v>
      </c>
      <c r="C8" s="7">
        <v>9</v>
      </c>
      <c r="D8" s="9" t="s">
        <v>16</v>
      </c>
      <c r="F8" s="11"/>
      <c r="G8" s="2"/>
      <c r="H8" s="29"/>
      <c r="I8" s="30"/>
      <c r="J8" s="30"/>
      <c r="K8" s="30"/>
      <c r="L8" s="30"/>
      <c r="M8" s="30"/>
      <c r="N8" s="30"/>
      <c r="O8" s="31"/>
    </row>
    <row r="9" spans="2:15" x14ac:dyDescent="0.25">
      <c r="B9" s="1" t="s">
        <v>9</v>
      </c>
      <c r="C9" s="7">
        <v>10</v>
      </c>
      <c r="D9" s="9" t="s">
        <v>14</v>
      </c>
      <c r="F9" s="11"/>
      <c r="G9" s="2"/>
      <c r="H9" s="29"/>
      <c r="I9" s="30"/>
      <c r="J9" s="30"/>
      <c r="K9" s="30"/>
      <c r="L9" s="30"/>
      <c r="M9" s="30"/>
      <c r="N9" s="30"/>
      <c r="O9" s="31"/>
    </row>
    <row r="10" spans="2:15" x14ac:dyDescent="0.25">
      <c r="B10" s="1" t="s">
        <v>10</v>
      </c>
      <c r="C10" s="7">
        <v>6</v>
      </c>
      <c r="D10" s="9" t="s">
        <v>13</v>
      </c>
      <c r="F10" s="11"/>
      <c r="G10" s="2"/>
      <c r="H10" s="29"/>
      <c r="I10" s="30"/>
      <c r="J10" s="30"/>
      <c r="K10" s="30"/>
      <c r="L10" s="30"/>
      <c r="M10" s="30"/>
      <c r="N10" s="30"/>
      <c r="O10" s="31"/>
    </row>
    <row r="11" spans="2:15" x14ac:dyDescent="0.25">
      <c r="B11" s="1" t="s">
        <v>11</v>
      </c>
      <c r="C11" s="7">
        <v>9</v>
      </c>
      <c r="D11" s="9" t="s">
        <v>16</v>
      </c>
      <c r="F11" s="11"/>
      <c r="G11" s="2"/>
      <c r="H11" s="29"/>
      <c r="I11" s="30"/>
      <c r="J11" s="30"/>
      <c r="K11" s="30"/>
      <c r="L11" s="30"/>
      <c r="M11" s="30"/>
      <c r="N11" s="30"/>
      <c r="O11" s="31"/>
    </row>
    <row r="12" spans="2:15" x14ac:dyDescent="0.25">
      <c r="B12" s="3" t="s">
        <v>12</v>
      </c>
      <c r="C12" s="8">
        <v>3</v>
      </c>
      <c r="D12" s="10" t="s">
        <v>13</v>
      </c>
      <c r="F12" s="11"/>
      <c r="G12" s="2"/>
      <c r="H12" s="29"/>
      <c r="I12" s="30"/>
      <c r="J12" s="30"/>
      <c r="K12" s="30"/>
      <c r="L12" s="30"/>
      <c r="M12" s="30"/>
      <c r="N12" s="30"/>
      <c r="O12" s="31"/>
    </row>
    <row r="13" spans="2:15" x14ac:dyDescent="0.25">
      <c r="F13" s="11"/>
      <c r="G13" s="2"/>
      <c r="H13" s="29"/>
      <c r="I13" s="30"/>
      <c r="J13" s="30"/>
      <c r="K13" s="30"/>
      <c r="L13" s="30"/>
      <c r="M13" s="30"/>
      <c r="N13" s="30"/>
      <c r="O13" s="31"/>
    </row>
    <row r="14" spans="2:15" x14ac:dyDescent="0.25">
      <c r="F14" s="11"/>
      <c r="G14" s="2"/>
      <c r="H14" s="29"/>
      <c r="I14" s="30"/>
      <c r="J14" s="30"/>
      <c r="K14" s="30"/>
      <c r="L14" s="30"/>
      <c r="M14" s="30"/>
      <c r="N14" s="30"/>
      <c r="O14" s="31"/>
    </row>
    <row r="15" spans="2:15" x14ac:dyDescent="0.25">
      <c r="B15" s="33" t="s">
        <v>17</v>
      </c>
      <c r="E15" t="str">
        <f>INDEX(B3:B12, MATCH(MAX(C3:C12), C3:C12, 0))</f>
        <v>Micaela</v>
      </c>
      <c r="F15" s="11"/>
      <c r="G15" s="2"/>
      <c r="H15" s="29"/>
      <c r="I15" s="30"/>
      <c r="J15" s="30"/>
      <c r="K15" s="30"/>
      <c r="L15" s="30"/>
      <c r="M15" s="30"/>
      <c r="N15" s="30"/>
      <c r="O15" s="31"/>
    </row>
    <row r="16" spans="2:15" ht="15.75" thickBot="1" x14ac:dyDescent="0.3">
      <c r="B16" s="33" t="s">
        <v>18</v>
      </c>
      <c r="E16" t="str">
        <f>INDEX(D3:D12, MATCH(MAX(C3:C12), C3:C12, 0))</f>
        <v>Ezeiza</v>
      </c>
      <c r="F16" s="11"/>
      <c r="G16" s="2"/>
      <c r="H16" s="29"/>
      <c r="I16" s="30"/>
      <c r="J16" s="30"/>
      <c r="K16" s="30"/>
      <c r="L16" s="30"/>
      <c r="M16" s="30"/>
      <c r="N16" s="30"/>
      <c r="O16" s="31"/>
    </row>
    <row r="17" spans="2:15" ht="15.75" thickBot="1" x14ac:dyDescent="0.3">
      <c r="F17" s="25" t="s">
        <v>25</v>
      </c>
      <c r="G17" s="16" t="str">
        <f>INDEX(B3:B12,7)</f>
        <v>Micaela</v>
      </c>
      <c r="H17" s="17"/>
      <c r="I17" s="18"/>
      <c r="J17" s="18"/>
      <c r="K17" s="18"/>
      <c r="L17" s="18"/>
      <c r="M17" s="18"/>
      <c r="N17" s="18"/>
      <c r="O17" s="19"/>
    </row>
    <row r="18" spans="2:15" x14ac:dyDescent="0.25">
      <c r="B18" s="33" t="s">
        <v>19</v>
      </c>
      <c r="E18" t="str">
        <f>INDEX(B3:B12, MATCH(MIN(C3:C12), C3:C12, 0))</f>
        <v>Julián</v>
      </c>
      <c r="F18" s="11"/>
      <c r="G18" s="2"/>
      <c r="H18" s="20"/>
      <c r="I18" s="2"/>
      <c r="J18" s="2"/>
      <c r="K18" s="2"/>
      <c r="L18" s="2"/>
      <c r="M18" s="2"/>
      <c r="N18" s="2"/>
      <c r="O18" s="21"/>
    </row>
    <row r="19" spans="2:15" x14ac:dyDescent="0.25">
      <c r="B19" s="33" t="s">
        <v>20</v>
      </c>
      <c r="E19" t="str">
        <f>INDEX(D3:D12, MATCH(MIN(C3:C12), C3:C12, 0))</f>
        <v>Luis Guillón</v>
      </c>
      <c r="F19" s="11"/>
      <c r="G19" s="2"/>
      <c r="H19" s="20"/>
      <c r="I19" s="2"/>
      <c r="J19" s="2"/>
      <c r="K19" s="2"/>
      <c r="L19" s="2"/>
      <c r="M19" s="2"/>
      <c r="N19" s="2"/>
      <c r="O19" s="21"/>
    </row>
    <row r="20" spans="2:15" x14ac:dyDescent="0.25">
      <c r="F20" s="11"/>
      <c r="G20" s="2"/>
      <c r="H20" s="20"/>
      <c r="I20" s="2"/>
      <c r="J20" s="2"/>
      <c r="K20" s="2"/>
      <c r="L20" s="2"/>
      <c r="M20" s="2"/>
      <c r="N20" s="2"/>
      <c r="O20" s="21"/>
    </row>
    <row r="21" spans="2:15" x14ac:dyDescent="0.25">
      <c r="F21" s="11"/>
      <c r="G21" s="2"/>
      <c r="H21" s="20"/>
      <c r="I21" s="2"/>
      <c r="J21" s="2"/>
      <c r="K21" s="2"/>
      <c r="L21" s="2"/>
      <c r="M21" s="2"/>
      <c r="N21" s="2"/>
      <c r="O21" s="21"/>
    </row>
    <row r="22" spans="2:15" x14ac:dyDescent="0.25">
      <c r="F22" s="11"/>
      <c r="G22" s="2"/>
      <c r="H22" s="20"/>
      <c r="I22" s="2"/>
      <c r="J22" s="2"/>
      <c r="K22" s="2"/>
      <c r="L22" s="2"/>
      <c r="M22" s="2"/>
      <c r="N22" s="2"/>
      <c r="O22" s="21"/>
    </row>
    <row r="23" spans="2:15" x14ac:dyDescent="0.25">
      <c r="F23" s="11"/>
      <c r="G23" s="2"/>
      <c r="H23" s="20"/>
      <c r="I23" s="2"/>
      <c r="J23" s="2"/>
      <c r="K23" s="2"/>
      <c r="L23" s="2"/>
      <c r="M23" s="2"/>
      <c r="N23" s="2"/>
      <c r="O23" s="21"/>
    </row>
    <row r="24" spans="2:15" x14ac:dyDescent="0.25">
      <c r="F24" s="11"/>
      <c r="G24" s="2"/>
      <c r="H24" s="20"/>
      <c r="I24" s="2"/>
      <c r="J24" s="2"/>
      <c r="K24" s="2"/>
      <c r="L24" s="2"/>
      <c r="M24" s="2"/>
      <c r="N24" s="2"/>
      <c r="O24" s="21"/>
    </row>
    <row r="25" spans="2:15" x14ac:dyDescent="0.25">
      <c r="F25" s="11"/>
      <c r="G25" s="2"/>
      <c r="H25" s="20"/>
      <c r="I25" s="2"/>
      <c r="J25" s="2"/>
      <c r="K25" s="2"/>
      <c r="L25" s="2"/>
      <c r="M25" s="2"/>
      <c r="N25" s="2"/>
      <c r="O25" s="21"/>
    </row>
    <row r="26" spans="2:15" x14ac:dyDescent="0.25">
      <c r="F26" s="11"/>
      <c r="G26" s="2"/>
      <c r="H26" s="20"/>
      <c r="I26" s="2"/>
      <c r="J26" s="2"/>
      <c r="K26" s="2"/>
      <c r="L26" s="2"/>
      <c r="M26" s="2"/>
      <c r="N26" s="2"/>
      <c r="O26" s="21"/>
    </row>
    <row r="27" spans="2:15" ht="15.75" thickBot="1" x14ac:dyDescent="0.3">
      <c r="F27" s="11"/>
      <c r="G27" s="2"/>
      <c r="H27" s="22"/>
      <c r="I27" s="23"/>
      <c r="J27" s="23"/>
      <c r="K27" s="23"/>
      <c r="L27" s="23"/>
      <c r="M27" s="23"/>
      <c r="N27" s="23"/>
      <c r="O27" s="24"/>
    </row>
    <row r="28" spans="2:15" ht="48" customHeight="1" thickBot="1" x14ac:dyDescent="0.3">
      <c r="F28" s="26" t="s">
        <v>26</v>
      </c>
      <c r="G28" s="32" t="str">
        <f>INDEX(B3:B12, MATCH(MAX(C3:C12), C3:C12, 0))</f>
        <v>Micaela</v>
      </c>
      <c r="H28" s="17"/>
      <c r="I28" s="18"/>
      <c r="J28" s="18"/>
      <c r="K28" s="18"/>
      <c r="L28" s="18"/>
      <c r="M28" s="18"/>
      <c r="N28" s="18"/>
      <c r="O28" s="19"/>
    </row>
    <row r="29" spans="2:15" x14ac:dyDescent="0.25">
      <c r="H29" s="20"/>
      <c r="I29" s="2"/>
      <c r="J29" s="2"/>
      <c r="K29" s="2"/>
      <c r="L29" s="2"/>
      <c r="M29" s="2"/>
      <c r="N29" s="2"/>
      <c r="O29" s="21"/>
    </row>
    <row r="30" spans="2:15" x14ac:dyDescent="0.25">
      <c r="H30" s="20"/>
      <c r="I30" s="2"/>
      <c r="J30" s="2"/>
      <c r="K30" s="2"/>
      <c r="L30" s="2"/>
      <c r="M30" s="2"/>
      <c r="N30" s="2"/>
      <c r="O30" s="21"/>
    </row>
    <row r="31" spans="2:15" x14ac:dyDescent="0.25">
      <c r="H31" s="20"/>
      <c r="I31" s="2"/>
      <c r="J31" s="2"/>
      <c r="K31" s="2"/>
      <c r="L31" s="2"/>
      <c r="M31" s="2"/>
      <c r="N31" s="2"/>
      <c r="O31" s="21"/>
    </row>
    <row r="32" spans="2:15" x14ac:dyDescent="0.25">
      <c r="H32" s="20"/>
      <c r="I32" s="2"/>
      <c r="J32" s="2"/>
      <c r="K32" s="2"/>
      <c r="L32" s="2"/>
      <c r="M32" s="2"/>
      <c r="N32" s="2"/>
      <c r="O32" s="21"/>
    </row>
    <row r="33" spans="8:15" x14ac:dyDescent="0.25">
      <c r="H33" s="20"/>
      <c r="I33" s="2"/>
      <c r="J33" s="2"/>
      <c r="K33" s="2"/>
      <c r="L33" s="2"/>
      <c r="M33" s="2"/>
      <c r="N33" s="2"/>
      <c r="O33" s="21"/>
    </row>
    <row r="34" spans="8:15" x14ac:dyDescent="0.25">
      <c r="H34" s="20"/>
      <c r="I34" s="2"/>
      <c r="J34" s="2"/>
      <c r="K34" s="2"/>
      <c r="L34" s="2"/>
      <c r="M34" s="2"/>
      <c r="N34" s="2"/>
      <c r="O34" s="21"/>
    </row>
    <row r="35" spans="8:15" x14ac:dyDescent="0.25">
      <c r="H35" s="20"/>
      <c r="I35" s="2"/>
      <c r="J35" s="2"/>
      <c r="K35" s="2"/>
      <c r="L35" s="2"/>
      <c r="M35" s="2"/>
      <c r="N35" s="2"/>
      <c r="O35" s="21"/>
    </row>
    <row r="36" spans="8:15" x14ac:dyDescent="0.25">
      <c r="H36" s="20"/>
      <c r="I36" s="2"/>
      <c r="J36" s="2"/>
      <c r="K36" s="2"/>
      <c r="L36" s="2"/>
      <c r="M36" s="2"/>
      <c r="N36" s="2"/>
      <c r="O36" s="21"/>
    </row>
    <row r="37" spans="8:15" x14ac:dyDescent="0.25">
      <c r="H37" s="20"/>
      <c r="I37" s="2"/>
      <c r="J37" s="2"/>
      <c r="K37" s="2"/>
      <c r="L37" s="2"/>
      <c r="M37" s="2"/>
      <c r="N37" s="2"/>
      <c r="O37" s="21"/>
    </row>
    <row r="38" spans="8:15" x14ac:dyDescent="0.25">
      <c r="H38" s="20"/>
      <c r="I38" s="2"/>
      <c r="J38" s="2"/>
      <c r="K38" s="2"/>
      <c r="L38" s="2"/>
      <c r="M38" s="2"/>
      <c r="N38" s="2"/>
      <c r="O38" s="21"/>
    </row>
    <row r="39" spans="8:15" x14ac:dyDescent="0.25">
      <c r="H39" s="20"/>
      <c r="I39" s="2"/>
      <c r="J39" s="2"/>
      <c r="K39" s="2"/>
      <c r="L39" s="2"/>
      <c r="M39" s="2"/>
      <c r="N39" s="2"/>
      <c r="O39" s="21"/>
    </row>
    <row r="40" spans="8:15" x14ac:dyDescent="0.25">
      <c r="H40" s="20"/>
      <c r="I40" s="2"/>
      <c r="J40" s="2"/>
      <c r="K40" s="2"/>
      <c r="L40" s="2"/>
      <c r="M40" s="2"/>
      <c r="N40" s="2"/>
      <c r="O40" s="21"/>
    </row>
    <row r="41" spans="8:15" x14ac:dyDescent="0.25">
      <c r="H41" s="20"/>
      <c r="I41" s="2"/>
      <c r="J41" s="2"/>
      <c r="K41" s="2"/>
      <c r="L41" s="2"/>
      <c r="M41" s="2"/>
      <c r="N41" s="2"/>
      <c r="O41" s="21"/>
    </row>
    <row r="42" spans="8:15" x14ac:dyDescent="0.25">
      <c r="H42" s="20"/>
      <c r="I42" s="2"/>
      <c r="J42" s="2"/>
      <c r="K42" s="2"/>
      <c r="L42" s="2"/>
      <c r="M42" s="2"/>
      <c r="N42" s="2"/>
      <c r="O42" s="21"/>
    </row>
    <row r="43" spans="8:15" x14ac:dyDescent="0.25">
      <c r="H43" s="20"/>
      <c r="I43" s="2"/>
      <c r="J43" s="2"/>
      <c r="K43" s="2"/>
      <c r="L43" s="2"/>
      <c r="M43" s="2"/>
      <c r="N43" s="2"/>
      <c r="O43" s="21"/>
    </row>
    <row r="44" spans="8:15" x14ac:dyDescent="0.25">
      <c r="H44" s="20"/>
      <c r="I44" s="2"/>
      <c r="J44" s="2"/>
      <c r="K44" s="2"/>
      <c r="L44" s="2"/>
      <c r="M44" s="2"/>
      <c r="N44" s="2"/>
      <c r="O44" s="21"/>
    </row>
    <row r="45" spans="8:15" x14ac:dyDescent="0.25">
      <c r="H45" s="20"/>
      <c r="I45" s="2"/>
      <c r="J45" s="2"/>
      <c r="K45" s="2"/>
      <c r="L45" s="2"/>
      <c r="M45" s="2"/>
      <c r="N45" s="2"/>
      <c r="O45" s="21"/>
    </row>
    <row r="46" spans="8:15" x14ac:dyDescent="0.25">
      <c r="H46" s="20"/>
      <c r="I46" s="2"/>
      <c r="J46" s="2"/>
      <c r="K46" s="2"/>
      <c r="L46" s="2"/>
      <c r="M46" s="2"/>
      <c r="N46" s="2"/>
      <c r="O46" s="21"/>
    </row>
    <row r="47" spans="8:15" x14ac:dyDescent="0.25">
      <c r="H47" s="20"/>
      <c r="I47" s="2"/>
      <c r="J47" s="2"/>
      <c r="K47" s="2"/>
      <c r="L47" s="2"/>
      <c r="M47" s="2"/>
      <c r="N47" s="2"/>
      <c r="O47" s="21"/>
    </row>
    <row r="48" spans="8:15" x14ac:dyDescent="0.25">
      <c r="H48" s="20"/>
      <c r="I48" s="2"/>
      <c r="J48" s="2"/>
      <c r="K48" s="2"/>
      <c r="L48" s="2"/>
      <c r="M48" s="2"/>
      <c r="N48" s="2"/>
      <c r="O48" s="21"/>
    </row>
    <row r="49" spans="8:15" x14ac:dyDescent="0.25">
      <c r="H49" s="20"/>
      <c r="I49" s="2"/>
      <c r="J49" s="2"/>
      <c r="K49" s="2"/>
      <c r="L49" s="2"/>
      <c r="M49" s="2"/>
      <c r="N49" s="2"/>
      <c r="O49" s="21"/>
    </row>
    <row r="50" spans="8:15" x14ac:dyDescent="0.25">
      <c r="H50" s="20"/>
      <c r="I50" s="2"/>
      <c r="J50" s="2"/>
      <c r="K50" s="2"/>
      <c r="L50" s="2"/>
      <c r="M50" s="2"/>
      <c r="N50" s="2"/>
      <c r="O50" s="21"/>
    </row>
    <row r="51" spans="8:15" x14ac:dyDescent="0.25">
      <c r="H51" s="20"/>
      <c r="I51" s="2"/>
      <c r="J51" s="2"/>
      <c r="K51" s="2"/>
      <c r="L51" s="2"/>
      <c r="M51" s="2"/>
      <c r="N51" s="2"/>
      <c r="O51" s="21"/>
    </row>
    <row r="52" spans="8:15" x14ac:dyDescent="0.25">
      <c r="H52" s="20"/>
      <c r="I52" s="2"/>
      <c r="J52" s="2"/>
      <c r="K52" s="2"/>
      <c r="L52" s="2"/>
      <c r="M52" s="2"/>
      <c r="N52" s="2"/>
      <c r="O52" s="21"/>
    </row>
    <row r="53" spans="8:15" ht="15.75" thickBot="1" x14ac:dyDescent="0.3">
      <c r="H53" s="22"/>
      <c r="I53" s="23"/>
      <c r="J53" s="23"/>
      <c r="K53" s="23"/>
      <c r="L53" s="23"/>
      <c r="M53" s="23"/>
      <c r="N53" s="23"/>
      <c r="O53" s="24"/>
    </row>
  </sheetData>
  <mergeCells count="1">
    <mergeCell ref="H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Cejas</dc:creator>
  <cp:lastModifiedBy>Tomás Cejas</cp:lastModifiedBy>
  <dcterms:created xsi:type="dcterms:W3CDTF">2024-10-23T20:14:33Z</dcterms:created>
  <dcterms:modified xsi:type="dcterms:W3CDTF">2024-10-23T21:02:51Z</dcterms:modified>
</cp:coreProperties>
</file>