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pa\Documents\Uni\SS2024\Mathe\B7\a3\"/>
    </mc:Choice>
  </mc:AlternateContent>
  <xr:revisionPtr revIDLastSave="0" documentId="13_ncr:1_{E90A844D-C370-411A-8094-E84D369A424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</calcChain>
</file>

<file path=xl/sharedStrings.xml><?xml version="1.0" encoding="utf-8"?>
<sst xmlns="http://schemas.openxmlformats.org/spreadsheetml/2006/main" count="5" uniqueCount="5">
  <si>
    <t>#Elements</t>
  </si>
  <si>
    <t>#Comparisions</t>
  </si>
  <si>
    <t>n^2</t>
  </si>
  <si>
    <t>n</t>
  </si>
  <si>
    <t>n * 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</si>
</sst>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69322808690933E-2"/>
          <c:y val="5.7105465742879141E-2"/>
          <c:w val="0.9176562231328006"/>
          <c:h val="0.87195783552460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#Comparisions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xVal>
          <c:yVal>
            <c:numRef>
              <c:f>Sheet1!$B$2:$Z$2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49</c:v>
                </c:pt>
                <c:pt idx="4">
                  <c:v>139</c:v>
                </c:pt>
                <c:pt idx="5">
                  <c:v>375</c:v>
                </c:pt>
                <c:pt idx="6">
                  <c:v>877</c:v>
                </c:pt>
                <c:pt idx="7">
                  <c:v>2110</c:v>
                </c:pt>
                <c:pt idx="8">
                  <c:v>4933</c:v>
                </c:pt>
                <c:pt idx="9">
                  <c:v>11109</c:v>
                </c:pt>
                <c:pt idx="10">
                  <c:v>25752</c:v>
                </c:pt>
                <c:pt idx="11">
                  <c:v>56737</c:v>
                </c:pt>
                <c:pt idx="12">
                  <c:v>122736</c:v>
                </c:pt>
                <c:pt idx="13">
                  <c:v>273585</c:v>
                </c:pt>
                <c:pt idx="14">
                  <c:v>591774</c:v>
                </c:pt>
                <c:pt idx="15">
                  <c:v>1278084</c:v>
                </c:pt>
                <c:pt idx="16">
                  <c:v>2692969</c:v>
                </c:pt>
                <c:pt idx="17">
                  <c:v>5849097</c:v>
                </c:pt>
                <c:pt idx="18">
                  <c:v>12363729</c:v>
                </c:pt>
                <c:pt idx="19">
                  <c:v>26182250</c:v>
                </c:pt>
                <c:pt idx="20">
                  <c:v>55301728</c:v>
                </c:pt>
                <c:pt idx="21">
                  <c:v>115064344</c:v>
                </c:pt>
                <c:pt idx="22">
                  <c:v>241700384</c:v>
                </c:pt>
                <c:pt idx="23">
                  <c:v>511974560</c:v>
                </c:pt>
                <c:pt idx="24">
                  <c:v>1064075136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A-483A-859F-441AD8D9779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xVal>
          <c:yVal>
            <c:numRef>
              <c:f>Sheet1!$B$3:$Z$3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A-483A-859F-441AD8D9779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 * log2(n)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xVal>
          <c:yVal>
            <c:numRef>
              <c:f>Sheet1!$B$4:$Z$4</c:f>
              <c:numCache>
                <c:formatCode>General</c:formatCode>
                <c:ptCount val="25"/>
                <c:pt idx="0">
                  <c:v>2</c:v>
                </c:pt>
                <c:pt idx="1">
                  <c:v>9.6</c:v>
                </c:pt>
                <c:pt idx="2">
                  <c:v>28.799999999999997</c:v>
                </c:pt>
                <c:pt idx="3">
                  <c:v>76.8</c:v>
                </c:pt>
                <c:pt idx="4">
                  <c:v>192</c:v>
                </c:pt>
                <c:pt idx="5">
                  <c:v>460.79999999999995</c:v>
                </c:pt>
                <c:pt idx="6">
                  <c:v>1075.2</c:v>
                </c:pt>
                <c:pt idx="7">
                  <c:v>2457.6</c:v>
                </c:pt>
                <c:pt idx="8">
                  <c:v>5529.5999999999995</c:v>
                </c:pt>
                <c:pt idx="9">
                  <c:v>12288</c:v>
                </c:pt>
                <c:pt idx="10">
                  <c:v>27033.599999999999</c:v>
                </c:pt>
                <c:pt idx="11">
                  <c:v>58982.399999999994</c:v>
                </c:pt>
                <c:pt idx="12">
                  <c:v>127795.2</c:v>
                </c:pt>
                <c:pt idx="13">
                  <c:v>275251.20000000001</c:v>
                </c:pt>
                <c:pt idx="14">
                  <c:v>589824</c:v>
                </c:pt>
                <c:pt idx="15">
                  <c:v>1258291.2</c:v>
                </c:pt>
                <c:pt idx="16">
                  <c:v>2673868.7999999998</c:v>
                </c:pt>
                <c:pt idx="17">
                  <c:v>5662310.3999999994</c:v>
                </c:pt>
                <c:pt idx="18">
                  <c:v>11953766.4</c:v>
                </c:pt>
                <c:pt idx="19">
                  <c:v>25165824</c:v>
                </c:pt>
                <c:pt idx="20">
                  <c:v>52848230.399999999</c:v>
                </c:pt>
                <c:pt idx="21">
                  <c:v>110729625.59999999</c:v>
                </c:pt>
                <c:pt idx="22">
                  <c:v>231525580.79999998</c:v>
                </c:pt>
                <c:pt idx="23">
                  <c:v>483183820.79999995</c:v>
                </c:pt>
                <c:pt idx="24">
                  <c:v>1006632960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A-483A-859F-441AD8D9779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Sheet1!$B$1:$Z$1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  <c:pt idx="10">
                  <c:v>4194304</c:v>
                </c:pt>
                <c:pt idx="11">
                  <c:v>16777216</c:v>
                </c:pt>
                <c:pt idx="12">
                  <c:v>67108864</c:v>
                </c:pt>
                <c:pt idx="13">
                  <c:v>268435456</c:v>
                </c:pt>
                <c:pt idx="14">
                  <c:v>1073741824</c:v>
                </c:pt>
                <c:pt idx="15">
                  <c:v>4294967296</c:v>
                </c:pt>
                <c:pt idx="16">
                  <c:v>17179869184</c:v>
                </c:pt>
                <c:pt idx="17">
                  <c:v>68719476736</c:v>
                </c:pt>
                <c:pt idx="18">
                  <c:v>274877906944</c:v>
                </c:pt>
                <c:pt idx="19">
                  <c:v>1099511627776</c:v>
                </c:pt>
                <c:pt idx="20">
                  <c:v>4398046511104</c:v>
                </c:pt>
                <c:pt idx="21">
                  <c:v>17592186044416</c:v>
                </c:pt>
                <c:pt idx="22">
                  <c:v>70368744177664</c:v>
                </c:pt>
                <c:pt idx="23">
                  <c:v>281474976710656</c:v>
                </c:pt>
                <c:pt idx="24">
                  <c:v>1125899906842624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2A-483A-859F-441AD8D9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9376"/>
        <c:axId val="1938880816"/>
      </c:scatterChart>
      <c:valAx>
        <c:axId val="193887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880816"/>
        <c:crosses val="autoZero"/>
        <c:crossBetween val="midCat"/>
      </c:valAx>
      <c:valAx>
        <c:axId val="193888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8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</xdr:row>
      <xdr:rowOff>123825</xdr:rowOff>
    </xdr:from>
    <xdr:to>
      <xdr:col>22</xdr:col>
      <xdr:colOff>266699</xdr:colOff>
      <xdr:row>40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8E26A2-7152-2DF6-A69F-A04D3C8A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B5" sqref="B5"/>
    </sheetView>
  </sheetViews>
  <sheetFormatPr baseColWidth="10" defaultColWidth="9.140625" defaultRowHeight="15" x14ac:dyDescent="0.25"/>
  <sheetData>
    <row r="1" spans="1:26" x14ac:dyDescent="0.25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L1">
        <v>2048</v>
      </c>
      <c r="M1">
        <v>4096</v>
      </c>
      <c r="N1">
        <v>8192</v>
      </c>
      <c r="O1">
        <v>16384</v>
      </c>
      <c r="P1">
        <v>32768</v>
      </c>
      <c r="Q1">
        <v>65536</v>
      </c>
      <c r="R1">
        <v>131072</v>
      </c>
      <c r="S1">
        <v>262144</v>
      </c>
      <c r="T1">
        <v>524288</v>
      </c>
      <c r="U1">
        <v>1048576</v>
      </c>
      <c r="V1">
        <v>2097152</v>
      </c>
      <c r="W1">
        <v>4194304</v>
      </c>
      <c r="X1">
        <v>8388608</v>
      </c>
      <c r="Y1">
        <v>16777216</v>
      </c>
      <c r="Z1">
        <v>33554432</v>
      </c>
    </row>
    <row r="2" spans="1:26" x14ac:dyDescent="0.25">
      <c r="A2" t="s">
        <v>1</v>
      </c>
      <c r="B2">
        <v>1</v>
      </c>
      <c r="C2">
        <v>4</v>
      </c>
      <c r="D2">
        <v>17</v>
      </c>
      <c r="E2">
        <v>49</v>
      </c>
      <c r="F2">
        <v>139</v>
      </c>
      <c r="G2">
        <v>375</v>
      </c>
      <c r="H2">
        <v>877</v>
      </c>
      <c r="I2">
        <v>2110</v>
      </c>
      <c r="J2">
        <v>4933</v>
      </c>
      <c r="K2">
        <v>11109</v>
      </c>
      <c r="L2">
        <v>25752</v>
      </c>
      <c r="M2">
        <v>56737</v>
      </c>
      <c r="N2">
        <v>122736</v>
      </c>
      <c r="O2">
        <v>273585</v>
      </c>
      <c r="P2">
        <v>591774</v>
      </c>
      <c r="Q2">
        <v>1278084</v>
      </c>
      <c r="R2">
        <v>2692969</v>
      </c>
      <c r="S2">
        <v>5849097</v>
      </c>
      <c r="T2">
        <v>12363729</v>
      </c>
      <c r="U2">
        <v>26182250</v>
      </c>
      <c r="V2">
        <v>55301728</v>
      </c>
      <c r="W2">
        <v>115064344</v>
      </c>
      <c r="X2">
        <v>241700384</v>
      </c>
      <c r="Y2">
        <v>511974560</v>
      </c>
      <c r="Z2">
        <v>1064075136</v>
      </c>
    </row>
    <row r="3" spans="1:26" x14ac:dyDescent="0.25">
      <c r="A3" t="s">
        <v>3</v>
      </c>
      <c r="B3">
        <f>B1</f>
        <v>2</v>
      </c>
      <c r="C3">
        <f t="shared" ref="C3:Z3" si="0">C1</f>
        <v>4</v>
      </c>
      <c r="D3">
        <f t="shared" si="0"/>
        <v>8</v>
      </c>
      <c r="E3">
        <f t="shared" si="0"/>
        <v>16</v>
      </c>
      <c r="F3">
        <f t="shared" si="0"/>
        <v>32</v>
      </c>
      <c r="G3">
        <f t="shared" si="0"/>
        <v>64</v>
      </c>
      <c r="H3">
        <f t="shared" si="0"/>
        <v>128</v>
      </c>
      <c r="I3">
        <f t="shared" si="0"/>
        <v>256</v>
      </c>
      <c r="J3">
        <f t="shared" si="0"/>
        <v>512</v>
      </c>
      <c r="K3">
        <f t="shared" si="0"/>
        <v>1024</v>
      </c>
      <c r="L3">
        <f t="shared" si="0"/>
        <v>2048</v>
      </c>
      <c r="M3">
        <f t="shared" si="0"/>
        <v>4096</v>
      </c>
      <c r="N3">
        <f t="shared" si="0"/>
        <v>8192</v>
      </c>
      <c r="O3">
        <f t="shared" si="0"/>
        <v>16384</v>
      </c>
      <c r="P3">
        <f t="shared" si="0"/>
        <v>32768</v>
      </c>
      <c r="Q3">
        <f t="shared" si="0"/>
        <v>65536</v>
      </c>
      <c r="R3">
        <f t="shared" si="0"/>
        <v>131072</v>
      </c>
      <c r="S3">
        <f t="shared" si="0"/>
        <v>262144</v>
      </c>
      <c r="T3">
        <f t="shared" si="0"/>
        <v>524288</v>
      </c>
      <c r="U3">
        <f t="shared" si="0"/>
        <v>1048576</v>
      </c>
      <c r="V3">
        <f t="shared" si="0"/>
        <v>2097152</v>
      </c>
      <c r="W3">
        <f t="shared" si="0"/>
        <v>4194304</v>
      </c>
      <c r="X3">
        <f t="shared" si="0"/>
        <v>8388608</v>
      </c>
      <c r="Y3">
        <f t="shared" si="0"/>
        <v>16777216</v>
      </c>
      <c r="Z3">
        <f t="shared" si="0"/>
        <v>33554432</v>
      </c>
    </row>
    <row r="4" spans="1:26" x14ac:dyDescent="0.25">
      <c r="A4" t="s">
        <v>4</v>
      </c>
      <c r="B4">
        <f xml:space="preserve"> B1*LOG(B1,2)</f>
        <v>2</v>
      </c>
      <c r="C4">
        <f>1.2*C1*LOG(C1,2)</f>
        <v>9.6</v>
      </c>
      <c r="D4">
        <f>1.2*D1*LOG(D1,2)</f>
        <v>28.799999999999997</v>
      </c>
      <c r="E4">
        <f>1.2*E1*LOG(E1,2)</f>
        <v>76.8</v>
      </c>
      <c r="F4">
        <f>1.2*F1*LOG(F1,2)</f>
        <v>192</v>
      </c>
      <c r="G4">
        <f>1.2*G1*LOG(G1,2)</f>
        <v>460.79999999999995</v>
      </c>
      <c r="H4">
        <f>1.2*H1*LOG(H1,2)</f>
        <v>1075.2</v>
      </c>
      <c r="I4">
        <f>1.2*I1*LOG(I1,2)</f>
        <v>2457.6</v>
      </c>
      <c r="J4">
        <f>1.2*J1*LOG(J1,2)</f>
        <v>5529.5999999999995</v>
      </c>
      <c r="K4">
        <f>1.2*K1*LOG(K1,2)</f>
        <v>12288</v>
      </c>
      <c r="L4">
        <f>1.2*L1*LOG(L1,2)</f>
        <v>27033.599999999999</v>
      </c>
      <c r="M4">
        <f>1.2*M1*LOG(M1,2)</f>
        <v>58982.399999999994</v>
      </c>
      <c r="N4">
        <f>1.2*N1*LOG(N1,2)</f>
        <v>127795.2</v>
      </c>
      <c r="O4">
        <f>1.2*O1*LOG(O1,2)</f>
        <v>275251.20000000001</v>
      </c>
      <c r="P4">
        <f>1.2*P1*LOG(P1,2)</f>
        <v>589824</v>
      </c>
      <c r="Q4">
        <f>1.2*Q1*LOG(Q1,2)</f>
        <v>1258291.2</v>
      </c>
      <c r="R4">
        <f>1.2*R1*LOG(R1,2)</f>
        <v>2673868.7999999998</v>
      </c>
      <c r="S4">
        <f>1.2*S1*LOG(S1,2)</f>
        <v>5662310.3999999994</v>
      </c>
      <c r="T4">
        <f>1.2*T1*LOG(T1,2)</f>
        <v>11953766.4</v>
      </c>
      <c r="U4">
        <f>1.2*U1*LOG(U1,2)</f>
        <v>25165824</v>
      </c>
      <c r="V4">
        <f>1.2*V1*LOG(V1,2)</f>
        <v>52848230.399999999</v>
      </c>
      <c r="W4">
        <f>1.2*W1*LOG(W1,2)</f>
        <v>110729625.59999999</v>
      </c>
      <c r="X4">
        <f>1.2*X1*LOG(X1,2)</f>
        <v>231525580.79999998</v>
      </c>
      <c r="Y4">
        <f>1.2*Y1*LOG(Y1,2)</f>
        <v>483183820.79999995</v>
      </c>
      <c r="Z4">
        <f>1.2*Z1*LOG(Z1,2)</f>
        <v>1006632960</v>
      </c>
    </row>
    <row r="5" spans="1:26" x14ac:dyDescent="0.25">
      <c r="A5" t="s">
        <v>2</v>
      </c>
      <c r="B5">
        <f>B1*B1</f>
        <v>4</v>
      </c>
      <c r="C5">
        <f>C1*C1</f>
        <v>16</v>
      </c>
      <c r="D5">
        <f>D1*D1</f>
        <v>64</v>
      </c>
      <c r="E5">
        <f>E1*E1</f>
        <v>256</v>
      </c>
      <c r="F5">
        <f>F1*F1</f>
        <v>1024</v>
      </c>
      <c r="G5">
        <f>G1*G1</f>
        <v>4096</v>
      </c>
      <c r="H5">
        <f>H1*H1</f>
        <v>16384</v>
      </c>
      <c r="I5">
        <f>I1*I1</f>
        <v>65536</v>
      </c>
      <c r="J5">
        <f>J1*J1</f>
        <v>262144</v>
      </c>
      <c r="K5">
        <f>K1*K1</f>
        <v>1048576</v>
      </c>
      <c r="L5">
        <f>L1*L1</f>
        <v>4194304</v>
      </c>
      <c r="M5">
        <f>M1*M1</f>
        <v>16777216</v>
      </c>
      <c r="N5">
        <f>N1*N1</f>
        <v>67108864</v>
      </c>
      <c r="O5">
        <f>O1*O1</f>
        <v>268435456</v>
      </c>
      <c r="P5">
        <f>P1*P1</f>
        <v>1073741824</v>
      </c>
      <c r="Q5">
        <f>Q1*Q1</f>
        <v>4294967296</v>
      </c>
      <c r="R5">
        <f>R1*R1</f>
        <v>17179869184</v>
      </c>
      <c r="S5">
        <f>S1*S1</f>
        <v>68719476736</v>
      </c>
      <c r="T5">
        <f>T1*T1</f>
        <v>274877906944</v>
      </c>
      <c r="U5">
        <f>U1*U1</f>
        <v>1099511627776</v>
      </c>
      <c r="V5">
        <f>V1*V1</f>
        <v>4398046511104</v>
      </c>
      <c r="W5">
        <f>W1*W1</f>
        <v>17592186044416</v>
      </c>
      <c r="X5">
        <f>X1*X1</f>
        <v>70368744177664</v>
      </c>
      <c r="Y5">
        <f>Y1*Y1</f>
        <v>281474976710656</v>
      </c>
      <c r="Z5">
        <f>Z1*Z1</f>
        <v>1125899906842624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Paßberg</cp:lastModifiedBy>
  <dcterms:created xsi:type="dcterms:W3CDTF">2024-06-09T18:45:59Z</dcterms:created>
  <dcterms:modified xsi:type="dcterms:W3CDTF">2024-06-09T19:11:33Z</dcterms:modified>
</cp:coreProperties>
</file>