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rujana\Desktop\Tableau\"/>
    </mc:Choice>
  </mc:AlternateContent>
  <xr:revisionPtr revIDLastSave="0" documentId="13_ncr:1_{BA902F76-F415-426C-BDF3-9D2BF60B8357}" xr6:coauthVersionLast="47" xr6:coauthVersionMax="47" xr10:uidLastSave="{00000000-0000-0000-0000-000000000000}"/>
  <bookViews>
    <workbookView xWindow="-120" yWindow="-120" windowWidth="20730" windowHeight="11040" tabRatio="914" firstSheet="1" activeTab="7" xr2:uid="{62ECC305-EA0B-4AEC-BD77-3D89E7A2ACE9}"/>
  </bookViews>
  <sheets>
    <sheet name="Sheet1" sheetId="1" r:id="rId1"/>
    <sheet name="sum of all" sheetId="9" r:id="rId2"/>
    <sheet name="dept vs revenue" sheetId="3" r:id="rId3"/>
    <sheet name="dept vs total" sheetId="5" r:id="rId4"/>
    <sheet name="dept vs capital" sheetId="4" r:id="rId5"/>
    <sheet name="dept vs total pie" sheetId="6" r:id="rId6"/>
    <sheet name="dashboard" sheetId="2" r:id="rId7"/>
    <sheet name="Sheet2" sheetId="12" r:id="rId8"/>
  </sheets>
  <definedNames>
    <definedName name="Slicer_Department">#N/A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3" i="1" l="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<sst xmlns="http://schemas.openxmlformats.org/spreadsheetml/2006/main" count="650" uniqueCount="135">
  <si>
    <t>Ministry</t>
  </si>
  <si>
    <t>Department</t>
  </si>
  <si>
    <t>Department of Agriculture and Farmers Welfare</t>
  </si>
  <si>
    <t xml:space="preserve"> Department of Agricultural Research and Education</t>
  </si>
  <si>
    <t xml:space="preserve"> Atomic Energy</t>
  </si>
  <si>
    <t xml:space="preserve"> Ministry of Ayush</t>
  </si>
  <si>
    <t xml:space="preserve"> Department of Chemicals and Petrochemicals</t>
  </si>
  <si>
    <t xml:space="preserve"> Department of Fertilisers</t>
  </si>
  <si>
    <t xml:space="preserve"> Department of Pharmaceuticals</t>
  </si>
  <si>
    <t xml:space="preserve"> Ministry of Civil Aviation</t>
  </si>
  <si>
    <t xml:space="preserve"> Ministry of Coal</t>
  </si>
  <si>
    <t xml:space="preserve"> Department of Commerce</t>
  </si>
  <si>
    <t xml:space="preserve"> Department for Promotion of Industry and Internal Trade</t>
  </si>
  <si>
    <t xml:space="preserve"> Department of Posts</t>
  </si>
  <si>
    <t xml:space="preserve"> Department of Consumer Affairs</t>
  </si>
  <si>
    <t xml:space="preserve"> Department of Food and Public Distribution</t>
  </si>
  <si>
    <t xml:space="preserve"> Ministry of Cooperation</t>
  </si>
  <si>
    <t xml:space="preserve"> Ministry of Corporate Affairs</t>
  </si>
  <si>
    <t xml:space="preserve"> Ministry of Culture</t>
  </si>
  <si>
    <t xml:space="preserve"> Ministry of Defence (Civil)</t>
  </si>
  <si>
    <t xml:space="preserve"> Defence Services (Revenue)</t>
  </si>
  <si>
    <t xml:space="preserve"> Capital Outlay on Defence Services</t>
  </si>
  <si>
    <t xml:space="preserve"> Defence Pensions</t>
  </si>
  <si>
    <t xml:space="preserve"> Ministry of Development of North Eastern Region</t>
  </si>
  <si>
    <t xml:space="preserve"> Ministry of Earth Sciences</t>
  </si>
  <si>
    <t xml:space="preserve"> Department of School Education and Literacy</t>
  </si>
  <si>
    <t xml:space="preserve"> Department of Higher Education</t>
  </si>
  <si>
    <t xml:space="preserve"> Ministry of Electronics and Information Technology</t>
  </si>
  <si>
    <t xml:space="preserve"> Ministry of Environment Forests and Climate Change</t>
  </si>
  <si>
    <t xml:space="preserve"> Ministry of External Affairs</t>
  </si>
  <si>
    <t xml:space="preserve"> Department of Economic Affairs</t>
  </si>
  <si>
    <t xml:space="preserve"> Department of Expenditure</t>
  </si>
  <si>
    <t xml:space="preserve"> Department of Financial Services</t>
  </si>
  <si>
    <t xml:space="preserve"> Department of Public Enterprises</t>
  </si>
  <si>
    <t xml:space="preserve"> Department of Investment and Public Asset Management (DIPAM)</t>
  </si>
  <si>
    <t xml:space="preserve"> Department of Revenue</t>
  </si>
  <si>
    <t xml:space="preserve"> Direct Taxes</t>
  </si>
  <si>
    <t xml:space="preserve"> Indirect Taxes</t>
  </si>
  <si>
    <t xml:space="preserve"> Indian Audit and Accounts Department</t>
  </si>
  <si>
    <t xml:space="preserve"> Interest Payments</t>
  </si>
  <si>
    <t xml:space="preserve"> Repayment of Debt</t>
  </si>
  <si>
    <t xml:space="preserve"> Pensions</t>
  </si>
  <si>
    <t xml:space="preserve"> Transfers to States</t>
  </si>
  <si>
    <t xml:space="preserve"> Department of Fisheries</t>
  </si>
  <si>
    <t xml:space="preserve"> Department of Animal Husbandry and Dairying</t>
  </si>
  <si>
    <t xml:space="preserve"> Ministry of Food Processing Industries</t>
  </si>
  <si>
    <t xml:space="preserve"> Department of Health and Family Welfare</t>
  </si>
  <si>
    <t xml:space="preserve"> Department of Health Research</t>
  </si>
  <si>
    <t xml:space="preserve"> Ministry of Heavy Industries</t>
  </si>
  <si>
    <t xml:space="preserve"> Ministry of Home Affairs</t>
  </si>
  <si>
    <t xml:space="preserve"> Cabinet</t>
  </si>
  <si>
    <t xml:space="preserve"> Police</t>
  </si>
  <si>
    <t xml:space="preserve"> Andaman and Nicobar Islands</t>
  </si>
  <si>
    <t xml:space="preserve"> Chandigarh</t>
  </si>
  <si>
    <t xml:space="preserve"> Dadra and Nagar Haveli and Daman and Diu</t>
  </si>
  <si>
    <t xml:space="preserve"> Ladakh</t>
  </si>
  <si>
    <t xml:space="preserve"> Lakshadweep</t>
  </si>
  <si>
    <t xml:space="preserve"> Transfers to Delhi</t>
  </si>
  <si>
    <t xml:space="preserve"> Transfers to Jammu and Kashmir</t>
  </si>
  <si>
    <t xml:space="preserve"> Transfers to Puducherry</t>
  </si>
  <si>
    <t xml:space="preserve"> Ministry of Housing and Urban Affairs</t>
  </si>
  <si>
    <t xml:space="preserve"> Ministry of Information and Broadcasting</t>
  </si>
  <si>
    <t xml:space="preserve"> Department of Water Resources River Development and Ganga Rejuvenation</t>
  </si>
  <si>
    <t xml:space="preserve"> Department of Drinking Water and Sanitation</t>
  </si>
  <si>
    <t xml:space="preserve"> Ministry of Labour and Employment</t>
  </si>
  <si>
    <t xml:space="preserve"> Law and Justice</t>
  </si>
  <si>
    <t xml:space="preserve"> Election Commission</t>
  </si>
  <si>
    <t xml:space="preserve"> Supreme Court of India</t>
  </si>
  <si>
    <t xml:space="preserve"> Ministry of Micro Small and Medium Enterprises</t>
  </si>
  <si>
    <t xml:space="preserve"> Ministry of Mines</t>
  </si>
  <si>
    <t xml:space="preserve"> Ministry of Minority Affairs</t>
  </si>
  <si>
    <t xml:space="preserve"> Ministry of New and Renewable Energy</t>
  </si>
  <si>
    <t xml:space="preserve"> Ministry of Panchayati Raj</t>
  </si>
  <si>
    <t xml:space="preserve"> Ministry of Parliamentary Affairs</t>
  </si>
  <si>
    <t xml:space="preserve"> Ministry of Personnel Public Grievances and Pensions</t>
  </si>
  <si>
    <t xml:space="preserve"> Central Vigilance Commission</t>
  </si>
  <si>
    <t xml:space="preserve"> Ministry of Petroleum and Natural Gas</t>
  </si>
  <si>
    <t xml:space="preserve"> Ministry of Planning</t>
  </si>
  <si>
    <t xml:space="preserve"> Ministry of Ports Shipping and Waterways</t>
  </si>
  <si>
    <t xml:space="preserve"> Ministry of Power</t>
  </si>
  <si>
    <t xml:space="preserve"> Staff Household and Allowances of the President</t>
  </si>
  <si>
    <t xml:space="preserve"> Lok Sabha</t>
  </si>
  <si>
    <t xml:space="preserve"> Rajya Sabha</t>
  </si>
  <si>
    <t xml:space="preserve"> Secretariat of the Vice-President</t>
  </si>
  <si>
    <t xml:space="preserve"> Union Public Service Commission</t>
  </si>
  <si>
    <t xml:space="preserve"> Ministry of Railways</t>
  </si>
  <si>
    <t xml:space="preserve"> Ministry of Road Transport and Highways</t>
  </si>
  <si>
    <t xml:space="preserve"> Department of Rural Development</t>
  </si>
  <si>
    <t xml:space="preserve"> Department of Land Resources</t>
  </si>
  <si>
    <t xml:space="preserve"> Department of Science and Technology</t>
  </si>
  <si>
    <t xml:space="preserve"> Department of Biotechnology</t>
  </si>
  <si>
    <t xml:space="preserve"> Department of Scientific and Industrial Research</t>
  </si>
  <si>
    <t xml:space="preserve"> Ministry of Skill Development and Entrepreneurship</t>
  </si>
  <si>
    <t xml:space="preserve"> Department of Space</t>
  </si>
  <si>
    <t xml:space="preserve"> Ministry of Statistics and Programme Implementation</t>
  </si>
  <si>
    <t xml:space="preserve"> Ministry of Steel</t>
  </si>
  <si>
    <t xml:space="preserve"> Ministry of Textiles</t>
  </si>
  <si>
    <t xml:space="preserve"> Ministry of Tourism</t>
  </si>
  <si>
    <t xml:space="preserve"> Ministry of Tribal Affairs</t>
  </si>
  <si>
    <t xml:space="preserve"> Ministry of Women and Child Development</t>
  </si>
  <si>
    <t xml:space="preserve"> Ministry of Youth Affairs and Sports</t>
  </si>
  <si>
    <t xml:space="preserve"> Ministry of Science and Technology</t>
  </si>
  <si>
    <t>Department of Skill Development and Entrepreneurship</t>
  </si>
  <si>
    <t xml:space="preserve"> Department of Social Justice and Empowerment</t>
  </si>
  <si>
    <t xml:space="preserve"> Department of Empowerment of Persons with Disabilities</t>
  </si>
  <si>
    <t>Department of Space</t>
  </si>
  <si>
    <t>Ministry of Youth Affairs and Sports</t>
  </si>
  <si>
    <t>Ministry of Agriculture and Farmers Welfare</t>
  </si>
  <si>
    <t xml:space="preserve"> Ministry of Agriculture and Farmers Welfare</t>
  </si>
  <si>
    <t xml:space="preserve"> Department of Atomic Energy</t>
  </si>
  <si>
    <t xml:space="preserve"> Ministry of Chemicals and Fertilisers</t>
  </si>
  <si>
    <t xml:space="preserve"> Ministry of Commerce and Industry</t>
  </si>
  <si>
    <t xml:space="preserve"> Ministry of Communications</t>
  </si>
  <si>
    <t xml:space="preserve"> Ministry of Consumer Affairs Food and Public Distribution</t>
  </si>
  <si>
    <t xml:space="preserve"> Ministry of Defence</t>
  </si>
  <si>
    <t xml:space="preserve"> Ministry of Education</t>
  </si>
  <si>
    <t xml:space="preserve"> Ministry of Finance</t>
  </si>
  <si>
    <t xml:space="preserve"> Ministry of Fisheries Animal Husbandry and Dairying</t>
  </si>
  <si>
    <t xml:space="preserve"> Ministry of Health and Family Welfare</t>
  </si>
  <si>
    <t xml:space="preserve"> Ministry of Jal Shakti</t>
  </si>
  <si>
    <t xml:space="preserve"> Ministry of Law and Justice</t>
  </si>
  <si>
    <t xml:space="preserve"> The President Parliament Union Public Service Commission and the Secretariat of the Vice President</t>
  </si>
  <si>
    <t xml:space="preserve"> Ministry of Rural Development</t>
  </si>
  <si>
    <t xml:space="preserve"> Ministry of Social Justice and Empowerment</t>
  </si>
  <si>
    <t xml:space="preserve">  Ministry of Fisheries Animal Husbandry and Dairying</t>
  </si>
  <si>
    <t>Ministry of Food Processing Industries</t>
  </si>
  <si>
    <t>Budget Estimates Revenue 2024 (in Cr)</t>
  </si>
  <si>
    <t>Budget Estimates Capital 2024 (in Cr)</t>
  </si>
  <si>
    <t>Budget Estimates Total  2024 (in Cr)</t>
  </si>
  <si>
    <t>Row Labels</t>
  </si>
  <si>
    <t>Grand Total</t>
  </si>
  <si>
    <t>Sum of Budget Estimates Revenue 2024 (in Cr)</t>
  </si>
  <si>
    <t>Sum of Budget Estimates Capital 2024 (in Cr)</t>
  </si>
  <si>
    <t>Sum of Budget Estimates Total  2024 (in Cr)</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</si>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</sst>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pivotButton="1"/>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[union budget 2024 -2025 Excel (version 2).xlsx]sum of all!PivotTable1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Budget 2024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all'!$C$18</c:f>
              <c:strCache>
                <c:ptCount val="1"/>
                <c:pt idx="0">
                  <c:v>Total</c:v>
                </c:pt>
              </c:strCache>
            </c:strRef>
          </c:tx>
          <c:spPr>
            <a:ln w="28575" cap="rnd">
              <a:solidFill>
                <a:schemeClr val="accent1"/>
              </a:solidFill>
              <a:round/>
            </a:ln>
            <a:effectLst/>
          </c:spPr>
          <c:marker>
            <c:symbol val="none"/>
          </c:marker>
          <c:dPt>
            <c:idx val="21"/>
            <c:marker>
              <c:symbol val="none"/>
            </c:marker>
            <c:bubble3D val="0"/>
            <c:extLst>
              <c:ext xmlns:c16="http://schemas.microsoft.com/office/drawing/2014/chart" uri="{C3380CC4-5D6E-409C-BE32-E72D297353CC}">
                <c16:uniqueId val="{00000004-127B-439C-9B63-60AD1E0A7649}"/>
              </c:ext>
            </c:extLst>
          </c:dPt>
          <c:dPt>
            <c:idx val="42"/>
            <c:marker>
              <c:symbol val="none"/>
            </c:marker>
            <c:bubble3D val="0"/>
            <c:extLst>
              <c:ext xmlns:c16="http://schemas.microsoft.com/office/drawing/2014/chart" uri="{C3380CC4-5D6E-409C-BE32-E72D297353CC}">
                <c16:uniqueId val="{00000005-127B-439C-9B63-60AD1E0A7649}"/>
              </c:ext>
            </c:extLst>
          </c:dPt>
          <c:dLbls>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7B-439C-9B63-60AD1E0A7649}"/>
                </c:ext>
              </c:extLst>
            </c:dLbl>
            <c:dLbl>
              <c:idx val="4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7B-439C-9B63-60AD1E0A76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all'!$B$19:$B$78</c:f>
              <c:strCache>
                <c:ptCount val="59"/>
                <c:pt idx="0">
                  <c:v>  Ministry of Fisheries Animal Husbandry and Dairying</c:v>
                </c:pt>
                <c:pt idx="1">
                  <c:v> Department of Atomic Energy</c:v>
                </c:pt>
                <c:pt idx="2">
                  <c:v> Department of Space</c:v>
                </c:pt>
                <c:pt idx="3">
                  <c:v> Ministry of Agriculture and Farmers Welfare</c:v>
                </c:pt>
                <c:pt idx="4">
                  <c:v> Ministry of Ayush</c:v>
                </c:pt>
                <c:pt idx="5">
                  <c:v> Ministry of Chemicals and Fertilisers</c:v>
                </c:pt>
                <c:pt idx="6">
                  <c:v> Ministry of Civil Aviation</c:v>
                </c:pt>
                <c:pt idx="7">
                  <c:v> Ministry of Coal</c:v>
                </c:pt>
                <c:pt idx="8">
                  <c:v> Ministry of Commerce and Industry</c:v>
                </c:pt>
                <c:pt idx="9">
                  <c:v> Ministry of Communications</c:v>
                </c:pt>
                <c:pt idx="10">
                  <c:v> Ministry of Consumer Affairs Food and Public Distribution</c:v>
                </c:pt>
                <c:pt idx="11">
                  <c:v> Ministry of Cooperation</c:v>
                </c:pt>
                <c:pt idx="12">
                  <c:v> Ministry of Corporate Affairs</c:v>
                </c:pt>
                <c:pt idx="13">
                  <c:v> Ministry of Culture</c:v>
                </c:pt>
                <c:pt idx="14">
                  <c:v> Ministry of Defence</c:v>
                </c:pt>
                <c:pt idx="15">
                  <c:v> Ministry of Development of North Eastern Region</c:v>
                </c:pt>
                <c:pt idx="16">
                  <c:v> Ministry of Earth Sciences</c:v>
                </c:pt>
                <c:pt idx="17">
                  <c:v> Ministry of Education</c:v>
                </c:pt>
                <c:pt idx="18">
                  <c:v> Ministry of Electronics and Information Technology</c:v>
                </c:pt>
                <c:pt idx="19">
                  <c:v> Ministry of Environment Forests and Climate Change</c:v>
                </c:pt>
                <c:pt idx="20">
                  <c:v> Ministry of External Affairs</c:v>
                </c:pt>
                <c:pt idx="21">
                  <c:v> Ministry of Finance</c:v>
                </c:pt>
                <c:pt idx="22">
                  <c:v> Ministry of Fisheries Animal Husbandry and Dairying</c:v>
                </c:pt>
                <c:pt idx="23">
                  <c:v> Ministry of Health and Family Welfare</c:v>
                </c:pt>
                <c:pt idx="24">
                  <c:v> Ministry of Heavy Industries</c:v>
                </c:pt>
                <c:pt idx="25">
                  <c:v> Ministry of Home Affairs</c:v>
                </c:pt>
                <c:pt idx="26">
                  <c:v> Ministry of Housing and Urban Affairs</c:v>
                </c:pt>
                <c:pt idx="27">
                  <c:v> Ministry of Information and Broadcasting</c:v>
                </c:pt>
                <c:pt idx="28">
                  <c:v> Ministry of Jal Shakti</c:v>
                </c:pt>
                <c:pt idx="29">
                  <c:v> Ministry of Labour and Employment</c:v>
                </c:pt>
                <c:pt idx="30">
                  <c:v> Ministry of Law and Justice</c:v>
                </c:pt>
                <c:pt idx="31">
                  <c:v> Ministry of Micro Small and Medium Enterprises</c:v>
                </c:pt>
                <c:pt idx="32">
                  <c:v> Ministry of Mines</c:v>
                </c:pt>
                <c:pt idx="33">
                  <c:v> Ministry of Minority Affairs</c:v>
                </c:pt>
                <c:pt idx="34">
                  <c:v> Ministry of New and Renewable Energy</c:v>
                </c:pt>
                <c:pt idx="35">
                  <c:v> Ministry of Panchayati Raj</c:v>
                </c:pt>
                <c:pt idx="36">
                  <c:v> Ministry of Parliamentary Affairs</c:v>
                </c:pt>
                <c:pt idx="37">
                  <c:v> Ministry of Personnel Public Grievances and Pensions</c:v>
                </c:pt>
                <c:pt idx="38">
                  <c:v> Ministry of Petroleum and Natural Gas</c:v>
                </c:pt>
                <c:pt idx="39">
                  <c:v> Ministry of Planning</c:v>
                </c:pt>
                <c:pt idx="40">
                  <c:v> Ministry of Ports Shipping and Waterways</c:v>
                </c:pt>
                <c:pt idx="41">
                  <c:v> Ministry of Power</c:v>
                </c:pt>
                <c:pt idx="42">
                  <c:v> Ministry of Railways</c:v>
                </c:pt>
                <c:pt idx="43">
                  <c:v> Ministry of Road Transport and Highways</c:v>
                </c:pt>
                <c:pt idx="44">
                  <c:v> Ministry of Rural Development</c:v>
                </c:pt>
                <c:pt idx="45">
                  <c:v> Ministry of Science and Technology</c:v>
                </c:pt>
                <c:pt idx="46">
                  <c:v> Ministry of Skill Development and Entrepreneurship</c:v>
                </c:pt>
                <c:pt idx="47">
                  <c:v> Ministry of Social Justice and Empowerment</c:v>
                </c:pt>
                <c:pt idx="48">
                  <c:v> Ministry of Statistics and Programme Implementation</c:v>
                </c:pt>
                <c:pt idx="49">
                  <c:v> Ministry of Steel</c:v>
                </c:pt>
                <c:pt idx="50">
                  <c:v> Ministry of Textiles</c:v>
                </c:pt>
                <c:pt idx="51">
                  <c:v> Ministry of Tourism</c:v>
                </c:pt>
                <c:pt idx="52">
                  <c:v> Ministry of Tribal Affairs</c:v>
                </c:pt>
                <c:pt idx="53">
                  <c:v> Ministry of Women and Child Development</c:v>
                </c:pt>
                <c:pt idx="54">
                  <c:v> Ministry of Youth Affairs and Sports</c:v>
                </c:pt>
                <c:pt idx="55">
                  <c:v> The President Parliament Union Public Service Commission and the Secretariat of the Vice President</c:v>
                </c:pt>
                <c:pt idx="56">
                  <c:v>Ministry of Agriculture and Farmers Welfare</c:v>
                </c:pt>
                <c:pt idx="57">
                  <c:v>Ministry of Food Processing Industries</c:v>
                </c:pt>
                <c:pt idx="58">
                  <c:v>(blank)</c:v>
                </c:pt>
              </c:strCache>
            </c:strRef>
          </c:cat>
          <c:val>
            <c:numRef>
              <c:f>'sum of all'!$C$19:$C$78</c:f>
              <c:numCache>
                <c:formatCode>General</c:formatCode>
                <c:ptCount val="59"/>
                <c:pt idx="0">
                  <c:v>4521.24</c:v>
                </c:pt>
                <c:pt idx="1">
                  <c:v>24968.980000000003</c:v>
                </c:pt>
                <c:pt idx="2">
                  <c:v>13042.75</c:v>
                </c:pt>
                <c:pt idx="3">
                  <c:v>9941.09</c:v>
                </c:pt>
                <c:pt idx="4">
                  <c:v>3712.49</c:v>
                </c:pt>
                <c:pt idx="5">
                  <c:v>168499.87</c:v>
                </c:pt>
                <c:pt idx="6">
                  <c:v>2357.14</c:v>
                </c:pt>
                <c:pt idx="7">
                  <c:v>192.54999999999998</c:v>
                </c:pt>
                <c:pt idx="8">
                  <c:v>11469.14</c:v>
                </c:pt>
                <c:pt idx="9">
                  <c:v>137293.9</c:v>
                </c:pt>
                <c:pt idx="10">
                  <c:v>223323.36</c:v>
                </c:pt>
                <c:pt idx="11">
                  <c:v>1183.3900000000001</c:v>
                </c:pt>
                <c:pt idx="12">
                  <c:v>2667.06</c:v>
                </c:pt>
                <c:pt idx="13">
                  <c:v>3260.9300000000003</c:v>
                </c:pt>
                <c:pt idx="14">
                  <c:v>621940.85</c:v>
                </c:pt>
                <c:pt idx="15">
                  <c:v>5900</c:v>
                </c:pt>
                <c:pt idx="16">
                  <c:v>3064.8</c:v>
                </c:pt>
                <c:pt idx="17">
                  <c:v>120627.87</c:v>
                </c:pt>
                <c:pt idx="18">
                  <c:v>21936.899999999998</c:v>
                </c:pt>
                <c:pt idx="19">
                  <c:v>3330.37</c:v>
                </c:pt>
                <c:pt idx="20">
                  <c:v>22154.670000000002</c:v>
                </c:pt>
                <c:pt idx="21">
                  <c:v>1722158.52</c:v>
                </c:pt>
                <c:pt idx="22">
                  <c:v>2616.44</c:v>
                </c:pt>
                <c:pt idx="23">
                  <c:v>90958.62999999999</c:v>
                </c:pt>
                <c:pt idx="24">
                  <c:v>7242</c:v>
                </c:pt>
                <c:pt idx="25">
                  <c:v>219643.31</c:v>
                </c:pt>
                <c:pt idx="26">
                  <c:v>82576.569999999992</c:v>
                </c:pt>
                <c:pt idx="27">
                  <c:v>4342.55</c:v>
                </c:pt>
                <c:pt idx="28">
                  <c:v>98713.78</c:v>
                </c:pt>
                <c:pt idx="29">
                  <c:v>22531.47</c:v>
                </c:pt>
                <c:pt idx="30">
                  <c:v>6788.33</c:v>
                </c:pt>
                <c:pt idx="31">
                  <c:v>22137.95</c:v>
                </c:pt>
                <c:pt idx="32">
                  <c:v>1941.0600000000002</c:v>
                </c:pt>
                <c:pt idx="33">
                  <c:v>3183.24</c:v>
                </c:pt>
                <c:pt idx="34">
                  <c:v>19100</c:v>
                </c:pt>
                <c:pt idx="35">
                  <c:v>1183.6400000000001</c:v>
                </c:pt>
                <c:pt idx="36">
                  <c:v>64</c:v>
                </c:pt>
                <c:pt idx="37">
                  <c:v>2379.87</c:v>
                </c:pt>
                <c:pt idx="38">
                  <c:v>15930.26</c:v>
                </c:pt>
                <c:pt idx="39">
                  <c:v>837.26</c:v>
                </c:pt>
                <c:pt idx="40">
                  <c:v>2377.4899999999998</c:v>
                </c:pt>
                <c:pt idx="41">
                  <c:v>20502</c:v>
                </c:pt>
                <c:pt idx="42">
                  <c:v>255393</c:v>
                </c:pt>
                <c:pt idx="43">
                  <c:v>278000</c:v>
                </c:pt>
                <c:pt idx="44">
                  <c:v>180233.43</c:v>
                </c:pt>
                <c:pt idx="45">
                  <c:v>16628.12</c:v>
                </c:pt>
                <c:pt idx="46">
                  <c:v>4520</c:v>
                </c:pt>
                <c:pt idx="47">
                  <c:v>14225.470000000001</c:v>
                </c:pt>
                <c:pt idx="48">
                  <c:v>5453.83</c:v>
                </c:pt>
                <c:pt idx="49">
                  <c:v>325.66000000000003</c:v>
                </c:pt>
                <c:pt idx="50">
                  <c:v>4417.03</c:v>
                </c:pt>
                <c:pt idx="51">
                  <c:v>2479.62</c:v>
                </c:pt>
                <c:pt idx="52">
                  <c:v>13000</c:v>
                </c:pt>
                <c:pt idx="53">
                  <c:v>26092.190000000002</c:v>
                </c:pt>
                <c:pt idx="54">
                  <c:v>3442.3199999999997</c:v>
                </c:pt>
                <c:pt idx="55">
                  <c:v>1884.92</c:v>
                </c:pt>
                <c:pt idx="56">
                  <c:v>122528.77</c:v>
                </c:pt>
                <c:pt idx="57">
                  <c:v>3290</c:v>
                </c:pt>
              </c:numCache>
            </c:numRef>
          </c:val>
          <c:smooth val="0"/>
          <c:extLst>
            <c:ext xmlns:c16="http://schemas.microsoft.com/office/drawing/2014/chart" uri="{C3380CC4-5D6E-409C-BE32-E72D297353CC}">
              <c16:uniqueId val="{00000000-127B-439C-9B63-60AD1E0A7649}"/>
            </c:ext>
          </c:extLst>
        </c:ser>
        <c:dLbls>
          <c:showLegendKey val="0"/>
          <c:showVal val="0"/>
          <c:showCatName val="0"/>
          <c:showSerName val="0"/>
          <c:showPercent val="0"/>
          <c:showBubbleSize val="0"/>
        </c:dLbls>
        <c:smooth val="0"/>
        <c:axId val="2033314911"/>
        <c:axId val="2033312031"/>
      </c:lineChart>
      <c:catAx>
        <c:axId val="203331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12031"/>
        <c:crosses val="autoZero"/>
        <c:auto val="1"/>
        <c:lblAlgn val="ctr"/>
        <c:lblOffset val="100"/>
        <c:noMultiLvlLbl val="0"/>
      </c:catAx>
      <c:valAx>
        <c:axId val="203331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1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
              <c:pt idx="0">
                <c:v>1</c:v>
              </c:pt>
            </c:numLit>
          </c:cat>
          <c:val>
            <c:numLit>
              <c:formatCode>General</c:formatCode>
              <c:ptCount val="1"/>
              <c:pt idx="0">
                <c:v>3573401.08</c:v>
              </c:pt>
            </c:numLit>
          </c:val>
          <c:extLst>
            <c:ext xmlns:c16="http://schemas.microsoft.com/office/drawing/2014/chart" uri="{C3380CC4-5D6E-409C-BE32-E72D297353CC}">
              <c16:uniqueId val="{00000000-285C-42A8-BE85-045999778DCD}"/>
            </c:ext>
          </c:extLst>
        </c:ser>
        <c:ser>
          <c:idx val="1"/>
          <c:order val="1"/>
          <c:tx>
            <c:v>Series2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
              <c:pt idx="0">
                <c:v>1</c:v>
              </c:pt>
            </c:numLit>
          </c:cat>
          <c:val>
            <c:numLit>
              <c:formatCode>General</c:formatCode>
              <c:ptCount val="1"/>
              <c:pt idx="0">
                <c:v>1111110.9999999998</c:v>
              </c:pt>
            </c:numLit>
          </c:val>
          <c:extLst>
            <c:ext xmlns:c16="http://schemas.microsoft.com/office/drawing/2014/chart" uri="{C3380CC4-5D6E-409C-BE32-E72D297353CC}">
              <c16:uniqueId val="{00000001-285C-42A8-BE85-045999778DCD}"/>
            </c:ext>
          </c:extLst>
        </c:ser>
        <c:ser>
          <c:idx val="2"/>
          <c:order val="2"/>
          <c:tx>
            <c:v>Series3</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
              <c:pt idx="0">
                <c:v>1</c:v>
              </c:pt>
            </c:numLit>
          </c:cat>
          <c:val>
            <c:numLit>
              <c:formatCode>General</c:formatCode>
              <c:ptCount val="1"/>
              <c:pt idx="0">
                <c:v>4684512.0800000038</c:v>
              </c:pt>
            </c:numLit>
          </c:val>
          <c:extLst>
            <c:ext xmlns:c16="http://schemas.microsoft.com/office/drawing/2014/chart" uri="{C3380CC4-5D6E-409C-BE32-E72D297353CC}">
              <c16:uniqueId val="{00000002-285C-42A8-BE85-045999778DCD}"/>
            </c:ext>
          </c:extLst>
        </c:ser>
        <c:dLbls>
          <c:dLblPos val="outEnd"/>
          <c:showLegendKey val="0"/>
          <c:showVal val="1"/>
          <c:showCatName val="0"/>
          <c:showSerName val="0"/>
          <c:showPercent val="0"/>
          <c:showBubbleSize val="0"/>
        </c:dLbls>
        <c:gapWidth val="219"/>
        <c:overlap val="-27"/>
        <c:axId val="1098091936"/>
        <c:axId val="1098083776"/>
      </c:barChart>
      <c:catAx>
        <c:axId val="109809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083776"/>
        <c:crosses val="autoZero"/>
        <c:auto val="1"/>
        <c:lblAlgn val="ctr"/>
        <c:lblOffset val="100"/>
        <c:noMultiLvlLbl val="0"/>
      </c:catAx>
      <c:valAx>
        <c:axId val="109808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09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[union budget 2024 -2025 Excel (version 2).xlsx]dept vs capital!PivotTable2</c:name>
    <c:fmtId val="4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Budget Estimates Capital 2024 (in Cr)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'dept vs capital'!$B$3</c:f>
              <c:strCache>
                <c:ptCount val="1"/>
                <c:pt idx="0">
                  <c:v>Total</c:v>
                </c:pt>
              </c:strCache>
            </c:strRef>
          </c:tx>
          <c:spPr>
            <a:solidFill>
              <a:schemeClr val="accent2"/>
            </a:solidFill>
            <a:ln>
              <a:noFill/>
            </a:ln>
            <a:effectLst/>
          </c:spPr>
          <c:invertIfNegative val="0"/>
          <c:cat>
            <c:strRef>
              <c:f>'dept vs capital'!$A$4:$A$107</c:f>
              <c:strCache>
                <c:ptCount val="103"/>
                <c:pt idx="0">
                  <c:v> Andaman and Nicobar Islands</c:v>
                </c:pt>
                <c:pt idx="1">
                  <c:v> Atomic Energy</c:v>
                </c:pt>
                <c:pt idx="2">
                  <c:v> Cabinet</c:v>
                </c:pt>
                <c:pt idx="3">
                  <c:v> Capital Outlay on Defence Services</c:v>
                </c:pt>
                <c:pt idx="4">
                  <c:v> Central Vigilance Commission</c:v>
                </c:pt>
                <c:pt idx="5">
                  <c:v> Chandigarh</c:v>
                </c:pt>
                <c:pt idx="6">
                  <c:v> Dadra and Nagar Haveli and Daman and Diu</c:v>
                </c:pt>
                <c:pt idx="7">
                  <c:v> Defence Pensions</c:v>
                </c:pt>
                <c:pt idx="8">
                  <c:v> Defence Services (Revenue)</c:v>
                </c:pt>
                <c:pt idx="9">
                  <c:v> Department for Promotion of Industry and Internal Trade</c:v>
                </c:pt>
                <c:pt idx="10">
                  <c:v> Department of Agricultural Research and Education</c:v>
                </c:pt>
                <c:pt idx="11">
                  <c:v> Department of Animal Husbandry and Dairying</c:v>
                </c:pt>
                <c:pt idx="12">
                  <c:v> Department of Biotechnology</c:v>
                </c:pt>
                <c:pt idx="13">
                  <c:v> Department of Chemicals and Petrochemicals</c:v>
                </c:pt>
                <c:pt idx="14">
                  <c:v> Department of Commerce</c:v>
                </c:pt>
                <c:pt idx="15">
                  <c:v> Department of Consumer Affairs</c:v>
                </c:pt>
                <c:pt idx="16">
                  <c:v> Department of Drinking Water and Sanitation</c:v>
                </c:pt>
                <c:pt idx="17">
                  <c:v> Department of Economic Affairs</c:v>
                </c:pt>
                <c:pt idx="18">
                  <c:v> Department of Empowerment of Persons with Disabilities</c:v>
                </c:pt>
                <c:pt idx="19">
                  <c:v> Department of Expenditure</c:v>
                </c:pt>
                <c:pt idx="20">
                  <c:v> Department of Fertilisers</c:v>
                </c:pt>
                <c:pt idx="21">
                  <c:v> Department of Financial Services</c:v>
                </c:pt>
                <c:pt idx="22">
                  <c:v> Department of Fisheries</c:v>
                </c:pt>
                <c:pt idx="23">
                  <c:v> Department of Food and Public Distribution</c:v>
                </c:pt>
                <c:pt idx="24">
                  <c:v> Department of Health and Family Welfare</c:v>
                </c:pt>
                <c:pt idx="25">
                  <c:v> Department of Health Research</c:v>
                </c:pt>
                <c:pt idx="26">
                  <c:v> Department of Higher Education</c:v>
                </c:pt>
                <c:pt idx="27">
                  <c:v> Department of Investment and Public Asset Management (DIPAM)</c:v>
                </c:pt>
                <c:pt idx="28">
                  <c:v> Department of Land Resources</c:v>
                </c:pt>
                <c:pt idx="29">
                  <c:v> Department of Pharmaceuticals</c:v>
                </c:pt>
                <c:pt idx="30">
                  <c:v> Department of Posts</c:v>
                </c:pt>
                <c:pt idx="31">
                  <c:v> Department of Public Enterprises</c:v>
                </c:pt>
                <c:pt idx="32">
                  <c:v> Department of Revenue</c:v>
                </c:pt>
                <c:pt idx="33">
                  <c:v> Department of Rural Development</c:v>
                </c:pt>
                <c:pt idx="34">
                  <c:v> Department of School Education and Literacy</c:v>
                </c:pt>
                <c:pt idx="35">
                  <c:v> Department of Science and Technology</c:v>
                </c:pt>
                <c:pt idx="36">
                  <c:v> Department of Scientific and Industrial Research</c:v>
                </c:pt>
                <c:pt idx="37">
                  <c:v> Department of Social Justice and Empowerment</c:v>
                </c:pt>
                <c:pt idx="38">
                  <c:v> Department of Water Resources River Development and Ganga Rejuvenation</c:v>
                </c:pt>
                <c:pt idx="39">
                  <c:v> Direct Taxes</c:v>
                </c:pt>
                <c:pt idx="40">
                  <c:v> Election Commission</c:v>
                </c:pt>
                <c:pt idx="41">
                  <c:v> Indian Audit and Accounts Department</c:v>
                </c:pt>
                <c:pt idx="42">
                  <c:v> Indirect Taxes</c:v>
                </c:pt>
                <c:pt idx="43">
                  <c:v> Interest Payments</c:v>
                </c:pt>
                <c:pt idx="44">
                  <c:v> Ladakh</c:v>
                </c:pt>
                <c:pt idx="45">
                  <c:v> Lakshadweep</c:v>
                </c:pt>
                <c:pt idx="46">
                  <c:v> Law and Justice</c:v>
                </c:pt>
                <c:pt idx="47">
                  <c:v> Lok Sabha</c:v>
                </c:pt>
                <c:pt idx="48">
                  <c:v> Ministry of Ayush</c:v>
                </c:pt>
                <c:pt idx="49">
                  <c:v> Ministry of Civil Aviation</c:v>
                </c:pt>
                <c:pt idx="50">
                  <c:v> Ministry of Coal</c:v>
                </c:pt>
                <c:pt idx="51">
                  <c:v> Ministry of Communications</c:v>
                </c:pt>
                <c:pt idx="52">
                  <c:v> Ministry of Cooperation</c:v>
                </c:pt>
                <c:pt idx="53">
                  <c:v> Ministry of Corporate Affairs</c:v>
                </c:pt>
                <c:pt idx="54">
                  <c:v> Ministry of Culture</c:v>
                </c:pt>
                <c:pt idx="55">
                  <c:v> Ministry of Defence (Civil)</c:v>
                </c:pt>
                <c:pt idx="56">
                  <c:v> Ministry of Development of North Eastern Region</c:v>
                </c:pt>
                <c:pt idx="57">
                  <c:v> Ministry of Earth Sciences</c:v>
                </c:pt>
                <c:pt idx="58">
                  <c:v> Ministry of Electronics and Information Technology</c:v>
                </c:pt>
                <c:pt idx="59">
                  <c:v> Ministry of Environment Forests and Climate Change</c:v>
                </c:pt>
                <c:pt idx="60">
                  <c:v> Ministry of External Affairs</c:v>
                </c:pt>
                <c:pt idx="61">
                  <c:v> Ministry of Food Processing Industries</c:v>
                </c:pt>
                <c:pt idx="62">
                  <c:v> Ministry of Heavy Industries</c:v>
                </c:pt>
                <c:pt idx="63">
                  <c:v> Ministry of Home Affairs</c:v>
                </c:pt>
                <c:pt idx="64">
                  <c:v> Ministry of Housing and Urban Affairs</c:v>
                </c:pt>
                <c:pt idx="65">
                  <c:v> Ministry of Information and Broadcasting</c:v>
                </c:pt>
                <c:pt idx="66">
                  <c:v> Ministry of Labour and Employment</c:v>
                </c:pt>
                <c:pt idx="67">
                  <c:v> Ministry of Micro Small and Medium Enterprises</c:v>
                </c:pt>
                <c:pt idx="68">
                  <c:v> Ministry of Mines</c:v>
                </c:pt>
                <c:pt idx="69">
                  <c:v> Ministry of Minority Affairs</c:v>
                </c:pt>
                <c:pt idx="70">
                  <c:v> Ministry of New and Renewable Energy</c:v>
                </c:pt>
                <c:pt idx="71">
                  <c:v> Ministry of Panchayati Raj</c:v>
                </c:pt>
                <c:pt idx="72">
                  <c:v> Ministry of Parliamentary Affairs</c:v>
                </c:pt>
                <c:pt idx="73">
                  <c:v> Ministry of Personnel Public Grievances and Pensions</c:v>
                </c:pt>
                <c:pt idx="74">
                  <c:v> Ministry of Petroleum and Natural Gas</c:v>
                </c:pt>
                <c:pt idx="75">
                  <c:v> Ministry of Planning</c:v>
                </c:pt>
                <c:pt idx="76">
                  <c:v> Ministry of Ports Shipping and Waterways</c:v>
                </c:pt>
                <c:pt idx="77">
                  <c:v> Ministry of Power</c:v>
                </c:pt>
                <c:pt idx="78">
                  <c:v> Ministry of Railways</c:v>
                </c:pt>
                <c:pt idx="79">
                  <c:v> Ministry of Road Transport and Highways</c:v>
                </c:pt>
                <c:pt idx="80">
                  <c:v> Ministry of Statistics and Programme Implementation</c:v>
                </c:pt>
                <c:pt idx="81">
                  <c:v> Ministry of Steel</c:v>
                </c:pt>
                <c:pt idx="82">
                  <c:v> Ministry of Textiles</c:v>
                </c:pt>
                <c:pt idx="83">
                  <c:v> Ministry of Tourism</c:v>
                </c:pt>
                <c:pt idx="84">
                  <c:v> Ministry of Tribal Affairs</c:v>
                </c:pt>
                <c:pt idx="85">
                  <c:v> Ministry of Women and Child Development</c:v>
                </c:pt>
                <c:pt idx="86">
                  <c:v> Pensions</c:v>
                </c:pt>
                <c:pt idx="87">
                  <c:v> Police</c:v>
                </c:pt>
                <c:pt idx="88">
                  <c:v> Rajya Sabha</c:v>
                </c:pt>
                <c:pt idx="89">
                  <c:v> Repayment of Debt</c:v>
                </c:pt>
                <c:pt idx="90">
                  <c:v> Secretariat of the Vice-President</c:v>
                </c:pt>
                <c:pt idx="91">
                  <c:v> Staff Household and Allowances of the President</c:v>
                </c:pt>
                <c:pt idx="92">
                  <c:v> Supreme Court of India</c:v>
                </c:pt>
                <c:pt idx="93">
                  <c:v> Transfers to Delhi</c:v>
                </c:pt>
                <c:pt idx="94">
                  <c:v> Transfers to Jammu and Kashmir</c:v>
                </c:pt>
                <c:pt idx="95">
                  <c:v> Transfers to Puducherry</c:v>
                </c:pt>
                <c:pt idx="96">
                  <c:v> Transfers to States</c:v>
                </c:pt>
                <c:pt idx="97">
                  <c:v> Union Public Service Commission</c:v>
                </c:pt>
                <c:pt idx="98">
                  <c:v>Department of Agriculture and Farmers Welfare</c:v>
                </c:pt>
                <c:pt idx="99">
                  <c:v>Department of Skill Development and Entrepreneurship</c:v>
                </c:pt>
                <c:pt idx="100">
                  <c:v>Department of Space</c:v>
                </c:pt>
                <c:pt idx="101">
                  <c:v>Ministry of Youth Affairs and Sports</c:v>
                </c:pt>
                <c:pt idx="102">
                  <c:v>(blank)</c:v>
                </c:pt>
              </c:strCache>
            </c:strRef>
          </c:cat>
          <c:val>
            <c:numRef>
              <c:f>'dept vs capital'!$B$4:$B$107</c:f>
              <c:numCache>
                <c:formatCode>General</c:formatCode>
                <c:ptCount val="103"/>
                <c:pt idx="0">
                  <c:v>467.13</c:v>
                </c:pt>
                <c:pt idx="1">
                  <c:v>13860.79</c:v>
                </c:pt>
                <c:pt idx="2">
                  <c:v>96.23</c:v>
                </c:pt>
                <c:pt idx="3">
                  <c:v>172000</c:v>
                </c:pt>
                <c:pt idx="4">
                  <c:v>1.62</c:v>
                </c:pt>
                <c:pt idx="5">
                  <c:v>535</c:v>
                </c:pt>
                <c:pt idx="6">
                  <c:v>1016.26</c:v>
                </c:pt>
                <c:pt idx="7">
                  <c:v>0</c:v>
                </c:pt>
                <c:pt idx="8">
                  <c:v>0</c:v>
                </c:pt>
                <c:pt idx="9">
                  <c:v>1404.39</c:v>
                </c:pt>
                <c:pt idx="10">
                  <c:v>6.5</c:v>
                </c:pt>
                <c:pt idx="11">
                  <c:v>237.67</c:v>
                </c:pt>
                <c:pt idx="12">
                  <c:v>0</c:v>
                </c:pt>
                <c:pt idx="13">
                  <c:v>122.29</c:v>
                </c:pt>
                <c:pt idx="14">
                  <c:v>59.22</c:v>
                </c:pt>
                <c:pt idx="15">
                  <c:v>66.319999999999993</c:v>
                </c:pt>
                <c:pt idx="16">
                  <c:v>1.5</c:v>
                </c:pt>
                <c:pt idx="17">
                  <c:v>66197.27</c:v>
                </c:pt>
                <c:pt idx="18">
                  <c:v>1.2</c:v>
                </c:pt>
                <c:pt idx="19">
                  <c:v>91.46</c:v>
                </c:pt>
                <c:pt idx="20">
                  <c:v>3.61</c:v>
                </c:pt>
                <c:pt idx="21">
                  <c:v>61.94</c:v>
                </c:pt>
                <c:pt idx="22">
                  <c:v>19</c:v>
                </c:pt>
                <c:pt idx="23">
                  <c:v>43.54</c:v>
                </c:pt>
                <c:pt idx="24">
                  <c:v>3612.29</c:v>
                </c:pt>
                <c:pt idx="25">
                  <c:v>0.86</c:v>
                </c:pt>
                <c:pt idx="26">
                  <c:v>11.06</c:v>
                </c:pt>
                <c:pt idx="27">
                  <c:v>1.47</c:v>
                </c:pt>
                <c:pt idx="28">
                  <c:v>1.01</c:v>
                </c:pt>
                <c:pt idx="29">
                  <c:v>1.26</c:v>
                </c:pt>
                <c:pt idx="30">
                  <c:v>1262.5999999999999</c:v>
                </c:pt>
                <c:pt idx="31">
                  <c:v>0.69</c:v>
                </c:pt>
                <c:pt idx="32">
                  <c:v>531.96</c:v>
                </c:pt>
                <c:pt idx="33">
                  <c:v>4.1399999999999997</c:v>
                </c:pt>
                <c:pt idx="34">
                  <c:v>0.76</c:v>
                </c:pt>
                <c:pt idx="35">
                  <c:v>64.5</c:v>
                </c:pt>
                <c:pt idx="36">
                  <c:v>1.7</c:v>
                </c:pt>
                <c:pt idx="37">
                  <c:v>61.04</c:v>
                </c:pt>
                <c:pt idx="38">
                  <c:v>401.95</c:v>
                </c:pt>
                <c:pt idx="39">
                  <c:v>1312.96</c:v>
                </c:pt>
                <c:pt idx="40">
                  <c:v>15.83</c:v>
                </c:pt>
                <c:pt idx="41">
                  <c:v>175.5</c:v>
                </c:pt>
                <c:pt idx="42">
                  <c:v>2238.62</c:v>
                </c:pt>
                <c:pt idx="43">
                  <c:v>0</c:v>
                </c:pt>
                <c:pt idx="44">
                  <c:v>3076.16</c:v>
                </c:pt>
                <c:pt idx="45">
                  <c:v>316.85000000000002</c:v>
                </c:pt>
                <c:pt idx="46">
                  <c:v>167.16</c:v>
                </c:pt>
                <c:pt idx="47">
                  <c:v>79.23</c:v>
                </c:pt>
                <c:pt idx="48">
                  <c:v>8.75</c:v>
                </c:pt>
                <c:pt idx="49">
                  <c:v>99.35</c:v>
                </c:pt>
                <c:pt idx="50">
                  <c:v>2.2000000000000002</c:v>
                </c:pt>
                <c:pt idx="51">
                  <c:v>84496.26</c:v>
                </c:pt>
                <c:pt idx="52">
                  <c:v>1.01</c:v>
                </c:pt>
                <c:pt idx="53">
                  <c:v>55.1</c:v>
                </c:pt>
                <c:pt idx="54">
                  <c:v>190.01</c:v>
                </c:pt>
                <c:pt idx="55">
                  <c:v>10240.85</c:v>
                </c:pt>
                <c:pt idx="56">
                  <c:v>3859.32</c:v>
                </c:pt>
                <c:pt idx="57">
                  <c:v>558.34</c:v>
                </c:pt>
                <c:pt idx="58">
                  <c:v>581.01</c:v>
                </c:pt>
                <c:pt idx="59">
                  <c:v>93.25</c:v>
                </c:pt>
                <c:pt idx="60">
                  <c:v>1675.18</c:v>
                </c:pt>
                <c:pt idx="61">
                  <c:v>2.54</c:v>
                </c:pt>
                <c:pt idx="62">
                  <c:v>1.8</c:v>
                </c:pt>
                <c:pt idx="63">
                  <c:v>385.27</c:v>
                </c:pt>
                <c:pt idx="64">
                  <c:v>28628.26</c:v>
                </c:pt>
                <c:pt idx="65">
                  <c:v>38.840000000000003</c:v>
                </c:pt>
                <c:pt idx="66">
                  <c:v>49.59</c:v>
                </c:pt>
                <c:pt idx="67">
                  <c:v>588.08000000000004</c:v>
                </c:pt>
                <c:pt idx="68">
                  <c:v>45.92</c:v>
                </c:pt>
                <c:pt idx="69">
                  <c:v>3.75</c:v>
                </c:pt>
                <c:pt idx="70">
                  <c:v>17.45</c:v>
                </c:pt>
                <c:pt idx="71">
                  <c:v>22.44</c:v>
                </c:pt>
                <c:pt idx="72">
                  <c:v>4.3</c:v>
                </c:pt>
                <c:pt idx="73">
                  <c:v>275.93</c:v>
                </c:pt>
                <c:pt idx="74">
                  <c:v>1128.97</c:v>
                </c:pt>
                <c:pt idx="75">
                  <c:v>18.96</c:v>
                </c:pt>
                <c:pt idx="76">
                  <c:v>1077.93</c:v>
                </c:pt>
                <c:pt idx="77">
                  <c:v>1086.5</c:v>
                </c:pt>
                <c:pt idx="78">
                  <c:v>252000</c:v>
                </c:pt>
                <c:pt idx="79">
                  <c:v>272241.15000000002</c:v>
                </c:pt>
                <c:pt idx="80">
                  <c:v>44.98</c:v>
                </c:pt>
                <c:pt idx="81">
                  <c:v>1.47</c:v>
                </c:pt>
                <c:pt idx="82">
                  <c:v>43.65</c:v>
                </c:pt>
                <c:pt idx="83">
                  <c:v>1.77</c:v>
                </c:pt>
                <c:pt idx="84">
                  <c:v>31.83</c:v>
                </c:pt>
                <c:pt idx="85">
                  <c:v>3.38</c:v>
                </c:pt>
                <c:pt idx="86">
                  <c:v>0</c:v>
                </c:pt>
                <c:pt idx="87">
                  <c:v>13341.6</c:v>
                </c:pt>
                <c:pt idx="88">
                  <c:v>15.68</c:v>
                </c:pt>
                <c:pt idx="89">
                  <c:v>0</c:v>
                </c:pt>
                <c:pt idx="90">
                  <c:v>0.31</c:v>
                </c:pt>
                <c:pt idx="91">
                  <c:v>36.090000000000003</c:v>
                </c:pt>
                <c:pt idx="92">
                  <c:v>68.95</c:v>
                </c:pt>
                <c:pt idx="93">
                  <c:v>200</c:v>
                </c:pt>
                <c:pt idx="94">
                  <c:v>0</c:v>
                </c:pt>
                <c:pt idx="95">
                  <c:v>0.01</c:v>
                </c:pt>
                <c:pt idx="96">
                  <c:v>162408.88</c:v>
                </c:pt>
                <c:pt idx="97">
                  <c:v>21.54</c:v>
                </c:pt>
                <c:pt idx="98">
                  <c:v>95.64</c:v>
                </c:pt>
                <c:pt idx="99">
                  <c:v>110.37</c:v>
                </c:pt>
                <c:pt idx="100">
                  <c:v>5567.53</c:v>
                </c:pt>
                <c:pt idx="101">
                  <c:v>6.47</c:v>
                </c:pt>
              </c:numCache>
            </c:numRef>
          </c:val>
          <c:extLst>
            <c:ext xmlns:c16="http://schemas.microsoft.com/office/drawing/2014/chart" uri="{C3380CC4-5D6E-409C-BE32-E72D297353CC}">
              <c16:uniqueId val="{00000000-6138-4258-B517-E944F40E7553}"/>
            </c:ext>
          </c:extLst>
        </c:ser>
        <c:dLbls>
          <c:showLegendKey val="0"/>
          <c:showVal val="0"/>
          <c:showCatName val="0"/>
          <c:showSerName val="0"/>
          <c:showPercent val="0"/>
          <c:showBubbleSize val="0"/>
        </c:dLbls>
        <c:gapWidth val="219"/>
        <c:overlap val="-27"/>
        <c:axId val="1653522144"/>
        <c:axId val="1653523584"/>
      </c:barChart>
      <c:catAx>
        <c:axId val="165352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3523584"/>
        <c:crosses val="autoZero"/>
        <c:auto val="1"/>
        <c:lblAlgn val="ctr"/>
        <c:lblOffset val="100"/>
        <c:noMultiLvlLbl val="0"/>
      </c:catAx>
      <c:valAx>
        <c:axId val="165352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352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[union budget 2024 -2025 Excel (version 2).xlsx]dept vs revenue!PivotTable1</c:name>
    <c:fmtId val="6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r>
              <a:rPr lang="en-IN" sz="1400" b="0" i="0" u="none" strike="noStrike" kern="1200" spc="0" baseline="0">
                <a:solidFill>
                  <a:sysClr val="window" lastClr="FFFFFF"/>
                </a:solidFill>
              </a:rPr>
              <a:t>Budget Estimates Revenue 2024 (in Cr) </a:t>
            </a:r>
            <a:endParaRPr lang="en-US" sz="1400" b="0" i="0" u="none" strike="noStrike" kern="1200" spc="0" baseline="0">
              <a:solidFill>
                <a:sysClr val="window" lastClr="FFFFFF"/>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72465248498715"/>
          <c:y val="0.21562933468696932"/>
          <c:w val="0.77642014276533566"/>
          <c:h val="0.72388076926426914"/>
        </c:manualLayout>
      </c:layout>
      <c:barChart>
        <c:barDir val="col"/>
        <c:grouping val="clustered"/>
        <c:varyColors val="0"/>
        <c:ser>
          <c:idx val="0"/>
          <c:order val="0"/>
          <c:tx>
            <c:strRef>
              <c:f>'dept vs revenue'!$B$12</c:f>
              <c:strCache>
                <c:ptCount val="1"/>
                <c:pt idx="0">
                  <c:v>Total</c:v>
                </c:pt>
              </c:strCache>
            </c:strRef>
          </c:tx>
          <c:spPr>
            <a:solidFill>
              <a:schemeClr val="accent6"/>
            </a:solidFill>
            <a:ln>
              <a:noFill/>
            </a:ln>
            <a:effectLst/>
          </c:spPr>
          <c:invertIfNegative val="0"/>
          <c:cat>
            <c:strRef>
              <c:f>'dept vs revenue'!$A$13:$A$116</c:f>
              <c:strCache>
                <c:ptCount val="103"/>
                <c:pt idx="0">
                  <c:v> Andaman and Nicobar Islands</c:v>
                </c:pt>
                <c:pt idx="1">
                  <c:v> Atomic Energy</c:v>
                </c:pt>
                <c:pt idx="2">
                  <c:v> Cabinet</c:v>
                </c:pt>
                <c:pt idx="3">
                  <c:v> Capital Outlay on Defence Services</c:v>
                </c:pt>
                <c:pt idx="4">
                  <c:v> Central Vigilance Commission</c:v>
                </c:pt>
                <c:pt idx="5">
                  <c:v> Chandigarh</c:v>
                </c:pt>
                <c:pt idx="6">
                  <c:v> Dadra and Nagar Haveli and Daman and Diu</c:v>
                </c:pt>
                <c:pt idx="7">
                  <c:v> Defence Pensions</c:v>
                </c:pt>
                <c:pt idx="8">
                  <c:v> Defence Services (Revenue)</c:v>
                </c:pt>
                <c:pt idx="9">
                  <c:v> Department for Promotion of Industry and Internal Trade</c:v>
                </c:pt>
                <c:pt idx="10">
                  <c:v> Department of Agricultural Research and Education</c:v>
                </c:pt>
                <c:pt idx="11">
                  <c:v> Department of Animal Husbandry and Dairying</c:v>
                </c:pt>
                <c:pt idx="12">
                  <c:v> Department of Biotechnology</c:v>
                </c:pt>
                <c:pt idx="13">
                  <c:v> Department of Chemicals and Petrochemicals</c:v>
                </c:pt>
                <c:pt idx="14">
                  <c:v> Department of Commerce</c:v>
                </c:pt>
                <c:pt idx="15">
                  <c:v> Department of Consumer Affairs</c:v>
                </c:pt>
                <c:pt idx="16">
                  <c:v> Department of Drinking Water and Sanitation</c:v>
                </c:pt>
                <c:pt idx="17">
                  <c:v> Department of Economic Affairs</c:v>
                </c:pt>
                <c:pt idx="18">
                  <c:v> Department of Empowerment of Persons with Disabilities</c:v>
                </c:pt>
                <c:pt idx="19">
                  <c:v> Department of Expenditure</c:v>
                </c:pt>
                <c:pt idx="20">
                  <c:v> Department of Fertilisers</c:v>
                </c:pt>
                <c:pt idx="21">
                  <c:v> Department of Financial Services</c:v>
                </c:pt>
                <c:pt idx="22">
                  <c:v> Department of Fisheries</c:v>
                </c:pt>
                <c:pt idx="23">
                  <c:v> Department of Food and Public Distribution</c:v>
                </c:pt>
                <c:pt idx="24">
                  <c:v> Department of Health and Family Welfare</c:v>
                </c:pt>
                <c:pt idx="25">
                  <c:v> Department of Health Research</c:v>
                </c:pt>
                <c:pt idx="26">
                  <c:v> Department of Higher Education</c:v>
                </c:pt>
                <c:pt idx="27">
                  <c:v> Department of Investment and Public Asset Management (DIPAM)</c:v>
                </c:pt>
                <c:pt idx="28">
                  <c:v> Department of Land Resources</c:v>
                </c:pt>
                <c:pt idx="29">
                  <c:v> Department of Pharmaceuticals</c:v>
                </c:pt>
                <c:pt idx="30">
                  <c:v> Department of Posts</c:v>
                </c:pt>
                <c:pt idx="31">
                  <c:v> Department of Public Enterprises</c:v>
                </c:pt>
                <c:pt idx="32">
                  <c:v> Department of Revenue</c:v>
                </c:pt>
                <c:pt idx="33">
                  <c:v> Department of Rural Development</c:v>
                </c:pt>
                <c:pt idx="34">
                  <c:v> Department of School Education and Literacy</c:v>
                </c:pt>
                <c:pt idx="35">
                  <c:v> Department of Science and Technology</c:v>
                </c:pt>
                <c:pt idx="36">
                  <c:v> Department of Scientific and Industrial Research</c:v>
                </c:pt>
                <c:pt idx="37">
                  <c:v> Department of Social Justice and Empowerment</c:v>
                </c:pt>
                <c:pt idx="38">
                  <c:v> Department of Water Resources River Development and Ganga Rejuvenation</c:v>
                </c:pt>
                <c:pt idx="39">
                  <c:v> Direct Taxes</c:v>
                </c:pt>
                <c:pt idx="40">
                  <c:v> Election Commission</c:v>
                </c:pt>
                <c:pt idx="41">
                  <c:v> Indian Audit and Accounts Department</c:v>
                </c:pt>
                <c:pt idx="42">
                  <c:v> Indirect Taxes</c:v>
                </c:pt>
                <c:pt idx="43">
                  <c:v> Interest Payments</c:v>
                </c:pt>
                <c:pt idx="44">
                  <c:v> Ladakh</c:v>
                </c:pt>
                <c:pt idx="45">
                  <c:v> Lakshadweep</c:v>
                </c:pt>
                <c:pt idx="46">
                  <c:v> Law and Justice</c:v>
                </c:pt>
                <c:pt idx="47">
                  <c:v> Lok Sabha</c:v>
                </c:pt>
                <c:pt idx="48">
                  <c:v> Ministry of Ayush</c:v>
                </c:pt>
                <c:pt idx="49">
                  <c:v> Ministry of Civil Aviation</c:v>
                </c:pt>
                <c:pt idx="50">
                  <c:v> Ministry of Coal</c:v>
                </c:pt>
                <c:pt idx="51">
                  <c:v> Ministry of Communications</c:v>
                </c:pt>
                <c:pt idx="52">
                  <c:v> Ministry of Cooperation</c:v>
                </c:pt>
                <c:pt idx="53">
                  <c:v> Ministry of Corporate Affairs</c:v>
                </c:pt>
                <c:pt idx="54">
                  <c:v> Ministry of Culture</c:v>
                </c:pt>
                <c:pt idx="55">
                  <c:v> Ministry of Defence (Civil)</c:v>
                </c:pt>
                <c:pt idx="56">
                  <c:v> Ministry of Development of North Eastern Region</c:v>
                </c:pt>
                <c:pt idx="57">
                  <c:v> Ministry of Earth Sciences</c:v>
                </c:pt>
                <c:pt idx="58">
                  <c:v> Ministry of Electronics and Information Technology</c:v>
                </c:pt>
                <c:pt idx="59">
                  <c:v> Ministry of Environment Forests and Climate Change</c:v>
                </c:pt>
                <c:pt idx="60">
                  <c:v> Ministry of External Affairs</c:v>
                </c:pt>
                <c:pt idx="61">
                  <c:v> Ministry of Food Processing Industries</c:v>
                </c:pt>
                <c:pt idx="62">
                  <c:v> Ministry of Heavy Industries</c:v>
                </c:pt>
                <c:pt idx="63">
                  <c:v> Ministry of Home Affairs</c:v>
                </c:pt>
                <c:pt idx="64">
                  <c:v> Ministry of Housing and Urban Affairs</c:v>
                </c:pt>
                <c:pt idx="65">
                  <c:v> Ministry of Information and Broadcasting</c:v>
                </c:pt>
                <c:pt idx="66">
                  <c:v> Ministry of Labour and Employment</c:v>
                </c:pt>
                <c:pt idx="67">
                  <c:v> Ministry of Micro Small and Medium Enterprises</c:v>
                </c:pt>
                <c:pt idx="68">
                  <c:v> Ministry of Mines</c:v>
                </c:pt>
                <c:pt idx="69">
                  <c:v> Ministry of Minority Affairs</c:v>
                </c:pt>
                <c:pt idx="70">
                  <c:v> Ministry of New and Renewable Energy</c:v>
                </c:pt>
                <c:pt idx="71">
                  <c:v> Ministry of Panchayati Raj</c:v>
                </c:pt>
                <c:pt idx="72">
                  <c:v> Ministry of Parliamentary Affairs</c:v>
                </c:pt>
                <c:pt idx="73">
                  <c:v> Ministry of Personnel Public Grievances and Pensions</c:v>
                </c:pt>
                <c:pt idx="74">
                  <c:v> Ministry of Petroleum and Natural Gas</c:v>
                </c:pt>
                <c:pt idx="75">
                  <c:v> Ministry of Planning</c:v>
                </c:pt>
                <c:pt idx="76">
                  <c:v> Ministry of Ports Shipping and Waterways</c:v>
                </c:pt>
                <c:pt idx="77">
                  <c:v> Ministry of Power</c:v>
                </c:pt>
                <c:pt idx="78">
                  <c:v> Ministry of Railways</c:v>
                </c:pt>
                <c:pt idx="79">
                  <c:v> Ministry of Road Transport and Highways</c:v>
                </c:pt>
                <c:pt idx="80">
                  <c:v> Ministry of Statistics and Programme Implementation</c:v>
                </c:pt>
                <c:pt idx="81">
                  <c:v> Ministry of Steel</c:v>
                </c:pt>
                <c:pt idx="82">
                  <c:v> Ministry of Textiles</c:v>
                </c:pt>
                <c:pt idx="83">
                  <c:v> Ministry of Tourism</c:v>
                </c:pt>
                <c:pt idx="84">
                  <c:v> Ministry of Tribal Affairs</c:v>
                </c:pt>
                <c:pt idx="85">
                  <c:v> Ministry of Women and Child Development</c:v>
                </c:pt>
                <c:pt idx="86">
                  <c:v> Pensions</c:v>
                </c:pt>
                <c:pt idx="87">
                  <c:v> Police</c:v>
                </c:pt>
                <c:pt idx="88">
                  <c:v> Rajya Sabha</c:v>
                </c:pt>
                <c:pt idx="89">
                  <c:v> Repayment of Debt</c:v>
                </c:pt>
                <c:pt idx="90">
                  <c:v> Secretariat of the Vice-President</c:v>
                </c:pt>
                <c:pt idx="91">
                  <c:v> Staff Household and Allowances of the President</c:v>
                </c:pt>
                <c:pt idx="92">
                  <c:v> Supreme Court of India</c:v>
                </c:pt>
                <c:pt idx="93">
                  <c:v> Transfers to Delhi</c:v>
                </c:pt>
                <c:pt idx="94">
                  <c:v> Transfers to Jammu and Kashmir</c:v>
                </c:pt>
                <c:pt idx="95">
                  <c:v> Transfers to Puducherry</c:v>
                </c:pt>
                <c:pt idx="96">
                  <c:v> Transfers to States</c:v>
                </c:pt>
                <c:pt idx="97">
                  <c:v> Union Public Service Commission</c:v>
                </c:pt>
                <c:pt idx="98">
                  <c:v>Department of Agriculture and Farmers Welfare</c:v>
                </c:pt>
                <c:pt idx="99">
                  <c:v>Department of Skill Development and Entrepreneurship</c:v>
                </c:pt>
                <c:pt idx="100">
                  <c:v>Department of Space</c:v>
                </c:pt>
                <c:pt idx="101">
                  <c:v>Ministry of Youth Affairs and Sports</c:v>
                </c:pt>
                <c:pt idx="102">
                  <c:v>(blank)</c:v>
                </c:pt>
              </c:strCache>
            </c:strRef>
          </c:cat>
          <c:val>
            <c:numRef>
              <c:f>'dept vs revenue'!$B$13:$B$116</c:f>
              <c:numCache>
                <c:formatCode>General</c:formatCode>
                <c:ptCount val="103"/>
                <c:pt idx="0">
                  <c:v>5518.69</c:v>
                </c:pt>
                <c:pt idx="1">
                  <c:v>11108.19</c:v>
                </c:pt>
                <c:pt idx="2">
                  <c:v>1152.68</c:v>
                </c:pt>
                <c:pt idx="3">
                  <c:v>0</c:v>
                </c:pt>
                <c:pt idx="4">
                  <c:v>49.69</c:v>
                </c:pt>
                <c:pt idx="5">
                  <c:v>5327.62</c:v>
                </c:pt>
                <c:pt idx="6">
                  <c:v>1632.71</c:v>
                </c:pt>
                <c:pt idx="7">
                  <c:v>141205</c:v>
                </c:pt>
                <c:pt idx="8">
                  <c:v>282772.67</c:v>
                </c:pt>
                <c:pt idx="9">
                  <c:v>5050.6899999999996</c:v>
                </c:pt>
                <c:pt idx="10">
                  <c:v>9934.59</c:v>
                </c:pt>
                <c:pt idx="11">
                  <c:v>4283.57</c:v>
                </c:pt>
                <c:pt idx="12">
                  <c:v>2275.6999999999998</c:v>
                </c:pt>
                <c:pt idx="13">
                  <c:v>136.82</c:v>
                </c:pt>
                <c:pt idx="14">
                  <c:v>4954.84</c:v>
                </c:pt>
                <c:pt idx="15">
                  <c:v>10237.290000000001</c:v>
                </c:pt>
                <c:pt idx="16">
                  <c:v>77389.179999999993</c:v>
                </c:pt>
                <c:pt idx="17">
                  <c:v>14075.64</c:v>
                </c:pt>
                <c:pt idx="18">
                  <c:v>1224.07</c:v>
                </c:pt>
                <c:pt idx="19">
                  <c:v>412.68</c:v>
                </c:pt>
                <c:pt idx="20">
                  <c:v>164147.20000000001</c:v>
                </c:pt>
                <c:pt idx="21">
                  <c:v>2783.21</c:v>
                </c:pt>
                <c:pt idx="22">
                  <c:v>2597.44</c:v>
                </c:pt>
                <c:pt idx="23">
                  <c:v>212976.21</c:v>
                </c:pt>
                <c:pt idx="24">
                  <c:v>84044.61</c:v>
                </c:pt>
                <c:pt idx="25">
                  <c:v>3300.87</c:v>
                </c:pt>
                <c:pt idx="26">
                  <c:v>47608.71</c:v>
                </c:pt>
                <c:pt idx="27">
                  <c:v>48.27</c:v>
                </c:pt>
                <c:pt idx="28">
                  <c:v>2666.23</c:v>
                </c:pt>
                <c:pt idx="29">
                  <c:v>4088.69</c:v>
                </c:pt>
                <c:pt idx="30">
                  <c:v>24115.87</c:v>
                </c:pt>
                <c:pt idx="31">
                  <c:v>25.91</c:v>
                </c:pt>
                <c:pt idx="32">
                  <c:v>15561.83</c:v>
                </c:pt>
                <c:pt idx="33">
                  <c:v>177562.05</c:v>
                </c:pt>
                <c:pt idx="34">
                  <c:v>73007.34</c:v>
                </c:pt>
                <c:pt idx="35">
                  <c:v>7964.51</c:v>
                </c:pt>
                <c:pt idx="36">
                  <c:v>6321.71</c:v>
                </c:pt>
                <c:pt idx="37">
                  <c:v>12939.16</c:v>
                </c:pt>
                <c:pt idx="38">
                  <c:v>20921.150000000001</c:v>
                </c:pt>
                <c:pt idx="39">
                  <c:v>9025.42</c:v>
                </c:pt>
                <c:pt idx="40">
                  <c:v>306.06</c:v>
                </c:pt>
                <c:pt idx="41">
                  <c:v>5785.98</c:v>
                </c:pt>
                <c:pt idx="42">
                  <c:v>38859.360000000001</c:v>
                </c:pt>
                <c:pt idx="43">
                  <c:v>1162940.29</c:v>
                </c:pt>
                <c:pt idx="44">
                  <c:v>2881.84</c:v>
                </c:pt>
                <c:pt idx="45">
                  <c:v>1173.25</c:v>
                </c:pt>
                <c:pt idx="46">
                  <c:v>5773.79</c:v>
                </c:pt>
                <c:pt idx="47">
                  <c:v>782.77</c:v>
                </c:pt>
                <c:pt idx="48">
                  <c:v>3703.74</c:v>
                </c:pt>
                <c:pt idx="49">
                  <c:v>2257.79</c:v>
                </c:pt>
                <c:pt idx="50">
                  <c:v>190.35</c:v>
                </c:pt>
                <c:pt idx="51">
                  <c:v>27419.17</c:v>
                </c:pt>
                <c:pt idx="52">
                  <c:v>1182.3800000000001</c:v>
                </c:pt>
                <c:pt idx="53">
                  <c:v>2611.96</c:v>
                </c:pt>
                <c:pt idx="54">
                  <c:v>3070.92</c:v>
                </c:pt>
                <c:pt idx="55">
                  <c:v>15722.33</c:v>
                </c:pt>
                <c:pt idx="56">
                  <c:v>2040.68</c:v>
                </c:pt>
                <c:pt idx="57">
                  <c:v>2506.46</c:v>
                </c:pt>
                <c:pt idx="58">
                  <c:v>21355.89</c:v>
                </c:pt>
                <c:pt idx="59">
                  <c:v>3237.12</c:v>
                </c:pt>
                <c:pt idx="60">
                  <c:v>20479.490000000002</c:v>
                </c:pt>
                <c:pt idx="61">
                  <c:v>3287.46</c:v>
                </c:pt>
                <c:pt idx="62">
                  <c:v>7240.2</c:v>
                </c:pt>
                <c:pt idx="63">
                  <c:v>6072.97</c:v>
                </c:pt>
                <c:pt idx="64">
                  <c:v>53948.31</c:v>
                </c:pt>
                <c:pt idx="65">
                  <c:v>4303.71</c:v>
                </c:pt>
                <c:pt idx="66">
                  <c:v>22481.88</c:v>
                </c:pt>
                <c:pt idx="67">
                  <c:v>21549.87</c:v>
                </c:pt>
                <c:pt idx="68">
                  <c:v>1895.14</c:v>
                </c:pt>
                <c:pt idx="69">
                  <c:v>3179.49</c:v>
                </c:pt>
                <c:pt idx="70">
                  <c:v>19082.55</c:v>
                </c:pt>
                <c:pt idx="71">
                  <c:v>1161.2</c:v>
                </c:pt>
                <c:pt idx="72">
                  <c:v>59.7</c:v>
                </c:pt>
                <c:pt idx="73">
                  <c:v>2052.63</c:v>
                </c:pt>
                <c:pt idx="74">
                  <c:v>14801.29</c:v>
                </c:pt>
                <c:pt idx="75">
                  <c:v>818.3</c:v>
                </c:pt>
                <c:pt idx="76">
                  <c:v>1299.56</c:v>
                </c:pt>
                <c:pt idx="77">
                  <c:v>19415.5</c:v>
                </c:pt>
                <c:pt idx="78">
                  <c:v>3393</c:v>
                </c:pt>
                <c:pt idx="79">
                  <c:v>5758.85</c:v>
                </c:pt>
                <c:pt idx="80">
                  <c:v>5408.85</c:v>
                </c:pt>
                <c:pt idx="81">
                  <c:v>324.19</c:v>
                </c:pt>
                <c:pt idx="82">
                  <c:v>4373.38</c:v>
                </c:pt>
                <c:pt idx="83">
                  <c:v>2477.85</c:v>
                </c:pt>
                <c:pt idx="84">
                  <c:v>12968.17</c:v>
                </c:pt>
                <c:pt idx="85">
                  <c:v>26088.81</c:v>
                </c:pt>
                <c:pt idx="86">
                  <c:v>79241</c:v>
                </c:pt>
                <c:pt idx="87">
                  <c:v>129934.3</c:v>
                </c:pt>
                <c:pt idx="88">
                  <c:v>425.74</c:v>
                </c:pt>
                <c:pt idx="89">
                  <c:v>0</c:v>
                </c:pt>
                <c:pt idx="90">
                  <c:v>11.3</c:v>
                </c:pt>
                <c:pt idx="91">
                  <c:v>108.09</c:v>
                </c:pt>
                <c:pt idx="92">
                  <c:v>456.54</c:v>
                </c:pt>
                <c:pt idx="93">
                  <c:v>968.01</c:v>
                </c:pt>
                <c:pt idx="94">
                  <c:v>42277.74</c:v>
                </c:pt>
                <c:pt idx="95">
                  <c:v>3268.99</c:v>
                </c:pt>
                <c:pt idx="96">
                  <c:v>160378.18</c:v>
                </c:pt>
                <c:pt idx="97">
                  <c:v>404.17</c:v>
                </c:pt>
                <c:pt idx="98">
                  <c:v>122433.13</c:v>
                </c:pt>
                <c:pt idx="99">
                  <c:v>4409.63</c:v>
                </c:pt>
                <c:pt idx="100">
                  <c:v>7475.22</c:v>
                </c:pt>
                <c:pt idx="101">
                  <c:v>3435.85</c:v>
                </c:pt>
              </c:numCache>
            </c:numRef>
          </c:val>
          <c:extLst>
            <c:ext xmlns:c16="http://schemas.microsoft.com/office/drawing/2014/chart" uri="{C3380CC4-5D6E-409C-BE32-E72D297353CC}">
              <c16:uniqueId val="{00000000-AAAA-4A00-A429-CEEB9B8BE4AD}"/>
            </c:ext>
          </c:extLst>
        </c:ser>
        <c:dLbls>
          <c:showLegendKey val="0"/>
          <c:showVal val="0"/>
          <c:showCatName val="0"/>
          <c:showSerName val="0"/>
          <c:showPercent val="0"/>
          <c:showBubbleSize val="0"/>
        </c:dLbls>
        <c:gapWidth val="219"/>
        <c:overlap val="-27"/>
        <c:axId val="1653535584"/>
        <c:axId val="1653532224"/>
      </c:barChart>
      <c:catAx>
        <c:axId val="165353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3532224"/>
        <c:crosses val="autoZero"/>
        <c:auto val="1"/>
        <c:lblAlgn val="ctr"/>
        <c:lblOffset val="100"/>
        <c:noMultiLvlLbl val="0"/>
      </c:catAx>
      <c:valAx>
        <c:axId val="1653532224"/>
        <c:scaling>
          <c:orientation val="minMax"/>
          <c:max val="300000"/>
        </c:scaling>
        <c:delete val="0"/>
        <c:axPos val="l"/>
        <c:majorGridlines>
          <c:spPr>
            <a:ln w="9525" cap="flat" cmpd="sng" algn="ctr">
              <a:solidFill>
                <a:schemeClr val="tx1">
                  <a:lumMod val="15000"/>
                  <a:lumOff val="85000"/>
                </a:schemeClr>
              </a:solidFill>
              <a:round/>
            </a:ln>
            <a:effectLst>
              <a:outerShdw blurRad="50800" dist="838200" dir="5400000" sx="75000" sy="75000" algn="ctr" rotWithShape="0">
                <a:srgbClr val="000000">
                  <a:alpha val="0"/>
                </a:srgbClr>
              </a:outerShdw>
            </a:effectLst>
          </c:spPr>
        </c:majorGridlines>
        <c:numFmt formatCode="General" sourceLinked="1"/>
        <c:majorTickMark val="none"/>
        <c:minorTickMark val="none"/>
        <c:tickLblPos val="nextTo"/>
        <c:spPr>
          <a:noFill/>
          <a:ln w="25400" cmpd="sng">
            <a:solidFill>
              <a:schemeClr val="accent1">
                <a:alpha val="0"/>
              </a:schemeClr>
            </a:solidFill>
            <a:headEnd type="triangle"/>
          </a:ln>
          <a:effectLst>
            <a:outerShdw blurRad="50800" dist="50800" dir="5400000" sx="193000" sy="193000" algn="ctr" rotWithShape="0">
              <a:srgbClr val="000000">
                <a:alpha val="0"/>
              </a:srgbClr>
            </a:outerShdw>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3535584"/>
        <c:crosses val="autoZero"/>
        <c:crossBetween val="between"/>
      </c:valAx>
      <c:spPr>
        <a:noFill/>
        <a:ln>
          <a:noFill/>
        </a:ln>
        <a:effectLst/>
      </c:spPr>
    </c:plotArea>
    <c:legend>
      <c:legendPos val="r"/>
      <c:layout>
        <c:manualLayout>
          <c:xMode val="edge"/>
          <c:yMode val="edge"/>
          <c:x val="0.78797140457257053"/>
          <c:y val="4.9619126827746253E-2"/>
          <c:w val="0.16955682772681846"/>
          <c:h val="6.1845740021222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[union budget 2024 -2025 Excel (version 2).xlsx]dept vs total pie!PivotTable1</c:name>
    <c:fmtId val="3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Total  2024 (in Cr) by Ministry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pivotFmt>
      <c:pivotFmt>
        <c:idx val="346"/>
        <c:spPr>
          <a:solidFill>
            <a:schemeClr val="accent1"/>
          </a:solidFill>
          <a:ln w="25400">
            <a:solidFill>
              <a:schemeClr val="lt1"/>
            </a:solidFill>
          </a:ln>
          <a:effectLst/>
          <a:sp3d contourW="25400">
            <a:contourClr>
              <a:schemeClr val="lt1"/>
            </a:contourClr>
          </a:sp3d>
        </c:spPr>
      </c:pivotFmt>
      <c:pivotFmt>
        <c:idx val="347"/>
        <c:spPr>
          <a:solidFill>
            <a:schemeClr val="accent1"/>
          </a:solidFill>
          <a:ln w="25400">
            <a:solidFill>
              <a:schemeClr val="lt1"/>
            </a:solidFill>
          </a:ln>
          <a:effectLst/>
          <a:sp3d contourW="25400">
            <a:contourClr>
              <a:schemeClr val="lt1"/>
            </a:contourClr>
          </a:sp3d>
        </c:spPr>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'dept vs total pie'!$B$3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7A9-474A-99B3-F6C1E4D86F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7A9-474A-99B3-F6C1E4D86FE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7A9-474A-99B3-F6C1E4D86FE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7A9-474A-99B3-F6C1E4D86FE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7A9-474A-99B3-F6C1E4D86FE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7A9-474A-99B3-F6C1E4D86FE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7A9-474A-99B3-F6C1E4D86FE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7A9-474A-99B3-F6C1E4D86FE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7A9-474A-99B3-F6C1E4D86FE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7A9-474A-99B3-F6C1E4D86FE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77A9-474A-99B3-F6C1E4D86FE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77A9-474A-99B3-F6C1E4D86FE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77A9-474A-99B3-F6C1E4D86FE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77A9-474A-99B3-F6C1E4D86FE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77A9-474A-99B3-F6C1E4D86FE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77A9-474A-99B3-F6C1E4D86FE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77A9-474A-99B3-F6C1E4D86FE4}"/>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77A9-474A-99B3-F6C1E4D86FE4}"/>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77A9-474A-99B3-F6C1E4D86FE4}"/>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77A9-474A-99B3-F6C1E4D86FE4}"/>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77A9-474A-99B3-F6C1E4D86FE4}"/>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77A9-474A-99B3-F6C1E4D86FE4}"/>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77A9-474A-99B3-F6C1E4D86FE4}"/>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77A9-474A-99B3-F6C1E4D86FE4}"/>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77A9-474A-99B3-F6C1E4D86FE4}"/>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77A9-474A-99B3-F6C1E4D86FE4}"/>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77A9-474A-99B3-F6C1E4D86FE4}"/>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77A9-474A-99B3-F6C1E4D86FE4}"/>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77A9-474A-99B3-F6C1E4D86FE4}"/>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77A9-474A-99B3-F6C1E4D86FE4}"/>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77A9-474A-99B3-F6C1E4D86FE4}"/>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77A9-474A-99B3-F6C1E4D86FE4}"/>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77A9-474A-99B3-F6C1E4D86FE4}"/>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77A9-474A-99B3-F6C1E4D86FE4}"/>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77A9-474A-99B3-F6C1E4D86FE4}"/>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77A9-474A-99B3-F6C1E4D86FE4}"/>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77A9-474A-99B3-F6C1E4D86FE4}"/>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77A9-474A-99B3-F6C1E4D86FE4}"/>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77A9-474A-99B3-F6C1E4D86FE4}"/>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77A9-474A-99B3-F6C1E4D86FE4}"/>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77A9-474A-99B3-F6C1E4D86FE4}"/>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77A9-474A-99B3-F6C1E4D86FE4}"/>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77A9-474A-99B3-F6C1E4D86FE4}"/>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77A9-474A-99B3-F6C1E4D86FE4}"/>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77A9-474A-99B3-F6C1E4D86FE4}"/>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77A9-474A-99B3-F6C1E4D86FE4}"/>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77A9-474A-99B3-F6C1E4D86FE4}"/>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77A9-474A-99B3-F6C1E4D86FE4}"/>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77A9-474A-99B3-F6C1E4D86FE4}"/>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77A9-474A-99B3-F6C1E4D86FE4}"/>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77A9-474A-99B3-F6C1E4D86FE4}"/>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77A9-474A-99B3-F6C1E4D86FE4}"/>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77A9-474A-99B3-F6C1E4D86FE4}"/>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77A9-474A-99B3-F6C1E4D86FE4}"/>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77A9-474A-99B3-F6C1E4D86FE4}"/>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77A9-474A-99B3-F6C1E4D86FE4}"/>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77A9-474A-99B3-F6C1E4D86FE4}"/>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77A9-474A-99B3-F6C1E4D86FE4}"/>
              </c:ext>
            </c:extLst>
          </c:dPt>
          <c:cat>
            <c:strRef>
              <c:f>'dept vs total pie'!$A$4:$A$62</c:f>
              <c:strCache>
                <c:ptCount val="58"/>
                <c:pt idx="0">
                  <c:v>  Ministry of Fisheries Animal Husbandry and Dairying</c:v>
                </c:pt>
                <c:pt idx="1">
                  <c:v> Department of Atomic Energy</c:v>
                </c:pt>
                <c:pt idx="2">
                  <c:v> Department of Space</c:v>
                </c:pt>
                <c:pt idx="3">
                  <c:v> Ministry of Agriculture and Farmers Welfare</c:v>
                </c:pt>
                <c:pt idx="4">
                  <c:v> Ministry of Ayush</c:v>
                </c:pt>
                <c:pt idx="5">
                  <c:v> Ministry of Chemicals and Fertilisers</c:v>
                </c:pt>
                <c:pt idx="6">
                  <c:v> Ministry of Civil Aviation</c:v>
                </c:pt>
                <c:pt idx="7">
                  <c:v> Ministry of Coal</c:v>
                </c:pt>
                <c:pt idx="8">
                  <c:v> Ministry of Commerce and Industry</c:v>
                </c:pt>
                <c:pt idx="9">
                  <c:v> Ministry of Communications</c:v>
                </c:pt>
                <c:pt idx="10">
                  <c:v> Ministry of Consumer Affairs Food and Public Distribution</c:v>
                </c:pt>
                <c:pt idx="11">
                  <c:v> Ministry of Cooperation</c:v>
                </c:pt>
                <c:pt idx="12">
                  <c:v> Ministry of Corporate Affairs</c:v>
                </c:pt>
                <c:pt idx="13">
                  <c:v> Ministry of Culture</c:v>
                </c:pt>
                <c:pt idx="14">
                  <c:v> Ministry of Defence</c:v>
                </c:pt>
                <c:pt idx="15">
                  <c:v> Ministry of Development of North Eastern Region</c:v>
                </c:pt>
                <c:pt idx="16">
                  <c:v> Ministry of Earth Sciences</c:v>
                </c:pt>
                <c:pt idx="17">
                  <c:v> Ministry of Education</c:v>
                </c:pt>
                <c:pt idx="18">
                  <c:v> Ministry of Electronics and Information Technology</c:v>
                </c:pt>
                <c:pt idx="19">
                  <c:v> Ministry of Environment Forests and Climate Change</c:v>
                </c:pt>
                <c:pt idx="20">
                  <c:v> Ministry of External Affairs</c:v>
                </c:pt>
                <c:pt idx="21">
                  <c:v> Ministry of Finance</c:v>
                </c:pt>
                <c:pt idx="22">
                  <c:v> Ministry of Fisheries Animal Husbandry and Dairying</c:v>
                </c:pt>
                <c:pt idx="23">
                  <c:v> Ministry of Health and Family Welfare</c:v>
                </c:pt>
                <c:pt idx="24">
                  <c:v> Ministry of Heavy Industries</c:v>
                </c:pt>
                <c:pt idx="25">
                  <c:v> Ministry of Home Affairs</c:v>
                </c:pt>
                <c:pt idx="26">
                  <c:v> Ministry of Housing and Urban Affairs</c:v>
                </c:pt>
                <c:pt idx="27">
                  <c:v> Ministry of Information and Broadcasting</c:v>
                </c:pt>
                <c:pt idx="28">
                  <c:v> Ministry of Jal Shakti</c:v>
                </c:pt>
                <c:pt idx="29">
                  <c:v> Ministry of Labour and Employment</c:v>
                </c:pt>
                <c:pt idx="30">
                  <c:v> Ministry of Law and Justice</c:v>
                </c:pt>
                <c:pt idx="31">
                  <c:v> Ministry of Micro Small and Medium Enterprises</c:v>
                </c:pt>
                <c:pt idx="32">
                  <c:v> Ministry of Mines</c:v>
                </c:pt>
                <c:pt idx="33">
                  <c:v> Ministry of Minority Affairs</c:v>
                </c:pt>
                <c:pt idx="34">
                  <c:v> Ministry of New and Renewable Energy</c:v>
                </c:pt>
                <c:pt idx="35">
                  <c:v> Ministry of Panchayati Raj</c:v>
                </c:pt>
                <c:pt idx="36">
                  <c:v> Ministry of Parliamentary Affairs</c:v>
                </c:pt>
                <c:pt idx="37">
                  <c:v> Ministry of Personnel Public Grievances and Pensions</c:v>
                </c:pt>
                <c:pt idx="38">
                  <c:v> Ministry of Petroleum and Natural Gas</c:v>
                </c:pt>
                <c:pt idx="39">
                  <c:v> Ministry of Planning</c:v>
                </c:pt>
                <c:pt idx="40">
                  <c:v> Ministry of Ports Shipping and Waterways</c:v>
                </c:pt>
                <c:pt idx="41">
                  <c:v> Ministry of Power</c:v>
                </c:pt>
                <c:pt idx="42">
                  <c:v> Ministry of Railways</c:v>
                </c:pt>
                <c:pt idx="43">
                  <c:v> Ministry of Road Transport and Highways</c:v>
                </c:pt>
                <c:pt idx="44">
                  <c:v> Ministry of Rural Development</c:v>
                </c:pt>
                <c:pt idx="45">
                  <c:v> Ministry of Science and Technology</c:v>
                </c:pt>
                <c:pt idx="46">
                  <c:v> Ministry of Skill Development and Entrepreneurship</c:v>
                </c:pt>
                <c:pt idx="47">
                  <c:v> Ministry of Social Justice and Empowerment</c:v>
                </c:pt>
                <c:pt idx="48">
                  <c:v> Ministry of Statistics and Programme Implementation</c:v>
                </c:pt>
                <c:pt idx="49">
                  <c:v> Ministry of Steel</c:v>
                </c:pt>
                <c:pt idx="50">
                  <c:v> Ministry of Textiles</c:v>
                </c:pt>
                <c:pt idx="51">
                  <c:v> Ministry of Tourism</c:v>
                </c:pt>
                <c:pt idx="52">
                  <c:v> Ministry of Tribal Affairs</c:v>
                </c:pt>
                <c:pt idx="53">
                  <c:v> Ministry of Women and Child Development</c:v>
                </c:pt>
                <c:pt idx="54">
                  <c:v> Ministry of Youth Affairs and Sports</c:v>
                </c:pt>
                <c:pt idx="55">
                  <c:v> The President Parliament Union Public Service Commission and the Secretariat of the Vice President</c:v>
                </c:pt>
                <c:pt idx="56">
                  <c:v>Ministry of Agriculture and Farmers Welfare</c:v>
                </c:pt>
                <c:pt idx="57">
                  <c:v>Ministry of Food Processing Industries</c:v>
                </c:pt>
              </c:strCache>
            </c:strRef>
          </c:cat>
          <c:val>
            <c:numRef>
              <c:f>'dept vs total pie'!$B$4:$B$62</c:f>
              <c:numCache>
                <c:formatCode>General</c:formatCode>
                <c:ptCount val="58"/>
                <c:pt idx="0">
                  <c:v>4521.24</c:v>
                </c:pt>
                <c:pt idx="1">
                  <c:v>24968.980000000003</c:v>
                </c:pt>
                <c:pt idx="2">
                  <c:v>13042.75</c:v>
                </c:pt>
                <c:pt idx="3">
                  <c:v>9941.09</c:v>
                </c:pt>
                <c:pt idx="4">
                  <c:v>3712.49</c:v>
                </c:pt>
                <c:pt idx="5">
                  <c:v>168499.87</c:v>
                </c:pt>
                <c:pt idx="6">
                  <c:v>2357.14</c:v>
                </c:pt>
                <c:pt idx="7">
                  <c:v>192.54999999999998</c:v>
                </c:pt>
                <c:pt idx="8">
                  <c:v>11469.14</c:v>
                </c:pt>
                <c:pt idx="9">
                  <c:v>137293.9</c:v>
                </c:pt>
                <c:pt idx="10">
                  <c:v>223323.36</c:v>
                </c:pt>
                <c:pt idx="11">
                  <c:v>1183.3900000000001</c:v>
                </c:pt>
                <c:pt idx="12">
                  <c:v>2667.06</c:v>
                </c:pt>
                <c:pt idx="13">
                  <c:v>3260.9300000000003</c:v>
                </c:pt>
                <c:pt idx="14">
                  <c:v>621940.85</c:v>
                </c:pt>
                <c:pt idx="15">
                  <c:v>5900</c:v>
                </c:pt>
                <c:pt idx="16">
                  <c:v>3064.8</c:v>
                </c:pt>
                <c:pt idx="17">
                  <c:v>120627.87</c:v>
                </c:pt>
                <c:pt idx="18">
                  <c:v>21936.899999999998</c:v>
                </c:pt>
                <c:pt idx="19">
                  <c:v>3330.37</c:v>
                </c:pt>
                <c:pt idx="20">
                  <c:v>22154.670000000002</c:v>
                </c:pt>
                <c:pt idx="21">
                  <c:v>1722158.52</c:v>
                </c:pt>
                <c:pt idx="22">
                  <c:v>2616.44</c:v>
                </c:pt>
                <c:pt idx="23">
                  <c:v>90958.62999999999</c:v>
                </c:pt>
                <c:pt idx="24">
                  <c:v>7242</c:v>
                </c:pt>
                <c:pt idx="25">
                  <c:v>219643.31</c:v>
                </c:pt>
                <c:pt idx="26">
                  <c:v>82576.569999999992</c:v>
                </c:pt>
                <c:pt idx="27">
                  <c:v>4342.55</c:v>
                </c:pt>
                <c:pt idx="28">
                  <c:v>98713.78</c:v>
                </c:pt>
                <c:pt idx="29">
                  <c:v>22531.47</c:v>
                </c:pt>
                <c:pt idx="30">
                  <c:v>6788.33</c:v>
                </c:pt>
                <c:pt idx="31">
                  <c:v>22137.95</c:v>
                </c:pt>
                <c:pt idx="32">
                  <c:v>1941.0600000000002</c:v>
                </c:pt>
                <c:pt idx="33">
                  <c:v>3183.24</c:v>
                </c:pt>
                <c:pt idx="34">
                  <c:v>19100</c:v>
                </c:pt>
                <c:pt idx="35">
                  <c:v>1183.6400000000001</c:v>
                </c:pt>
                <c:pt idx="36">
                  <c:v>64</c:v>
                </c:pt>
                <c:pt idx="37">
                  <c:v>2379.87</c:v>
                </c:pt>
                <c:pt idx="38">
                  <c:v>15930.26</c:v>
                </c:pt>
                <c:pt idx="39">
                  <c:v>837.26</c:v>
                </c:pt>
                <c:pt idx="40">
                  <c:v>2377.4899999999998</c:v>
                </c:pt>
                <c:pt idx="41">
                  <c:v>20502</c:v>
                </c:pt>
                <c:pt idx="42">
                  <c:v>255393</c:v>
                </c:pt>
                <c:pt idx="43">
                  <c:v>278000</c:v>
                </c:pt>
                <c:pt idx="44">
                  <c:v>180233.43</c:v>
                </c:pt>
                <c:pt idx="45">
                  <c:v>16628.12</c:v>
                </c:pt>
                <c:pt idx="46">
                  <c:v>4520</c:v>
                </c:pt>
                <c:pt idx="47">
                  <c:v>14225.470000000001</c:v>
                </c:pt>
                <c:pt idx="48">
                  <c:v>5453.83</c:v>
                </c:pt>
                <c:pt idx="49">
                  <c:v>325.66000000000003</c:v>
                </c:pt>
                <c:pt idx="50">
                  <c:v>4417.03</c:v>
                </c:pt>
                <c:pt idx="51">
                  <c:v>2479.62</c:v>
                </c:pt>
                <c:pt idx="52">
                  <c:v>13000</c:v>
                </c:pt>
                <c:pt idx="53">
                  <c:v>26092.190000000002</c:v>
                </c:pt>
                <c:pt idx="54">
                  <c:v>3442.3199999999997</c:v>
                </c:pt>
                <c:pt idx="55">
                  <c:v>1884.92</c:v>
                </c:pt>
                <c:pt idx="56">
                  <c:v>122528.77</c:v>
                </c:pt>
                <c:pt idx="57">
                  <c:v>3290</c:v>
                </c:pt>
              </c:numCache>
            </c:numRef>
          </c:val>
          <c:extLst>
            <c:ext xmlns:c16="http://schemas.microsoft.com/office/drawing/2014/chart" uri="{C3380CC4-5D6E-409C-BE32-E72D297353CC}">
              <c16:uniqueId val="{00000074-77A9-474A-99B3-F6C1E4D86FE4}"/>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8292547370097567"/>
          <c:y val="0.28132344252609465"/>
          <c:w val="0.26777628988716651"/>
          <c:h val="0.6282498027652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[union budget 2024 -2025 Excel (version 2).xlsx]dept vs total!PivotTable3</c:name>
    <c:fmtId val="4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Budget Estimates Total  2024 (in Cr)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'dept vs total'!$B$3</c:f>
              <c:strCache>
                <c:ptCount val="1"/>
                <c:pt idx="0">
                  <c:v>Total</c:v>
                </c:pt>
              </c:strCache>
            </c:strRef>
          </c:tx>
          <c:spPr>
            <a:solidFill>
              <a:schemeClr val="accent4"/>
            </a:solidFill>
            <a:ln>
              <a:noFill/>
            </a:ln>
            <a:effectLst/>
          </c:spPr>
          <c:invertIfNegative val="0"/>
          <c:cat>
            <c:strRef>
              <c:f>'dept vs total'!$A$4:$A$107</c:f>
              <c:strCache>
                <c:ptCount val="103"/>
                <c:pt idx="0">
                  <c:v> Andaman and Nicobar Islands</c:v>
                </c:pt>
                <c:pt idx="1">
                  <c:v> Atomic Energy</c:v>
                </c:pt>
                <c:pt idx="2">
                  <c:v> Cabinet</c:v>
                </c:pt>
                <c:pt idx="3">
                  <c:v> Capital Outlay on Defence Services</c:v>
                </c:pt>
                <c:pt idx="4">
                  <c:v> Central Vigilance Commission</c:v>
                </c:pt>
                <c:pt idx="5">
                  <c:v> Chandigarh</c:v>
                </c:pt>
                <c:pt idx="6">
                  <c:v> Dadra and Nagar Haveli and Daman and Diu</c:v>
                </c:pt>
                <c:pt idx="7">
                  <c:v> Defence Pensions</c:v>
                </c:pt>
                <c:pt idx="8">
                  <c:v> Defence Services (Revenue)</c:v>
                </c:pt>
                <c:pt idx="9">
                  <c:v> Department for Promotion of Industry and Internal Trade</c:v>
                </c:pt>
                <c:pt idx="10">
                  <c:v> Department of Agricultural Research and Education</c:v>
                </c:pt>
                <c:pt idx="11">
                  <c:v> Department of Animal Husbandry and Dairying</c:v>
                </c:pt>
                <c:pt idx="12">
                  <c:v> Department of Biotechnology</c:v>
                </c:pt>
                <c:pt idx="13">
                  <c:v> Department of Chemicals and Petrochemicals</c:v>
                </c:pt>
                <c:pt idx="14">
                  <c:v> Department of Commerce</c:v>
                </c:pt>
                <c:pt idx="15">
                  <c:v> Department of Consumer Affairs</c:v>
                </c:pt>
                <c:pt idx="16">
                  <c:v> Department of Drinking Water and Sanitation</c:v>
                </c:pt>
                <c:pt idx="17">
                  <c:v> Department of Economic Affairs</c:v>
                </c:pt>
                <c:pt idx="18">
                  <c:v> Department of Empowerment of Persons with Disabilities</c:v>
                </c:pt>
                <c:pt idx="19">
                  <c:v> Department of Expenditure</c:v>
                </c:pt>
                <c:pt idx="20">
                  <c:v> Department of Fertilisers</c:v>
                </c:pt>
                <c:pt idx="21">
                  <c:v> Department of Financial Services</c:v>
                </c:pt>
                <c:pt idx="22">
                  <c:v> Department of Fisheries</c:v>
                </c:pt>
                <c:pt idx="23">
                  <c:v> Department of Food and Public Distribution</c:v>
                </c:pt>
                <c:pt idx="24">
                  <c:v> Department of Health and Family Welfare</c:v>
                </c:pt>
                <c:pt idx="25">
                  <c:v> Department of Health Research</c:v>
                </c:pt>
                <c:pt idx="26">
                  <c:v> Department of Higher Education</c:v>
                </c:pt>
                <c:pt idx="27">
                  <c:v> Department of Investment and Public Asset Management (DIPAM)</c:v>
                </c:pt>
                <c:pt idx="28">
                  <c:v> Department of Land Resources</c:v>
                </c:pt>
                <c:pt idx="29">
                  <c:v> Department of Pharmaceuticals</c:v>
                </c:pt>
                <c:pt idx="30">
                  <c:v> Department of Posts</c:v>
                </c:pt>
                <c:pt idx="31">
                  <c:v> Department of Public Enterprises</c:v>
                </c:pt>
                <c:pt idx="32">
                  <c:v> Department of Revenue</c:v>
                </c:pt>
                <c:pt idx="33">
                  <c:v> Department of Rural Development</c:v>
                </c:pt>
                <c:pt idx="34">
                  <c:v> Department of School Education and Literacy</c:v>
                </c:pt>
                <c:pt idx="35">
                  <c:v> Department of Science and Technology</c:v>
                </c:pt>
                <c:pt idx="36">
                  <c:v> Department of Scientific and Industrial Research</c:v>
                </c:pt>
                <c:pt idx="37">
                  <c:v> Department of Social Justice and Empowerment</c:v>
                </c:pt>
                <c:pt idx="38">
                  <c:v> Department of Water Resources River Development and Ganga Rejuvenation</c:v>
                </c:pt>
                <c:pt idx="39">
                  <c:v> Direct Taxes</c:v>
                </c:pt>
                <c:pt idx="40">
                  <c:v> Election Commission</c:v>
                </c:pt>
                <c:pt idx="41">
                  <c:v> Indian Audit and Accounts Department</c:v>
                </c:pt>
                <c:pt idx="42">
                  <c:v> Indirect Taxes</c:v>
                </c:pt>
                <c:pt idx="43">
                  <c:v> Interest Payments</c:v>
                </c:pt>
                <c:pt idx="44">
                  <c:v> Ladakh</c:v>
                </c:pt>
                <c:pt idx="45">
                  <c:v> Lakshadweep</c:v>
                </c:pt>
                <c:pt idx="46">
                  <c:v> Law and Justice</c:v>
                </c:pt>
                <c:pt idx="47">
                  <c:v> Lok Sabha</c:v>
                </c:pt>
                <c:pt idx="48">
                  <c:v> Ministry of Ayush</c:v>
                </c:pt>
                <c:pt idx="49">
                  <c:v> Ministry of Civil Aviation</c:v>
                </c:pt>
                <c:pt idx="50">
                  <c:v> Ministry of Coal</c:v>
                </c:pt>
                <c:pt idx="51">
                  <c:v> Ministry of Communications</c:v>
                </c:pt>
                <c:pt idx="52">
                  <c:v> Ministry of Cooperation</c:v>
                </c:pt>
                <c:pt idx="53">
                  <c:v> Ministry of Corporate Affairs</c:v>
                </c:pt>
                <c:pt idx="54">
                  <c:v> Ministry of Culture</c:v>
                </c:pt>
                <c:pt idx="55">
                  <c:v> Ministry of Defence (Civil)</c:v>
                </c:pt>
                <c:pt idx="56">
                  <c:v> Ministry of Development of North Eastern Region</c:v>
                </c:pt>
                <c:pt idx="57">
                  <c:v> Ministry of Earth Sciences</c:v>
                </c:pt>
                <c:pt idx="58">
                  <c:v> Ministry of Electronics and Information Technology</c:v>
                </c:pt>
                <c:pt idx="59">
                  <c:v> Ministry of Environment Forests and Climate Change</c:v>
                </c:pt>
                <c:pt idx="60">
                  <c:v> Ministry of External Affairs</c:v>
                </c:pt>
                <c:pt idx="61">
                  <c:v> Ministry of Food Processing Industries</c:v>
                </c:pt>
                <c:pt idx="62">
                  <c:v> Ministry of Heavy Industries</c:v>
                </c:pt>
                <c:pt idx="63">
                  <c:v> Ministry of Home Affairs</c:v>
                </c:pt>
                <c:pt idx="64">
                  <c:v> Ministry of Housing and Urban Affairs</c:v>
                </c:pt>
                <c:pt idx="65">
                  <c:v> Ministry of Information and Broadcasting</c:v>
                </c:pt>
                <c:pt idx="66">
                  <c:v> Ministry of Labour and Employment</c:v>
                </c:pt>
                <c:pt idx="67">
                  <c:v> Ministry of Micro Small and Medium Enterprises</c:v>
                </c:pt>
                <c:pt idx="68">
                  <c:v> Ministry of Mines</c:v>
                </c:pt>
                <c:pt idx="69">
                  <c:v> Ministry of Minority Affairs</c:v>
                </c:pt>
                <c:pt idx="70">
                  <c:v> Ministry of New and Renewable Energy</c:v>
                </c:pt>
                <c:pt idx="71">
                  <c:v> Ministry of Panchayati Raj</c:v>
                </c:pt>
                <c:pt idx="72">
                  <c:v> Ministry of Parliamentary Affairs</c:v>
                </c:pt>
                <c:pt idx="73">
                  <c:v> Ministry of Personnel Public Grievances and Pensions</c:v>
                </c:pt>
                <c:pt idx="74">
                  <c:v> Ministry of Petroleum and Natural Gas</c:v>
                </c:pt>
                <c:pt idx="75">
                  <c:v> Ministry of Planning</c:v>
                </c:pt>
                <c:pt idx="76">
                  <c:v> Ministry of Ports Shipping and Waterways</c:v>
                </c:pt>
                <c:pt idx="77">
                  <c:v> Ministry of Power</c:v>
                </c:pt>
                <c:pt idx="78">
                  <c:v> Ministry of Railways</c:v>
                </c:pt>
                <c:pt idx="79">
                  <c:v> Ministry of Road Transport and Highways</c:v>
                </c:pt>
                <c:pt idx="80">
                  <c:v> Ministry of Statistics and Programme Implementation</c:v>
                </c:pt>
                <c:pt idx="81">
                  <c:v> Ministry of Steel</c:v>
                </c:pt>
                <c:pt idx="82">
                  <c:v> Ministry of Textiles</c:v>
                </c:pt>
                <c:pt idx="83">
                  <c:v> Ministry of Tourism</c:v>
                </c:pt>
                <c:pt idx="84">
                  <c:v> Ministry of Tribal Affairs</c:v>
                </c:pt>
                <c:pt idx="85">
                  <c:v> Ministry of Women and Child Development</c:v>
                </c:pt>
                <c:pt idx="86">
                  <c:v> Pensions</c:v>
                </c:pt>
                <c:pt idx="87">
                  <c:v> Police</c:v>
                </c:pt>
                <c:pt idx="88">
                  <c:v> Rajya Sabha</c:v>
                </c:pt>
                <c:pt idx="89">
                  <c:v> Repayment of Debt</c:v>
                </c:pt>
                <c:pt idx="90">
                  <c:v> Secretariat of the Vice-President</c:v>
                </c:pt>
                <c:pt idx="91">
                  <c:v> Staff Household and Allowances of the President</c:v>
                </c:pt>
                <c:pt idx="92">
                  <c:v> Supreme Court of India</c:v>
                </c:pt>
                <c:pt idx="93">
                  <c:v> Transfers to Delhi</c:v>
                </c:pt>
                <c:pt idx="94">
                  <c:v> Transfers to Jammu and Kashmir</c:v>
                </c:pt>
                <c:pt idx="95">
                  <c:v> Transfers to Puducherry</c:v>
                </c:pt>
                <c:pt idx="96">
                  <c:v> Transfers to States</c:v>
                </c:pt>
                <c:pt idx="97">
                  <c:v> Union Public Service Commission</c:v>
                </c:pt>
                <c:pt idx="98">
                  <c:v>Department of Agriculture and Farmers Welfare</c:v>
                </c:pt>
                <c:pt idx="99">
                  <c:v>Department of Skill Development and Entrepreneurship</c:v>
                </c:pt>
                <c:pt idx="100">
                  <c:v>Department of Space</c:v>
                </c:pt>
                <c:pt idx="101">
                  <c:v>Ministry of Youth Affairs and Sports</c:v>
                </c:pt>
                <c:pt idx="102">
                  <c:v>(blank)</c:v>
                </c:pt>
              </c:strCache>
            </c:strRef>
          </c:cat>
          <c:val>
            <c:numRef>
              <c:f>'dept vs total'!$B$4:$B$107</c:f>
              <c:numCache>
                <c:formatCode>General</c:formatCode>
                <c:ptCount val="103"/>
                <c:pt idx="0">
                  <c:v>5985.82</c:v>
                </c:pt>
                <c:pt idx="1">
                  <c:v>24968.980000000003</c:v>
                </c:pt>
                <c:pt idx="2">
                  <c:v>1248.9100000000001</c:v>
                </c:pt>
                <c:pt idx="3">
                  <c:v>172000</c:v>
                </c:pt>
                <c:pt idx="4">
                  <c:v>51.309999999999995</c:v>
                </c:pt>
                <c:pt idx="5">
                  <c:v>5862.62</c:v>
                </c:pt>
                <c:pt idx="6">
                  <c:v>2648.9700000000003</c:v>
                </c:pt>
                <c:pt idx="7">
                  <c:v>141205</c:v>
                </c:pt>
                <c:pt idx="8">
                  <c:v>282772.67</c:v>
                </c:pt>
                <c:pt idx="9">
                  <c:v>6455.08</c:v>
                </c:pt>
                <c:pt idx="10">
                  <c:v>9941.09</c:v>
                </c:pt>
                <c:pt idx="11">
                  <c:v>4521.24</c:v>
                </c:pt>
                <c:pt idx="12">
                  <c:v>2275.6999999999998</c:v>
                </c:pt>
                <c:pt idx="13">
                  <c:v>259.11</c:v>
                </c:pt>
                <c:pt idx="14">
                  <c:v>5014.0600000000004</c:v>
                </c:pt>
                <c:pt idx="15">
                  <c:v>10303.61</c:v>
                </c:pt>
                <c:pt idx="16">
                  <c:v>77390.679999999993</c:v>
                </c:pt>
                <c:pt idx="17">
                  <c:v>80272.91</c:v>
                </c:pt>
                <c:pt idx="18">
                  <c:v>1225.27</c:v>
                </c:pt>
                <c:pt idx="19">
                  <c:v>504.14</c:v>
                </c:pt>
                <c:pt idx="20">
                  <c:v>164150.81</c:v>
                </c:pt>
                <c:pt idx="21">
                  <c:v>2845.15</c:v>
                </c:pt>
                <c:pt idx="22">
                  <c:v>2616.44</c:v>
                </c:pt>
                <c:pt idx="23">
                  <c:v>213019.75</c:v>
                </c:pt>
                <c:pt idx="24">
                  <c:v>87656.9</c:v>
                </c:pt>
                <c:pt idx="25">
                  <c:v>3301.73</c:v>
                </c:pt>
                <c:pt idx="26">
                  <c:v>47619.77</c:v>
                </c:pt>
                <c:pt idx="27">
                  <c:v>49.74</c:v>
                </c:pt>
                <c:pt idx="28">
                  <c:v>2667.2400000000002</c:v>
                </c:pt>
                <c:pt idx="29">
                  <c:v>4089.9500000000003</c:v>
                </c:pt>
                <c:pt idx="30">
                  <c:v>25378.469999999998</c:v>
                </c:pt>
                <c:pt idx="31">
                  <c:v>26.6</c:v>
                </c:pt>
                <c:pt idx="32">
                  <c:v>16093.79</c:v>
                </c:pt>
                <c:pt idx="33">
                  <c:v>177566.19</c:v>
                </c:pt>
                <c:pt idx="34">
                  <c:v>73008.099999999991</c:v>
                </c:pt>
                <c:pt idx="35">
                  <c:v>8029.01</c:v>
                </c:pt>
                <c:pt idx="36">
                  <c:v>6323.41</c:v>
                </c:pt>
                <c:pt idx="37">
                  <c:v>13000.2</c:v>
                </c:pt>
                <c:pt idx="38">
                  <c:v>21323.100000000002</c:v>
                </c:pt>
                <c:pt idx="39">
                  <c:v>10338.380000000001</c:v>
                </c:pt>
                <c:pt idx="40">
                  <c:v>321.89</c:v>
                </c:pt>
                <c:pt idx="41">
                  <c:v>5961.48</c:v>
                </c:pt>
                <c:pt idx="42">
                  <c:v>41097.980000000003</c:v>
                </c:pt>
                <c:pt idx="43">
                  <c:v>1162940.29</c:v>
                </c:pt>
                <c:pt idx="44">
                  <c:v>5958</c:v>
                </c:pt>
                <c:pt idx="45">
                  <c:v>1490.1</c:v>
                </c:pt>
                <c:pt idx="46">
                  <c:v>5940.95</c:v>
                </c:pt>
                <c:pt idx="47">
                  <c:v>862</c:v>
                </c:pt>
                <c:pt idx="48">
                  <c:v>3712.49</c:v>
                </c:pt>
                <c:pt idx="49">
                  <c:v>2357.14</c:v>
                </c:pt>
                <c:pt idx="50">
                  <c:v>192.54999999999998</c:v>
                </c:pt>
                <c:pt idx="51">
                  <c:v>111915.43</c:v>
                </c:pt>
                <c:pt idx="52">
                  <c:v>1183.3900000000001</c:v>
                </c:pt>
                <c:pt idx="53">
                  <c:v>2667.06</c:v>
                </c:pt>
                <c:pt idx="54">
                  <c:v>3260.9300000000003</c:v>
                </c:pt>
                <c:pt idx="55">
                  <c:v>25963.18</c:v>
                </c:pt>
                <c:pt idx="56">
                  <c:v>5900</c:v>
                </c:pt>
                <c:pt idx="57">
                  <c:v>3064.8</c:v>
                </c:pt>
                <c:pt idx="58">
                  <c:v>21936.899999999998</c:v>
                </c:pt>
                <c:pt idx="59">
                  <c:v>3330.37</c:v>
                </c:pt>
                <c:pt idx="60">
                  <c:v>22154.670000000002</c:v>
                </c:pt>
                <c:pt idx="61">
                  <c:v>3290</c:v>
                </c:pt>
                <c:pt idx="62">
                  <c:v>7242</c:v>
                </c:pt>
                <c:pt idx="63">
                  <c:v>6458.24</c:v>
                </c:pt>
                <c:pt idx="64">
                  <c:v>82576.569999999992</c:v>
                </c:pt>
                <c:pt idx="65">
                  <c:v>4342.55</c:v>
                </c:pt>
                <c:pt idx="66">
                  <c:v>22531.47</c:v>
                </c:pt>
                <c:pt idx="67">
                  <c:v>22137.95</c:v>
                </c:pt>
                <c:pt idx="68">
                  <c:v>1941.0600000000002</c:v>
                </c:pt>
                <c:pt idx="69">
                  <c:v>3183.24</c:v>
                </c:pt>
                <c:pt idx="70">
                  <c:v>19100</c:v>
                </c:pt>
                <c:pt idx="71">
                  <c:v>1183.6400000000001</c:v>
                </c:pt>
                <c:pt idx="72">
                  <c:v>64</c:v>
                </c:pt>
                <c:pt idx="73">
                  <c:v>2328.56</c:v>
                </c:pt>
                <c:pt idx="74">
                  <c:v>15930.26</c:v>
                </c:pt>
                <c:pt idx="75">
                  <c:v>837.26</c:v>
                </c:pt>
                <c:pt idx="76">
                  <c:v>2377.4899999999998</c:v>
                </c:pt>
                <c:pt idx="77">
                  <c:v>20502</c:v>
                </c:pt>
                <c:pt idx="78">
                  <c:v>255393</c:v>
                </c:pt>
                <c:pt idx="79">
                  <c:v>278000</c:v>
                </c:pt>
                <c:pt idx="80">
                  <c:v>5453.83</c:v>
                </c:pt>
                <c:pt idx="81">
                  <c:v>325.66000000000003</c:v>
                </c:pt>
                <c:pt idx="82">
                  <c:v>4417.03</c:v>
                </c:pt>
                <c:pt idx="83">
                  <c:v>2479.62</c:v>
                </c:pt>
                <c:pt idx="84">
                  <c:v>13000</c:v>
                </c:pt>
                <c:pt idx="85">
                  <c:v>26092.190000000002</c:v>
                </c:pt>
                <c:pt idx="86">
                  <c:v>79241</c:v>
                </c:pt>
                <c:pt idx="87">
                  <c:v>143275.9</c:v>
                </c:pt>
                <c:pt idx="88">
                  <c:v>441.42</c:v>
                </c:pt>
                <c:pt idx="89">
                  <c:v>0</c:v>
                </c:pt>
                <c:pt idx="90">
                  <c:v>11.610000000000001</c:v>
                </c:pt>
                <c:pt idx="91">
                  <c:v>144.18</c:v>
                </c:pt>
                <c:pt idx="92">
                  <c:v>525.49</c:v>
                </c:pt>
                <c:pt idx="93">
                  <c:v>1168.01</c:v>
                </c:pt>
                <c:pt idx="94">
                  <c:v>42277.74</c:v>
                </c:pt>
                <c:pt idx="95">
                  <c:v>3269</c:v>
                </c:pt>
                <c:pt idx="96">
                  <c:v>322787.06</c:v>
                </c:pt>
                <c:pt idx="97">
                  <c:v>425.71000000000004</c:v>
                </c:pt>
                <c:pt idx="98">
                  <c:v>122528.77</c:v>
                </c:pt>
                <c:pt idx="99">
                  <c:v>4520</c:v>
                </c:pt>
                <c:pt idx="100">
                  <c:v>13042.75</c:v>
                </c:pt>
                <c:pt idx="101">
                  <c:v>3442.3199999999997</c:v>
                </c:pt>
              </c:numCache>
            </c:numRef>
          </c:val>
          <c:extLst>
            <c:ext xmlns:c16="http://schemas.microsoft.com/office/drawing/2014/chart" uri="{C3380CC4-5D6E-409C-BE32-E72D297353CC}">
              <c16:uniqueId val="{00000000-110B-4D2D-BBA9-7EE70D58B3E9}"/>
            </c:ext>
          </c:extLst>
        </c:ser>
        <c:dLbls>
          <c:showLegendKey val="0"/>
          <c:showVal val="0"/>
          <c:showCatName val="0"/>
          <c:showSerName val="0"/>
          <c:showPercent val="0"/>
          <c:showBubbleSize val="0"/>
        </c:dLbls>
        <c:gapWidth val="219"/>
        <c:overlap val="-27"/>
        <c:axId val="1374768095"/>
        <c:axId val="1374768575"/>
      </c:barChart>
      <c:catAx>
        <c:axId val="137476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4768575"/>
        <c:crosses val="autoZero"/>
        <c:auto val="1"/>
        <c:lblAlgn val="ctr"/>
        <c:lblOffset val="100"/>
        <c:noMultiLvlLbl val="0"/>
      </c:catAx>
      <c:valAx>
        <c:axId val="1374768575"/>
        <c:scaling>
          <c:orientation val="minMax"/>
          <c:max val="130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7476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[union budget 2024 -2025 Excel (version 2).xlsx]sum of all!PivotTable1</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Total Budget 2024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all'!$C$18</c:f>
              <c:strCache>
                <c:ptCount val="1"/>
                <c:pt idx="0">
                  <c:v>Total</c:v>
                </c:pt>
              </c:strCache>
            </c:strRef>
          </c:tx>
          <c:spPr>
            <a:ln w="28575" cap="rnd">
              <a:solidFill>
                <a:schemeClr val="accent2"/>
              </a:solidFill>
              <a:round/>
            </a:ln>
            <a:effectLst/>
          </c:spPr>
          <c:marker>
            <c:symbol val="none"/>
          </c:marker>
          <c:dPt>
            <c:idx val="21"/>
            <c:marker>
              <c:symbol val="none"/>
            </c:marker>
            <c:bubble3D val="0"/>
            <c:spPr>
              <a:ln w="28575" cap="rnd">
                <a:solidFill>
                  <a:schemeClr val="accent2"/>
                </a:solidFill>
                <a:round/>
              </a:ln>
              <a:effectLst/>
            </c:spPr>
            <c:extLst>
              <c:ext xmlns:c16="http://schemas.microsoft.com/office/drawing/2014/chart" uri="{C3380CC4-5D6E-409C-BE32-E72D297353CC}">
                <c16:uniqueId val="{00000001-6190-452E-BFCA-A6C599DE121D}"/>
              </c:ext>
            </c:extLst>
          </c:dPt>
          <c:dPt>
            <c:idx val="42"/>
            <c:marker>
              <c:symbol val="none"/>
            </c:marker>
            <c:bubble3D val="0"/>
            <c:spPr>
              <a:ln w="28575" cap="rnd">
                <a:solidFill>
                  <a:schemeClr val="accent2"/>
                </a:solidFill>
                <a:round/>
              </a:ln>
              <a:effectLst/>
            </c:spPr>
            <c:extLst>
              <c:ext xmlns:c16="http://schemas.microsoft.com/office/drawing/2014/chart" uri="{C3380CC4-5D6E-409C-BE32-E72D297353CC}">
                <c16:uniqueId val="{00000003-6190-452E-BFCA-A6C599DE121D}"/>
              </c:ext>
            </c:extLst>
          </c:dPt>
          <c:dLbls>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90-452E-BFCA-A6C599DE121D}"/>
                </c:ext>
              </c:extLst>
            </c:dLbl>
            <c:dLbl>
              <c:idx val="4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90-452E-BFCA-A6C599DE121D}"/>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all'!$B$19:$B$78</c:f>
              <c:strCache>
                <c:ptCount val="59"/>
                <c:pt idx="0">
                  <c:v>  Ministry of Fisheries Animal Husbandry and Dairying</c:v>
                </c:pt>
                <c:pt idx="1">
                  <c:v> Department of Atomic Energy</c:v>
                </c:pt>
                <c:pt idx="2">
                  <c:v> Department of Space</c:v>
                </c:pt>
                <c:pt idx="3">
                  <c:v> Ministry of Agriculture and Farmers Welfare</c:v>
                </c:pt>
                <c:pt idx="4">
                  <c:v> Ministry of Ayush</c:v>
                </c:pt>
                <c:pt idx="5">
                  <c:v> Ministry of Chemicals and Fertilisers</c:v>
                </c:pt>
                <c:pt idx="6">
                  <c:v> Ministry of Civil Aviation</c:v>
                </c:pt>
                <c:pt idx="7">
                  <c:v> Ministry of Coal</c:v>
                </c:pt>
                <c:pt idx="8">
                  <c:v> Ministry of Commerce and Industry</c:v>
                </c:pt>
                <c:pt idx="9">
                  <c:v> Ministry of Communications</c:v>
                </c:pt>
                <c:pt idx="10">
                  <c:v> Ministry of Consumer Affairs Food and Public Distribution</c:v>
                </c:pt>
                <c:pt idx="11">
                  <c:v> Ministry of Cooperation</c:v>
                </c:pt>
                <c:pt idx="12">
                  <c:v> Ministry of Corporate Affairs</c:v>
                </c:pt>
                <c:pt idx="13">
                  <c:v> Ministry of Culture</c:v>
                </c:pt>
                <c:pt idx="14">
                  <c:v> Ministry of Defence</c:v>
                </c:pt>
                <c:pt idx="15">
                  <c:v> Ministry of Development of North Eastern Region</c:v>
                </c:pt>
                <c:pt idx="16">
                  <c:v> Ministry of Earth Sciences</c:v>
                </c:pt>
                <c:pt idx="17">
                  <c:v> Ministry of Education</c:v>
                </c:pt>
                <c:pt idx="18">
                  <c:v> Ministry of Electronics and Information Technology</c:v>
                </c:pt>
                <c:pt idx="19">
                  <c:v> Ministry of Environment Forests and Climate Change</c:v>
                </c:pt>
                <c:pt idx="20">
                  <c:v> Ministry of External Affairs</c:v>
                </c:pt>
                <c:pt idx="21">
                  <c:v> Ministry of Finance</c:v>
                </c:pt>
                <c:pt idx="22">
                  <c:v> Ministry of Fisheries Animal Husbandry and Dairying</c:v>
                </c:pt>
                <c:pt idx="23">
                  <c:v> Ministry of Health and Family Welfare</c:v>
                </c:pt>
                <c:pt idx="24">
                  <c:v> Ministry of Heavy Industries</c:v>
                </c:pt>
                <c:pt idx="25">
                  <c:v> Ministry of Home Affairs</c:v>
                </c:pt>
                <c:pt idx="26">
                  <c:v> Ministry of Housing and Urban Affairs</c:v>
                </c:pt>
                <c:pt idx="27">
                  <c:v> Ministry of Information and Broadcasting</c:v>
                </c:pt>
                <c:pt idx="28">
                  <c:v> Ministry of Jal Shakti</c:v>
                </c:pt>
                <c:pt idx="29">
                  <c:v> Ministry of Labour and Employment</c:v>
                </c:pt>
                <c:pt idx="30">
                  <c:v> Ministry of Law and Justice</c:v>
                </c:pt>
                <c:pt idx="31">
                  <c:v> Ministry of Micro Small and Medium Enterprises</c:v>
                </c:pt>
                <c:pt idx="32">
                  <c:v> Ministry of Mines</c:v>
                </c:pt>
                <c:pt idx="33">
                  <c:v> Ministry of Minority Affairs</c:v>
                </c:pt>
                <c:pt idx="34">
                  <c:v> Ministry of New and Renewable Energy</c:v>
                </c:pt>
                <c:pt idx="35">
                  <c:v> Ministry of Panchayati Raj</c:v>
                </c:pt>
                <c:pt idx="36">
                  <c:v> Ministry of Parliamentary Affairs</c:v>
                </c:pt>
                <c:pt idx="37">
                  <c:v> Ministry of Personnel Public Grievances and Pensions</c:v>
                </c:pt>
                <c:pt idx="38">
                  <c:v> Ministry of Petroleum and Natural Gas</c:v>
                </c:pt>
                <c:pt idx="39">
                  <c:v> Ministry of Planning</c:v>
                </c:pt>
                <c:pt idx="40">
                  <c:v> Ministry of Ports Shipping and Waterways</c:v>
                </c:pt>
                <c:pt idx="41">
                  <c:v> Ministry of Power</c:v>
                </c:pt>
                <c:pt idx="42">
                  <c:v> Ministry of Railways</c:v>
                </c:pt>
                <c:pt idx="43">
                  <c:v> Ministry of Road Transport and Highways</c:v>
                </c:pt>
                <c:pt idx="44">
                  <c:v> Ministry of Rural Development</c:v>
                </c:pt>
                <c:pt idx="45">
                  <c:v> Ministry of Science and Technology</c:v>
                </c:pt>
                <c:pt idx="46">
                  <c:v> Ministry of Skill Development and Entrepreneurship</c:v>
                </c:pt>
                <c:pt idx="47">
                  <c:v> Ministry of Social Justice and Empowerment</c:v>
                </c:pt>
                <c:pt idx="48">
                  <c:v> Ministry of Statistics and Programme Implementation</c:v>
                </c:pt>
                <c:pt idx="49">
                  <c:v> Ministry of Steel</c:v>
                </c:pt>
                <c:pt idx="50">
                  <c:v> Ministry of Textiles</c:v>
                </c:pt>
                <c:pt idx="51">
                  <c:v> Ministry of Tourism</c:v>
                </c:pt>
                <c:pt idx="52">
                  <c:v> Ministry of Tribal Affairs</c:v>
                </c:pt>
                <c:pt idx="53">
                  <c:v> Ministry of Women and Child Development</c:v>
                </c:pt>
                <c:pt idx="54">
                  <c:v> Ministry of Youth Affairs and Sports</c:v>
                </c:pt>
                <c:pt idx="55">
                  <c:v> The President Parliament Union Public Service Commission and the Secretariat of the Vice President</c:v>
                </c:pt>
                <c:pt idx="56">
                  <c:v>Ministry of Agriculture and Farmers Welfare</c:v>
                </c:pt>
                <c:pt idx="57">
                  <c:v>Ministry of Food Processing Industries</c:v>
                </c:pt>
                <c:pt idx="58">
                  <c:v>(blank)</c:v>
                </c:pt>
              </c:strCache>
            </c:strRef>
          </c:cat>
          <c:val>
            <c:numRef>
              <c:f>'sum of all'!$C$19:$C$78</c:f>
              <c:numCache>
                <c:formatCode>General</c:formatCode>
                <c:ptCount val="59"/>
                <c:pt idx="0">
                  <c:v>4521.24</c:v>
                </c:pt>
                <c:pt idx="1">
                  <c:v>24968.980000000003</c:v>
                </c:pt>
                <c:pt idx="2">
                  <c:v>13042.75</c:v>
                </c:pt>
                <c:pt idx="3">
                  <c:v>9941.09</c:v>
                </c:pt>
                <c:pt idx="4">
                  <c:v>3712.49</c:v>
                </c:pt>
                <c:pt idx="5">
                  <c:v>168499.87</c:v>
                </c:pt>
                <c:pt idx="6">
                  <c:v>2357.14</c:v>
                </c:pt>
                <c:pt idx="7">
                  <c:v>192.54999999999998</c:v>
                </c:pt>
                <c:pt idx="8">
                  <c:v>11469.14</c:v>
                </c:pt>
                <c:pt idx="9">
                  <c:v>137293.9</c:v>
                </c:pt>
                <c:pt idx="10">
                  <c:v>223323.36</c:v>
                </c:pt>
                <c:pt idx="11">
                  <c:v>1183.3900000000001</c:v>
                </c:pt>
                <c:pt idx="12">
                  <c:v>2667.06</c:v>
                </c:pt>
                <c:pt idx="13">
                  <c:v>3260.9300000000003</c:v>
                </c:pt>
                <c:pt idx="14">
                  <c:v>621940.85</c:v>
                </c:pt>
                <c:pt idx="15">
                  <c:v>5900</c:v>
                </c:pt>
                <c:pt idx="16">
                  <c:v>3064.8</c:v>
                </c:pt>
                <c:pt idx="17">
                  <c:v>120627.87</c:v>
                </c:pt>
                <c:pt idx="18">
                  <c:v>21936.899999999998</c:v>
                </c:pt>
                <c:pt idx="19">
                  <c:v>3330.37</c:v>
                </c:pt>
                <c:pt idx="20">
                  <c:v>22154.670000000002</c:v>
                </c:pt>
                <c:pt idx="21">
                  <c:v>1722158.52</c:v>
                </c:pt>
                <c:pt idx="22">
                  <c:v>2616.44</c:v>
                </c:pt>
                <c:pt idx="23">
                  <c:v>90958.62999999999</c:v>
                </c:pt>
                <c:pt idx="24">
                  <c:v>7242</c:v>
                </c:pt>
                <c:pt idx="25">
                  <c:v>219643.31</c:v>
                </c:pt>
                <c:pt idx="26">
                  <c:v>82576.569999999992</c:v>
                </c:pt>
                <c:pt idx="27">
                  <c:v>4342.55</c:v>
                </c:pt>
                <c:pt idx="28">
                  <c:v>98713.78</c:v>
                </c:pt>
                <c:pt idx="29">
                  <c:v>22531.47</c:v>
                </c:pt>
                <c:pt idx="30">
                  <c:v>6788.33</c:v>
                </c:pt>
                <c:pt idx="31">
                  <c:v>22137.95</c:v>
                </c:pt>
                <c:pt idx="32">
                  <c:v>1941.0600000000002</c:v>
                </c:pt>
                <c:pt idx="33">
                  <c:v>3183.24</c:v>
                </c:pt>
                <c:pt idx="34">
                  <c:v>19100</c:v>
                </c:pt>
                <c:pt idx="35">
                  <c:v>1183.6400000000001</c:v>
                </c:pt>
                <c:pt idx="36">
                  <c:v>64</c:v>
                </c:pt>
                <c:pt idx="37">
                  <c:v>2379.87</c:v>
                </c:pt>
                <c:pt idx="38">
                  <c:v>15930.26</c:v>
                </c:pt>
                <c:pt idx="39">
                  <c:v>837.26</c:v>
                </c:pt>
                <c:pt idx="40">
                  <c:v>2377.4899999999998</c:v>
                </c:pt>
                <c:pt idx="41">
                  <c:v>20502</c:v>
                </c:pt>
                <c:pt idx="42">
                  <c:v>255393</c:v>
                </c:pt>
                <c:pt idx="43">
                  <c:v>278000</c:v>
                </c:pt>
                <c:pt idx="44">
                  <c:v>180233.43</c:v>
                </c:pt>
                <c:pt idx="45">
                  <c:v>16628.12</c:v>
                </c:pt>
                <c:pt idx="46">
                  <c:v>4520</c:v>
                </c:pt>
                <c:pt idx="47">
                  <c:v>14225.470000000001</c:v>
                </c:pt>
                <c:pt idx="48">
                  <c:v>5453.83</c:v>
                </c:pt>
                <c:pt idx="49">
                  <c:v>325.66000000000003</c:v>
                </c:pt>
                <c:pt idx="50">
                  <c:v>4417.03</c:v>
                </c:pt>
                <c:pt idx="51">
                  <c:v>2479.62</c:v>
                </c:pt>
                <c:pt idx="52">
                  <c:v>13000</c:v>
                </c:pt>
                <c:pt idx="53">
                  <c:v>26092.190000000002</c:v>
                </c:pt>
                <c:pt idx="54">
                  <c:v>3442.3199999999997</c:v>
                </c:pt>
                <c:pt idx="55">
                  <c:v>1884.92</c:v>
                </c:pt>
                <c:pt idx="56">
                  <c:v>122528.77</c:v>
                </c:pt>
                <c:pt idx="57">
                  <c:v>3290</c:v>
                </c:pt>
              </c:numCache>
            </c:numRef>
          </c:val>
          <c:smooth val="0"/>
          <c:extLst>
            <c:ext xmlns:c16="http://schemas.microsoft.com/office/drawing/2014/chart" uri="{C3380CC4-5D6E-409C-BE32-E72D297353CC}">
              <c16:uniqueId val="{00000004-6190-452E-BFCA-A6C599DE121D}"/>
            </c:ext>
          </c:extLst>
        </c:ser>
        <c:dLbls>
          <c:showLegendKey val="0"/>
          <c:showVal val="0"/>
          <c:showCatName val="0"/>
          <c:showSerName val="0"/>
          <c:showPercent val="0"/>
          <c:showBubbleSize val="0"/>
        </c:dLbls>
        <c:smooth val="0"/>
        <c:axId val="2033314911"/>
        <c:axId val="2033312031"/>
      </c:lineChart>
      <c:catAx>
        <c:axId val="203331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3312031"/>
        <c:crosses val="autoZero"/>
        <c:auto val="1"/>
        <c:lblAlgn val="ctr"/>
        <c:lblOffset val="100"/>
        <c:noMultiLvlLbl val="0"/>
      </c:catAx>
      <c:valAx>
        <c:axId val="203331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331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[union budget 2024 -2025 Excel (version 2).xlsx]dept vs revenue!PivotTable1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Budget Estimates Revenue 2024 (in Cr)</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'dept vs revenue'!$B$12</c:f>
              <c:strCache>
                <c:ptCount val="1"/>
                <c:pt idx="0">
                  <c:v>Total</c:v>
                </c:pt>
              </c:strCache>
            </c:strRef>
          </c:tx>
          <c:spPr>
            <a:solidFill>
              <a:schemeClr val="accent1"/>
            </a:solidFill>
            <a:ln>
              <a:noFill/>
            </a:ln>
            <a:effectLst/>
          </c:spPr>
          <c:invertIfNegative val="0"/>
          <c:cat>
            <c:strRef>
              <c:f>'dept vs revenue'!$A$13:$A$116</c:f>
              <c:strCache>
                <c:ptCount val="103"/>
                <c:pt idx="0">
                  <c:v> Andaman and Nicobar Islands</c:v>
                </c:pt>
                <c:pt idx="1">
                  <c:v> Atomic Energy</c:v>
                </c:pt>
                <c:pt idx="2">
                  <c:v> Cabinet</c:v>
                </c:pt>
                <c:pt idx="3">
                  <c:v> Capital Outlay on Defence Services</c:v>
                </c:pt>
                <c:pt idx="4">
                  <c:v> Central Vigilance Commission</c:v>
                </c:pt>
                <c:pt idx="5">
                  <c:v> Chandigarh</c:v>
                </c:pt>
                <c:pt idx="6">
                  <c:v> Dadra and Nagar Haveli and Daman and Diu</c:v>
                </c:pt>
                <c:pt idx="7">
                  <c:v> Defence Pensions</c:v>
                </c:pt>
                <c:pt idx="8">
                  <c:v> Defence Services (Revenue)</c:v>
                </c:pt>
                <c:pt idx="9">
                  <c:v> Department for Promotion of Industry and Internal Trade</c:v>
                </c:pt>
                <c:pt idx="10">
                  <c:v> Department of Agricultural Research and Education</c:v>
                </c:pt>
                <c:pt idx="11">
                  <c:v> Department of Animal Husbandry and Dairying</c:v>
                </c:pt>
                <c:pt idx="12">
                  <c:v> Department of Biotechnology</c:v>
                </c:pt>
                <c:pt idx="13">
                  <c:v> Department of Chemicals and Petrochemicals</c:v>
                </c:pt>
                <c:pt idx="14">
                  <c:v> Department of Commerce</c:v>
                </c:pt>
                <c:pt idx="15">
                  <c:v> Department of Consumer Affairs</c:v>
                </c:pt>
                <c:pt idx="16">
                  <c:v> Department of Drinking Water and Sanitation</c:v>
                </c:pt>
                <c:pt idx="17">
                  <c:v> Department of Economic Affairs</c:v>
                </c:pt>
                <c:pt idx="18">
                  <c:v> Department of Empowerment of Persons with Disabilities</c:v>
                </c:pt>
                <c:pt idx="19">
                  <c:v> Department of Expenditure</c:v>
                </c:pt>
                <c:pt idx="20">
                  <c:v> Department of Fertilisers</c:v>
                </c:pt>
                <c:pt idx="21">
                  <c:v> Department of Financial Services</c:v>
                </c:pt>
                <c:pt idx="22">
                  <c:v> Department of Fisheries</c:v>
                </c:pt>
                <c:pt idx="23">
                  <c:v> Department of Food and Public Distribution</c:v>
                </c:pt>
                <c:pt idx="24">
                  <c:v> Department of Health and Family Welfare</c:v>
                </c:pt>
                <c:pt idx="25">
                  <c:v> Department of Health Research</c:v>
                </c:pt>
                <c:pt idx="26">
                  <c:v> Department of Higher Education</c:v>
                </c:pt>
                <c:pt idx="27">
                  <c:v> Department of Investment and Public Asset Management (DIPAM)</c:v>
                </c:pt>
                <c:pt idx="28">
                  <c:v> Department of Land Resources</c:v>
                </c:pt>
                <c:pt idx="29">
                  <c:v> Department of Pharmaceuticals</c:v>
                </c:pt>
                <c:pt idx="30">
                  <c:v> Department of Posts</c:v>
                </c:pt>
                <c:pt idx="31">
                  <c:v> Department of Public Enterprises</c:v>
                </c:pt>
                <c:pt idx="32">
                  <c:v> Department of Revenue</c:v>
                </c:pt>
                <c:pt idx="33">
                  <c:v> Department of Rural Development</c:v>
                </c:pt>
                <c:pt idx="34">
                  <c:v> Department of School Education and Literacy</c:v>
                </c:pt>
                <c:pt idx="35">
                  <c:v> Department of Science and Technology</c:v>
                </c:pt>
                <c:pt idx="36">
                  <c:v> Department of Scientific and Industrial Research</c:v>
                </c:pt>
                <c:pt idx="37">
                  <c:v> Department of Social Justice and Empowerment</c:v>
                </c:pt>
                <c:pt idx="38">
                  <c:v> Department of Water Resources River Development and Ganga Rejuvenation</c:v>
                </c:pt>
                <c:pt idx="39">
                  <c:v> Direct Taxes</c:v>
                </c:pt>
                <c:pt idx="40">
                  <c:v> Election Commission</c:v>
                </c:pt>
                <c:pt idx="41">
                  <c:v> Indian Audit and Accounts Department</c:v>
                </c:pt>
                <c:pt idx="42">
                  <c:v> Indirect Taxes</c:v>
                </c:pt>
                <c:pt idx="43">
                  <c:v> Interest Payments</c:v>
                </c:pt>
                <c:pt idx="44">
                  <c:v> Ladakh</c:v>
                </c:pt>
                <c:pt idx="45">
                  <c:v> Lakshadweep</c:v>
                </c:pt>
                <c:pt idx="46">
                  <c:v> Law and Justice</c:v>
                </c:pt>
                <c:pt idx="47">
                  <c:v> Lok Sabha</c:v>
                </c:pt>
                <c:pt idx="48">
                  <c:v> Ministry of Ayush</c:v>
                </c:pt>
                <c:pt idx="49">
                  <c:v> Ministry of Civil Aviation</c:v>
                </c:pt>
                <c:pt idx="50">
                  <c:v> Ministry of Coal</c:v>
                </c:pt>
                <c:pt idx="51">
                  <c:v> Ministry of Communications</c:v>
                </c:pt>
                <c:pt idx="52">
                  <c:v> Ministry of Cooperation</c:v>
                </c:pt>
                <c:pt idx="53">
                  <c:v> Ministry of Corporate Affairs</c:v>
                </c:pt>
                <c:pt idx="54">
                  <c:v> Ministry of Culture</c:v>
                </c:pt>
                <c:pt idx="55">
                  <c:v> Ministry of Defence (Civil)</c:v>
                </c:pt>
                <c:pt idx="56">
                  <c:v> Ministry of Development of North Eastern Region</c:v>
                </c:pt>
                <c:pt idx="57">
                  <c:v> Ministry of Earth Sciences</c:v>
                </c:pt>
                <c:pt idx="58">
                  <c:v> Ministry of Electronics and Information Technology</c:v>
                </c:pt>
                <c:pt idx="59">
                  <c:v> Ministry of Environment Forests and Climate Change</c:v>
                </c:pt>
                <c:pt idx="60">
                  <c:v> Ministry of External Affairs</c:v>
                </c:pt>
                <c:pt idx="61">
                  <c:v> Ministry of Food Processing Industries</c:v>
                </c:pt>
                <c:pt idx="62">
                  <c:v> Ministry of Heavy Industries</c:v>
                </c:pt>
                <c:pt idx="63">
                  <c:v> Ministry of Home Affairs</c:v>
                </c:pt>
                <c:pt idx="64">
                  <c:v> Ministry of Housing and Urban Affairs</c:v>
                </c:pt>
                <c:pt idx="65">
                  <c:v> Ministry of Information and Broadcasting</c:v>
                </c:pt>
                <c:pt idx="66">
                  <c:v> Ministry of Labour and Employment</c:v>
                </c:pt>
                <c:pt idx="67">
                  <c:v> Ministry of Micro Small and Medium Enterprises</c:v>
                </c:pt>
                <c:pt idx="68">
                  <c:v> Ministry of Mines</c:v>
                </c:pt>
                <c:pt idx="69">
                  <c:v> Ministry of Minority Affairs</c:v>
                </c:pt>
                <c:pt idx="70">
                  <c:v> Ministry of New and Renewable Energy</c:v>
                </c:pt>
                <c:pt idx="71">
                  <c:v> Ministry of Panchayati Raj</c:v>
                </c:pt>
                <c:pt idx="72">
                  <c:v> Ministry of Parliamentary Affairs</c:v>
                </c:pt>
                <c:pt idx="73">
                  <c:v> Ministry of Personnel Public Grievances and Pensions</c:v>
                </c:pt>
                <c:pt idx="74">
                  <c:v> Ministry of Petroleum and Natural Gas</c:v>
                </c:pt>
                <c:pt idx="75">
                  <c:v> Ministry of Planning</c:v>
                </c:pt>
                <c:pt idx="76">
                  <c:v> Ministry of Ports Shipping and Waterways</c:v>
                </c:pt>
                <c:pt idx="77">
                  <c:v> Ministry of Power</c:v>
                </c:pt>
                <c:pt idx="78">
                  <c:v> Ministry of Railways</c:v>
                </c:pt>
                <c:pt idx="79">
                  <c:v> Ministry of Road Transport and Highways</c:v>
                </c:pt>
                <c:pt idx="80">
                  <c:v> Ministry of Statistics and Programme Implementation</c:v>
                </c:pt>
                <c:pt idx="81">
                  <c:v> Ministry of Steel</c:v>
                </c:pt>
                <c:pt idx="82">
                  <c:v> Ministry of Textiles</c:v>
                </c:pt>
                <c:pt idx="83">
                  <c:v> Ministry of Tourism</c:v>
                </c:pt>
                <c:pt idx="84">
                  <c:v> Ministry of Tribal Affairs</c:v>
                </c:pt>
                <c:pt idx="85">
                  <c:v> Ministry of Women and Child Development</c:v>
                </c:pt>
                <c:pt idx="86">
                  <c:v> Pensions</c:v>
                </c:pt>
                <c:pt idx="87">
                  <c:v> Police</c:v>
                </c:pt>
                <c:pt idx="88">
                  <c:v> Rajya Sabha</c:v>
                </c:pt>
                <c:pt idx="89">
                  <c:v> Repayment of Debt</c:v>
                </c:pt>
                <c:pt idx="90">
                  <c:v> Secretariat of the Vice-President</c:v>
                </c:pt>
                <c:pt idx="91">
                  <c:v> Staff Household and Allowances of the President</c:v>
                </c:pt>
                <c:pt idx="92">
                  <c:v> Supreme Court of India</c:v>
                </c:pt>
                <c:pt idx="93">
                  <c:v> Transfers to Delhi</c:v>
                </c:pt>
                <c:pt idx="94">
                  <c:v> Transfers to Jammu and Kashmir</c:v>
                </c:pt>
                <c:pt idx="95">
                  <c:v> Transfers to Puducherry</c:v>
                </c:pt>
                <c:pt idx="96">
                  <c:v> Transfers to States</c:v>
                </c:pt>
                <c:pt idx="97">
                  <c:v> Union Public Service Commission</c:v>
                </c:pt>
                <c:pt idx="98">
                  <c:v>Department of Agriculture and Farmers Welfare</c:v>
                </c:pt>
                <c:pt idx="99">
                  <c:v>Department of Skill Development and Entrepreneurship</c:v>
                </c:pt>
                <c:pt idx="100">
                  <c:v>Department of Space</c:v>
                </c:pt>
                <c:pt idx="101">
                  <c:v>Ministry of Youth Affairs and Sports</c:v>
                </c:pt>
                <c:pt idx="102">
                  <c:v>(blank)</c:v>
                </c:pt>
              </c:strCache>
            </c:strRef>
          </c:cat>
          <c:val>
            <c:numRef>
              <c:f>'dept vs revenue'!$B$13:$B$116</c:f>
              <c:numCache>
                <c:formatCode>General</c:formatCode>
                <c:ptCount val="103"/>
                <c:pt idx="0">
                  <c:v>5518.69</c:v>
                </c:pt>
                <c:pt idx="1">
                  <c:v>11108.19</c:v>
                </c:pt>
                <c:pt idx="2">
                  <c:v>1152.68</c:v>
                </c:pt>
                <c:pt idx="3">
                  <c:v>0</c:v>
                </c:pt>
                <c:pt idx="4">
                  <c:v>49.69</c:v>
                </c:pt>
                <c:pt idx="5">
                  <c:v>5327.62</c:v>
                </c:pt>
                <c:pt idx="6">
                  <c:v>1632.71</c:v>
                </c:pt>
                <c:pt idx="7">
                  <c:v>141205</c:v>
                </c:pt>
                <c:pt idx="8">
                  <c:v>282772.67</c:v>
                </c:pt>
                <c:pt idx="9">
                  <c:v>5050.6899999999996</c:v>
                </c:pt>
                <c:pt idx="10">
                  <c:v>9934.59</c:v>
                </c:pt>
                <c:pt idx="11">
                  <c:v>4283.57</c:v>
                </c:pt>
                <c:pt idx="12">
                  <c:v>2275.6999999999998</c:v>
                </c:pt>
                <c:pt idx="13">
                  <c:v>136.82</c:v>
                </c:pt>
                <c:pt idx="14">
                  <c:v>4954.84</c:v>
                </c:pt>
                <c:pt idx="15">
                  <c:v>10237.290000000001</c:v>
                </c:pt>
                <c:pt idx="16">
                  <c:v>77389.179999999993</c:v>
                </c:pt>
                <c:pt idx="17">
                  <c:v>14075.64</c:v>
                </c:pt>
                <c:pt idx="18">
                  <c:v>1224.07</c:v>
                </c:pt>
                <c:pt idx="19">
                  <c:v>412.68</c:v>
                </c:pt>
                <c:pt idx="20">
                  <c:v>164147.20000000001</c:v>
                </c:pt>
                <c:pt idx="21">
                  <c:v>2783.21</c:v>
                </c:pt>
                <c:pt idx="22">
                  <c:v>2597.44</c:v>
                </c:pt>
                <c:pt idx="23">
                  <c:v>212976.21</c:v>
                </c:pt>
                <c:pt idx="24">
                  <c:v>84044.61</c:v>
                </c:pt>
                <c:pt idx="25">
                  <c:v>3300.87</c:v>
                </c:pt>
                <c:pt idx="26">
                  <c:v>47608.71</c:v>
                </c:pt>
                <c:pt idx="27">
                  <c:v>48.27</c:v>
                </c:pt>
                <c:pt idx="28">
                  <c:v>2666.23</c:v>
                </c:pt>
                <c:pt idx="29">
                  <c:v>4088.69</c:v>
                </c:pt>
                <c:pt idx="30">
                  <c:v>24115.87</c:v>
                </c:pt>
                <c:pt idx="31">
                  <c:v>25.91</c:v>
                </c:pt>
                <c:pt idx="32">
                  <c:v>15561.83</c:v>
                </c:pt>
                <c:pt idx="33">
                  <c:v>177562.05</c:v>
                </c:pt>
                <c:pt idx="34">
                  <c:v>73007.34</c:v>
                </c:pt>
                <c:pt idx="35">
                  <c:v>7964.51</c:v>
                </c:pt>
                <c:pt idx="36">
                  <c:v>6321.71</c:v>
                </c:pt>
                <c:pt idx="37">
                  <c:v>12939.16</c:v>
                </c:pt>
                <c:pt idx="38">
                  <c:v>20921.150000000001</c:v>
                </c:pt>
                <c:pt idx="39">
                  <c:v>9025.42</c:v>
                </c:pt>
                <c:pt idx="40">
                  <c:v>306.06</c:v>
                </c:pt>
                <c:pt idx="41">
                  <c:v>5785.98</c:v>
                </c:pt>
                <c:pt idx="42">
                  <c:v>38859.360000000001</c:v>
                </c:pt>
                <c:pt idx="43">
                  <c:v>1162940.29</c:v>
                </c:pt>
                <c:pt idx="44">
                  <c:v>2881.84</c:v>
                </c:pt>
                <c:pt idx="45">
                  <c:v>1173.25</c:v>
                </c:pt>
                <c:pt idx="46">
                  <c:v>5773.79</c:v>
                </c:pt>
                <c:pt idx="47">
                  <c:v>782.77</c:v>
                </c:pt>
                <c:pt idx="48">
                  <c:v>3703.74</c:v>
                </c:pt>
                <c:pt idx="49">
                  <c:v>2257.79</c:v>
                </c:pt>
                <c:pt idx="50">
                  <c:v>190.35</c:v>
                </c:pt>
                <c:pt idx="51">
                  <c:v>27419.17</c:v>
                </c:pt>
                <c:pt idx="52">
                  <c:v>1182.3800000000001</c:v>
                </c:pt>
                <c:pt idx="53">
                  <c:v>2611.96</c:v>
                </c:pt>
                <c:pt idx="54">
                  <c:v>3070.92</c:v>
                </c:pt>
                <c:pt idx="55">
                  <c:v>15722.33</c:v>
                </c:pt>
                <c:pt idx="56">
                  <c:v>2040.68</c:v>
                </c:pt>
                <c:pt idx="57">
                  <c:v>2506.46</c:v>
                </c:pt>
                <c:pt idx="58">
                  <c:v>21355.89</c:v>
                </c:pt>
                <c:pt idx="59">
                  <c:v>3237.12</c:v>
                </c:pt>
                <c:pt idx="60">
                  <c:v>20479.490000000002</c:v>
                </c:pt>
                <c:pt idx="61">
                  <c:v>3287.46</c:v>
                </c:pt>
                <c:pt idx="62">
                  <c:v>7240.2</c:v>
                </c:pt>
                <c:pt idx="63">
                  <c:v>6072.97</c:v>
                </c:pt>
                <c:pt idx="64">
                  <c:v>53948.31</c:v>
                </c:pt>
                <c:pt idx="65">
                  <c:v>4303.71</c:v>
                </c:pt>
                <c:pt idx="66">
                  <c:v>22481.88</c:v>
                </c:pt>
                <c:pt idx="67">
                  <c:v>21549.87</c:v>
                </c:pt>
                <c:pt idx="68">
                  <c:v>1895.14</c:v>
                </c:pt>
                <c:pt idx="69">
                  <c:v>3179.49</c:v>
                </c:pt>
                <c:pt idx="70">
                  <c:v>19082.55</c:v>
                </c:pt>
                <c:pt idx="71">
                  <c:v>1161.2</c:v>
                </c:pt>
                <c:pt idx="72">
                  <c:v>59.7</c:v>
                </c:pt>
                <c:pt idx="73">
                  <c:v>2052.63</c:v>
                </c:pt>
                <c:pt idx="74">
                  <c:v>14801.29</c:v>
                </c:pt>
                <c:pt idx="75">
                  <c:v>818.3</c:v>
                </c:pt>
                <c:pt idx="76">
                  <c:v>1299.56</c:v>
                </c:pt>
                <c:pt idx="77">
                  <c:v>19415.5</c:v>
                </c:pt>
                <c:pt idx="78">
                  <c:v>3393</c:v>
                </c:pt>
                <c:pt idx="79">
                  <c:v>5758.85</c:v>
                </c:pt>
                <c:pt idx="80">
                  <c:v>5408.85</c:v>
                </c:pt>
                <c:pt idx="81">
                  <c:v>324.19</c:v>
                </c:pt>
                <c:pt idx="82">
                  <c:v>4373.38</c:v>
                </c:pt>
                <c:pt idx="83">
                  <c:v>2477.85</c:v>
                </c:pt>
                <c:pt idx="84">
                  <c:v>12968.17</c:v>
                </c:pt>
                <c:pt idx="85">
                  <c:v>26088.81</c:v>
                </c:pt>
                <c:pt idx="86">
                  <c:v>79241</c:v>
                </c:pt>
                <c:pt idx="87">
                  <c:v>129934.3</c:v>
                </c:pt>
                <c:pt idx="88">
                  <c:v>425.74</c:v>
                </c:pt>
                <c:pt idx="89">
                  <c:v>0</c:v>
                </c:pt>
                <c:pt idx="90">
                  <c:v>11.3</c:v>
                </c:pt>
                <c:pt idx="91">
                  <c:v>108.09</c:v>
                </c:pt>
                <c:pt idx="92">
                  <c:v>456.54</c:v>
                </c:pt>
                <c:pt idx="93">
                  <c:v>968.01</c:v>
                </c:pt>
                <c:pt idx="94">
                  <c:v>42277.74</c:v>
                </c:pt>
                <c:pt idx="95">
                  <c:v>3268.99</c:v>
                </c:pt>
                <c:pt idx="96">
                  <c:v>160378.18</c:v>
                </c:pt>
                <c:pt idx="97">
                  <c:v>404.17</c:v>
                </c:pt>
                <c:pt idx="98">
                  <c:v>122433.13</c:v>
                </c:pt>
                <c:pt idx="99">
                  <c:v>4409.63</c:v>
                </c:pt>
                <c:pt idx="100">
                  <c:v>7475.22</c:v>
                </c:pt>
                <c:pt idx="101">
                  <c:v>3435.85</c:v>
                </c:pt>
              </c:numCache>
            </c:numRef>
          </c:val>
          <c:extLst>
            <c:ext xmlns:c16="http://schemas.microsoft.com/office/drawing/2014/chart" uri="{C3380CC4-5D6E-409C-BE32-E72D297353CC}">
              <c16:uniqueId val="{00000000-1FA4-4EC3-A577-33060FDB27B2}"/>
            </c:ext>
          </c:extLst>
        </c:ser>
        <c:dLbls>
          <c:showLegendKey val="0"/>
          <c:showVal val="0"/>
          <c:showCatName val="0"/>
          <c:showSerName val="0"/>
          <c:showPercent val="0"/>
          <c:showBubbleSize val="0"/>
        </c:dLbls>
        <c:gapWidth val="219"/>
        <c:overlap val="-27"/>
        <c:axId val="1653535584"/>
        <c:axId val="1653532224"/>
      </c:barChart>
      <c:catAx>
        <c:axId val="165353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32224"/>
        <c:crosses val="autoZero"/>
        <c:auto val="1"/>
        <c:lblAlgn val="ctr"/>
        <c:lblOffset val="100"/>
        <c:noMultiLvlLbl val="0"/>
      </c:catAx>
      <c:valAx>
        <c:axId val="1653532224"/>
        <c:scaling>
          <c:orientation val="minMax"/>
        </c:scaling>
        <c:delete val="0"/>
        <c:axPos val="l"/>
        <c:majorGridlines>
          <c:spPr>
            <a:ln w="9525" cap="flat" cmpd="sng" algn="ctr">
              <a:solidFill>
                <a:schemeClr val="tx1">
                  <a:lumMod val="15000"/>
                  <a:lumOff val="85000"/>
                </a:schemeClr>
              </a:solidFill>
              <a:round/>
            </a:ln>
            <a:effectLst>
              <a:outerShdw blurRad="50800" dist="838200" dir="5400000" sx="75000" sy="75000" algn="ctr" rotWithShape="0">
                <a:srgbClr val="000000">
                  <a:alpha val="0"/>
                </a:srgbClr>
              </a:outerShdw>
            </a:effectLst>
          </c:spPr>
        </c:majorGridlines>
        <c:numFmt formatCode="General" sourceLinked="1"/>
        <c:majorTickMark val="none"/>
        <c:minorTickMark val="none"/>
        <c:tickLblPos val="nextTo"/>
        <c:spPr>
          <a:noFill/>
          <a:ln w="25400" cmpd="sng">
            <a:solidFill>
              <a:schemeClr val="accent1">
                <a:alpha val="0"/>
              </a:schemeClr>
            </a:solidFill>
            <a:headEnd type="triangle"/>
          </a:ln>
          <a:effectLst>
            <a:outerShdw blurRad="50800" dist="50800" dir="5400000" sx="193000" sy="193000" algn="ctr" rotWithShape="0">
              <a:srgbClr val="000000">
                <a:alpha val="0"/>
              </a:srgbClr>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3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[union budget 2024 -2025 Excel (version 2).xlsx]dept vs total!PivotTable3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Budget Estimates Total  2024 (in Cr)</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'dept vs total'!$B$3</c:f>
              <c:strCache>
                <c:ptCount val="1"/>
                <c:pt idx="0">
                  <c:v>Total</c:v>
                </c:pt>
              </c:strCache>
            </c:strRef>
          </c:tx>
          <c:spPr>
            <a:solidFill>
              <a:schemeClr val="accent1"/>
            </a:solidFill>
            <a:ln>
              <a:noFill/>
            </a:ln>
            <a:effectLst/>
          </c:spPr>
          <c:invertIfNegative val="0"/>
          <c:cat>
            <c:strRef>
              <c:f>'dept vs total'!$A$4:$A$107</c:f>
              <c:strCache>
                <c:ptCount val="103"/>
                <c:pt idx="0">
                  <c:v> Andaman and Nicobar Islands</c:v>
                </c:pt>
                <c:pt idx="1">
                  <c:v> Atomic Energy</c:v>
                </c:pt>
                <c:pt idx="2">
                  <c:v> Cabinet</c:v>
                </c:pt>
                <c:pt idx="3">
                  <c:v> Capital Outlay on Defence Services</c:v>
                </c:pt>
                <c:pt idx="4">
                  <c:v> Central Vigilance Commission</c:v>
                </c:pt>
                <c:pt idx="5">
                  <c:v> Chandigarh</c:v>
                </c:pt>
                <c:pt idx="6">
                  <c:v> Dadra and Nagar Haveli and Daman and Diu</c:v>
                </c:pt>
                <c:pt idx="7">
                  <c:v> Defence Pensions</c:v>
                </c:pt>
                <c:pt idx="8">
                  <c:v> Defence Services (Revenue)</c:v>
                </c:pt>
                <c:pt idx="9">
                  <c:v> Department for Promotion of Industry and Internal Trade</c:v>
                </c:pt>
                <c:pt idx="10">
                  <c:v> Department of Agricultural Research and Education</c:v>
                </c:pt>
                <c:pt idx="11">
                  <c:v> Department of Animal Husbandry and Dairying</c:v>
                </c:pt>
                <c:pt idx="12">
                  <c:v> Department of Biotechnology</c:v>
                </c:pt>
                <c:pt idx="13">
                  <c:v> Department of Chemicals and Petrochemicals</c:v>
                </c:pt>
                <c:pt idx="14">
                  <c:v> Department of Commerce</c:v>
                </c:pt>
                <c:pt idx="15">
                  <c:v> Department of Consumer Affairs</c:v>
                </c:pt>
                <c:pt idx="16">
                  <c:v> Department of Drinking Water and Sanitation</c:v>
                </c:pt>
                <c:pt idx="17">
                  <c:v> Department of Economic Affairs</c:v>
                </c:pt>
                <c:pt idx="18">
                  <c:v> Department of Empowerment of Persons with Disabilities</c:v>
                </c:pt>
                <c:pt idx="19">
                  <c:v> Department of Expenditure</c:v>
                </c:pt>
                <c:pt idx="20">
                  <c:v> Department of Fertilisers</c:v>
                </c:pt>
                <c:pt idx="21">
                  <c:v> Department of Financial Services</c:v>
                </c:pt>
                <c:pt idx="22">
                  <c:v> Department of Fisheries</c:v>
                </c:pt>
                <c:pt idx="23">
                  <c:v> Department of Food and Public Distribution</c:v>
                </c:pt>
                <c:pt idx="24">
                  <c:v> Department of Health and Family Welfare</c:v>
                </c:pt>
                <c:pt idx="25">
                  <c:v> Department of Health Research</c:v>
                </c:pt>
                <c:pt idx="26">
                  <c:v> Department of Higher Education</c:v>
                </c:pt>
                <c:pt idx="27">
                  <c:v> Department of Investment and Public Asset Management (DIPAM)</c:v>
                </c:pt>
                <c:pt idx="28">
                  <c:v> Department of Land Resources</c:v>
                </c:pt>
                <c:pt idx="29">
                  <c:v> Department of Pharmaceuticals</c:v>
                </c:pt>
                <c:pt idx="30">
                  <c:v> Department of Posts</c:v>
                </c:pt>
                <c:pt idx="31">
                  <c:v> Department of Public Enterprises</c:v>
                </c:pt>
                <c:pt idx="32">
                  <c:v> Department of Revenue</c:v>
                </c:pt>
                <c:pt idx="33">
                  <c:v> Department of Rural Development</c:v>
                </c:pt>
                <c:pt idx="34">
                  <c:v> Department of School Education and Literacy</c:v>
                </c:pt>
                <c:pt idx="35">
                  <c:v> Department of Science and Technology</c:v>
                </c:pt>
                <c:pt idx="36">
                  <c:v> Department of Scientific and Industrial Research</c:v>
                </c:pt>
                <c:pt idx="37">
                  <c:v> Department of Social Justice and Empowerment</c:v>
                </c:pt>
                <c:pt idx="38">
                  <c:v> Department of Water Resources River Development and Ganga Rejuvenation</c:v>
                </c:pt>
                <c:pt idx="39">
                  <c:v> Direct Taxes</c:v>
                </c:pt>
                <c:pt idx="40">
                  <c:v> Election Commission</c:v>
                </c:pt>
                <c:pt idx="41">
                  <c:v> Indian Audit and Accounts Department</c:v>
                </c:pt>
                <c:pt idx="42">
                  <c:v> Indirect Taxes</c:v>
                </c:pt>
                <c:pt idx="43">
                  <c:v> Interest Payments</c:v>
                </c:pt>
                <c:pt idx="44">
                  <c:v> Ladakh</c:v>
                </c:pt>
                <c:pt idx="45">
                  <c:v> Lakshadweep</c:v>
                </c:pt>
                <c:pt idx="46">
                  <c:v> Law and Justice</c:v>
                </c:pt>
                <c:pt idx="47">
                  <c:v> Lok Sabha</c:v>
                </c:pt>
                <c:pt idx="48">
                  <c:v> Ministry of Ayush</c:v>
                </c:pt>
                <c:pt idx="49">
                  <c:v> Ministry of Civil Aviation</c:v>
                </c:pt>
                <c:pt idx="50">
                  <c:v> Ministry of Coal</c:v>
                </c:pt>
                <c:pt idx="51">
                  <c:v> Ministry of Communications</c:v>
                </c:pt>
                <c:pt idx="52">
                  <c:v> Ministry of Cooperation</c:v>
                </c:pt>
                <c:pt idx="53">
                  <c:v> Ministry of Corporate Affairs</c:v>
                </c:pt>
                <c:pt idx="54">
                  <c:v> Ministry of Culture</c:v>
                </c:pt>
                <c:pt idx="55">
                  <c:v> Ministry of Defence (Civil)</c:v>
                </c:pt>
                <c:pt idx="56">
                  <c:v> Ministry of Development of North Eastern Region</c:v>
                </c:pt>
                <c:pt idx="57">
                  <c:v> Ministry of Earth Sciences</c:v>
                </c:pt>
                <c:pt idx="58">
                  <c:v> Ministry of Electronics and Information Technology</c:v>
                </c:pt>
                <c:pt idx="59">
                  <c:v> Ministry of Environment Forests and Climate Change</c:v>
                </c:pt>
                <c:pt idx="60">
                  <c:v> Ministry of External Affairs</c:v>
                </c:pt>
                <c:pt idx="61">
                  <c:v> Ministry of Food Processing Industries</c:v>
                </c:pt>
                <c:pt idx="62">
                  <c:v> Ministry of Heavy Industries</c:v>
                </c:pt>
                <c:pt idx="63">
                  <c:v> Ministry of Home Affairs</c:v>
                </c:pt>
                <c:pt idx="64">
                  <c:v> Ministry of Housing and Urban Affairs</c:v>
                </c:pt>
                <c:pt idx="65">
                  <c:v> Ministry of Information and Broadcasting</c:v>
                </c:pt>
                <c:pt idx="66">
                  <c:v> Ministry of Labour and Employment</c:v>
                </c:pt>
                <c:pt idx="67">
                  <c:v> Ministry of Micro Small and Medium Enterprises</c:v>
                </c:pt>
                <c:pt idx="68">
                  <c:v> Ministry of Mines</c:v>
                </c:pt>
                <c:pt idx="69">
                  <c:v> Ministry of Minority Affairs</c:v>
                </c:pt>
                <c:pt idx="70">
                  <c:v> Ministry of New and Renewable Energy</c:v>
                </c:pt>
                <c:pt idx="71">
                  <c:v> Ministry of Panchayati Raj</c:v>
                </c:pt>
                <c:pt idx="72">
                  <c:v> Ministry of Parliamentary Affairs</c:v>
                </c:pt>
                <c:pt idx="73">
                  <c:v> Ministry of Personnel Public Grievances and Pensions</c:v>
                </c:pt>
                <c:pt idx="74">
                  <c:v> Ministry of Petroleum and Natural Gas</c:v>
                </c:pt>
                <c:pt idx="75">
                  <c:v> Ministry of Planning</c:v>
                </c:pt>
                <c:pt idx="76">
                  <c:v> Ministry of Ports Shipping and Waterways</c:v>
                </c:pt>
                <c:pt idx="77">
                  <c:v> Ministry of Power</c:v>
                </c:pt>
                <c:pt idx="78">
                  <c:v> Ministry of Railways</c:v>
                </c:pt>
                <c:pt idx="79">
                  <c:v> Ministry of Road Transport and Highways</c:v>
                </c:pt>
                <c:pt idx="80">
                  <c:v> Ministry of Statistics and Programme Implementation</c:v>
                </c:pt>
                <c:pt idx="81">
                  <c:v> Ministry of Steel</c:v>
                </c:pt>
                <c:pt idx="82">
                  <c:v> Ministry of Textiles</c:v>
                </c:pt>
                <c:pt idx="83">
                  <c:v> Ministry of Tourism</c:v>
                </c:pt>
                <c:pt idx="84">
                  <c:v> Ministry of Tribal Affairs</c:v>
                </c:pt>
                <c:pt idx="85">
                  <c:v> Ministry of Women and Child Development</c:v>
                </c:pt>
                <c:pt idx="86">
                  <c:v> Pensions</c:v>
                </c:pt>
                <c:pt idx="87">
                  <c:v> Police</c:v>
                </c:pt>
                <c:pt idx="88">
                  <c:v> Rajya Sabha</c:v>
                </c:pt>
                <c:pt idx="89">
                  <c:v> Repayment of Debt</c:v>
                </c:pt>
                <c:pt idx="90">
                  <c:v> Secretariat of the Vice-President</c:v>
                </c:pt>
                <c:pt idx="91">
                  <c:v> Staff Household and Allowances of the President</c:v>
                </c:pt>
                <c:pt idx="92">
                  <c:v> Supreme Court of India</c:v>
                </c:pt>
                <c:pt idx="93">
                  <c:v> Transfers to Delhi</c:v>
                </c:pt>
                <c:pt idx="94">
                  <c:v> Transfers to Jammu and Kashmir</c:v>
                </c:pt>
                <c:pt idx="95">
                  <c:v> Transfers to Puducherry</c:v>
                </c:pt>
                <c:pt idx="96">
                  <c:v> Transfers to States</c:v>
                </c:pt>
                <c:pt idx="97">
                  <c:v> Union Public Service Commission</c:v>
                </c:pt>
                <c:pt idx="98">
                  <c:v>Department of Agriculture and Farmers Welfare</c:v>
                </c:pt>
                <c:pt idx="99">
                  <c:v>Department of Skill Development and Entrepreneurship</c:v>
                </c:pt>
                <c:pt idx="100">
                  <c:v>Department of Space</c:v>
                </c:pt>
                <c:pt idx="101">
                  <c:v>Ministry of Youth Affairs and Sports</c:v>
                </c:pt>
                <c:pt idx="102">
                  <c:v>(blank)</c:v>
                </c:pt>
              </c:strCache>
            </c:strRef>
          </c:cat>
          <c:val>
            <c:numRef>
              <c:f>'dept vs total'!$B$4:$B$107</c:f>
              <c:numCache>
                <c:formatCode>General</c:formatCode>
                <c:ptCount val="103"/>
                <c:pt idx="0">
                  <c:v>5985.82</c:v>
                </c:pt>
                <c:pt idx="1">
                  <c:v>24968.980000000003</c:v>
                </c:pt>
                <c:pt idx="2">
                  <c:v>1248.9100000000001</c:v>
                </c:pt>
                <c:pt idx="3">
                  <c:v>172000</c:v>
                </c:pt>
                <c:pt idx="4">
                  <c:v>51.309999999999995</c:v>
                </c:pt>
                <c:pt idx="5">
                  <c:v>5862.62</c:v>
                </c:pt>
                <c:pt idx="6">
                  <c:v>2648.9700000000003</c:v>
                </c:pt>
                <c:pt idx="7">
                  <c:v>141205</c:v>
                </c:pt>
                <c:pt idx="8">
                  <c:v>282772.67</c:v>
                </c:pt>
                <c:pt idx="9">
                  <c:v>6455.08</c:v>
                </c:pt>
                <c:pt idx="10">
                  <c:v>9941.09</c:v>
                </c:pt>
                <c:pt idx="11">
                  <c:v>4521.24</c:v>
                </c:pt>
                <c:pt idx="12">
                  <c:v>2275.6999999999998</c:v>
                </c:pt>
                <c:pt idx="13">
                  <c:v>259.11</c:v>
                </c:pt>
                <c:pt idx="14">
                  <c:v>5014.0600000000004</c:v>
                </c:pt>
                <c:pt idx="15">
                  <c:v>10303.61</c:v>
                </c:pt>
                <c:pt idx="16">
                  <c:v>77390.679999999993</c:v>
                </c:pt>
                <c:pt idx="17">
                  <c:v>80272.91</c:v>
                </c:pt>
                <c:pt idx="18">
                  <c:v>1225.27</c:v>
                </c:pt>
                <c:pt idx="19">
                  <c:v>504.14</c:v>
                </c:pt>
                <c:pt idx="20">
                  <c:v>164150.81</c:v>
                </c:pt>
                <c:pt idx="21">
                  <c:v>2845.15</c:v>
                </c:pt>
                <c:pt idx="22">
                  <c:v>2616.44</c:v>
                </c:pt>
                <c:pt idx="23">
                  <c:v>213019.75</c:v>
                </c:pt>
                <c:pt idx="24">
                  <c:v>87656.9</c:v>
                </c:pt>
                <c:pt idx="25">
                  <c:v>3301.73</c:v>
                </c:pt>
                <c:pt idx="26">
                  <c:v>47619.77</c:v>
                </c:pt>
                <c:pt idx="27">
                  <c:v>49.74</c:v>
                </c:pt>
                <c:pt idx="28">
                  <c:v>2667.2400000000002</c:v>
                </c:pt>
                <c:pt idx="29">
                  <c:v>4089.9500000000003</c:v>
                </c:pt>
                <c:pt idx="30">
                  <c:v>25378.469999999998</c:v>
                </c:pt>
                <c:pt idx="31">
                  <c:v>26.6</c:v>
                </c:pt>
                <c:pt idx="32">
                  <c:v>16093.79</c:v>
                </c:pt>
                <c:pt idx="33">
                  <c:v>177566.19</c:v>
                </c:pt>
                <c:pt idx="34">
                  <c:v>73008.099999999991</c:v>
                </c:pt>
                <c:pt idx="35">
                  <c:v>8029.01</c:v>
                </c:pt>
                <c:pt idx="36">
                  <c:v>6323.41</c:v>
                </c:pt>
                <c:pt idx="37">
                  <c:v>13000.2</c:v>
                </c:pt>
                <c:pt idx="38">
                  <c:v>21323.100000000002</c:v>
                </c:pt>
                <c:pt idx="39">
                  <c:v>10338.380000000001</c:v>
                </c:pt>
                <c:pt idx="40">
                  <c:v>321.89</c:v>
                </c:pt>
                <c:pt idx="41">
                  <c:v>5961.48</c:v>
                </c:pt>
                <c:pt idx="42">
                  <c:v>41097.980000000003</c:v>
                </c:pt>
                <c:pt idx="43">
                  <c:v>1162940.29</c:v>
                </c:pt>
                <c:pt idx="44">
                  <c:v>5958</c:v>
                </c:pt>
                <c:pt idx="45">
                  <c:v>1490.1</c:v>
                </c:pt>
                <c:pt idx="46">
                  <c:v>5940.95</c:v>
                </c:pt>
                <c:pt idx="47">
                  <c:v>862</c:v>
                </c:pt>
                <c:pt idx="48">
                  <c:v>3712.49</c:v>
                </c:pt>
                <c:pt idx="49">
                  <c:v>2357.14</c:v>
                </c:pt>
                <c:pt idx="50">
                  <c:v>192.54999999999998</c:v>
                </c:pt>
                <c:pt idx="51">
                  <c:v>111915.43</c:v>
                </c:pt>
                <c:pt idx="52">
                  <c:v>1183.3900000000001</c:v>
                </c:pt>
                <c:pt idx="53">
                  <c:v>2667.06</c:v>
                </c:pt>
                <c:pt idx="54">
                  <c:v>3260.9300000000003</c:v>
                </c:pt>
                <c:pt idx="55">
                  <c:v>25963.18</c:v>
                </c:pt>
                <c:pt idx="56">
                  <c:v>5900</c:v>
                </c:pt>
                <c:pt idx="57">
                  <c:v>3064.8</c:v>
                </c:pt>
                <c:pt idx="58">
                  <c:v>21936.899999999998</c:v>
                </c:pt>
                <c:pt idx="59">
                  <c:v>3330.37</c:v>
                </c:pt>
                <c:pt idx="60">
                  <c:v>22154.670000000002</c:v>
                </c:pt>
                <c:pt idx="61">
                  <c:v>3290</c:v>
                </c:pt>
                <c:pt idx="62">
                  <c:v>7242</c:v>
                </c:pt>
                <c:pt idx="63">
                  <c:v>6458.24</c:v>
                </c:pt>
                <c:pt idx="64">
                  <c:v>82576.569999999992</c:v>
                </c:pt>
                <c:pt idx="65">
                  <c:v>4342.55</c:v>
                </c:pt>
                <c:pt idx="66">
                  <c:v>22531.47</c:v>
                </c:pt>
                <c:pt idx="67">
                  <c:v>22137.95</c:v>
                </c:pt>
                <c:pt idx="68">
                  <c:v>1941.0600000000002</c:v>
                </c:pt>
                <c:pt idx="69">
                  <c:v>3183.24</c:v>
                </c:pt>
                <c:pt idx="70">
                  <c:v>19100</c:v>
                </c:pt>
                <c:pt idx="71">
                  <c:v>1183.6400000000001</c:v>
                </c:pt>
                <c:pt idx="72">
                  <c:v>64</c:v>
                </c:pt>
                <c:pt idx="73">
                  <c:v>2328.56</c:v>
                </c:pt>
                <c:pt idx="74">
                  <c:v>15930.26</c:v>
                </c:pt>
                <c:pt idx="75">
                  <c:v>837.26</c:v>
                </c:pt>
                <c:pt idx="76">
                  <c:v>2377.4899999999998</c:v>
                </c:pt>
                <c:pt idx="77">
                  <c:v>20502</c:v>
                </c:pt>
                <c:pt idx="78">
                  <c:v>255393</c:v>
                </c:pt>
                <c:pt idx="79">
                  <c:v>278000</c:v>
                </c:pt>
                <c:pt idx="80">
                  <c:v>5453.83</c:v>
                </c:pt>
                <c:pt idx="81">
                  <c:v>325.66000000000003</c:v>
                </c:pt>
                <c:pt idx="82">
                  <c:v>4417.03</c:v>
                </c:pt>
                <c:pt idx="83">
                  <c:v>2479.62</c:v>
                </c:pt>
                <c:pt idx="84">
                  <c:v>13000</c:v>
                </c:pt>
                <c:pt idx="85">
                  <c:v>26092.190000000002</c:v>
                </c:pt>
                <c:pt idx="86">
                  <c:v>79241</c:v>
                </c:pt>
                <c:pt idx="87">
                  <c:v>143275.9</c:v>
                </c:pt>
                <c:pt idx="88">
                  <c:v>441.42</c:v>
                </c:pt>
                <c:pt idx="89">
                  <c:v>0</c:v>
                </c:pt>
                <c:pt idx="90">
                  <c:v>11.610000000000001</c:v>
                </c:pt>
                <c:pt idx="91">
                  <c:v>144.18</c:v>
                </c:pt>
                <c:pt idx="92">
                  <c:v>525.49</c:v>
                </c:pt>
                <c:pt idx="93">
                  <c:v>1168.01</c:v>
                </c:pt>
                <c:pt idx="94">
                  <c:v>42277.74</c:v>
                </c:pt>
                <c:pt idx="95">
                  <c:v>3269</c:v>
                </c:pt>
                <c:pt idx="96">
                  <c:v>322787.06</c:v>
                </c:pt>
                <c:pt idx="97">
                  <c:v>425.71000000000004</c:v>
                </c:pt>
                <c:pt idx="98">
                  <c:v>122528.77</c:v>
                </c:pt>
                <c:pt idx="99">
                  <c:v>4520</c:v>
                </c:pt>
                <c:pt idx="100">
                  <c:v>13042.75</c:v>
                </c:pt>
                <c:pt idx="101">
                  <c:v>3442.3199999999997</c:v>
                </c:pt>
              </c:numCache>
            </c:numRef>
          </c:val>
          <c:extLst>
            <c:ext xmlns:c16="http://schemas.microsoft.com/office/drawing/2014/chart" uri="{C3380CC4-5D6E-409C-BE32-E72D297353CC}">
              <c16:uniqueId val="{00000000-337D-4C4F-8E02-0508B00A9B6C}"/>
            </c:ext>
          </c:extLst>
        </c:ser>
        <c:dLbls>
          <c:showLegendKey val="0"/>
          <c:showVal val="0"/>
          <c:showCatName val="0"/>
          <c:showSerName val="0"/>
          <c:showPercent val="0"/>
          <c:showBubbleSize val="0"/>
        </c:dLbls>
        <c:gapWidth val="219"/>
        <c:overlap val="-27"/>
        <c:axId val="1374768095"/>
        <c:axId val="1374768575"/>
      </c:barChart>
      <c:catAx>
        <c:axId val="137476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768575"/>
        <c:crosses val="autoZero"/>
        <c:auto val="1"/>
        <c:lblAlgn val="ctr"/>
        <c:lblOffset val="100"/>
        <c:noMultiLvlLbl val="0"/>
      </c:catAx>
      <c:valAx>
        <c:axId val="1374768575"/>
        <c:scaling>
          <c:orientation val="minMax"/>
          <c:max val="13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76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[union budget 2024 -2025 Excel (version 2).xlsx]dept vs capital!PivotTable2</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Budget Estimates Capital 2024 (in Cr)</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'dept vs capital'!$B$3</c:f>
              <c:strCache>
                <c:ptCount val="1"/>
                <c:pt idx="0">
                  <c:v>Total</c:v>
                </c:pt>
              </c:strCache>
            </c:strRef>
          </c:tx>
          <c:spPr>
            <a:solidFill>
              <a:schemeClr val="accent1"/>
            </a:solidFill>
            <a:ln>
              <a:noFill/>
            </a:ln>
            <a:effectLst/>
          </c:spPr>
          <c:invertIfNegative val="0"/>
          <c:cat>
            <c:strRef>
              <c:f>'dept vs capital'!$A$4:$A$107</c:f>
              <c:strCache>
                <c:ptCount val="103"/>
                <c:pt idx="0">
                  <c:v> Andaman and Nicobar Islands</c:v>
                </c:pt>
                <c:pt idx="1">
                  <c:v> Atomic Energy</c:v>
                </c:pt>
                <c:pt idx="2">
                  <c:v> Cabinet</c:v>
                </c:pt>
                <c:pt idx="3">
                  <c:v> Capital Outlay on Defence Services</c:v>
                </c:pt>
                <c:pt idx="4">
                  <c:v> Central Vigilance Commission</c:v>
                </c:pt>
                <c:pt idx="5">
                  <c:v> Chandigarh</c:v>
                </c:pt>
                <c:pt idx="6">
                  <c:v> Dadra and Nagar Haveli and Daman and Diu</c:v>
                </c:pt>
                <c:pt idx="7">
                  <c:v> Defence Pensions</c:v>
                </c:pt>
                <c:pt idx="8">
                  <c:v> Defence Services (Revenue)</c:v>
                </c:pt>
                <c:pt idx="9">
                  <c:v> Department for Promotion of Industry and Internal Trade</c:v>
                </c:pt>
                <c:pt idx="10">
                  <c:v> Department of Agricultural Research and Education</c:v>
                </c:pt>
                <c:pt idx="11">
                  <c:v> Department of Animal Husbandry and Dairying</c:v>
                </c:pt>
                <c:pt idx="12">
                  <c:v> Department of Biotechnology</c:v>
                </c:pt>
                <c:pt idx="13">
                  <c:v> Department of Chemicals and Petrochemicals</c:v>
                </c:pt>
                <c:pt idx="14">
                  <c:v> Department of Commerce</c:v>
                </c:pt>
                <c:pt idx="15">
                  <c:v> Department of Consumer Affairs</c:v>
                </c:pt>
                <c:pt idx="16">
                  <c:v> Department of Drinking Water and Sanitation</c:v>
                </c:pt>
                <c:pt idx="17">
                  <c:v> Department of Economic Affairs</c:v>
                </c:pt>
                <c:pt idx="18">
                  <c:v> Department of Empowerment of Persons with Disabilities</c:v>
                </c:pt>
                <c:pt idx="19">
                  <c:v> Department of Expenditure</c:v>
                </c:pt>
                <c:pt idx="20">
                  <c:v> Department of Fertilisers</c:v>
                </c:pt>
                <c:pt idx="21">
                  <c:v> Department of Financial Services</c:v>
                </c:pt>
                <c:pt idx="22">
                  <c:v> Department of Fisheries</c:v>
                </c:pt>
                <c:pt idx="23">
                  <c:v> Department of Food and Public Distribution</c:v>
                </c:pt>
                <c:pt idx="24">
                  <c:v> Department of Health and Family Welfare</c:v>
                </c:pt>
                <c:pt idx="25">
                  <c:v> Department of Health Research</c:v>
                </c:pt>
                <c:pt idx="26">
                  <c:v> Department of Higher Education</c:v>
                </c:pt>
                <c:pt idx="27">
                  <c:v> Department of Investment and Public Asset Management (DIPAM)</c:v>
                </c:pt>
                <c:pt idx="28">
                  <c:v> Department of Land Resources</c:v>
                </c:pt>
                <c:pt idx="29">
                  <c:v> Department of Pharmaceuticals</c:v>
                </c:pt>
                <c:pt idx="30">
                  <c:v> Department of Posts</c:v>
                </c:pt>
                <c:pt idx="31">
                  <c:v> Department of Public Enterprises</c:v>
                </c:pt>
                <c:pt idx="32">
                  <c:v> Department of Revenue</c:v>
                </c:pt>
                <c:pt idx="33">
                  <c:v> Department of Rural Development</c:v>
                </c:pt>
                <c:pt idx="34">
                  <c:v> Department of School Education and Literacy</c:v>
                </c:pt>
                <c:pt idx="35">
                  <c:v> Department of Science and Technology</c:v>
                </c:pt>
                <c:pt idx="36">
                  <c:v> Department of Scientific and Industrial Research</c:v>
                </c:pt>
                <c:pt idx="37">
                  <c:v> Department of Social Justice and Empowerment</c:v>
                </c:pt>
                <c:pt idx="38">
                  <c:v> Department of Water Resources River Development and Ganga Rejuvenation</c:v>
                </c:pt>
                <c:pt idx="39">
                  <c:v> Direct Taxes</c:v>
                </c:pt>
                <c:pt idx="40">
                  <c:v> Election Commission</c:v>
                </c:pt>
                <c:pt idx="41">
                  <c:v> Indian Audit and Accounts Department</c:v>
                </c:pt>
                <c:pt idx="42">
                  <c:v> Indirect Taxes</c:v>
                </c:pt>
                <c:pt idx="43">
                  <c:v> Interest Payments</c:v>
                </c:pt>
                <c:pt idx="44">
                  <c:v> Ladakh</c:v>
                </c:pt>
                <c:pt idx="45">
                  <c:v> Lakshadweep</c:v>
                </c:pt>
                <c:pt idx="46">
                  <c:v> Law and Justice</c:v>
                </c:pt>
                <c:pt idx="47">
                  <c:v> Lok Sabha</c:v>
                </c:pt>
                <c:pt idx="48">
                  <c:v> Ministry of Ayush</c:v>
                </c:pt>
                <c:pt idx="49">
                  <c:v> Ministry of Civil Aviation</c:v>
                </c:pt>
                <c:pt idx="50">
                  <c:v> Ministry of Coal</c:v>
                </c:pt>
                <c:pt idx="51">
                  <c:v> Ministry of Communications</c:v>
                </c:pt>
                <c:pt idx="52">
                  <c:v> Ministry of Cooperation</c:v>
                </c:pt>
                <c:pt idx="53">
                  <c:v> Ministry of Corporate Affairs</c:v>
                </c:pt>
                <c:pt idx="54">
                  <c:v> Ministry of Culture</c:v>
                </c:pt>
                <c:pt idx="55">
                  <c:v> Ministry of Defence (Civil)</c:v>
                </c:pt>
                <c:pt idx="56">
                  <c:v> Ministry of Development of North Eastern Region</c:v>
                </c:pt>
                <c:pt idx="57">
                  <c:v> Ministry of Earth Sciences</c:v>
                </c:pt>
                <c:pt idx="58">
                  <c:v> Ministry of Electronics and Information Technology</c:v>
                </c:pt>
                <c:pt idx="59">
                  <c:v> Ministry of Environment Forests and Climate Change</c:v>
                </c:pt>
                <c:pt idx="60">
                  <c:v> Ministry of External Affairs</c:v>
                </c:pt>
                <c:pt idx="61">
                  <c:v> Ministry of Food Processing Industries</c:v>
                </c:pt>
                <c:pt idx="62">
                  <c:v> Ministry of Heavy Industries</c:v>
                </c:pt>
                <c:pt idx="63">
                  <c:v> Ministry of Home Affairs</c:v>
                </c:pt>
                <c:pt idx="64">
                  <c:v> Ministry of Housing and Urban Affairs</c:v>
                </c:pt>
                <c:pt idx="65">
                  <c:v> Ministry of Information and Broadcasting</c:v>
                </c:pt>
                <c:pt idx="66">
                  <c:v> Ministry of Labour and Employment</c:v>
                </c:pt>
                <c:pt idx="67">
                  <c:v> Ministry of Micro Small and Medium Enterprises</c:v>
                </c:pt>
                <c:pt idx="68">
                  <c:v> Ministry of Mines</c:v>
                </c:pt>
                <c:pt idx="69">
                  <c:v> Ministry of Minority Affairs</c:v>
                </c:pt>
                <c:pt idx="70">
                  <c:v> Ministry of New and Renewable Energy</c:v>
                </c:pt>
                <c:pt idx="71">
                  <c:v> Ministry of Panchayati Raj</c:v>
                </c:pt>
                <c:pt idx="72">
                  <c:v> Ministry of Parliamentary Affairs</c:v>
                </c:pt>
                <c:pt idx="73">
                  <c:v> Ministry of Personnel Public Grievances and Pensions</c:v>
                </c:pt>
                <c:pt idx="74">
                  <c:v> Ministry of Petroleum and Natural Gas</c:v>
                </c:pt>
                <c:pt idx="75">
                  <c:v> Ministry of Planning</c:v>
                </c:pt>
                <c:pt idx="76">
                  <c:v> Ministry of Ports Shipping and Waterways</c:v>
                </c:pt>
                <c:pt idx="77">
                  <c:v> Ministry of Power</c:v>
                </c:pt>
                <c:pt idx="78">
                  <c:v> Ministry of Railways</c:v>
                </c:pt>
                <c:pt idx="79">
                  <c:v> Ministry of Road Transport and Highways</c:v>
                </c:pt>
                <c:pt idx="80">
                  <c:v> Ministry of Statistics and Programme Implementation</c:v>
                </c:pt>
                <c:pt idx="81">
                  <c:v> Ministry of Steel</c:v>
                </c:pt>
                <c:pt idx="82">
                  <c:v> Ministry of Textiles</c:v>
                </c:pt>
                <c:pt idx="83">
                  <c:v> Ministry of Tourism</c:v>
                </c:pt>
                <c:pt idx="84">
                  <c:v> Ministry of Tribal Affairs</c:v>
                </c:pt>
                <c:pt idx="85">
                  <c:v> Ministry of Women and Child Development</c:v>
                </c:pt>
                <c:pt idx="86">
                  <c:v> Pensions</c:v>
                </c:pt>
                <c:pt idx="87">
                  <c:v> Police</c:v>
                </c:pt>
                <c:pt idx="88">
                  <c:v> Rajya Sabha</c:v>
                </c:pt>
                <c:pt idx="89">
                  <c:v> Repayment of Debt</c:v>
                </c:pt>
                <c:pt idx="90">
                  <c:v> Secretariat of the Vice-President</c:v>
                </c:pt>
                <c:pt idx="91">
                  <c:v> Staff Household and Allowances of the President</c:v>
                </c:pt>
                <c:pt idx="92">
                  <c:v> Supreme Court of India</c:v>
                </c:pt>
                <c:pt idx="93">
                  <c:v> Transfers to Delhi</c:v>
                </c:pt>
                <c:pt idx="94">
                  <c:v> Transfers to Jammu and Kashmir</c:v>
                </c:pt>
                <c:pt idx="95">
                  <c:v> Transfers to Puducherry</c:v>
                </c:pt>
                <c:pt idx="96">
                  <c:v> Transfers to States</c:v>
                </c:pt>
                <c:pt idx="97">
                  <c:v> Union Public Service Commission</c:v>
                </c:pt>
                <c:pt idx="98">
                  <c:v>Department of Agriculture and Farmers Welfare</c:v>
                </c:pt>
                <c:pt idx="99">
                  <c:v>Department of Skill Development and Entrepreneurship</c:v>
                </c:pt>
                <c:pt idx="100">
                  <c:v>Department of Space</c:v>
                </c:pt>
                <c:pt idx="101">
                  <c:v>Ministry of Youth Affairs and Sports</c:v>
                </c:pt>
                <c:pt idx="102">
                  <c:v>(blank)</c:v>
                </c:pt>
              </c:strCache>
            </c:strRef>
          </c:cat>
          <c:val>
            <c:numRef>
              <c:f>'dept vs capital'!$B$4:$B$107</c:f>
              <c:numCache>
                <c:formatCode>General</c:formatCode>
                <c:ptCount val="103"/>
                <c:pt idx="0">
                  <c:v>467.13</c:v>
                </c:pt>
                <c:pt idx="1">
                  <c:v>13860.79</c:v>
                </c:pt>
                <c:pt idx="2">
                  <c:v>96.23</c:v>
                </c:pt>
                <c:pt idx="3">
                  <c:v>172000</c:v>
                </c:pt>
                <c:pt idx="4">
                  <c:v>1.62</c:v>
                </c:pt>
                <c:pt idx="5">
                  <c:v>535</c:v>
                </c:pt>
                <c:pt idx="6">
                  <c:v>1016.26</c:v>
                </c:pt>
                <c:pt idx="7">
                  <c:v>0</c:v>
                </c:pt>
                <c:pt idx="8">
                  <c:v>0</c:v>
                </c:pt>
                <c:pt idx="9">
                  <c:v>1404.39</c:v>
                </c:pt>
                <c:pt idx="10">
                  <c:v>6.5</c:v>
                </c:pt>
                <c:pt idx="11">
                  <c:v>237.67</c:v>
                </c:pt>
                <c:pt idx="12">
                  <c:v>0</c:v>
                </c:pt>
                <c:pt idx="13">
                  <c:v>122.29</c:v>
                </c:pt>
                <c:pt idx="14">
                  <c:v>59.22</c:v>
                </c:pt>
                <c:pt idx="15">
                  <c:v>66.319999999999993</c:v>
                </c:pt>
                <c:pt idx="16">
                  <c:v>1.5</c:v>
                </c:pt>
                <c:pt idx="17">
                  <c:v>66197.27</c:v>
                </c:pt>
                <c:pt idx="18">
                  <c:v>1.2</c:v>
                </c:pt>
                <c:pt idx="19">
                  <c:v>91.46</c:v>
                </c:pt>
                <c:pt idx="20">
                  <c:v>3.61</c:v>
                </c:pt>
                <c:pt idx="21">
                  <c:v>61.94</c:v>
                </c:pt>
                <c:pt idx="22">
                  <c:v>19</c:v>
                </c:pt>
                <c:pt idx="23">
                  <c:v>43.54</c:v>
                </c:pt>
                <c:pt idx="24">
                  <c:v>3612.29</c:v>
                </c:pt>
                <c:pt idx="25">
                  <c:v>0.86</c:v>
                </c:pt>
                <c:pt idx="26">
                  <c:v>11.06</c:v>
                </c:pt>
                <c:pt idx="27">
                  <c:v>1.47</c:v>
                </c:pt>
                <c:pt idx="28">
                  <c:v>1.01</c:v>
                </c:pt>
                <c:pt idx="29">
                  <c:v>1.26</c:v>
                </c:pt>
                <c:pt idx="30">
                  <c:v>1262.5999999999999</c:v>
                </c:pt>
                <c:pt idx="31">
                  <c:v>0.69</c:v>
                </c:pt>
                <c:pt idx="32">
                  <c:v>531.96</c:v>
                </c:pt>
                <c:pt idx="33">
                  <c:v>4.1399999999999997</c:v>
                </c:pt>
                <c:pt idx="34">
                  <c:v>0.76</c:v>
                </c:pt>
                <c:pt idx="35">
                  <c:v>64.5</c:v>
                </c:pt>
                <c:pt idx="36">
                  <c:v>1.7</c:v>
                </c:pt>
                <c:pt idx="37">
                  <c:v>61.04</c:v>
                </c:pt>
                <c:pt idx="38">
                  <c:v>401.95</c:v>
                </c:pt>
                <c:pt idx="39">
                  <c:v>1312.96</c:v>
                </c:pt>
                <c:pt idx="40">
                  <c:v>15.83</c:v>
                </c:pt>
                <c:pt idx="41">
                  <c:v>175.5</c:v>
                </c:pt>
                <c:pt idx="42">
                  <c:v>2238.62</c:v>
                </c:pt>
                <c:pt idx="43">
                  <c:v>0</c:v>
                </c:pt>
                <c:pt idx="44">
                  <c:v>3076.16</c:v>
                </c:pt>
                <c:pt idx="45">
                  <c:v>316.85000000000002</c:v>
                </c:pt>
                <c:pt idx="46">
                  <c:v>167.16</c:v>
                </c:pt>
                <c:pt idx="47">
                  <c:v>79.23</c:v>
                </c:pt>
                <c:pt idx="48">
                  <c:v>8.75</c:v>
                </c:pt>
                <c:pt idx="49">
                  <c:v>99.35</c:v>
                </c:pt>
                <c:pt idx="50">
                  <c:v>2.2000000000000002</c:v>
                </c:pt>
                <c:pt idx="51">
                  <c:v>84496.26</c:v>
                </c:pt>
                <c:pt idx="52">
                  <c:v>1.01</c:v>
                </c:pt>
                <c:pt idx="53">
                  <c:v>55.1</c:v>
                </c:pt>
                <c:pt idx="54">
                  <c:v>190.01</c:v>
                </c:pt>
                <c:pt idx="55">
                  <c:v>10240.85</c:v>
                </c:pt>
                <c:pt idx="56">
                  <c:v>3859.32</c:v>
                </c:pt>
                <c:pt idx="57">
                  <c:v>558.34</c:v>
                </c:pt>
                <c:pt idx="58">
                  <c:v>581.01</c:v>
                </c:pt>
                <c:pt idx="59">
                  <c:v>93.25</c:v>
                </c:pt>
                <c:pt idx="60">
                  <c:v>1675.18</c:v>
                </c:pt>
                <c:pt idx="61">
                  <c:v>2.54</c:v>
                </c:pt>
                <c:pt idx="62">
                  <c:v>1.8</c:v>
                </c:pt>
                <c:pt idx="63">
                  <c:v>385.27</c:v>
                </c:pt>
                <c:pt idx="64">
                  <c:v>28628.26</c:v>
                </c:pt>
                <c:pt idx="65">
                  <c:v>38.840000000000003</c:v>
                </c:pt>
                <c:pt idx="66">
                  <c:v>49.59</c:v>
                </c:pt>
                <c:pt idx="67">
                  <c:v>588.08000000000004</c:v>
                </c:pt>
                <c:pt idx="68">
                  <c:v>45.92</c:v>
                </c:pt>
                <c:pt idx="69">
                  <c:v>3.75</c:v>
                </c:pt>
                <c:pt idx="70">
                  <c:v>17.45</c:v>
                </c:pt>
                <c:pt idx="71">
                  <c:v>22.44</c:v>
                </c:pt>
                <c:pt idx="72">
                  <c:v>4.3</c:v>
                </c:pt>
                <c:pt idx="73">
                  <c:v>275.93</c:v>
                </c:pt>
                <c:pt idx="74">
                  <c:v>1128.97</c:v>
                </c:pt>
                <c:pt idx="75">
                  <c:v>18.96</c:v>
                </c:pt>
                <c:pt idx="76">
                  <c:v>1077.93</c:v>
                </c:pt>
                <c:pt idx="77">
                  <c:v>1086.5</c:v>
                </c:pt>
                <c:pt idx="78">
                  <c:v>252000</c:v>
                </c:pt>
                <c:pt idx="79">
                  <c:v>272241.15000000002</c:v>
                </c:pt>
                <c:pt idx="80">
                  <c:v>44.98</c:v>
                </c:pt>
                <c:pt idx="81">
                  <c:v>1.47</c:v>
                </c:pt>
                <c:pt idx="82">
                  <c:v>43.65</c:v>
                </c:pt>
                <c:pt idx="83">
                  <c:v>1.77</c:v>
                </c:pt>
                <c:pt idx="84">
                  <c:v>31.83</c:v>
                </c:pt>
                <c:pt idx="85">
                  <c:v>3.38</c:v>
                </c:pt>
                <c:pt idx="86">
                  <c:v>0</c:v>
                </c:pt>
                <c:pt idx="87">
                  <c:v>13341.6</c:v>
                </c:pt>
                <c:pt idx="88">
                  <c:v>15.68</c:v>
                </c:pt>
                <c:pt idx="89">
                  <c:v>0</c:v>
                </c:pt>
                <c:pt idx="90">
                  <c:v>0.31</c:v>
                </c:pt>
                <c:pt idx="91">
                  <c:v>36.090000000000003</c:v>
                </c:pt>
                <c:pt idx="92">
                  <c:v>68.95</c:v>
                </c:pt>
                <c:pt idx="93">
                  <c:v>200</c:v>
                </c:pt>
                <c:pt idx="94">
                  <c:v>0</c:v>
                </c:pt>
                <c:pt idx="95">
                  <c:v>0.01</c:v>
                </c:pt>
                <c:pt idx="96">
                  <c:v>162408.88</c:v>
                </c:pt>
                <c:pt idx="97">
                  <c:v>21.54</c:v>
                </c:pt>
                <c:pt idx="98">
                  <c:v>95.64</c:v>
                </c:pt>
                <c:pt idx="99">
                  <c:v>110.37</c:v>
                </c:pt>
                <c:pt idx="100">
                  <c:v>5567.53</c:v>
                </c:pt>
                <c:pt idx="101">
                  <c:v>6.47</c:v>
                </c:pt>
              </c:numCache>
            </c:numRef>
          </c:val>
          <c:extLst>
            <c:ext xmlns:c16="http://schemas.microsoft.com/office/drawing/2014/chart" uri="{C3380CC4-5D6E-409C-BE32-E72D297353CC}">
              <c16:uniqueId val="{00000000-3A7E-4646-BCC2-5FA85C17FE1C}"/>
            </c:ext>
          </c:extLst>
        </c:ser>
        <c:dLbls>
          <c:showLegendKey val="0"/>
          <c:showVal val="0"/>
          <c:showCatName val="0"/>
          <c:showSerName val="0"/>
          <c:showPercent val="0"/>
          <c:showBubbleSize val="0"/>
        </c:dLbls>
        <c:gapWidth val="219"/>
        <c:overlap val="-27"/>
        <c:axId val="1653522144"/>
        <c:axId val="1653523584"/>
      </c:barChart>
      <c:catAx>
        <c:axId val="165352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23584"/>
        <c:crosses val="autoZero"/>
        <c:auto val="1"/>
        <c:lblAlgn val="ctr"/>
        <c:lblOffset val="100"/>
        <c:noMultiLvlLbl val="0"/>
      </c:catAx>
      <c:valAx>
        <c:axId val="165352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2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[union budget 2024 -2025 Excel (version 2).xlsx]dept vs total pie!PivotTable1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Total  2024 (in Cr) by Ministry</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'dept vs total pie'!$B$3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D81-4669-BD3E-28CE1150ED4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D81-4669-BD3E-28CE1150ED4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D81-4669-BD3E-28CE1150ED4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D81-4669-BD3E-28CE1150ED4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D81-4669-BD3E-28CE1150ED4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D81-4669-BD3E-28CE1150ED4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6D81-4669-BD3E-28CE1150ED4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6D81-4669-BD3E-28CE1150ED4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6D81-4669-BD3E-28CE1150ED4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6D81-4669-BD3E-28CE1150ED4B}"/>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6D81-4669-BD3E-28CE1150ED4B}"/>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6D81-4669-BD3E-28CE1150ED4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6D81-4669-BD3E-28CE1150ED4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6D81-4669-BD3E-28CE1150ED4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6D81-4669-BD3E-28CE1150ED4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6D81-4669-BD3E-28CE1150ED4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6D81-4669-BD3E-28CE1150ED4B}"/>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6D81-4669-BD3E-28CE1150ED4B}"/>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6D81-4669-BD3E-28CE1150ED4B}"/>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6D81-4669-BD3E-28CE1150ED4B}"/>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6D81-4669-BD3E-28CE1150ED4B}"/>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6D81-4669-BD3E-28CE1150ED4B}"/>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6D81-4669-BD3E-28CE1150ED4B}"/>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6D81-4669-BD3E-28CE1150ED4B}"/>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6D81-4669-BD3E-28CE1150ED4B}"/>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6D81-4669-BD3E-28CE1150ED4B}"/>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6D81-4669-BD3E-28CE1150ED4B}"/>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6D81-4669-BD3E-28CE1150ED4B}"/>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6D81-4669-BD3E-28CE1150ED4B}"/>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6D81-4669-BD3E-28CE1150ED4B}"/>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6D81-4669-BD3E-28CE1150ED4B}"/>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6D81-4669-BD3E-28CE1150ED4B}"/>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6D81-4669-BD3E-28CE1150ED4B}"/>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6D81-4669-BD3E-28CE1150ED4B}"/>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6D81-4669-BD3E-28CE1150ED4B}"/>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6D81-4669-BD3E-28CE1150ED4B}"/>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6D81-4669-BD3E-28CE1150ED4B}"/>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6D81-4669-BD3E-28CE1150ED4B}"/>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6D81-4669-BD3E-28CE1150ED4B}"/>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6D81-4669-BD3E-28CE1150ED4B}"/>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6D81-4669-BD3E-28CE1150ED4B}"/>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6D81-4669-BD3E-28CE1150ED4B}"/>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6D81-4669-BD3E-28CE1150ED4B}"/>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6D81-4669-BD3E-28CE1150ED4B}"/>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6D81-4669-BD3E-28CE1150ED4B}"/>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6D81-4669-BD3E-28CE1150ED4B}"/>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6D81-4669-BD3E-28CE1150ED4B}"/>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6D81-4669-BD3E-28CE1150ED4B}"/>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6D81-4669-BD3E-28CE1150ED4B}"/>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6D81-4669-BD3E-28CE1150ED4B}"/>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6D81-4669-BD3E-28CE1150ED4B}"/>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6D81-4669-BD3E-28CE1150ED4B}"/>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6D81-4669-BD3E-28CE1150ED4B}"/>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6D81-4669-BD3E-28CE1150ED4B}"/>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6D81-4669-BD3E-28CE1150ED4B}"/>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6D81-4669-BD3E-28CE1150ED4B}"/>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6D81-4669-BD3E-28CE1150ED4B}"/>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6D81-4669-BD3E-28CE1150ED4B}"/>
              </c:ext>
            </c:extLst>
          </c:dPt>
          <c:cat>
            <c:strRef>
              <c:f>'dept vs total pie'!$A$4:$A$62</c:f>
              <c:strCache>
                <c:ptCount val="58"/>
                <c:pt idx="0">
                  <c:v>  Ministry of Fisheries Animal Husbandry and Dairying</c:v>
                </c:pt>
                <c:pt idx="1">
                  <c:v> Department of Atomic Energy</c:v>
                </c:pt>
                <c:pt idx="2">
                  <c:v> Department of Space</c:v>
                </c:pt>
                <c:pt idx="3">
                  <c:v> Ministry of Agriculture and Farmers Welfare</c:v>
                </c:pt>
                <c:pt idx="4">
                  <c:v> Ministry of Ayush</c:v>
                </c:pt>
                <c:pt idx="5">
                  <c:v> Ministry of Chemicals and Fertilisers</c:v>
                </c:pt>
                <c:pt idx="6">
                  <c:v> Ministry of Civil Aviation</c:v>
                </c:pt>
                <c:pt idx="7">
                  <c:v> Ministry of Coal</c:v>
                </c:pt>
                <c:pt idx="8">
                  <c:v> Ministry of Commerce and Industry</c:v>
                </c:pt>
                <c:pt idx="9">
                  <c:v> Ministry of Communications</c:v>
                </c:pt>
                <c:pt idx="10">
                  <c:v> Ministry of Consumer Affairs Food and Public Distribution</c:v>
                </c:pt>
                <c:pt idx="11">
                  <c:v> Ministry of Cooperation</c:v>
                </c:pt>
                <c:pt idx="12">
                  <c:v> Ministry of Corporate Affairs</c:v>
                </c:pt>
                <c:pt idx="13">
                  <c:v> Ministry of Culture</c:v>
                </c:pt>
                <c:pt idx="14">
                  <c:v> Ministry of Defence</c:v>
                </c:pt>
                <c:pt idx="15">
                  <c:v> Ministry of Development of North Eastern Region</c:v>
                </c:pt>
                <c:pt idx="16">
                  <c:v> Ministry of Earth Sciences</c:v>
                </c:pt>
                <c:pt idx="17">
                  <c:v> Ministry of Education</c:v>
                </c:pt>
                <c:pt idx="18">
                  <c:v> Ministry of Electronics and Information Technology</c:v>
                </c:pt>
                <c:pt idx="19">
                  <c:v> Ministry of Environment Forests and Climate Change</c:v>
                </c:pt>
                <c:pt idx="20">
                  <c:v> Ministry of External Affairs</c:v>
                </c:pt>
                <c:pt idx="21">
                  <c:v> Ministry of Finance</c:v>
                </c:pt>
                <c:pt idx="22">
                  <c:v> Ministry of Fisheries Animal Husbandry and Dairying</c:v>
                </c:pt>
                <c:pt idx="23">
                  <c:v> Ministry of Health and Family Welfare</c:v>
                </c:pt>
                <c:pt idx="24">
                  <c:v> Ministry of Heavy Industries</c:v>
                </c:pt>
                <c:pt idx="25">
                  <c:v> Ministry of Home Affairs</c:v>
                </c:pt>
                <c:pt idx="26">
                  <c:v> Ministry of Housing and Urban Affairs</c:v>
                </c:pt>
                <c:pt idx="27">
                  <c:v> Ministry of Information and Broadcasting</c:v>
                </c:pt>
                <c:pt idx="28">
                  <c:v> Ministry of Jal Shakti</c:v>
                </c:pt>
                <c:pt idx="29">
                  <c:v> Ministry of Labour and Employment</c:v>
                </c:pt>
                <c:pt idx="30">
                  <c:v> Ministry of Law and Justice</c:v>
                </c:pt>
                <c:pt idx="31">
                  <c:v> Ministry of Micro Small and Medium Enterprises</c:v>
                </c:pt>
                <c:pt idx="32">
                  <c:v> Ministry of Mines</c:v>
                </c:pt>
                <c:pt idx="33">
                  <c:v> Ministry of Minority Affairs</c:v>
                </c:pt>
                <c:pt idx="34">
                  <c:v> Ministry of New and Renewable Energy</c:v>
                </c:pt>
                <c:pt idx="35">
                  <c:v> Ministry of Panchayati Raj</c:v>
                </c:pt>
                <c:pt idx="36">
                  <c:v> Ministry of Parliamentary Affairs</c:v>
                </c:pt>
                <c:pt idx="37">
                  <c:v> Ministry of Personnel Public Grievances and Pensions</c:v>
                </c:pt>
                <c:pt idx="38">
                  <c:v> Ministry of Petroleum and Natural Gas</c:v>
                </c:pt>
                <c:pt idx="39">
                  <c:v> Ministry of Planning</c:v>
                </c:pt>
                <c:pt idx="40">
                  <c:v> Ministry of Ports Shipping and Waterways</c:v>
                </c:pt>
                <c:pt idx="41">
                  <c:v> Ministry of Power</c:v>
                </c:pt>
                <c:pt idx="42">
                  <c:v> Ministry of Railways</c:v>
                </c:pt>
                <c:pt idx="43">
                  <c:v> Ministry of Road Transport and Highways</c:v>
                </c:pt>
                <c:pt idx="44">
                  <c:v> Ministry of Rural Development</c:v>
                </c:pt>
                <c:pt idx="45">
                  <c:v> Ministry of Science and Technology</c:v>
                </c:pt>
                <c:pt idx="46">
                  <c:v> Ministry of Skill Development and Entrepreneurship</c:v>
                </c:pt>
                <c:pt idx="47">
                  <c:v> Ministry of Social Justice and Empowerment</c:v>
                </c:pt>
                <c:pt idx="48">
                  <c:v> Ministry of Statistics and Programme Implementation</c:v>
                </c:pt>
                <c:pt idx="49">
                  <c:v> Ministry of Steel</c:v>
                </c:pt>
                <c:pt idx="50">
                  <c:v> Ministry of Textiles</c:v>
                </c:pt>
                <c:pt idx="51">
                  <c:v> Ministry of Tourism</c:v>
                </c:pt>
                <c:pt idx="52">
                  <c:v> Ministry of Tribal Affairs</c:v>
                </c:pt>
                <c:pt idx="53">
                  <c:v> Ministry of Women and Child Development</c:v>
                </c:pt>
                <c:pt idx="54">
                  <c:v> Ministry of Youth Affairs and Sports</c:v>
                </c:pt>
                <c:pt idx="55">
                  <c:v> The President Parliament Union Public Service Commission and the Secretariat of the Vice President</c:v>
                </c:pt>
                <c:pt idx="56">
                  <c:v>Ministry of Agriculture and Farmers Welfare</c:v>
                </c:pt>
                <c:pt idx="57">
                  <c:v>Ministry of Food Processing Industries</c:v>
                </c:pt>
              </c:strCache>
            </c:strRef>
          </c:cat>
          <c:val>
            <c:numRef>
              <c:f>'dept vs total pie'!$B$4:$B$62</c:f>
              <c:numCache>
                <c:formatCode>General</c:formatCode>
                <c:ptCount val="58"/>
                <c:pt idx="0">
                  <c:v>4521.24</c:v>
                </c:pt>
                <c:pt idx="1">
                  <c:v>24968.980000000003</c:v>
                </c:pt>
                <c:pt idx="2">
                  <c:v>13042.75</c:v>
                </c:pt>
                <c:pt idx="3">
                  <c:v>9941.09</c:v>
                </c:pt>
                <c:pt idx="4">
                  <c:v>3712.49</c:v>
                </c:pt>
                <c:pt idx="5">
                  <c:v>168499.87</c:v>
                </c:pt>
                <c:pt idx="6">
                  <c:v>2357.14</c:v>
                </c:pt>
                <c:pt idx="7">
                  <c:v>192.54999999999998</c:v>
                </c:pt>
                <c:pt idx="8">
                  <c:v>11469.14</c:v>
                </c:pt>
                <c:pt idx="9">
                  <c:v>137293.9</c:v>
                </c:pt>
                <c:pt idx="10">
                  <c:v>223323.36</c:v>
                </c:pt>
                <c:pt idx="11">
                  <c:v>1183.3900000000001</c:v>
                </c:pt>
                <c:pt idx="12">
                  <c:v>2667.06</c:v>
                </c:pt>
                <c:pt idx="13">
                  <c:v>3260.9300000000003</c:v>
                </c:pt>
                <c:pt idx="14">
                  <c:v>621940.85</c:v>
                </c:pt>
                <c:pt idx="15">
                  <c:v>5900</c:v>
                </c:pt>
                <c:pt idx="16">
                  <c:v>3064.8</c:v>
                </c:pt>
                <c:pt idx="17">
                  <c:v>120627.87</c:v>
                </c:pt>
                <c:pt idx="18">
                  <c:v>21936.899999999998</c:v>
                </c:pt>
                <c:pt idx="19">
                  <c:v>3330.37</c:v>
                </c:pt>
                <c:pt idx="20">
                  <c:v>22154.670000000002</c:v>
                </c:pt>
                <c:pt idx="21">
                  <c:v>1722158.52</c:v>
                </c:pt>
                <c:pt idx="22">
                  <c:v>2616.44</c:v>
                </c:pt>
                <c:pt idx="23">
                  <c:v>90958.62999999999</c:v>
                </c:pt>
                <c:pt idx="24">
                  <c:v>7242</c:v>
                </c:pt>
                <c:pt idx="25">
                  <c:v>219643.31</c:v>
                </c:pt>
                <c:pt idx="26">
                  <c:v>82576.569999999992</c:v>
                </c:pt>
                <c:pt idx="27">
                  <c:v>4342.55</c:v>
                </c:pt>
                <c:pt idx="28">
                  <c:v>98713.78</c:v>
                </c:pt>
                <c:pt idx="29">
                  <c:v>22531.47</c:v>
                </c:pt>
                <c:pt idx="30">
                  <c:v>6788.33</c:v>
                </c:pt>
                <c:pt idx="31">
                  <c:v>22137.95</c:v>
                </c:pt>
                <c:pt idx="32">
                  <c:v>1941.0600000000002</c:v>
                </c:pt>
                <c:pt idx="33">
                  <c:v>3183.24</c:v>
                </c:pt>
                <c:pt idx="34">
                  <c:v>19100</c:v>
                </c:pt>
                <c:pt idx="35">
                  <c:v>1183.6400000000001</c:v>
                </c:pt>
                <c:pt idx="36">
                  <c:v>64</c:v>
                </c:pt>
                <c:pt idx="37">
                  <c:v>2379.87</c:v>
                </c:pt>
                <c:pt idx="38">
                  <c:v>15930.26</c:v>
                </c:pt>
                <c:pt idx="39">
                  <c:v>837.26</c:v>
                </c:pt>
                <c:pt idx="40">
                  <c:v>2377.4899999999998</c:v>
                </c:pt>
                <c:pt idx="41">
                  <c:v>20502</c:v>
                </c:pt>
                <c:pt idx="42">
                  <c:v>255393</c:v>
                </c:pt>
                <c:pt idx="43">
                  <c:v>278000</c:v>
                </c:pt>
                <c:pt idx="44">
                  <c:v>180233.43</c:v>
                </c:pt>
                <c:pt idx="45">
                  <c:v>16628.12</c:v>
                </c:pt>
                <c:pt idx="46">
                  <c:v>4520</c:v>
                </c:pt>
                <c:pt idx="47">
                  <c:v>14225.470000000001</c:v>
                </c:pt>
                <c:pt idx="48">
                  <c:v>5453.83</c:v>
                </c:pt>
                <c:pt idx="49">
                  <c:v>325.66000000000003</c:v>
                </c:pt>
                <c:pt idx="50">
                  <c:v>4417.03</c:v>
                </c:pt>
                <c:pt idx="51">
                  <c:v>2479.62</c:v>
                </c:pt>
                <c:pt idx="52">
                  <c:v>13000</c:v>
                </c:pt>
                <c:pt idx="53">
                  <c:v>26092.190000000002</c:v>
                </c:pt>
                <c:pt idx="54">
                  <c:v>3442.3199999999997</c:v>
                </c:pt>
                <c:pt idx="55">
                  <c:v>1884.92</c:v>
                </c:pt>
                <c:pt idx="56">
                  <c:v>122528.77</c:v>
                </c:pt>
                <c:pt idx="57">
                  <c:v>3290</c:v>
                </c:pt>
              </c:numCache>
            </c:numRef>
          </c:val>
          <c:extLst>
            <c:ext xmlns:c16="http://schemas.microsoft.com/office/drawing/2014/chart" uri="{C3380CC4-5D6E-409C-BE32-E72D297353CC}">
              <c16:uniqueId val="{00000000-E10A-42BC-B2D2-8C31411D569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[union budget 2024 -2025 Excel (version 2).xlsx]dept vs total pie!PivotTable1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2024 (in Cr) by Ministry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'dept vs total pie'!$B$3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920-4C29-89C0-5F517B776E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920-4C29-89C0-5F517B776E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920-4C29-89C0-5F517B776EB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920-4C29-89C0-5F517B776EB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920-4C29-89C0-5F517B776EB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920-4C29-89C0-5F517B776EB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920-4C29-89C0-5F517B776EB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920-4C29-89C0-5F517B776EB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920-4C29-89C0-5F517B776EB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920-4C29-89C0-5F517B776EB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F920-4C29-89C0-5F517B776EB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F920-4C29-89C0-5F517B776EB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F920-4C29-89C0-5F517B776EB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F920-4C29-89C0-5F517B776EB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F920-4C29-89C0-5F517B776EB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F920-4C29-89C0-5F517B776EB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F920-4C29-89C0-5F517B776EB1}"/>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F920-4C29-89C0-5F517B776EB1}"/>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F920-4C29-89C0-5F517B776EB1}"/>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F920-4C29-89C0-5F517B776EB1}"/>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F920-4C29-89C0-5F517B776EB1}"/>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F920-4C29-89C0-5F517B776EB1}"/>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F920-4C29-89C0-5F517B776EB1}"/>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F920-4C29-89C0-5F517B776EB1}"/>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F920-4C29-89C0-5F517B776EB1}"/>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F920-4C29-89C0-5F517B776EB1}"/>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F920-4C29-89C0-5F517B776EB1}"/>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F920-4C29-89C0-5F517B776EB1}"/>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F920-4C29-89C0-5F517B776EB1}"/>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F920-4C29-89C0-5F517B776EB1}"/>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F920-4C29-89C0-5F517B776EB1}"/>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F920-4C29-89C0-5F517B776EB1}"/>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F920-4C29-89C0-5F517B776EB1}"/>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F920-4C29-89C0-5F517B776EB1}"/>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F920-4C29-89C0-5F517B776EB1}"/>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F920-4C29-89C0-5F517B776EB1}"/>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F920-4C29-89C0-5F517B776EB1}"/>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F920-4C29-89C0-5F517B776EB1}"/>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F920-4C29-89C0-5F517B776EB1}"/>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F920-4C29-89C0-5F517B776EB1}"/>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F920-4C29-89C0-5F517B776EB1}"/>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F920-4C29-89C0-5F517B776EB1}"/>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F920-4C29-89C0-5F517B776EB1}"/>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F920-4C29-89C0-5F517B776EB1}"/>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F920-4C29-89C0-5F517B776EB1}"/>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F920-4C29-89C0-5F517B776EB1}"/>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F920-4C29-89C0-5F517B776EB1}"/>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F920-4C29-89C0-5F517B776EB1}"/>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F920-4C29-89C0-5F517B776EB1}"/>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F920-4C29-89C0-5F517B776EB1}"/>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F920-4C29-89C0-5F517B776EB1}"/>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F920-4C29-89C0-5F517B776EB1}"/>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F920-4C29-89C0-5F517B776EB1}"/>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F920-4C29-89C0-5F517B776EB1}"/>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F920-4C29-89C0-5F517B776EB1}"/>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F920-4C29-89C0-5F517B776EB1}"/>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F920-4C29-89C0-5F517B776EB1}"/>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F920-4C29-89C0-5F517B776EB1}"/>
              </c:ext>
            </c:extLst>
          </c:dPt>
          <c:cat>
            <c:strRef>
              <c:f>'dept vs total pie'!$A$4:$A$62</c:f>
              <c:strCache>
                <c:ptCount val="58"/>
                <c:pt idx="0">
                  <c:v>  Ministry of Fisheries Animal Husbandry and Dairying</c:v>
                </c:pt>
                <c:pt idx="1">
                  <c:v> Department of Atomic Energy</c:v>
                </c:pt>
                <c:pt idx="2">
                  <c:v> Department of Space</c:v>
                </c:pt>
                <c:pt idx="3">
                  <c:v> Ministry of Agriculture and Farmers Welfare</c:v>
                </c:pt>
                <c:pt idx="4">
                  <c:v> Ministry of Ayush</c:v>
                </c:pt>
                <c:pt idx="5">
                  <c:v> Ministry of Chemicals and Fertilisers</c:v>
                </c:pt>
                <c:pt idx="6">
                  <c:v> Ministry of Civil Aviation</c:v>
                </c:pt>
                <c:pt idx="7">
                  <c:v> Ministry of Coal</c:v>
                </c:pt>
                <c:pt idx="8">
                  <c:v> Ministry of Commerce and Industry</c:v>
                </c:pt>
                <c:pt idx="9">
                  <c:v> Ministry of Communications</c:v>
                </c:pt>
                <c:pt idx="10">
                  <c:v> Ministry of Consumer Affairs Food and Public Distribution</c:v>
                </c:pt>
                <c:pt idx="11">
                  <c:v> Ministry of Cooperation</c:v>
                </c:pt>
                <c:pt idx="12">
                  <c:v> Ministry of Corporate Affairs</c:v>
                </c:pt>
                <c:pt idx="13">
                  <c:v> Ministry of Culture</c:v>
                </c:pt>
                <c:pt idx="14">
                  <c:v> Ministry of Defence</c:v>
                </c:pt>
                <c:pt idx="15">
                  <c:v> Ministry of Development of North Eastern Region</c:v>
                </c:pt>
                <c:pt idx="16">
                  <c:v> Ministry of Earth Sciences</c:v>
                </c:pt>
                <c:pt idx="17">
                  <c:v> Ministry of Education</c:v>
                </c:pt>
                <c:pt idx="18">
                  <c:v> Ministry of Electronics and Information Technology</c:v>
                </c:pt>
                <c:pt idx="19">
                  <c:v> Ministry of Environment Forests and Climate Change</c:v>
                </c:pt>
                <c:pt idx="20">
                  <c:v> Ministry of External Affairs</c:v>
                </c:pt>
                <c:pt idx="21">
                  <c:v> Ministry of Finance</c:v>
                </c:pt>
                <c:pt idx="22">
                  <c:v> Ministry of Fisheries Animal Husbandry and Dairying</c:v>
                </c:pt>
                <c:pt idx="23">
                  <c:v> Ministry of Health and Family Welfare</c:v>
                </c:pt>
                <c:pt idx="24">
                  <c:v> Ministry of Heavy Industries</c:v>
                </c:pt>
                <c:pt idx="25">
                  <c:v> Ministry of Home Affairs</c:v>
                </c:pt>
                <c:pt idx="26">
                  <c:v> Ministry of Housing and Urban Affairs</c:v>
                </c:pt>
                <c:pt idx="27">
                  <c:v> Ministry of Information and Broadcasting</c:v>
                </c:pt>
                <c:pt idx="28">
                  <c:v> Ministry of Jal Shakti</c:v>
                </c:pt>
                <c:pt idx="29">
                  <c:v> Ministry of Labour and Employment</c:v>
                </c:pt>
                <c:pt idx="30">
                  <c:v> Ministry of Law and Justice</c:v>
                </c:pt>
                <c:pt idx="31">
                  <c:v> Ministry of Micro Small and Medium Enterprises</c:v>
                </c:pt>
                <c:pt idx="32">
                  <c:v> Ministry of Mines</c:v>
                </c:pt>
                <c:pt idx="33">
                  <c:v> Ministry of Minority Affairs</c:v>
                </c:pt>
                <c:pt idx="34">
                  <c:v> Ministry of New and Renewable Energy</c:v>
                </c:pt>
                <c:pt idx="35">
                  <c:v> Ministry of Panchayati Raj</c:v>
                </c:pt>
                <c:pt idx="36">
                  <c:v> Ministry of Parliamentary Affairs</c:v>
                </c:pt>
                <c:pt idx="37">
                  <c:v> Ministry of Personnel Public Grievances and Pensions</c:v>
                </c:pt>
                <c:pt idx="38">
                  <c:v> Ministry of Petroleum and Natural Gas</c:v>
                </c:pt>
                <c:pt idx="39">
                  <c:v> Ministry of Planning</c:v>
                </c:pt>
                <c:pt idx="40">
                  <c:v> Ministry of Ports Shipping and Waterways</c:v>
                </c:pt>
                <c:pt idx="41">
                  <c:v> Ministry of Power</c:v>
                </c:pt>
                <c:pt idx="42">
                  <c:v> Ministry of Railways</c:v>
                </c:pt>
                <c:pt idx="43">
                  <c:v> Ministry of Road Transport and Highways</c:v>
                </c:pt>
                <c:pt idx="44">
                  <c:v> Ministry of Rural Development</c:v>
                </c:pt>
                <c:pt idx="45">
                  <c:v> Ministry of Science and Technology</c:v>
                </c:pt>
                <c:pt idx="46">
                  <c:v> Ministry of Skill Development and Entrepreneurship</c:v>
                </c:pt>
                <c:pt idx="47">
                  <c:v> Ministry of Social Justice and Empowerment</c:v>
                </c:pt>
                <c:pt idx="48">
                  <c:v> Ministry of Statistics and Programme Implementation</c:v>
                </c:pt>
                <c:pt idx="49">
                  <c:v> Ministry of Steel</c:v>
                </c:pt>
                <c:pt idx="50">
                  <c:v> Ministry of Textiles</c:v>
                </c:pt>
                <c:pt idx="51">
                  <c:v> Ministry of Tourism</c:v>
                </c:pt>
                <c:pt idx="52">
                  <c:v> Ministry of Tribal Affairs</c:v>
                </c:pt>
                <c:pt idx="53">
                  <c:v> Ministry of Women and Child Development</c:v>
                </c:pt>
                <c:pt idx="54">
                  <c:v> Ministry of Youth Affairs and Sports</c:v>
                </c:pt>
                <c:pt idx="55">
                  <c:v> The President Parliament Union Public Service Commission and the Secretariat of the Vice President</c:v>
                </c:pt>
                <c:pt idx="56">
                  <c:v>Ministry of Agriculture and Farmers Welfare</c:v>
                </c:pt>
                <c:pt idx="57">
                  <c:v>Ministry of Food Processing Industries</c:v>
                </c:pt>
              </c:strCache>
            </c:strRef>
          </c:cat>
          <c:val>
            <c:numRef>
              <c:f>'dept vs total pie'!$B$4:$B$62</c:f>
              <c:numCache>
                <c:formatCode>General</c:formatCode>
                <c:ptCount val="58"/>
                <c:pt idx="0">
                  <c:v>4521.24</c:v>
                </c:pt>
                <c:pt idx="1">
                  <c:v>24968.980000000003</c:v>
                </c:pt>
                <c:pt idx="2">
                  <c:v>13042.75</c:v>
                </c:pt>
                <c:pt idx="3">
                  <c:v>9941.09</c:v>
                </c:pt>
                <c:pt idx="4">
                  <c:v>3712.49</c:v>
                </c:pt>
                <c:pt idx="5">
                  <c:v>168499.87</c:v>
                </c:pt>
                <c:pt idx="6">
                  <c:v>2357.14</c:v>
                </c:pt>
                <c:pt idx="7">
                  <c:v>192.54999999999998</c:v>
                </c:pt>
                <c:pt idx="8">
                  <c:v>11469.14</c:v>
                </c:pt>
                <c:pt idx="9">
                  <c:v>137293.9</c:v>
                </c:pt>
                <c:pt idx="10">
                  <c:v>223323.36</c:v>
                </c:pt>
                <c:pt idx="11">
                  <c:v>1183.3900000000001</c:v>
                </c:pt>
                <c:pt idx="12">
                  <c:v>2667.06</c:v>
                </c:pt>
                <c:pt idx="13">
                  <c:v>3260.9300000000003</c:v>
                </c:pt>
                <c:pt idx="14">
                  <c:v>621940.85</c:v>
                </c:pt>
                <c:pt idx="15">
                  <c:v>5900</c:v>
                </c:pt>
                <c:pt idx="16">
                  <c:v>3064.8</c:v>
                </c:pt>
                <c:pt idx="17">
                  <c:v>120627.87</c:v>
                </c:pt>
                <c:pt idx="18">
                  <c:v>21936.899999999998</c:v>
                </c:pt>
                <c:pt idx="19">
                  <c:v>3330.37</c:v>
                </c:pt>
                <c:pt idx="20">
                  <c:v>22154.670000000002</c:v>
                </c:pt>
                <c:pt idx="21">
                  <c:v>1722158.52</c:v>
                </c:pt>
                <c:pt idx="22">
                  <c:v>2616.44</c:v>
                </c:pt>
                <c:pt idx="23">
                  <c:v>90958.62999999999</c:v>
                </c:pt>
                <c:pt idx="24">
                  <c:v>7242</c:v>
                </c:pt>
                <c:pt idx="25">
                  <c:v>219643.31</c:v>
                </c:pt>
                <c:pt idx="26">
                  <c:v>82576.569999999992</c:v>
                </c:pt>
                <c:pt idx="27">
                  <c:v>4342.55</c:v>
                </c:pt>
                <c:pt idx="28">
                  <c:v>98713.78</c:v>
                </c:pt>
                <c:pt idx="29">
                  <c:v>22531.47</c:v>
                </c:pt>
                <c:pt idx="30">
                  <c:v>6788.33</c:v>
                </c:pt>
                <c:pt idx="31">
                  <c:v>22137.95</c:v>
                </c:pt>
                <c:pt idx="32">
                  <c:v>1941.0600000000002</c:v>
                </c:pt>
                <c:pt idx="33">
                  <c:v>3183.24</c:v>
                </c:pt>
                <c:pt idx="34">
                  <c:v>19100</c:v>
                </c:pt>
                <c:pt idx="35">
                  <c:v>1183.6400000000001</c:v>
                </c:pt>
                <c:pt idx="36">
                  <c:v>64</c:v>
                </c:pt>
                <c:pt idx="37">
                  <c:v>2379.87</c:v>
                </c:pt>
                <c:pt idx="38">
                  <c:v>15930.26</c:v>
                </c:pt>
                <c:pt idx="39">
                  <c:v>837.26</c:v>
                </c:pt>
                <c:pt idx="40">
                  <c:v>2377.4899999999998</c:v>
                </c:pt>
                <c:pt idx="41">
                  <c:v>20502</c:v>
                </c:pt>
                <c:pt idx="42">
                  <c:v>255393</c:v>
                </c:pt>
                <c:pt idx="43">
                  <c:v>278000</c:v>
                </c:pt>
                <c:pt idx="44">
                  <c:v>180233.43</c:v>
                </c:pt>
                <c:pt idx="45">
                  <c:v>16628.12</c:v>
                </c:pt>
                <c:pt idx="46">
                  <c:v>4520</c:v>
                </c:pt>
                <c:pt idx="47">
                  <c:v>14225.470000000001</c:v>
                </c:pt>
                <c:pt idx="48">
                  <c:v>5453.83</c:v>
                </c:pt>
                <c:pt idx="49">
                  <c:v>325.66000000000003</c:v>
                </c:pt>
                <c:pt idx="50">
                  <c:v>4417.03</c:v>
                </c:pt>
                <c:pt idx="51">
                  <c:v>2479.62</c:v>
                </c:pt>
                <c:pt idx="52">
                  <c:v>13000</c:v>
                </c:pt>
                <c:pt idx="53">
                  <c:v>26092.190000000002</c:v>
                </c:pt>
                <c:pt idx="54">
                  <c:v>3442.3199999999997</c:v>
                </c:pt>
                <c:pt idx="55">
                  <c:v>1884.92</c:v>
                </c:pt>
                <c:pt idx="56">
                  <c:v>122528.77</c:v>
                </c:pt>
                <c:pt idx="57">
                  <c:v>3290</c:v>
                </c:pt>
              </c:numCache>
            </c:numRef>
          </c:val>
          <c:extLst>
            <c:ext xmlns:c16="http://schemas.microsoft.com/office/drawing/2014/chart" uri="{C3380CC4-5D6E-409C-BE32-E72D297353CC}">
              <c16:uniqueId val="{00000074-F920-4C29-89C0-5F517B776EB1}"/>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67941386955897687"/>
          <c:y val="0.18814332723982657"/>
          <c:w val="0.26777628988716651"/>
          <c:h val="0.6282498027652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[union budget 2024 -2025 Excel (version 2).xlsx]dept vs revenue!PivotTable1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Budget Estimates Revenue 2024 (in Cr)</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524747398924159E-2"/>
          <c:y val="0.15726781405962842"/>
          <c:w val="0.84531678880085659"/>
          <c:h val="0.72388076926426914"/>
        </c:manualLayout>
      </c:layout>
      <c:barChart>
        <c:barDir val="col"/>
        <c:grouping val="clustered"/>
        <c:varyColors val="0"/>
        <c:ser>
          <c:idx val="0"/>
          <c:order val="0"/>
          <c:tx>
            <c:strRef>
              <c:f>'dept vs revenue'!$B$12</c:f>
              <c:strCache>
                <c:ptCount val="1"/>
                <c:pt idx="0">
                  <c:v>Total</c:v>
                </c:pt>
              </c:strCache>
            </c:strRef>
          </c:tx>
          <c:spPr>
            <a:solidFill>
              <a:schemeClr val="accent6"/>
            </a:solidFill>
            <a:ln>
              <a:noFill/>
            </a:ln>
            <a:effectLst/>
          </c:spPr>
          <c:invertIfNegative val="0"/>
          <c:cat>
            <c:strRef>
              <c:f>'dept vs revenue'!$A$13:$A$116</c:f>
              <c:strCache>
                <c:ptCount val="103"/>
                <c:pt idx="0">
                  <c:v> Andaman and Nicobar Islands</c:v>
                </c:pt>
                <c:pt idx="1">
                  <c:v> Atomic Energy</c:v>
                </c:pt>
                <c:pt idx="2">
                  <c:v> Cabinet</c:v>
                </c:pt>
                <c:pt idx="3">
                  <c:v> Capital Outlay on Defence Services</c:v>
                </c:pt>
                <c:pt idx="4">
                  <c:v> Central Vigilance Commission</c:v>
                </c:pt>
                <c:pt idx="5">
                  <c:v> Chandigarh</c:v>
                </c:pt>
                <c:pt idx="6">
                  <c:v> Dadra and Nagar Haveli and Daman and Diu</c:v>
                </c:pt>
                <c:pt idx="7">
                  <c:v> Defence Pensions</c:v>
                </c:pt>
                <c:pt idx="8">
                  <c:v> Defence Services (Revenue)</c:v>
                </c:pt>
                <c:pt idx="9">
                  <c:v> Department for Promotion of Industry and Internal Trade</c:v>
                </c:pt>
                <c:pt idx="10">
                  <c:v> Department of Agricultural Research and Education</c:v>
                </c:pt>
                <c:pt idx="11">
                  <c:v> Department of Animal Husbandry and Dairying</c:v>
                </c:pt>
                <c:pt idx="12">
                  <c:v> Department of Biotechnology</c:v>
                </c:pt>
                <c:pt idx="13">
                  <c:v> Department of Chemicals and Petrochemicals</c:v>
                </c:pt>
                <c:pt idx="14">
                  <c:v> Department of Commerce</c:v>
                </c:pt>
                <c:pt idx="15">
                  <c:v> Department of Consumer Affairs</c:v>
                </c:pt>
                <c:pt idx="16">
                  <c:v> Department of Drinking Water and Sanitation</c:v>
                </c:pt>
                <c:pt idx="17">
                  <c:v> Department of Economic Affairs</c:v>
                </c:pt>
                <c:pt idx="18">
                  <c:v> Department of Empowerment of Persons with Disabilities</c:v>
                </c:pt>
                <c:pt idx="19">
                  <c:v> Department of Expenditure</c:v>
                </c:pt>
                <c:pt idx="20">
                  <c:v> Department of Fertilisers</c:v>
                </c:pt>
                <c:pt idx="21">
                  <c:v> Department of Financial Services</c:v>
                </c:pt>
                <c:pt idx="22">
                  <c:v> Department of Fisheries</c:v>
                </c:pt>
                <c:pt idx="23">
                  <c:v> Department of Food and Public Distribution</c:v>
                </c:pt>
                <c:pt idx="24">
                  <c:v> Department of Health and Family Welfare</c:v>
                </c:pt>
                <c:pt idx="25">
                  <c:v> Department of Health Research</c:v>
                </c:pt>
                <c:pt idx="26">
                  <c:v> Department of Higher Education</c:v>
                </c:pt>
                <c:pt idx="27">
                  <c:v> Department of Investment and Public Asset Management (DIPAM)</c:v>
                </c:pt>
                <c:pt idx="28">
                  <c:v> Department of Land Resources</c:v>
                </c:pt>
                <c:pt idx="29">
                  <c:v> Department of Pharmaceuticals</c:v>
                </c:pt>
                <c:pt idx="30">
                  <c:v> Department of Posts</c:v>
                </c:pt>
                <c:pt idx="31">
                  <c:v> Department of Public Enterprises</c:v>
                </c:pt>
                <c:pt idx="32">
                  <c:v> Department of Revenue</c:v>
                </c:pt>
                <c:pt idx="33">
                  <c:v> Department of Rural Development</c:v>
                </c:pt>
                <c:pt idx="34">
                  <c:v> Department of School Education and Literacy</c:v>
                </c:pt>
                <c:pt idx="35">
                  <c:v> Department of Science and Technology</c:v>
                </c:pt>
                <c:pt idx="36">
                  <c:v> Department of Scientific and Industrial Research</c:v>
                </c:pt>
                <c:pt idx="37">
                  <c:v> Department of Social Justice and Empowerment</c:v>
                </c:pt>
                <c:pt idx="38">
                  <c:v> Department of Water Resources River Development and Ganga Rejuvenation</c:v>
                </c:pt>
                <c:pt idx="39">
                  <c:v> Direct Taxes</c:v>
                </c:pt>
                <c:pt idx="40">
                  <c:v> Election Commission</c:v>
                </c:pt>
                <c:pt idx="41">
                  <c:v> Indian Audit and Accounts Department</c:v>
                </c:pt>
                <c:pt idx="42">
                  <c:v> Indirect Taxes</c:v>
                </c:pt>
                <c:pt idx="43">
                  <c:v> Interest Payments</c:v>
                </c:pt>
                <c:pt idx="44">
                  <c:v> Ladakh</c:v>
                </c:pt>
                <c:pt idx="45">
                  <c:v> Lakshadweep</c:v>
                </c:pt>
                <c:pt idx="46">
                  <c:v> Law and Justice</c:v>
                </c:pt>
                <c:pt idx="47">
                  <c:v> Lok Sabha</c:v>
                </c:pt>
                <c:pt idx="48">
                  <c:v> Ministry of Ayush</c:v>
                </c:pt>
                <c:pt idx="49">
                  <c:v> Ministry of Civil Aviation</c:v>
                </c:pt>
                <c:pt idx="50">
                  <c:v> Ministry of Coal</c:v>
                </c:pt>
                <c:pt idx="51">
                  <c:v> Ministry of Communications</c:v>
                </c:pt>
                <c:pt idx="52">
                  <c:v> Ministry of Cooperation</c:v>
                </c:pt>
                <c:pt idx="53">
                  <c:v> Ministry of Corporate Affairs</c:v>
                </c:pt>
                <c:pt idx="54">
                  <c:v> Ministry of Culture</c:v>
                </c:pt>
                <c:pt idx="55">
                  <c:v> Ministry of Defence (Civil)</c:v>
                </c:pt>
                <c:pt idx="56">
                  <c:v> Ministry of Development of North Eastern Region</c:v>
                </c:pt>
                <c:pt idx="57">
                  <c:v> Ministry of Earth Sciences</c:v>
                </c:pt>
                <c:pt idx="58">
                  <c:v> Ministry of Electronics and Information Technology</c:v>
                </c:pt>
                <c:pt idx="59">
                  <c:v> Ministry of Environment Forests and Climate Change</c:v>
                </c:pt>
                <c:pt idx="60">
                  <c:v> Ministry of External Affairs</c:v>
                </c:pt>
                <c:pt idx="61">
                  <c:v> Ministry of Food Processing Industries</c:v>
                </c:pt>
                <c:pt idx="62">
                  <c:v> Ministry of Heavy Industries</c:v>
                </c:pt>
                <c:pt idx="63">
                  <c:v> Ministry of Home Affairs</c:v>
                </c:pt>
                <c:pt idx="64">
                  <c:v> Ministry of Housing and Urban Affairs</c:v>
                </c:pt>
                <c:pt idx="65">
                  <c:v> Ministry of Information and Broadcasting</c:v>
                </c:pt>
                <c:pt idx="66">
                  <c:v> Ministry of Labour and Employment</c:v>
                </c:pt>
                <c:pt idx="67">
                  <c:v> Ministry of Micro Small and Medium Enterprises</c:v>
                </c:pt>
                <c:pt idx="68">
                  <c:v> Ministry of Mines</c:v>
                </c:pt>
                <c:pt idx="69">
                  <c:v> Ministry of Minority Affairs</c:v>
                </c:pt>
                <c:pt idx="70">
                  <c:v> Ministry of New and Renewable Energy</c:v>
                </c:pt>
                <c:pt idx="71">
                  <c:v> Ministry of Panchayati Raj</c:v>
                </c:pt>
                <c:pt idx="72">
                  <c:v> Ministry of Parliamentary Affairs</c:v>
                </c:pt>
                <c:pt idx="73">
                  <c:v> Ministry of Personnel Public Grievances and Pensions</c:v>
                </c:pt>
                <c:pt idx="74">
                  <c:v> Ministry of Petroleum and Natural Gas</c:v>
                </c:pt>
                <c:pt idx="75">
                  <c:v> Ministry of Planning</c:v>
                </c:pt>
                <c:pt idx="76">
                  <c:v> Ministry of Ports Shipping and Waterways</c:v>
                </c:pt>
                <c:pt idx="77">
                  <c:v> Ministry of Power</c:v>
                </c:pt>
                <c:pt idx="78">
                  <c:v> Ministry of Railways</c:v>
                </c:pt>
                <c:pt idx="79">
                  <c:v> Ministry of Road Transport and Highways</c:v>
                </c:pt>
                <c:pt idx="80">
                  <c:v> Ministry of Statistics and Programme Implementation</c:v>
                </c:pt>
                <c:pt idx="81">
                  <c:v> Ministry of Steel</c:v>
                </c:pt>
                <c:pt idx="82">
                  <c:v> Ministry of Textiles</c:v>
                </c:pt>
                <c:pt idx="83">
                  <c:v> Ministry of Tourism</c:v>
                </c:pt>
                <c:pt idx="84">
                  <c:v> Ministry of Tribal Affairs</c:v>
                </c:pt>
                <c:pt idx="85">
                  <c:v> Ministry of Women and Child Development</c:v>
                </c:pt>
                <c:pt idx="86">
                  <c:v> Pensions</c:v>
                </c:pt>
                <c:pt idx="87">
                  <c:v> Police</c:v>
                </c:pt>
                <c:pt idx="88">
                  <c:v> Rajya Sabha</c:v>
                </c:pt>
                <c:pt idx="89">
                  <c:v> Repayment of Debt</c:v>
                </c:pt>
                <c:pt idx="90">
                  <c:v> Secretariat of the Vice-President</c:v>
                </c:pt>
                <c:pt idx="91">
                  <c:v> Staff Household and Allowances of the President</c:v>
                </c:pt>
                <c:pt idx="92">
                  <c:v> Supreme Court of India</c:v>
                </c:pt>
                <c:pt idx="93">
                  <c:v> Transfers to Delhi</c:v>
                </c:pt>
                <c:pt idx="94">
                  <c:v> Transfers to Jammu and Kashmir</c:v>
                </c:pt>
                <c:pt idx="95">
                  <c:v> Transfers to Puducherry</c:v>
                </c:pt>
                <c:pt idx="96">
                  <c:v> Transfers to States</c:v>
                </c:pt>
                <c:pt idx="97">
                  <c:v> Union Public Service Commission</c:v>
                </c:pt>
                <c:pt idx="98">
                  <c:v>Department of Agriculture and Farmers Welfare</c:v>
                </c:pt>
                <c:pt idx="99">
                  <c:v>Department of Skill Development and Entrepreneurship</c:v>
                </c:pt>
                <c:pt idx="100">
                  <c:v>Department of Space</c:v>
                </c:pt>
                <c:pt idx="101">
                  <c:v>Ministry of Youth Affairs and Sports</c:v>
                </c:pt>
                <c:pt idx="102">
                  <c:v>(blank)</c:v>
                </c:pt>
              </c:strCache>
            </c:strRef>
          </c:cat>
          <c:val>
            <c:numRef>
              <c:f>'dept vs revenue'!$B$13:$B$116</c:f>
              <c:numCache>
                <c:formatCode>General</c:formatCode>
                <c:ptCount val="103"/>
                <c:pt idx="0">
                  <c:v>5518.69</c:v>
                </c:pt>
                <c:pt idx="1">
                  <c:v>11108.19</c:v>
                </c:pt>
                <c:pt idx="2">
                  <c:v>1152.68</c:v>
                </c:pt>
                <c:pt idx="3">
                  <c:v>0</c:v>
                </c:pt>
                <c:pt idx="4">
                  <c:v>49.69</c:v>
                </c:pt>
                <c:pt idx="5">
                  <c:v>5327.62</c:v>
                </c:pt>
                <c:pt idx="6">
                  <c:v>1632.71</c:v>
                </c:pt>
                <c:pt idx="7">
                  <c:v>141205</c:v>
                </c:pt>
                <c:pt idx="8">
                  <c:v>282772.67</c:v>
                </c:pt>
                <c:pt idx="9">
                  <c:v>5050.6899999999996</c:v>
                </c:pt>
                <c:pt idx="10">
                  <c:v>9934.59</c:v>
                </c:pt>
                <c:pt idx="11">
                  <c:v>4283.57</c:v>
                </c:pt>
                <c:pt idx="12">
                  <c:v>2275.6999999999998</c:v>
                </c:pt>
                <c:pt idx="13">
                  <c:v>136.82</c:v>
                </c:pt>
                <c:pt idx="14">
                  <c:v>4954.84</c:v>
                </c:pt>
                <c:pt idx="15">
                  <c:v>10237.290000000001</c:v>
                </c:pt>
                <c:pt idx="16">
                  <c:v>77389.179999999993</c:v>
                </c:pt>
                <c:pt idx="17">
                  <c:v>14075.64</c:v>
                </c:pt>
                <c:pt idx="18">
                  <c:v>1224.07</c:v>
                </c:pt>
                <c:pt idx="19">
                  <c:v>412.68</c:v>
                </c:pt>
                <c:pt idx="20">
                  <c:v>164147.20000000001</c:v>
                </c:pt>
                <c:pt idx="21">
                  <c:v>2783.21</c:v>
                </c:pt>
                <c:pt idx="22">
                  <c:v>2597.44</c:v>
                </c:pt>
                <c:pt idx="23">
                  <c:v>212976.21</c:v>
                </c:pt>
                <c:pt idx="24">
                  <c:v>84044.61</c:v>
                </c:pt>
                <c:pt idx="25">
                  <c:v>3300.87</c:v>
                </c:pt>
                <c:pt idx="26">
                  <c:v>47608.71</c:v>
                </c:pt>
                <c:pt idx="27">
                  <c:v>48.27</c:v>
                </c:pt>
                <c:pt idx="28">
                  <c:v>2666.23</c:v>
                </c:pt>
                <c:pt idx="29">
                  <c:v>4088.69</c:v>
                </c:pt>
                <c:pt idx="30">
                  <c:v>24115.87</c:v>
                </c:pt>
                <c:pt idx="31">
                  <c:v>25.91</c:v>
                </c:pt>
                <c:pt idx="32">
                  <c:v>15561.83</c:v>
                </c:pt>
                <c:pt idx="33">
                  <c:v>177562.05</c:v>
                </c:pt>
                <c:pt idx="34">
                  <c:v>73007.34</c:v>
                </c:pt>
                <c:pt idx="35">
                  <c:v>7964.51</c:v>
                </c:pt>
                <c:pt idx="36">
                  <c:v>6321.71</c:v>
                </c:pt>
                <c:pt idx="37">
                  <c:v>12939.16</c:v>
                </c:pt>
                <c:pt idx="38">
                  <c:v>20921.150000000001</c:v>
                </c:pt>
                <c:pt idx="39">
                  <c:v>9025.42</c:v>
                </c:pt>
                <c:pt idx="40">
                  <c:v>306.06</c:v>
                </c:pt>
                <c:pt idx="41">
                  <c:v>5785.98</c:v>
                </c:pt>
                <c:pt idx="42">
                  <c:v>38859.360000000001</c:v>
                </c:pt>
                <c:pt idx="43">
                  <c:v>1162940.29</c:v>
                </c:pt>
                <c:pt idx="44">
                  <c:v>2881.84</c:v>
                </c:pt>
                <c:pt idx="45">
                  <c:v>1173.25</c:v>
                </c:pt>
                <c:pt idx="46">
                  <c:v>5773.79</c:v>
                </c:pt>
                <c:pt idx="47">
                  <c:v>782.77</c:v>
                </c:pt>
                <c:pt idx="48">
                  <c:v>3703.74</c:v>
                </c:pt>
                <c:pt idx="49">
                  <c:v>2257.79</c:v>
                </c:pt>
                <c:pt idx="50">
                  <c:v>190.35</c:v>
                </c:pt>
                <c:pt idx="51">
                  <c:v>27419.17</c:v>
                </c:pt>
                <c:pt idx="52">
                  <c:v>1182.3800000000001</c:v>
                </c:pt>
                <c:pt idx="53">
                  <c:v>2611.96</c:v>
                </c:pt>
                <c:pt idx="54">
                  <c:v>3070.92</c:v>
                </c:pt>
                <c:pt idx="55">
                  <c:v>15722.33</c:v>
                </c:pt>
                <c:pt idx="56">
                  <c:v>2040.68</c:v>
                </c:pt>
                <c:pt idx="57">
                  <c:v>2506.46</c:v>
                </c:pt>
                <c:pt idx="58">
                  <c:v>21355.89</c:v>
                </c:pt>
                <c:pt idx="59">
                  <c:v>3237.12</c:v>
                </c:pt>
                <c:pt idx="60">
                  <c:v>20479.490000000002</c:v>
                </c:pt>
                <c:pt idx="61">
                  <c:v>3287.46</c:v>
                </c:pt>
                <c:pt idx="62">
                  <c:v>7240.2</c:v>
                </c:pt>
                <c:pt idx="63">
                  <c:v>6072.97</c:v>
                </c:pt>
                <c:pt idx="64">
                  <c:v>53948.31</c:v>
                </c:pt>
                <c:pt idx="65">
                  <c:v>4303.71</c:v>
                </c:pt>
                <c:pt idx="66">
                  <c:v>22481.88</c:v>
                </c:pt>
                <c:pt idx="67">
                  <c:v>21549.87</c:v>
                </c:pt>
                <c:pt idx="68">
                  <c:v>1895.14</c:v>
                </c:pt>
                <c:pt idx="69">
                  <c:v>3179.49</c:v>
                </c:pt>
                <c:pt idx="70">
                  <c:v>19082.55</c:v>
                </c:pt>
                <c:pt idx="71">
                  <c:v>1161.2</c:v>
                </c:pt>
                <c:pt idx="72">
                  <c:v>59.7</c:v>
                </c:pt>
                <c:pt idx="73">
                  <c:v>2052.63</c:v>
                </c:pt>
                <c:pt idx="74">
                  <c:v>14801.29</c:v>
                </c:pt>
                <c:pt idx="75">
                  <c:v>818.3</c:v>
                </c:pt>
                <c:pt idx="76">
                  <c:v>1299.56</c:v>
                </c:pt>
                <c:pt idx="77">
                  <c:v>19415.5</c:v>
                </c:pt>
                <c:pt idx="78">
                  <c:v>3393</c:v>
                </c:pt>
                <c:pt idx="79">
                  <c:v>5758.85</c:v>
                </c:pt>
                <c:pt idx="80">
                  <c:v>5408.85</c:v>
                </c:pt>
                <c:pt idx="81">
                  <c:v>324.19</c:v>
                </c:pt>
                <c:pt idx="82">
                  <c:v>4373.38</c:v>
                </c:pt>
                <c:pt idx="83">
                  <c:v>2477.85</c:v>
                </c:pt>
                <c:pt idx="84">
                  <c:v>12968.17</c:v>
                </c:pt>
                <c:pt idx="85">
                  <c:v>26088.81</c:v>
                </c:pt>
                <c:pt idx="86">
                  <c:v>79241</c:v>
                </c:pt>
                <c:pt idx="87">
                  <c:v>129934.3</c:v>
                </c:pt>
                <c:pt idx="88">
                  <c:v>425.74</c:v>
                </c:pt>
                <c:pt idx="89">
                  <c:v>0</c:v>
                </c:pt>
                <c:pt idx="90">
                  <c:v>11.3</c:v>
                </c:pt>
                <c:pt idx="91">
                  <c:v>108.09</c:v>
                </c:pt>
                <c:pt idx="92">
                  <c:v>456.54</c:v>
                </c:pt>
                <c:pt idx="93">
                  <c:v>968.01</c:v>
                </c:pt>
                <c:pt idx="94">
                  <c:v>42277.74</c:v>
                </c:pt>
                <c:pt idx="95">
                  <c:v>3268.99</c:v>
                </c:pt>
                <c:pt idx="96">
                  <c:v>160378.18</c:v>
                </c:pt>
                <c:pt idx="97">
                  <c:v>404.17</c:v>
                </c:pt>
                <c:pt idx="98">
                  <c:v>122433.13</c:v>
                </c:pt>
                <c:pt idx="99">
                  <c:v>4409.63</c:v>
                </c:pt>
                <c:pt idx="100">
                  <c:v>7475.22</c:v>
                </c:pt>
                <c:pt idx="101">
                  <c:v>3435.85</c:v>
                </c:pt>
              </c:numCache>
            </c:numRef>
          </c:val>
          <c:extLst>
            <c:ext xmlns:c16="http://schemas.microsoft.com/office/drawing/2014/chart" uri="{C3380CC4-5D6E-409C-BE32-E72D297353CC}">
              <c16:uniqueId val="{00000000-A526-405B-BDF4-BCC63B86D0D8}"/>
            </c:ext>
          </c:extLst>
        </c:ser>
        <c:dLbls>
          <c:showLegendKey val="0"/>
          <c:showVal val="0"/>
          <c:showCatName val="0"/>
          <c:showSerName val="0"/>
          <c:showPercent val="0"/>
          <c:showBubbleSize val="0"/>
        </c:dLbls>
        <c:gapWidth val="219"/>
        <c:overlap val="-27"/>
        <c:axId val="1653535584"/>
        <c:axId val="1653532224"/>
      </c:barChart>
      <c:catAx>
        <c:axId val="165353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32224"/>
        <c:crosses val="autoZero"/>
        <c:auto val="1"/>
        <c:lblAlgn val="ctr"/>
        <c:lblOffset val="100"/>
        <c:noMultiLvlLbl val="0"/>
      </c:catAx>
      <c:valAx>
        <c:axId val="1653532224"/>
        <c:scaling>
          <c:orientation val="minMax"/>
        </c:scaling>
        <c:delete val="0"/>
        <c:axPos val="l"/>
        <c:majorGridlines>
          <c:spPr>
            <a:ln w="9525" cap="flat" cmpd="sng" algn="ctr">
              <a:solidFill>
                <a:schemeClr val="tx1">
                  <a:lumMod val="15000"/>
                  <a:lumOff val="85000"/>
                </a:schemeClr>
              </a:solidFill>
              <a:round/>
            </a:ln>
            <a:effectLst>
              <a:outerShdw blurRad="50800" dist="838200" dir="5400000" sx="75000" sy="75000" algn="ctr" rotWithShape="0">
                <a:srgbClr val="000000">
                  <a:alpha val="0"/>
                </a:srgbClr>
              </a:outerShdw>
            </a:effectLst>
          </c:spPr>
        </c:majorGridlines>
        <c:numFmt formatCode="General" sourceLinked="1"/>
        <c:majorTickMark val="none"/>
        <c:minorTickMark val="none"/>
        <c:tickLblPos val="nextTo"/>
        <c:spPr>
          <a:noFill/>
          <a:ln w="25400" cmpd="sng">
            <a:solidFill>
              <a:schemeClr val="accent1">
                <a:alpha val="0"/>
              </a:schemeClr>
            </a:solidFill>
            <a:headEnd type="triangle"/>
          </a:ln>
          <a:effectLst>
            <a:outerShdw blurRad="50800" dist="50800" dir="5400000" sx="193000" sy="193000" algn="ctr" rotWithShape="0">
              <a:srgbClr val="000000">
                <a:alpha val="0"/>
              </a:srgbClr>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3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[union budget 2024 -2025 Excel (version 2).xlsx]dept vs capital!PivotTable2</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Budget Estimates Capital 2024 (in Cr)</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'dept vs capital'!$B$3</c:f>
              <c:strCache>
                <c:ptCount val="1"/>
                <c:pt idx="0">
                  <c:v>Total</c:v>
                </c:pt>
              </c:strCache>
            </c:strRef>
          </c:tx>
          <c:spPr>
            <a:solidFill>
              <a:schemeClr val="accent2"/>
            </a:solidFill>
            <a:ln>
              <a:noFill/>
            </a:ln>
            <a:effectLst/>
          </c:spPr>
          <c:invertIfNegative val="0"/>
          <c:cat>
            <c:strRef>
              <c:f>'dept vs capital'!$A$4:$A$107</c:f>
              <c:strCache>
                <c:ptCount val="103"/>
                <c:pt idx="0">
                  <c:v> Andaman and Nicobar Islands</c:v>
                </c:pt>
                <c:pt idx="1">
                  <c:v> Atomic Energy</c:v>
                </c:pt>
                <c:pt idx="2">
                  <c:v> Cabinet</c:v>
                </c:pt>
                <c:pt idx="3">
                  <c:v> Capital Outlay on Defence Services</c:v>
                </c:pt>
                <c:pt idx="4">
                  <c:v> Central Vigilance Commission</c:v>
                </c:pt>
                <c:pt idx="5">
                  <c:v> Chandigarh</c:v>
                </c:pt>
                <c:pt idx="6">
                  <c:v> Dadra and Nagar Haveli and Daman and Diu</c:v>
                </c:pt>
                <c:pt idx="7">
                  <c:v> Defence Pensions</c:v>
                </c:pt>
                <c:pt idx="8">
                  <c:v> Defence Services (Revenue)</c:v>
                </c:pt>
                <c:pt idx="9">
                  <c:v> Department for Promotion of Industry and Internal Trade</c:v>
                </c:pt>
                <c:pt idx="10">
                  <c:v> Department of Agricultural Research and Education</c:v>
                </c:pt>
                <c:pt idx="11">
                  <c:v> Department of Animal Husbandry and Dairying</c:v>
                </c:pt>
                <c:pt idx="12">
                  <c:v> Department of Biotechnology</c:v>
                </c:pt>
                <c:pt idx="13">
                  <c:v> Department of Chemicals and Petrochemicals</c:v>
                </c:pt>
                <c:pt idx="14">
                  <c:v> Department of Commerce</c:v>
                </c:pt>
                <c:pt idx="15">
                  <c:v> Department of Consumer Affairs</c:v>
                </c:pt>
                <c:pt idx="16">
                  <c:v> Department of Drinking Water and Sanitation</c:v>
                </c:pt>
                <c:pt idx="17">
                  <c:v> Department of Economic Affairs</c:v>
                </c:pt>
                <c:pt idx="18">
                  <c:v> Department of Empowerment of Persons with Disabilities</c:v>
                </c:pt>
                <c:pt idx="19">
                  <c:v> Department of Expenditure</c:v>
                </c:pt>
                <c:pt idx="20">
                  <c:v> Department of Fertilisers</c:v>
                </c:pt>
                <c:pt idx="21">
                  <c:v> Department of Financial Services</c:v>
                </c:pt>
                <c:pt idx="22">
                  <c:v> Department of Fisheries</c:v>
                </c:pt>
                <c:pt idx="23">
                  <c:v> Department of Food and Public Distribution</c:v>
                </c:pt>
                <c:pt idx="24">
                  <c:v> Department of Health and Family Welfare</c:v>
                </c:pt>
                <c:pt idx="25">
                  <c:v> Department of Health Research</c:v>
                </c:pt>
                <c:pt idx="26">
                  <c:v> Department of Higher Education</c:v>
                </c:pt>
                <c:pt idx="27">
                  <c:v> Department of Investment and Public Asset Management (DIPAM)</c:v>
                </c:pt>
                <c:pt idx="28">
                  <c:v> Department of Land Resources</c:v>
                </c:pt>
                <c:pt idx="29">
                  <c:v> Department of Pharmaceuticals</c:v>
                </c:pt>
                <c:pt idx="30">
                  <c:v> Department of Posts</c:v>
                </c:pt>
                <c:pt idx="31">
                  <c:v> Department of Public Enterprises</c:v>
                </c:pt>
                <c:pt idx="32">
                  <c:v> Department of Revenue</c:v>
                </c:pt>
                <c:pt idx="33">
                  <c:v> Department of Rural Development</c:v>
                </c:pt>
                <c:pt idx="34">
                  <c:v> Department of School Education and Literacy</c:v>
                </c:pt>
                <c:pt idx="35">
                  <c:v> Department of Science and Technology</c:v>
                </c:pt>
                <c:pt idx="36">
                  <c:v> Department of Scientific and Industrial Research</c:v>
                </c:pt>
                <c:pt idx="37">
                  <c:v> Department of Social Justice and Empowerment</c:v>
                </c:pt>
                <c:pt idx="38">
                  <c:v> Department of Water Resources River Development and Ganga Rejuvenation</c:v>
                </c:pt>
                <c:pt idx="39">
                  <c:v> Direct Taxes</c:v>
                </c:pt>
                <c:pt idx="40">
                  <c:v> Election Commission</c:v>
                </c:pt>
                <c:pt idx="41">
                  <c:v> Indian Audit and Accounts Department</c:v>
                </c:pt>
                <c:pt idx="42">
                  <c:v> Indirect Taxes</c:v>
                </c:pt>
                <c:pt idx="43">
                  <c:v> Interest Payments</c:v>
                </c:pt>
                <c:pt idx="44">
                  <c:v> Ladakh</c:v>
                </c:pt>
                <c:pt idx="45">
                  <c:v> Lakshadweep</c:v>
                </c:pt>
                <c:pt idx="46">
                  <c:v> Law and Justice</c:v>
                </c:pt>
                <c:pt idx="47">
                  <c:v> Lok Sabha</c:v>
                </c:pt>
                <c:pt idx="48">
                  <c:v> Ministry of Ayush</c:v>
                </c:pt>
                <c:pt idx="49">
                  <c:v> Ministry of Civil Aviation</c:v>
                </c:pt>
                <c:pt idx="50">
                  <c:v> Ministry of Coal</c:v>
                </c:pt>
                <c:pt idx="51">
                  <c:v> Ministry of Communications</c:v>
                </c:pt>
                <c:pt idx="52">
                  <c:v> Ministry of Cooperation</c:v>
                </c:pt>
                <c:pt idx="53">
                  <c:v> Ministry of Corporate Affairs</c:v>
                </c:pt>
                <c:pt idx="54">
                  <c:v> Ministry of Culture</c:v>
                </c:pt>
                <c:pt idx="55">
                  <c:v> Ministry of Defence (Civil)</c:v>
                </c:pt>
                <c:pt idx="56">
                  <c:v> Ministry of Development of North Eastern Region</c:v>
                </c:pt>
                <c:pt idx="57">
                  <c:v> Ministry of Earth Sciences</c:v>
                </c:pt>
                <c:pt idx="58">
                  <c:v> Ministry of Electronics and Information Technology</c:v>
                </c:pt>
                <c:pt idx="59">
                  <c:v> Ministry of Environment Forests and Climate Change</c:v>
                </c:pt>
                <c:pt idx="60">
                  <c:v> Ministry of External Affairs</c:v>
                </c:pt>
                <c:pt idx="61">
                  <c:v> Ministry of Food Processing Industries</c:v>
                </c:pt>
                <c:pt idx="62">
                  <c:v> Ministry of Heavy Industries</c:v>
                </c:pt>
                <c:pt idx="63">
                  <c:v> Ministry of Home Affairs</c:v>
                </c:pt>
                <c:pt idx="64">
                  <c:v> Ministry of Housing and Urban Affairs</c:v>
                </c:pt>
                <c:pt idx="65">
                  <c:v> Ministry of Information and Broadcasting</c:v>
                </c:pt>
                <c:pt idx="66">
                  <c:v> Ministry of Labour and Employment</c:v>
                </c:pt>
                <c:pt idx="67">
                  <c:v> Ministry of Micro Small and Medium Enterprises</c:v>
                </c:pt>
                <c:pt idx="68">
                  <c:v> Ministry of Mines</c:v>
                </c:pt>
                <c:pt idx="69">
                  <c:v> Ministry of Minority Affairs</c:v>
                </c:pt>
                <c:pt idx="70">
                  <c:v> Ministry of New and Renewable Energy</c:v>
                </c:pt>
                <c:pt idx="71">
                  <c:v> Ministry of Panchayati Raj</c:v>
                </c:pt>
                <c:pt idx="72">
                  <c:v> Ministry of Parliamentary Affairs</c:v>
                </c:pt>
                <c:pt idx="73">
                  <c:v> Ministry of Personnel Public Grievances and Pensions</c:v>
                </c:pt>
                <c:pt idx="74">
                  <c:v> Ministry of Petroleum and Natural Gas</c:v>
                </c:pt>
                <c:pt idx="75">
                  <c:v> Ministry of Planning</c:v>
                </c:pt>
                <c:pt idx="76">
                  <c:v> Ministry of Ports Shipping and Waterways</c:v>
                </c:pt>
                <c:pt idx="77">
                  <c:v> Ministry of Power</c:v>
                </c:pt>
                <c:pt idx="78">
                  <c:v> Ministry of Railways</c:v>
                </c:pt>
                <c:pt idx="79">
                  <c:v> Ministry of Road Transport and Highways</c:v>
                </c:pt>
                <c:pt idx="80">
                  <c:v> Ministry of Statistics and Programme Implementation</c:v>
                </c:pt>
                <c:pt idx="81">
                  <c:v> Ministry of Steel</c:v>
                </c:pt>
                <c:pt idx="82">
                  <c:v> Ministry of Textiles</c:v>
                </c:pt>
                <c:pt idx="83">
                  <c:v> Ministry of Tourism</c:v>
                </c:pt>
                <c:pt idx="84">
                  <c:v> Ministry of Tribal Affairs</c:v>
                </c:pt>
                <c:pt idx="85">
                  <c:v> Ministry of Women and Child Development</c:v>
                </c:pt>
                <c:pt idx="86">
                  <c:v> Pensions</c:v>
                </c:pt>
                <c:pt idx="87">
                  <c:v> Police</c:v>
                </c:pt>
                <c:pt idx="88">
                  <c:v> Rajya Sabha</c:v>
                </c:pt>
                <c:pt idx="89">
                  <c:v> Repayment of Debt</c:v>
                </c:pt>
                <c:pt idx="90">
                  <c:v> Secretariat of the Vice-President</c:v>
                </c:pt>
                <c:pt idx="91">
                  <c:v> Staff Household and Allowances of the President</c:v>
                </c:pt>
                <c:pt idx="92">
                  <c:v> Supreme Court of India</c:v>
                </c:pt>
                <c:pt idx="93">
                  <c:v> Transfers to Delhi</c:v>
                </c:pt>
                <c:pt idx="94">
                  <c:v> Transfers to Jammu and Kashmir</c:v>
                </c:pt>
                <c:pt idx="95">
                  <c:v> Transfers to Puducherry</c:v>
                </c:pt>
                <c:pt idx="96">
                  <c:v> Transfers to States</c:v>
                </c:pt>
                <c:pt idx="97">
                  <c:v> Union Public Service Commission</c:v>
                </c:pt>
                <c:pt idx="98">
                  <c:v>Department of Agriculture and Farmers Welfare</c:v>
                </c:pt>
                <c:pt idx="99">
                  <c:v>Department of Skill Development and Entrepreneurship</c:v>
                </c:pt>
                <c:pt idx="100">
                  <c:v>Department of Space</c:v>
                </c:pt>
                <c:pt idx="101">
                  <c:v>Ministry of Youth Affairs and Sports</c:v>
                </c:pt>
                <c:pt idx="102">
                  <c:v>(blank)</c:v>
                </c:pt>
              </c:strCache>
            </c:strRef>
          </c:cat>
          <c:val>
            <c:numRef>
              <c:f>'dept vs capital'!$B$4:$B$107</c:f>
              <c:numCache>
                <c:formatCode>General</c:formatCode>
                <c:ptCount val="103"/>
                <c:pt idx="0">
                  <c:v>467.13</c:v>
                </c:pt>
                <c:pt idx="1">
                  <c:v>13860.79</c:v>
                </c:pt>
                <c:pt idx="2">
                  <c:v>96.23</c:v>
                </c:pt>
                <c:pt idx="3">
                  <c:v>172000</c:v>
                </c:pt>
                <c:pt idx="4">
                  <c:v>1.62</c:v>
                </c:pt>
                <c:pt idx="5">
                  <c:v>535</c:v>
                </c:pt>
                <c:pt idx="6">
                  <c:v>1016.26</c:v>
                </c:pt>
                <c:pt idx="7">
                  <c:v>0</c:v>
                </c:pt>
                <c:pt idx="8">
                  <c:v>0</c:v>
                </c:pt>
                <c:pt idx="9">
                  <c:v>1404.39</c:v>
                </c:pt>
                <c:pt idx="10">
                  <c:v>6.5</c:v>
                </c:pt>
                <c:pt idx="11">
                  <c:v>237.67</c:v>
                </c:pt>
                <c:pt idx="12">
                  <c:v>0</c:v>
                </c:pt>
                <c:pt idx="13">
                  <c:v>122.29</c:v>
                </c:pt>
                <c:pt idx="14">
                  <c:v>59.22</c:v>
                </c:pt>
                <c:pt idx="15">
                  <c:v>66.319999999999993</c:v>
                </c:pt>
                <c:pt idx="16">
                  <c:v>1.5</c:v>
                </c:pt>
                <c:pt idx="17">
                  <c:v>66197.27</c:v>
                </c:pt>
                <c:pt idx="18">
                  <c:v>1.2</c:v>
                </c:pt>
                <c:pt idx="19">
                  <c:v>91.46</c:v>
                </c:pt>
                <c:pt idx="20">
                  <c:v>3.61</c:v>
                </c:pt>
                <c:pt idx="21">
                  <c:v>61.94</c:v>
                </c:pt>
                <c:pt idx="22">
                  <c:v>19</c:v>
                </c:pt>
                <c:pt idx="23">
                  <c:v>43.54</c:v>
                </c:pt>
                <c:pt idx="24">
                  <c:v>3612.29</c:v>
                </c:pt>
                <c:pt idx="25">
                  <c:v>0.86</c:v>
                </c:pt>
                <c:pt idx="26">
                  <c:v>11.06</c:v>
                </c:pt>
                <c:pt idx="27">
                  <c:v>1.47</c:v>
                </c:pt>
                <c:pt idx="28">
                  <c:v>1.01</c:v>
                </c:pt>
                <c:pt idx="29">
                  <c:v>1.26</c:v>
                </c:pt>
                <c:pt idx="30">
                  <c:v>1262.5999999999999</c:v>
                </c:pt>
                <c:pt idx="31">
                  <c:v>0.69</c:v>
                </c:pt>
                <c:pt idx="32">
                  <c:v>531.96</c:v>
                </c:pt>
                <c:pt idx="33">
                  <c:v>4.1399999999999997</c:v>
                </c:pt>
                <c:pt idx="34">
                  <c:v>0.76</c:v>
                </c:pt>
                <c:pt idx="35">
                  <c:v>64.5</c:v>
                </c:pt>
                <c:pt idx="36">
                  <c:v>1.7</c:v>
                </c:pt>
                <c:pt idx="37">
                  <c:v>61.04</c:v>
                </c:pt>
                <c:pt idx="38">
                  <c:v>401.95</c:v>
                </c:pt>
                <c:pt idx="39">
                  <c:v>1312.96</c:v>
                </c:pt>
                <c:pt idx="40">
                  <c:v>15.83</c:v>
                </c:pt>
                <c:pt idx="41">
                  <c:v>175.5</c:v>
                </c:pt>
                <c:pt idx="42">
                  <c:v>2238.62</c:v>
                </c:pt>
                <c:pt idx="43">
                  <c:v>0</c:v>
                </c:pt>
                <c:pt idx="44">
                  <c:v>3076.16</c:v>
                </c:pt>
                <c:pt idx="45">
                  <c:v>316.85000000000002</c:v>
                </c:pt>
                <c:pt idx="46">
                  <c:v>167.16</c:v>
                </c:pt>
                <c:pt idx="47">
                  <c:v>79.23</c:v>
                </c:pt>
                <c:pt idx="48">
                  <c:v>8.75</c:v>
                </c:pt>
                <c:pt idx="49">
                  <c:v>99.35</c:v>
                </c:pt>
                <c:pt idx="50">
                  <c:v>2.2000000000000002</c:v>
                </c:pt>
                <c:pt idx="51">
                  <c:v>84496.26</c:v>
                </c:pt>
                <c:pt idx="52">
                  <c:v>1.01</c:v>
                </c:pt>
                <c:pt idx="53">
                  <c:v>55.1</c:v>
                </c:pt>
                <c:pt idx="54">
                  <c:v>190.01</c:v>
                </c:pt>
                <c:pt idx="55">
                  <c:v>10240.85</c:v>
                </c:pt>
                <c:pt idx="56">
                  <c:v>3859.32</c:v>
                </c:pt>
                <c:pt idx="57">
                  <c:v>558.34</c:v>
                </c:pt>
                <c:pt idx="58">
                  <c:v>581.01</c:v>
                </c:pt>
                <c:pt idx="59">
                  <c:v>93.25</c:v>
                </c:pt>
                <c:pt idx="60">
                  <c:v>1675.18</c:v>
                </c:pt>
                <c:pt idx="61">
                  <c:v>2.54</c:v>
                </c:pt>
                <c:pt idx="62">
                  <c:v>1.8</c:v>
                </c:pt>
                <c:pt idx="63">
                  <c:v>385.27</c:v>
                </c:pt>
                <c:pt idx="64">
                  <c:v>28628.26</c:v>
                </c:pt>
                <c:pt idx="65">
                  <c:v>38.840000000000003</c:v>
                </c:pt>
                <c:pt idx="66">
                  <c:v>49.59</c:v>
                </c:pt>
                <c:pt idx="67">
                  <c:v>588.08000000000004</c:v>
                </c:pt>
                <c:pt idx="68">
                  <c:v>45.92</c:v>
                </c:pt>
                <c:pt idx="69">
                  <c:v>3.75</c:v>
                </c:pt>
                <c:pt idx="70">
                  <c:v>17.45</c:v>
                </c:pt>
                <c:pt idx="71">
                  <c:v>22.44</c:v>
                </c:pt>
                <c:pt idx="72">
                  <c:v>4.3</c:v>
                </c:pt>
                <c:pt idx="73">
                  <c:v>275.93</c:v>
                </c:pt>
                <c:pt idx="74">
                  <c:v>1128.97</c:v>
                </c:pt>
                <c:pt idx="75">
                  <c:v>18.96</c:v>
                </c:pt>
                <c:pt idx="76">
                  <c:v>1077.93</c:v>
                </c:pt>
                <c:pt idx="77">
                  <c:v>1086.5</c:v>
                </c:pt>
                <c:pt idx="78">
                  <c:v>252000</c:v>
                </c:pt>
                <c:pt idx="79">
                  <c:v>272241.15000000002</c:v>
                </c:pt>
                <c:pt idx="80">
                  <c:v>44.98</c:v>
                </c:pt>
                <c:pt idx="81">
                  <c:v>1.47</c:v>
                </c:pt>
                <c:pt idx="82">
                  <c:v>43.65</c:v>
                </c:pt>
                <c:pt idx="83">
                  <c:v>1.77</c:v>
                </c:pt>
                <c:pt idx="84">
                  <c:v>31.83</c:v>
                </c:pt>
                <c:pt idx="85">
                  <c:v>3.38</c:v>
                </c:pt>
                <c:pt idx="86">
                  <c:v>0</c:v>
                </c:pt>
                <c:pt idx="87">
                  <c:v>13341.6</c:v>
                </c:pt>
                <c:pt idx="88">
                  <c:v>15.68</c:v>
                </c:pt>
                <c:pt idx="89">
                  <c:v>0</c:v>
                </c:pt>
                <c:pt idx="90">
                  <c:v>0.31</c:v>
                </c:pt>
                <c:pt idx="91">
                  <c:v>36.090000000000003</c:v>
                </c:pt>
                <c:pt idx="92">
                  <c:v>68.95</c:v>
                </c:pt>
                <c:pt idx="93">
                  <c:v>200</c:v>
                </c:pt>
                <c:pt idx="94">
                  <c:v>0</c:v>
                </c:pt>
                <c:pt idx="95">
                  <c:v>0.01</c:v>
                </c:pt>
                <c:pt idx="96">
                  <c:v>162408.88</c:v>
                </c:pt>
                <c:pt idx="97">
                  <c:v>21.54</c:v>
                </c:pt>
                <c:pt idx="98">
                  <c:v>95.64</c:v>
                </c:pt>
                <c:pt idx="99">
                  <c:v>110.37</c:v>
                </c:pt>
                <c:pt idx="100">
                  <c:v>5567.53</c:v>
                </c:pt>
                <c:pt idx="101">
                  <c:v>6.47</c:v>
                </c:pt>
              </c:numCache>
            </c:numRef>
          </c:val>
          <c:extLst>
            <c:ext xmlns:c16="http://schemas.microsoft.com/office/drawing/2014/chart" uri="{C3380CC4-5D6E-409C-BE32-E72D297353CC}">
              <c16:uniqueId val="{00000000-31F1-407B-9B9A-AA5289AD1460}"/>
            </c:ext>
          </c:extLst>
        </c:ser>
        <c:dLbls>
          <c:showLegendKey val="0"/>
          <c:showVal val="0"/>
          <c:showCatName val="0"/>
          <c:showSerName val="0"/>
          <c:showPercent val="0"/>
          <c:showBubbleSize val="0"/>
        </c:dLbls>
        <c:gapWidth val="219"/>
        <c:overlap val="-27"/>
        <c:axId val="1653522144"/>
        <c:axId val="1653523584"/>
      </c:barChart>
      <c:catAx>
        <c:axId val="165352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23584"/>
        <c:crosses val="autoZero"/>
        <c:auto val="1"/>
        <c:lblAlgn val="ctr"/>
        <c:lblOffset val="100"/>
        <c:noMultiLvlLbl val="0"/>
      </c:catAx>
      <c:valAx>
        <c:axId val="165352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2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[union budget 2024 -2025 Excel (version 2).xlsx]dept vs total!PivotTable3</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effectLst/>
              </a:rPr>
              <a:t>Budget Estimates Total  2024 (in Cr)</a:t>
            </a:r>
            <a:r>
              <a:rPr lang="en-IN"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'dept vs total'!$B$3</c:f>
              <c:strCache>
                <c:ptCount val="1"/>
                <c:pt idx="0">
                  <c:v>Total</c:v>
                </c:pt>
              </c:strCache>
            </c:strRef>
          </c:tx>
          <c:spPr>
            <a:solidFill>
              <a:schemeClr val="accent4"/>
            </a:solidFill>
            <a:ln>
              <a:noFill/>
            </a:ln>
            <a:effectLst/>
          </c:spPr>
          <c:invertIfNegative val="0"/>
          <c:cat>
            <c:strRef>
              <c:f>'dept vs total'!$A$4:$A$107</c:f>
              <c:strCache>
                <c:ptCount val="103"/>
                <c:pt idx="0">
                  <c:v> Andaman and Nicobar Islands</c:v>
                </c:pt>
                <c:pt idx="1">
                  <c:v> Atomic Energy</c:v>
                </c:pt>
                <c:pt idx="2">
                  <c:v> Cabinet</c:v>
                </c:pt>
                <c:pt idx="3">
                  <c:v> Capital Outlay on Defence Services</c:v>
                </c:pt>
                <c:pt idx="4">
                  <c:v> Central Vigilance Commission</c:v>
                </c:pt>
                <c:pt idx="5">
                  <c:v> Chandigarh</c:v>
                </c:pt>
                <c:pt idx="6">
                  <c:v> Dadra and Nagar Haveli and Daman and Diu</c:v>
                </c:pt>
                <c:pt idx="7">
                  <c:v> Defence Pensions</c:v>
                </c:pt>
                <c:pt idx="8">
                  <c:v> Defence Services (Revenue)</c:v>
                </c:pt>
                <c:pt idx="9">
                  <c:v> Department for Promotion of Industry and Internal Trade</c:v>
                </c:pt>
                <c:pt idx="10">
                  <c:v> Department of Agricultural Research and Education</c:v>
                </c:pt>
                <c:pt idx="11">
                  <c:v> Department of Animal Husbandry and Dairying</c:v>
                </c:pt>
                <c:pt idx="12">
                  <c:v> Department of Biotechnology</c:v>
                </c:pt>
                <c:pt idx="13">
                  <c:v> Department of Chemicals and Petrochemicals</c:v>
                </c:pt>
                <c:pt idx="14">
                  <c:v> Department of Commerce</c:v>
                </c:pt>
                <c:pt idx="15">
                  <c:v> Department of Consumer Affairs</c:v>
                </c:pt>
                <c:pt idx="16">
                  <c:v> Department of Drinking Water and Sanitation</c:v>
                </c:pt>
                <c:pt idx="17">
                  <c:v> Department of Economic Affairs</c:v>
                </c:pt>
                <c:pt idx="18">
                  <c:v> Department of Empowerment of Persons with Disabilities</c:v>
                </c:pt>
                <c:pt idx="19">
                  <c:v> Department of Expenditure</c:v>
                </c:pt>
                <c:pt idx="20">
                  <c:v> Department of Fertilisers</c:v>
                </c:pt>
                <c:pt idx="21">
                  <c:v> Department of Financial Services</c:v>
                </c:pt>
                <c:pt idx="22">
                  <c:v> Department of Fisheries</c:v>
                </c:pt>
                <c:pt idx="23">
                  <c:v> Department of Food and Public Distribution</c:v>
                </c:pt>
                <c:pt idx="24">
                  <c:v> Department of Health and Family Welfare</c:v>
                </c:pt>
                <c:pt idx="25">
                  <c:v> Department of Health Research</c:v>
                </c:pt>
                <c:pt idx="26">
                  <c:v> Department of Higher Education</c:v>
                </c:pt>
                <c:pt idx="27">
                  <c:v> Department of Investment and Public Asset Management (DIPAM)</c:v>
                </c:pt>
                <c:pt idx="28">
                  <c:v> Department of Land Resources</c:v>
                </c:pt>
                <c:pt idx="29">
                  <c:v> Department of Pharmaceuticals</c:v>
                </c:pt>
                <c:pt idx="30">
                  <c:v> Department of Posts</c:v>
                </c:pt>
                <c:pt idx="31">
                  <c:v> Department of Public Enterprises</c:v>
                </c:pt>
                <c:pt idx="32">
                  <c:v> Department of Revenue</c:v>
                </c:pt>
                <c:pt idx="33">
                  <c:v> Department of Rural Development</c:v>
                </c:pt>
                <c:pt idx="34">
                  <c:v> Department of School Education and Literacy</c:v>
                </c:pt>
                <c:pt idx="35">
                  <c:v> Department of Science and Technology</c:v>
                </c:pt>
                <c:pt idx="36">
                  <c:v> Department of Scientific and Industrial Research</c:v>
                </c:pt>
                <c:pt idx="37">
                  <c:v> Department of Social Justice and Empowerment</c:v>
                </c:pt>
                <c:pt idx="38">
                  <c:v> Department of Water Resources River Development and Ganga Rejuvenation</c:v>
                </c:pt>
                <c:pt idx="39">
                  <c:v> Direct Taxes</c:v>
                </c:pt>
                <c:pt idx="40">
                  <c:v> Election Commission</c:v>
                </c:pt>
                <c:pt idx="41">
                  <c:v> Indian Audit and Accounts Department</c:v>
                </c:pt>
                <c:pt idx="42">
                  <c:v> Indirect Taxes</c:v>
                </c:pt>
                <c:pt idx="43">
                  <c:v> Interest Payments</c:v>
                </c:pt>
                <c:pt idx="44">
                  <c:v> Ladakh</c:v>
                </c:pt>
                <c:pt idx="45">
                  <c:v> Lakshadweep</c:v>
                </c:pt>
                <c:pt idx="46">
                  <c:v> Law and Justice</c:v>
                </c:pt>
                <c:pt idx="47">
                  <c:v> Lok Sabha</c:v>
                </c:pt>
                <c:pt idx="48">
                  <c:v> Ministry of Ayush</c:v>
                </c:pt>
                <c:pt idx="49">
                  <c:v> Ministry of Civil Aviation</c:v>
                </c:pt>
                <c:pt idx="50">
                  <c:v> Ministry of Coal</c:v>
                </c:pt>
                <c:pt idx="51">
                  <c:v> Ministry of Communications</c:v>
                </c:pt>
                <c:pt idx="52">
                  <c:v> Ministry of Cooperation</c:v>
                </c:pt>
                <c:pt idx="53">
                  <c:v> Ministry of Corporate Affairs</c:v>
                </c:pt>
                <c:pt idx="54">
                  <c:v> Ministry of Culture</c:v>
                </c:pt>
                <c:pt idx="55">
                  <c:v> Ministry of Defence (Civil)</c:v>
                </c:pt>
                <c:pt idx="56">
                  <c:v> Ministry of Development of North Eastern Region</c:v>
                </c:pt>
                <c:pt idx="57">
                  <c:v> Ministry of Earth Sciences</c:v>
                </c:pt>
                <c:pt idx="58">
                  <c:v> Ministry of Electronics and Information Technology</c:v>
                </c:pt>
                <c:pt idx="59">
                  <c:v> Ministry of Environment Forests and Climate Change</c:v>
                </c:pt>
                <c:pt idx="60">
                  <c:v> Ministry of External Affairs</c:v>
                </c:pt>
                <c:pt idx="61">
                  <c:v> Ministry of Food Processing Industries</c:v>
                </c:pt>
                <c:pt idx="62">
                  <c:v> Ministry of Heavy Industries</c:v>
                </c:pt>
                <c:pt idx="63">
                  <c:v> Ministry of Home Affairs</c:v>
                </c:pt>
                <c:pt idx="64">
                  <c:v> Ministry of Housing and Urban Affairs</c:v>
                </c:pt>
                <c:pt idx="65">
                  <c:v> Ministry of Information and Broadcasting</c:v>
                </c:pt>
                <c:pt idx="66">
                  <c:v> Ministry of Labour and Employment</c:v>
                </c:pt>
                <c:pt idx="67">
                  <c:v> Ministry of Micro Small and Medium Enterprises</c:v>
                </c:pt>
                <c:pt idx="68">
                  <c:v> Ministry of Mines</c:v>
                </c:pt>
                <c:pt idx="69">
                  <c:v> Ministry of Minority Affairs</c:v>
                </c:pt>
                <c:pt idx="70">
                  <c:v> Ministry of New and Renewable Energy</c:v>
                </c:pt>
                <c:pt idx="71">
                  <c:v> Ministry of Panchayati Raj</c:v>
                </c:pt>
                <c:pt idx="72">
                  <c:v> Ministry of Parliamentary Affairs</c:v>
                </c:pt>
                <c:pt idx="73">
                  <c:v> Ministry of Personnel Public Grievances and Pensions</c:v>
                </c:pt>
                <c:pt idx="74">
                  <c:v> Ministry of Petroleum and Natural Gas</c:v>
                </c:pt>
                <c:pt idx="75">
                  <c:v> Ministry of Planning</c:v>
                </c:pt>
                <c:pt idx="76">
                  <c:v> Ministry of Ports Shipping and Waterways</c:v>
                </c:pt>
                <c:pt idx="77">
                  <c:v> Ministry of Power</c:v>
                </c:pt>
                <c:pt idx="78">
                  <c:v> Ministry of Railways</c:v>
                </c:pt>
                <c:pt idx="79">
                  <c:v> Ministry of Road Transport and Highways</c:v>
                </c:pt>
                <c:pt idx="80">
                  <c:v> Ministry of Statistics and Programme Implementation</c:v>
                </c:pt>
                <c:pt idx="81">
                  <c:v> Ministry of Steel</c:v>
                </c:pt>
                <c:pt idx="82">
                  <c:v> Ministry of Textiles</c:v>
                </c:pt>
                <c:pt idx="83">
                  <c:v> Ministry of Tourism</c:v>
                </c:pt>
                <c:pt idx="84">
                  <c:v> Ministry of Tribal Affairs</c:v>
                </c:pt>
                <c:pt idx="85">
                  <c:v> Ministry of Women and Child Development</c:v>
                </c:pt>
                <c:pt idx="86">
                  <c:v> Pensions</c:v>
                </c:pt>
                <c:pt idx="87">
                  <c:v> Police</c:v>
                </c:pt>
                <c:pt idx="88">
                  <c:v> Rajya Sabha</c:v>
                </c:pt>
                <c:pt idx="89">
                  <c:v> Repayment of Debt</c:v>
                </c:pt>
                <c:pt idx="90">
                  <c:v> Secretariat of the Vice-President</c:v>
                </c:pt>
                <c:pt idx="91">
                  <c:v> Staff Household and Allowances of the President</c:v>
                </c:pt>
                <c:pt idx="92">
                  <c:v> Supreme Court of India</c:v>
                </c:pt>
                <c:pt idx="93">
                  <c:v> Transfers to Delhi</c:v>
                </c:pt>
                <c:pt idx="94">
                  <c:v> Transfers to Jammu and Kashmir</c:v>
                </c:pt>
                <c:pt idx="95">
                  <c:v> Transfers to Puducherry</c:v>
                </c:pt>
                <c:pt idx="96">
                  <c:v> Transfers to States</c:v>
                </c:pt>
                <c:pt idx="97">
                  <c:v> Union Public Service Commission</c:v>
                </c:pt>
                <c:pt idx="98">
                  <c:v>Department of Agriculture and Farmers Welfare</c:v>
                </c:pt>
                <c:pt idx="99">
                  <c:v>Department of Skill Development and Entrepreneurship</c:v>
                </c:pt>
                <c:pt idx="100">
                  <c:v>Department of Space</c:v>
                </c:pt>
                <c:pt idx="101">
                  <c:v>Ministry of Youth Affairs and Sports</c:v>
                </c:pt>
                <c:pt idx="102">
                  <c:v>(blank)</c:v>
                </c:pt>
              </c:strCache>
            </c:strRef>
          </c:cat>
          <c:val>
            <c:numRef>
              <c:f>'dept vs total'!$B$4:$B$107</c:f>
              <c:numCache>
                <c:formatCode>General</c:formatCode>
                <c:ptCount val="103"/>
                <c:pt idx="0">
                  <c:v>5985.82</c:v>
                </c:pt>
                <c:pt idx="1">
                  <c:v>24968.980000000003</c:v>
                </c:pt>
                <c:pt idx="2">
                  <c:v>1248.9100000000001</c:v>
                </c:pt>
                <c:pt idx="3">
                  <c:v>172000</c:v>
                </c:pt>
                <c:pt idx="4">
                  <c:v>51.309999999999995</c:v>
                </c:pt>
                <c:pt idx="5">
                  <c:v>5862.62</c:v>
                </c:pt>
                <c:pt idx="6">
                  <c:v>2648.9700000000003</c:v>
                </c:pt>
                <c:pt idx="7">
                  <c:v>141205</c:v>
                </c:pt>
                <c:pt idx="8">
                  <c:v>282772.67</c:v>
                </c:pt>
                <c:pt idx="9">
                  <c:v>6455.08</c:v>
                </c:pt>
                <c:pt idx="10">
                  <c:v>9941.09</c:v>
                </c:pt>
                <c:pt idx="11">
                  <c:v>4521.24</c:v>
                </c:pt>
                <c:pt idx="12">
                  <c:v>2275.6999999999998</c:v>
                </c:pt>
                <c:pt idx="13">
                  <c:v>259.11</c:v>
                </c:pt>
                <c:pt idx="14">
                  <c:v>5014.0600000000004</c:v>
                </c:pt>
                <c:pt idx="15">
                  <c:v>10303.61</c:v>
                </c:pt>
                <c:pt idx="16">
                  <c:v>77390.679999999993</c:v>
                </c:pt>
                <c:pt idx="17">
                  <c:v>80272.91</c:v>
                </c:pt>
                <c:pt idx="18">
                  <c:v>1225.27</c:v>
                </c:pt>
                <c:pt idx="19">
                  <c:v>504.14</c:v>
                </c:pt>
                <c:pt idx="20">
                  <c:v>164150.81</c:v>
                </c:pt>
                <c:pt idx="21">
                  <c:v>2845.15</c:v>
                </c:pt>
                <c:pt idx="22">
                  <c:v>2616.44</c:v>
                </c:pt>
                <c:pt idx="23">
                  <c:v>213019.75</c:v>
                </c:pt>
                <c:pt idx="24">
                  <c:v>87656.9</c:v>
                </c:pt>
                <c:pt idx="25">
                  <c:v>3301.73</c:v>
                </c:pt>
                <c:pt idx="26">
                  <c:v>47619.77</c:v>
                </c:pt>
                <c:pt idx="27">
                  <c:v>49.74</c:v>
                </c:pt>
                <c:pt idx="28">
                  <c:v>2667.2400000000002</c:v>
                </c:pt>
                <c:pt idx="29">
                  <c:v>4089.9500000000003</c:v>
                </c:pt>
                <c:pt idx="30">
                  <c:v>25378.469999999998</c:v>
                </c:pt>
                <c:pt idx="31">
                  <c:v>26.6</c:v>
                </c:pt>
                <c:pt idx="32">
                  <c:v>16093.79</c:v>
                </c:pt>
                <c:pt idx="33">
                  <c:v>177566.19</c:v>
                </c:pt>
                <c:pt idx="34">
                  <c:v>73008.099999999991</c:v>
                </c:pt>
                <c:pt idx="35">
                  <c:v>8029.01</c:v>
                </c:pt>
                <c:pt idx="36">
                  <c:v>6323.41</c:v>
                </c:pt>
                <c:pt idx="37">
                  <c:v>13000.2</c:v>
                </c:pt>
                <c:pt idx="38">
                  <c:v>21323.100000000002</c:v>
                </c:pt>
                <c:pt idx="39">
                  <c:v>10338.380000000001</c:v>
                </c:pt>
                <c:pt idx="40">
                  <c:v>321.89</c:v>
                </c:pt>
                <c:pt idx="41">
                  <c:v>5961.48</c:v>
                </c:pt>
                <c:pt idx="42">
                  <c:v>41097.980000000003</c:v>
                </c:pt>
                <c:pt idx="43">
                  <c:v>1162940.29</c:v>
                </c:pt>
                <c:pt idx="44">
                  <c:v>5958</c:v>
                </c:pt>
                <c:pt idx="45">
                  <c:v>1490.1</c:v>
                </c:pt>
                <c:pt idx="46">
                  <c:v>5940.95</c:v>
                </c:pt>
                <c:pt idx="47">
                  <c:v>862</c:v>
                </c:pt>
                <c:pt idx="48">
                  <c:v>3712.49</c:v>
                </c:pt>
                <c:pt idx="49">
                  <c:v>2357.14</c:v>
                </c:pt>
                <c:pt idx="50">
                  <c:v>192.54999999999998</c:v>
                </c:pt>
                <c:pt idx="51">
                  <c:v>111915.43</c:v>
                </c:pt>
                <c:pt idx="52">
                  <c:v>1183.3900000000001</c:v>
                </c:pt>
                <c:pt idx="53">
                  <c:v>2667.06</c:v>
                </c:pt>
                <c:pt idx="54">
                  <c:v>3260.9300000000003</c:v>
                </c:pt>
                <c:pt idx="55">
                  <c:v>25963.18</c:v>
                </c:pt>
                <c:pt idx="56">
                  <c:v>5900</c:v>
                </c:pt>
                <c:pt idx="57">
                  <c:v>3064.8</c:v>
                </c:pt>
                <c:pt idx="58">
                  <c:v>21936.899999999998</c:v>
                </c:pt>
                <c:pt idx="59">
                  <c:v>3330.37</c:v>
                </c:pt>
                <c:pt idx="60">
                  <c:v>22154.670000000002</c:v>
                </c:pt>
                <c:pt idx="61">
                  <c:v>3290</c:v>
                </c:pt>
                <c:pt idx="62">
                  <c:v>7242</c:v>
                </c:pt>
                <c:pt idx="63">
                  <c:v>6458.24</c:v>
                </c:pt>
                <c:pt idx="64">
                  <c:v>82576.569999999992</c:v>
                </c:pt>
                <c:pt idx="65">
                  <c:v>4342.55</c:v>
                </c:pt>
                <c:pt idx="66">
                  <c:v>22531.47</c:v>
                </c:pt>
                <c:pt idx="67">
                  <c:v>22137.95</c:v>
                </c:pt>
                <c:pt idx="68">
                  <c:v>1941.0600000000002</c:v>
                </c:pt>
                <c:pt idx="69">
                  <c:v>3183.24</c:v>
                </c:pt>
                <c:pt idx="70">
                  <c:v>19100</c:v>
                </c:pt>
                <c:pt idx="71">
                  <c:v>1183.6400000000001</c:v>
                </c:pt>
                <c:pt idx="72">
                  <c:v>64</c:v>
                </c:pt>
                <c:pt idx="73">
                  <c:v>2328.56</c:v>
                </c:pt>
                <c:pt idx="74">
                  <c:v>15930.26</c:v>
                </c:pt>
                <c:pt idx="75">
                  <c:v>837.26</c:v>
                </c:pt>
                <c:pt idx="76">
                  <c:v>2377.4899999999998</c:v>
                </c:pt>
                <c:pt idx="77">
                  <c:v>20502</c:v>
                </c:pt>
                <c:pt idx="78">
                  <c:v>255393</c:v>
                </c:pt>
                <c:pt idx="79">
                  <c:v>278000</c:v>
                </c:pt>
                <c:pt idx="80">
                  <c:v>5453.83</c:v>
                </c:pt>
                <c:pt idx="81">
                  <c:v>325.66000000000003</c:v>
                </c:pt>
                <c:pt idx="82">
                  <c:v>4417.03</c:v>
                </c:pt>
                <c:pt idx="83">
                  <c:v>2479.62</c:v>
                </c:pt>
                <c:pt idx="84">
                  <c:v>13000</c:v>
                </c:pt>
                <c:pt idx="85">
                  <c:v>26092.190000000002</c:v>
                </c:pt>
                <c:pt idx="86">
                  <c:v>79241</c:v>
                </c:pt>
                <c:pt idx="87">
                  <c:v>143275.9</c:v>
                </c:pt>
                <c:pt idx="88">
                  <c:v>441.42</c:v>
                </c:pt>
                <c:pt idx="89">
                  <c:v>0</c:v>
                </c:pt>
                <c:pt idx="90">
                  <c:v>11.610000000000001</c:v>
                </c:pt>
                <c:pt idx="91">
                  <c:v>144.18</c:v>
                </c:pt>
                <c:pt idx="92">
                  <c:v>525.49</c:v>
                </c:pt>
                <c:pt idx="93">
                  <c:v>1168.01</c:v>
                </c:pt>
                <c:pt idx="94">
                  <c:v>42277.74</c:v>
                </c:pt>
                <c:pt idx="95">
                  <c:v>3269</c:v>
                </c:pt>
                <c:pt idx="96">
                  <c:v>322787.06</c:v>
                </c:pt>
                <c:pt idx="97">
                  <c:v>425.71000000000004</c:v>
                </c:pt>
                <c:pt idx="98">
                  <c:v>122528.77</c:v>
                </c:pt>
                <c:pt idx="99">
                  <c:v>4520</c:v>
                </c:pt>
                <c:pt idx="100">
                  <c:v>13042.75</c:v>
                </c:pt>
                <c:pt idx="101">
                  <c:v>3442.3199999999997</c:v>
                </c:pt>
              </c:numCache>
            </c:numRef>
          </c:val>
          <c:extLst>
            <c:ext xmlns:c16="http://schemas.microsoft.com/office/drawing/2014/chart" uri="{C3380CC4-5D6E-409C-BE32-E72D297353CC}">
              <c16:uniqueId val="{00000000-5A8A-4C24-BE45-92B7F67ADEE7}"/>
            </c:ext>
          </c:extLst>
        </c:ser>
        <c:dLbls>
          <c:showLegendKey val="0"/>
          <c:showVal val="0"/>
          <c:showCatName val="0"/>
          <c:showSerName val="0"/>
          <c:showPercent val="0"/>
          <c:showBubbleSize val="0"/>
        </c:dLbls>
        <c:gapWidth val="219"/>
        <c:overlap val="-27"/>
        <c:axId val="1374768095"/>
        <c:axId val="1374768575"/>
      </c:barChart>
      <c:catAx>
        <c:axId val="137476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768575"/>
        <c:crosses val="autoZero"/>
        <c:auto val="1"/>
        <c:lblAlgn val="ctr"/>
        <c:lblOffset val="100"/>
        <c:noMultiLvlLbl val="0"/>
      </c:catAx>
      <c:valAx>
        <c:axId val="1374768575"/>
        <c:scaling>
          <c:orientation val="minMax"/>
          <c:max val="13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76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image" Target="../media/image3.png"/><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2473935</xdr:colOff>
      <xdr:row>4</xdr:row>
      <xdr:rowOff>182807</xdr:rowOff>
    </xdr:from>
    <xdr:to>
      <xdr:col>1</xdr:col>
      <xdr:colOff>4469423</xdr:colOff>
      <xdr:row>20</xdr:row>
      <xdr:rowOff>58614</xdr:rowOff>
    </xdr:to>
    <xdr:graphicFrame macro="">
      <xdr:nvGraphicFramePr>
        <xdr:cNvPr id="5" name="Chart 4">
          <a:extLst>
            <a:ext uri="{FF2B5EF4-FFF2-40B4-BE49-F238E27FC236}">
              <a16:creationId xmlns:a16="http://schemas.microsoft.com/office/drawing/2014/main" id="{0D94D7E0-08DB-EB6F-F125-5F5FABF35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190500</xdr:colOff>
      <xdr:row>3</xdr:row>
      <xdr:rowOff>132654</xdr:rowOff>
    </xdr:from>
    <xdr:to>
      <xdr:col>14</xdr:col>
      <xdr:colOff>539750</xdr:colOff>
      <xdr:row>17</xdr:row>
      <xdr:rowOff>21168</xdr:rowOff>
    </xdr:to>
    <xdr:graphicFrame macro="">
      <xdr:nvGraphicFramePr>
        <xdr:cNvPr id="5" name="Chart 4">
          <a:extLst>
            <a:ext uri="{FF2B5EF4-FFF2-40B4-BE49-F238E27FC236}">
              <a16:creationId xmlns:a16="http://schemas.microsoft.com/office/drawing/2014/main" id="{8D528DB7-6B4C-3107-D49B-4112E1DA8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570442</xdr:colOff>
      <xdr:row>4</xdr:row>
      <xdr:rowOff>84667</xdr:rowOff>
    </xdr:from>
    <xdr:to>
      <xdr:col>6</xdr:col>
      <xdr:colOff>557742</xdr:colOff>
      <xdr:row>17</xdr:row>
      <xdr:rowOff>132292</xdr:rowOff>
    </xdr:to>
    <mc:AlternateContent xmlns:mc="http://schemas.openxmlformats.org/markup-compatibility/2006" xmlns:a14="http://schemas.microsoft.com/office/drawing/2010/main">
      <mc:Choice Requires="a14">
        <xdr:graphicFrame macro="">
          <xdr:nvGraphicFramePr>
            <xdr:cNvPr id="7" name="Department 1">
              <a:extLst>
                <a:ext uri="{FF2B5EF4-FFF2-40B4-BE49-F238E27FC236}">
                  <a16:creationId xmlns:a16="http://schemas.microsoft.com/office/drawing/2014/main" id="{C29E3964-2863-5624-1865-8660BDADF4E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6211359" y="84666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66675</xdr:colOff>
      <xdr:row>2</xdr:row>
      <xdr:rowOff>19050</xdr:rowOff>
    </xdr:from>
    <xdr:to>
      <xdr:col>5</xdr:col>
      <xdr:colOff>66674</xdr:colOff>
      <xdr:row>15</xdr:row>
      <xdr:rowOff>66675</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380CFBCE-194F-D103-A60C-ECD6E1C82AC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310726" y="404873"/>
              <a:ext cx="1844715" cy="2555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95250</xdr:colOff>
      <xdr:row>2</xdr:row>
      <xdr:rowOff>33337</xdr:rowOff>
    </xdr:from>
    <xdr:to>
      <xdr:col>13</xdr:col>
      <xdr:colOff>400050</xdr:colOff>
      <xdr:row>16</xdr:row>
      <xdr:rowOff>109537</xdr:rowOff>
    </xdr:to>
    <xdr:graphicFrame macro="">
      <xdr:nvGraphicFramePr>
        <xdr:cNvPr id="5" name="Chart 4">
          <a:extLst>
            <a:ext uri="{FF2B5EF4-FFF2-40B4-BE49-F238E27FC236}">
              <a16:creationId xmlns:a16="http://schemas.microsoft.com/office/drawing/2014/main" id="{BF504EDE-6D09-38E4-5797-AC6B4A56C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169087</xdr:colOff>
      <xdr:row>2</xdr:row>
      <xdr:rowOff>53458</xdr:rowOff>
    </xdr:from>
    <xdr:to>
      <xdr:col>9</xdr:col>
      <xdr:colOff>451146</xdr:colOff>
      <xdr:row>16</xdr:row>
      <xdr:rowOff>108983</xdr:rowOff>
    </xdr:to>
    <xdr:graphicFrame macro="">
      <xdr:nvGraphicFramePr>
        <xdr:cNvPr id="6" name="Chart 5">
          <a:extLst>
            <a:ext uri="{FF2B5EF4-FFF2-40B4-BE49-F238E27FC236}">
              <a16:creationId xmlns:a16="http://schemas.microsoft.com/office/drawing/2014/main" id="{F616AEE0-2874-DB7E-3710-9509C2019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133350</xdr:colOff>
      <xdr:row>1</xdr:row>
      <xdr:rowOff>138112</xdr:rowOff>
    </xdr:from>
    <xdr:to>
      <xdr:col>9</xdr:col>
      <xdr:colOff>438150</xdr:colOff>
      <xdr:row>16</xdr:row>
      <xdr:rowOff>23812</xdr:rowOff>
    </xdr:to>
    <xdr:graphicFrame macro="">
      <xdr:nvGraphicFramePr>
        <xdr:cNvPr id="2" name="Chart 1">
          <a:extLst>
            <a:ext uri="{FF2B5EF4-FFF2-40B4-BE49-F238E27FC236}">
              <a16:creationId xmlns:a16="http://schemas.microsoft.com/office/drawing/2014/main" id="{FCC05AA0-AD94-B6A4-1386-BBD688357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218282</xdr:colOff>
      <xdr:row>10</xdr:row>
      <xdr:rowOff>47320</xdr:rowOff>
    </xdr:from>
    <xdr:to>
      <xdr:col>22</xdr:col>
      <xdr:colOff>317500</xdr:colOff>
      <xdr:row>33</xdr:row>
      <xdr:rowOff>99218</xdr:rowOff>
    </xdr:to>
    <mc:AlternateContent xmlns:mc="http://schemas.openxmlformats.org/markup-compatibility/2006" xmlns:a14="http://schemas.microsoft.com/office/drawing/2010/main">
      <mc:Choice Requires="a14">
        <xdr:graphicFrame macro="">
          <xdr:nvGraphicFramePr>
            <xdr:cNvPr id="8" name="Department 3">
              <a:extLst>
                <a:ext uri="{FF2B5EF4-FFF2-40B4-BE49-F238E27FC236}">
                  <a16:creationId xmlns:a16="http://schemas.microsoft.com/office/drawing/2014/main" id="{F2950AEE-C3B5-4441-992D-14DD777DC744}"/>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mlns="">
        <xdr:sp macro="" textlink="">
          <xdr:nvSpPr>
            <xdr:cNvPr id="0" name=""/>
            <xdr:cNvSpPr>
              <a:spLocks noTextEdit="1"/>
            </xdr:cNvSpPr>
          </xdr:nvSpPr>
          <xdr:spPr>
            <a:xfrm>
              <a:off x="8198115" y="1952320"/>
              <a:ext cx="5623718" cy="4433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441378</xdr:colOff>
      <xdr:row>37</xdr:row>
      <xdr:rowOff>56843</xdr:rowOff>
    </xdr:from>
    <xdr:to>
      <xdr:col>12</xdr:col>
      <xdr:colOff>161803</xdr:colOff>
      <xdr:row>60</xdr:row>
      <xdr:rowOff>164855</xdr:rowOff>
    </xdr:to>
    <xdr:graphicFrame macro="">
      <xdr:nvGraphicFramePr>
        <xdr:cNvPr id="12" name="Chart 11">
          <a:extLst>
            <a:ext uri="{FF2B5EF4-FFF2-40B4-BE49-F238E27FC236}">
              <a16:creationId xmlns:a16="http://schemas.microsoft.com/office/drawing/2014/main" id="{77EF6C04-5E58-4982-9651-93F90B4BE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294153</xdr:colOff>
      <xdr:row>0</xdr:row>
      <xdr:rowOff>98052</xdr:rowOff>
    </xdr:from>
    <xdr:to>
      <xdr:col>39</xdr:col>
      <xdr:colOff>77228</xdr:colOff>
      <xdr:row>6</xdr:row>
      <xdr:rowOff>51487</xdr:rowOff>
    </xdr:to>
    <xdr:sp macro="" textlink="">
      <xdr:nvSpPr>
        <xdr:cNvPr id="17" name="TextBox 16">
          <a:extLst>
            <a:ext uri="{FF2B5EF4-FFF2-40B4-BE49-F238E27FC236}">
              <a16:creationId xmlns:a16="http://schemas.microsoft.com/office/drawing/2014/main" id="{99E15512-D27E-875A-5058-A4CF346FD437}"/>
            </a:ext>
          </a:extLst>
        </xdr:cNvPr>
        <xdr:cNvSpPr txBox="1"/>
      </xdr:nvSpPr>
      <xdr:spPr>
        <a:xfrm>
          <a:off x="294153" y="98052"/>
          <a:ext cx="23878751" cy="1034651"/>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6000" b="1" i="0">
              <a:solidFill>
                <a:schemeClr val="bg1"/>
              </a:solidFill>
              <a:effectLst/>
              <a:latin typeface="+mn-lt"/>
              <a:ea typeface="+mn-ea"/>
              <a:cs typeface="+mn-cs"/>
            </a:rPr>
            <a:t>Union Budget 2024-2025 Dashboard</a:t>
          </a:r>
          <a:endParaRPr lang="en-IN" sz="6000" b="0" i="0">
            <a:solidFill>
              <a:schemeClr val="bg1"/>
            </a:solidFill>
            <a:effectLst/>
            <a:latin typeface="+mn-lt"/>
            <a:ea typeface="+mn-ea"/>
            <a:cs typeface="+mn-cs"/>
          </a:endParaRPr>
        </a:p>
        <a:p>
          <a:pPr algn="ctr"/>
          <a:br>
            <a:rPr lang="en-IN" sz="6000"/>
          </a:br>
          <a:endParaRPr lang="en-IN" sz="6000"/>
        </a:p>
      </xdr:txBody>
    </xdr:sp>
    <xdr:clientData/>
  </xdr:twoCellAnchor>
  <xdr:twoCellAnchor>
    <xdr:from>
      <xdr:col>0</xdr:col>
      <xdr:colOff>472518</xdr:colOff>
      <xdr:row>10</xdr:row>
      <xdr:rowOff>19843</xdr:rowOff>
    </xdr:from>
    <xdr:to>
      <xdr:col>12</xdr:col>
      <xdr:colOff>151183</xdr:colOff>
      <xdr:row>33</xdr:row>
      <xdr:rowOff>48220</xdr:rowOff>
    </xdr:to>
    <xdr:graphicFrame macro="">
      <xdr:nvGraphicFramePr>
        <xdr:cNvPr id="3" name="Chart 2">
          <a:extLst>
            <a:ext uri="{FF2B5EF4-FFF2-40B4-BE49-F238E27FC236}">
              <a16:creationId xmlns:a16="http://schemas.microsoft.com/office/drawing/2014/main" id="{AE2B0185-D09F-4E33-985B-7A247EF31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460710</xdr:colOff>
      <xdr:row>9</xdr:row>
      <xdr:rowOff>182477</xdr:rowOff>
    </xdr:from>
    <xdr:to>
      <xdr:col>35</xdr:col>
      <xdr:colOff>158856</xdr:colOff>
      <xdr:row>33</xdr:row>
      <xdr:rowOff>36634</xdr:rowOff>
    </xdr:to>
    <xdr:graphicFrame macro="">
      <xdr:nvGraphicFramePr>
        <xdr:cNvPr id="4" name="Chart 3">
          <a:extLst>
            <a:ext uri="{FF2B5EF4-FFF2-40B4-BE49-F238E27FC236}">
              <a16:creationId xmlns:a16="http://schemas.microsoft.com/office/drawing/2014/main" id="{CD5299F4-D67B-472F-B256-CB2E40EEB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190665</xdr:colOff>
      <xdr:row>37</xdr:row>
      <xdr:rowOff>110458</xdr:rowOff>
    </xdr:from>
    <xdr:to>
      <xdr:col>25</xdr:col>
      <xdr:colOff>7493</xdr:colOff>
      <xdr:row>61</xdr:row>
      <xdr:rowOff>18317</xdr:rowOff>
    </xdr:to>
    <xdr:graphicFrame macro="">
      <xdr:nvGraphicFramePr>
        <xdr:cNvPr id="6" name="Chart 5">
          <a:extLst>
            <a:ext uri="{FF2B5EF4-FFF2-40B4-BE49-F238E27FC236}">
              <a16:creationId xmlns:a16="http://schemas.microsoft.com/office/drawing/2014/main" id="{1827E766-9BB6-4C64-B458-57C707D62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53981</xdr:colOff>
      <xdr:row>38</xdr:row>
      <xdr:rowOff>16097</xdr:rowOff>
    </xdr:from>
    <xdr:to>
      <xdr:col>37</xdr:col>
      <xdr:colOff>419633</xdr:colOff>
      <xdr:row>60</xdr:row>
      <xdr:rowOff>44959</xdr:rowOff>
    </xdr:to>
    <xdr:graphicFrame macro="">
      <xdr:nvGraphicFramePr>
        <xdr:cNvPr id="7" name="Chart 6">
          <a:extLst>
            <a:ext uri="{FF2B5EF4-FFF2-40B4-BE49-F238E27FC236}">
              <a16:creationId xmlns:a16="http://schemas.microsoft.com/office/drawing/2014/main" id="{3D47F71E-4392-4231-8C5D-1D8D80AAA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204223</xdr:colOff>
      <xdr:row>9</xdr:row>
      <xdr:rowOff>40801</xdr:rowOff>
    </xdr:from>
    <xdr:to>
      <xdr:col>3</xdr:col>
      <xdr:colOff>39026</xdr:colOff>
      <xdr:row>13</xdr:row>
      <xdr:rowOff>105260</xdr:rowOff>
    </xdr:to>
    <xdr:grpSp>
      <xdr:nvGrpSpPr>
        <xdr:cNvPr id="7" name="Group 6">
          <a:extLst>
            <a:ext uri="{FF2B5EF4-FFF2-40B4-BE49-F238E27FC236}">
              <a16:creationId xmlns:a16="http://schemas.microsoft.com/office/drawing/2014/main" id="{54AC91DC-7C5D-4C85-B636-8B8E5EF3D606}"/>
            </a:ext>
          </a:extLst>
        </xdr:cNvPr>
        <xdr:cNvGrpSpPr/>
      </xdr:nvGrpSpPr>
      <xdr:grpSpPr>
        <a:xfrm>
          <a:off x="204223" y="1811856"/>
          <a:ext cx="1665389" cy="838365"/>
          <a:chOff x="904875" y="581025"/>
          <a:chExt cx="1666875" cy="828675"/>
        </a:xfrm>
        <a:solidFill>
          <a:schemeClr val="accent6"/>
        </a:solidFill>
      </xdr:grpSpPr>
      <xdr:sp macro="" textlink="">
        <xdr:nvSpPr>
          <xdr:cNvPr id="8" name="Rectangle: Rounded Corners 7">
            <a:extLst>
              <a:ext uri="{FF2B5EF4-FFF2-40B4-BE49-F238E27FC236}">
                <a16:creationId xmlns:a16="http://schemas.microsoft.com/office/drawing/2014/main" id="{D57BC69E-4E64-CA78-752E-2C195A9A429E}"/>
              </a:ext>
            </a:extLst>
          </xdr:cNvPr>
          <xdr:cNvSpPr/>
        </xdr:nvSpPr>
        <xdr:spPr>
          <a:xfrm>
            <a:off x="904875" y="581025"/>
            <a:ext cx="1666875" cy="828675"/>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baseline="0"/>
          </a:p>
          <a:p>
            <a:pPr algn="ctr"/>
            <a:r>
              <a:rPr lang="en-IN" sz="2000" b="0" i="0" u="none" strike="noStrike">
                <a:solidFill>
                  <a:schemeClr val="lt1"/>
                </a:solidFill>
                <a:effectLst/>
                <a:latin typeface="+mn-lt"/>
                <a:ea typeface="+mn-ea"/>
                <a:cs typeface="+mn-cs"/>
              </a:rPr>
              <a:t>3573401.08</a:t>
            </a:r>
            <a:r>
              <a:rPr lang="en-IN" sz="2000"/>
              <a:t> </a:t>
            </a:r>
            <a:endParaRPr lang="en-US" sz="2000">
              <a:solidFill>
                <a:schemeClr val="bg1"/>
              </a:solidFill>
            </a:endParaRPr>
          </a:p>
        </xdr:txBody>
      </xdr:sp>
      <xdr:sp macro="" textlink="">
        <xdr:nvSpPr>
          <xdr:cNvPr id="9" name="TextBox 8">
            <a:extLst>
              <a:ext uri="{FF2B5EF4-FFF2-40B4-BE49-F238E27FC236}">
                <a16:creationId xmlns:a16="http://schemas.microsoft.com/office/drawing/2014/main" id="{DA3CBFDD-AE3D-D37B-67A5-9EF85C45257A}"/>
              </a:ext>
            </a:extLst>
          </xdr:cNvPr>
          <xdr:cNvSpPr txBox="1"/>
        </xdr:nvSpPr>
        <xdr:spPr>
          <a:xfrm>
            <a:off x="1007049" y="647700"/>
            <a:ext cx="1511026" cy="34813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Total</a:t>
            </a:r>
            <a:r>
              <a:rPr lang="en-US" sz="1100" b="1" baseline="0">
                <a:solidFill>
                  <a:schemeClr val="tx1"/>
                </a:solidFill>
                <a:effectLst/>
                <a:latin typeface="+mn-lt"/>
                <a:ea typeface="+mn-ea"/>
                <a:cs typeface="+mn-cs"/>
              </a:rPr>
              <a:t> Revenue in 2024</a:t>
            </a:r>
            <a:endParaRPr lang="en-IN" sz="1100" b="1">
              <a:effectLst/>
            </a:endParaRPr>
          </a:p>
          <a:p>
            <a:endParaRPr lang="en-IN" sz="1100"/>
          </a:p>
        </xdr:txBody>
      </xdr:sp>
    </xdr:grpSp>
    <xdr:clientData/>
  </xdr:twoCellAnchor>
  <xdr:twoCellAnchor>
    <xdr:from>
      <xdr:col>0</xdr:col>
      <xdr:colOff>187538</xdr:colOff>
      <xdr:row>16</xdr:row>
      <xdr:rowOff>55473</xdr:rowOff>
    </xdr:from>
    <xdr:to>
      <xdr:col>3</xdr:col>
      <xdr:colOff>25613</xdr:colOff>
      <xdr:row>20</xdr:row>
      <xdr:rowOff>119933</xdr:rowOff>
    </xdr:to>
    <xdr:grpSp>
      <xdr:nvGrpSpPr>
        <xdr:cNvPr id="10" name="Group 9">
          <a:extLst>
            <a:ext uri="{FF2B5EF4-FFF2-40B4-BE49-F238E27FC236}">
              <a16:creationId xmlns:a16="http://schemas.microsoft.com/office/drawing/2014/main" id="{29417F79-45E4-4721-B0FC-E9F8A262B983}"/>
            </a:ext>
          </a:extLst>
        </xdr:cNvPr>
        <xdr:cNvGrpSpPr/>
      </xdr:nvGrpSpPr>
      <xdr:grpSpPr>
        <a:xfrm>
          <a:off x="187538" y="3180864"/>
          <a:ext cx="1668661" cy="838366"/>
          <a:chOff x="904875" y="581025"/>
          <a:chExt cx="1666875" cy="828675"/>
        </a:xfrm>
      </xdr:grpSpPr>
      <xdr:sp macro="" textlink="">
        <xdr:nvSpPr>
          <xdr:cNvPr id="11" name="Rectangle: Rounded Corners 10">
            <a:extLst>
              <a:ext uri="{FF2B5EF4-FFF2-40B4-BE49-F238E27FC236}">
                <a16:creationId xmlns:a16="http://schemas.microsoft.com/office/drawing/2014/main" id="{B024D6B8-E930-1604-CD2C-8C6043D415D7}"/>
              </a:ext>
            </a:extLst>
          </xdr:cNvPr>
          <xdr:cNvSpPr/>
        </xdr:nvSpPr>
        <xdr:spPr>
          <a:xfrm>
            <a:off x="904875" y="581025"/>
            <a:ext cx="1666875" cy="828675"/>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baseline="0"/>
          </a:p>
          <a:p>
            <a:pPr algn="ctr"/>
            <a:r>
              <a:rPr lang="en-IN" sz="2000" b="0" i="0" u="none" strike="noStrike">
                <a:solidFill>
                  <a:schemeClr val="lt1"/>
                </a:solidFill>
                <a:effectLst/>
                <a:latin typeface="+mn-lt"/>
                <a:ea typeface="+mn-ea"/>
                <a:cs typeface="+mn-cs"/>
              </a:rPr>
              <a:t>1111111</a:t>
            </a:r>
            <a:r>
              <a:rPr lang="en-IN" sz="2000"/>
              <a:t> </a:t>
            </a:r>
            <a:endParaRPr lang="en-US" sz="2000">
              <a:solidFill>
                <a:schemeClr val="bg1"/>
              </a:solidFill>
            </a:endParaRPr>
          </a:p>
        </xdr:txBody>
      </xdr:sp>
      <xdr:sp macro="" textlink="">
        <xdr:nvSpPr>
          <xdr:cNvPr id="12" name="TextBox 11">
            <a:extLst>
              <a:ext uri="{FF2B5EF4-FFF2-40B4-BE49-F238E27FC236}">
                <a16:creationId xmlns:a16="http://schemas.microsoft.com/office/drawing/2014/main" id="{0E353E2B-D0B2-1233-D61C-07EF5709BE39}"/>
              </a:ext>
            </a:extLst>
          </xdr:cNvPr>
          <xdr:cNvSpPr txBox="1"/>
        </xdr:nvSpPr>
        <xdr:spPr>
          <a:xfrm>
            <a:off x="1038226" y="647700"/>
            <a:ext cx="1438274"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Total</a:t>
            </a:r>
            <a:r>
              <a:rPr lang="en-US" sz="1100" b="1" baseline="0">
                <a:solidFill>
                  <a:schemeClr val="tx1"/>
                </a:solidFill>
                <a:effectLst/>
                <a:latin typeface="+mn-lt"/>
                <a:ea typeface="+mn-ea"/>
                <a:cs typeface="+mn-cs"/>
              </a:rPr>
              <a:t> Capital in 2024</a:t>
            </a:r>
            <a:endParaRPr lang="en-IN">
              <a:effectLst/>
            </a:endParaRPr>
          </a:p>
          <a:p>
            <a:endParaRPr lang="en-IN" sz="1100"/>
          </a:p>
        </xdr:txBody>
      </xdr:sp>
    </xdr:grpSp>
    <xdr:clientData/>
  </xdr:twoCellAnchor>
  <xdr:twoCellAnchor>
    <xdr:from>
      <xdr:col>0</xdr:col>
      <xdr:colOff>221814</xdr:colOff>
      <xdr:row>24</xdr:row>
      <xdr:rowOff>115004</xdr:rowOff>
    </xdr:from>
    <xdr:to>
      <xdr:col>3</xdr:col>
      <xdr:colOff>59889</xdr:colOff>
      <xdr:row>28</xdr:row>
      <xdr:rowOff>179466</xdr:rowOff>
    </xdr:to>
    <xdr:grpSp>
      <xdr:nvGrpSpPr>
        <xdr:cNvPr id="13" name="Group 12">
          <a:extLst>
            <a:ext uri="{FF2B5EF4-FFF2-40B4-BE49-F238E27FC236}">
              <a16:creationId xmlns:a16="http://schemas.microsoft.com/office/drawing/2014/main" id="{884FEB47-5E81-4912-B4A3-48FB683BDF40}"/>
            </a:ext>
          </a:extLst>
        </xdr:cNvPr>
        <xdr:cNvGrpSpPr/>
      </xdr:nvGrpSpPr>
      <xdr:grpSpPr>
        <a:xfrm>
          <a:off x="221814" y="4788207"/>
          <a:ext cx="1668661" cy="838368"/>
          <a:chOff x="904875" y="581025"/>
          <a:chExt cx="1666875" cy="828675"/>
        </a:xfrm>
      </xdr:grpSpPr>
      <xdr:sp macro="" textlink="">
        <xdr:nvSpPr>
          <xdr:cNvPr id="14" name="Rectangle: Rounded Corners 13">
            <a:extLst>
              <a:ext uri="{FF2B5EF4-FFF2-40B4-BE49-F238E27FC236}">
                <a16:creationId xmlns:a16="http://schemas.microsoft.com/office/drawing/2014/main" id="{B0A9B19F-056C-90A3-9B3A-C49B3FB73FA9}"/>
              </a:ext>
            </a:extLst>
          </xdr:cNvPr>
          <xdr:cNvSpPr/>
        </xdr:nvSpPr>
        <xdr:spPr>
          <a:xfrm>
            <a:off x="904875" y="581025"/>
            <a:ext cx="1666875" cy="828675"/>
          </a:xfrm>
          <a:prstGeom prst="round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100" baseline="0"/>
          </a:p>
          <a:p>
            <a:pPr algn="ctr"/>
            <a:r>
              <a:rPr lang="en-IN" sz="2000" b="0" i="0" u="none" strike="noStrike">
                <a:solidFill>
                  <a:schemeClr val="bg1"/>
                </a:solidFill>
                <a:effectLst/>
                <a:latin typeface="+mn-lt"/>
                <a:ea typeface="+mn-ea"/>
                <a:cs typeface="+mn-cs"/>
              </a:rPr>
              <a:t>4684512.08</a:t>
            </a:r>
            <a:r>
              <a:rPr lang="en-IN" sz="2000">
                <a:solidFill>
                  <a:schemeClr val="bg1"/>
                </a:solidFill>
              </a:rPr>
              <a:t> </a:t>
            </a:r>
            <a:endParaRPr lang="en-US" sz="2000">
              <a:solidFill>
                <a:schemeClr val="bg1"/>
              </a:solidFill>
            </a:endParaRPr>
          </a:p>
        </xdr:txBody>
      </xdr:sp>
      <xdr:sp macro="" textlink="">
        <xdr:nvSpPr>
          <xdr:cNvPr id="15" name="TextBox 14">
            <a:extLst>
              <a:ext uri="{FF2B5EF4-FFF2-40B4-BE49-F238E27FC236}">
                <a16:creationId xmlns:a16="http://schemas.microsoft.com/office/drawing/2014/main" id="{C8B995BC-6BA5-7993-A881-965F77072FD4}"/>
              </a:ext>
            </a:extLst>
          </xdr:cNvPr>
          <xdr:cNvSpPr txBox="1"/>
        </xdr:nvSpPr>
        <xdr:spPr>
          <a:xfrm>
            <a:off x="1038226" y="647700"/>
            <a:ext cx="1438274"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Total</a:t>
            </a:r>
            <a:r>
              <a:rPr lang="en-US" sz="1100" b="1" baseline="0">
                <a:solidFill>
                  <a:schemeClr val="tx1"/>
                </a:solidFill>
                <a:effectLst/>
                <a:latin typeface="+mn-lt"/>
                <a:ea typeface="+mn-ea"/>
                <a:cs typeface="+mn-cs"/>
              </a:rPr>
              <a:t> Budget in 2024</a:t>
            </a:r>
            <a:endParaRPr lang="en-IN" sz="1100" b="1">
              <a:effectLst/>
            </a:endParaRPr>
          </a:p>
          <a:p>
            <a:endParaRPr lang="en-IN" sz="1100"/>
          </a:p>
        </xdr:txBody>
      </xdr:sp>
    </xdr:grpSp>
    <xdr:clientData/>
  </xdr:twoCellAnchor>
  <xdr:twoCellAnchor>
    <xdr:from>
      <xdr:col>0</xdr:col>
      <xdr:colOff>0</xdr:colOff>
      <xdr:row>0</xdr:row>
      <xdr:rowOff>0</xdr:rowOff>
    </xdr:from>
    <xdr:to>
      <xdr:col>24</xdr:col>
      <xdr:colOff>297656</xdr:colOff>
      <xdr:row>5</xdr:row>
      <xdr:rowOff>89297</xdr:rowOff>
    </xdr:to>
    <xdr:sp macro="" textlink="">
      <xdr:nvSpPr>
        <xdr:cNvPr id="16" name="Rectangle: Rounded Corners 15">
          <a:extLst>
            <a:ext uri="{FF2B5EF4-FFF2-40B4-BE49-F238E27FC236}">
              <a16:creationId xmlns:a16="http://schemas.microsoft.com/office/drawing/2014/main" id="{CB1F6BCB-4C22-C150-064E-C2ECAE0DA61E}"/>
            </a:ext>
          </a:extLst>
        </xdr:cNvPr>
        <xdr:cNvSpPr/>
      </xdr:nvSpPr>
      <xdr:spPr>
        <a:xfrm>
          <a:off x="0" y="0"/>
          <a:ext cx="14942344" cy="1086445"/>
        </a:xfrm>
        <a:prstGeom prst="roundRect">
          <a:avLst/>
        </a:prstGeom>
        <a:solidFill>
          <a:schemeClr val="accent1">
            <a:lumMod val="5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4000" b="1" i="0">
              <a:solidFill>
                <a:schemeClr val="bg1"/>
              </a:solidFill>
              <a:effectLst/>
              <a:latin typeface="+mn-lt"/>
              <a:ea typeface="+mn-ea"/>
              <a:cs typeface="+mn-cs"/>
            </a:rPr>
            <a:t>Union Budget 2024-2025 Dashboard</a:t>
          </a:r>
          <a:endParaRPr lang="en-IN" sz="4000">
            <a:solidFill>
              <a:schemeClr val="bg1"/>
            </a:solidFill>
            <a:effectLst/>
          </a:endParaRPr>
        </a:p>
        <a:p>
          <a:pPr algn="l"/>
          <a:endParaRPr lang="en-IN" sz="1100">
            <a:solidFill>
              <a:schemeClr val="bg1"/>
            </a:solidFill>
          </a:endParaRPr>
        </a:p>
      </xdr:txBody>
    </xdr:sp>
    <xdr:clientData/>
  </xdr:twoCellAnchor>
  <xdr:twoCellAnchor editAs="oneCell">
    <xdr:from>
      <xdr:col>2</xdr:col>
      <xdr:colOff>354805</xdr:colOff>
      <xdr:row>0</xdr:row>
      <xdr:rowOff>116681</xdr:rowOff>
    </xdr:from>
    <xdr:to>
      <xdr:col>5</xdr:col>
      <xdr:colOff>401836</xdr:colOff>
      <xdr:row>5</xdr:row>
      <xdr:rowOff>4137</xdr:rowOff>
    </xdr:to>
    <xdr:pic>
      <xdr:nvPicPr>
        <xdr:cNvPr id="20" name="Picture 19">
          <a:extLst>
            <a:ext uri="{FF2B5EF4-FFF2-40B4-BE49-F238E27FC236}">
              <a16:creationId xmlns:a16="http://schemas.microsoft.com/office/drawing/2014/main" id="{04AF0B2D-BA19-83C5-99E4-53CFC459EE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5196" y="116681"/>
          <a:ext cx="1877617" cy="884604"/>
        </a:xfrm>
        <a:prstGeom prst="rect">
          <a:avLst/>
        </a:prstGeom>
      </xdr:spPr>
    </xdr:pic>
    <xdr:clientData/>
  </xdr:twoCellAnchor>
  <xdr:twoCellAnchor>
    <xdr:from>
      <xdr:col>17</xdr:col>
      <xdr:colOff>54035</xdr:colOff>
      <xdr:row>6</xdr:row>
      <xdr:rowOff>102576</xdr:rowOff>
    </xdr:from>
    <xdr:to>
      <xdr:col>23</xdr:col>
      <xdr:colOff>303151</xdr:colOff>
      <xdr:row>21</xdr:row>
      <xdr:rowOff>117230</xdr:rowOff>
    </xdr:to>
    <xdr:sp macro="" textlink="">
      <xdr:nvSpPr>
        <xdr:cNvPr id="18" name="Rectangle: Rounded Corners 17">
          <a:extLst>
            <a:ext uri="{FF2B5EF4-FFF2-40B4-BE49-F238E27FC236}">
              <a16:creationId xmlns:a16="http://schemas.microsoft.com/office/drawing/2014/main" id="{12F3260F-AFA5-8CBC-C486-9E4BC50AF0B5}"/>
            </a:ext>
          </a:extLst>
        </xdr:cNvPr>
        <xdr:cNvSpPr/>
      </xdr:nvSpPr>
      <xdr:spPr>
        <a:xfrm>
          <a:off x="10376754" y="1281295"/>
          <a:ext cx="3892428" cy="287215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253694</xdr:colOff>
      <xdr:row>7</xdr:row>
      <xdr:rowOff>65025</xdr:rowOff>
    </xdr:from>
    <xdr:to>
      <xdr:col>23</xdr:col>
      <xdr:colOff>136464</xdr:colOff>
      <xdr:row>20</xdr:row>
      <xdr:rowOff>108988</xdr:rowOff>
    </xdr:to>
    <xdr:graphicFrame macro="">
      <xdr:nvGraphicFramePr>
        <xdr:cNvPr id="19" name="Chart 18">
          <a:extLst>
            <a:ext uri="{FF2B5EF4-FFF2-40B4-BE49-F238E27FC236}">
              <a16:creationId xmlns:a16="http://schemas.microsoft.com/office/drawing/2014/main" id="{1D1A8B83-DB5A-4906-A152-70378CE25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119062</xdr:colOff>
      <xdr:row>6</xdr:row>
      <xdr:rowOff>148827</xdr:rowOff>
    </xdr:from>
    <xdr:to>
      <xdr:col>16</xdr:col>
      <xdr:colOff>368178</xdr:colOff>
      <xdr:row>21</xdr:row>
      <xdr:rowOff>163481</xdr:rowOff>
    </xdr:to>
    <xdr:sp macro="" textlink="">
      <xdr:nvSpPr>
        <xdr:cNvPr id="21" name="Rectangle: Rounded Corners 20">
          <a:extLst>
            <a:ext uri="{FF2B5EF4-FFF2-40B4-BE49-F238E27FC236}">
              <a16:creationId xmlns:a16="http://schemas.microsoft.com/office/drawing/2014/main" id="{890A3382-B83F-4073-A51E-8924A8A6BB63}"/>
            </a:ext>
          </a:extLst>
        </xdr:cNvPr>
        <xdr:cNvSpPr/>
      </xdr:nvSpPr>
      <xdr:spPr>
        <a:xfrm>
          <a:off x="6221015" y="1339452"/>
          <a:ext cx="3910288" cy="291680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10</xdr:col>
      <xdr:colOff>416718</xdr:colOff>
      <xdr:row>7</xdr:row>
      <xdr:rowOff>59531</xdr:rowOff>
    </xdr:from>
    <xdr:to>
      <xdr:col>16</xdr:col>
      <xdr:colOff>178593</xdr:colOff>
      <xdr:row>21</xdr:row>
      <xdr:rowOff>74415</xdr:rowOff>
    </xdr:to>
    <mc:AlternateContent xmlns:mc="http://schemas.openxmlformats.org/markup-compatibility/2006" xmlns:a14="http://schemas.microsoft.com/office/drawing/2010/main">
      <mc:Choice Requires="a14">
        <xdr:graphicFrame macro="">
          <xdr:nvGraphicFramePr>
            <xdr:cNvPr id="22" name="Department 4">
              <a:extLst>
                <a:ext uri="{FF2B5EF4-FFF2-40B4-BE49-F238E27FC236}">
                  <a16:creationId xmlns:a16="http://schemas.microsoft.com/office/drawing/2014/main" id="{8CF143E4-2B1A-4B07-9D68-F3193F935602}"/>
                </a:ext>
              </a:extLst>
            </xdr:cNvPr>
            <xdr:cNvGraphicFramePr/>
          </xdr:nvGraphicFramePr>
          <xdr:xfrm>
            <a:off x="0" y="0"/>
            <a:ext cx="0" cy="0"/>
          </xdr:xfrm>
          <a:graphic>
            <a:graphicData uri="http://schemas.microsoft.com/office/drawing/2010/slicer">
              <sle:slicer xmlns:sle="http://schemas.microsoft.com/office/drawing/2010/slicer" name="Department 4"/>
            </a:graphicData>
          </a:graphic>
        </xdr:graphicFrame>
      </mc:Choice>
      <mc:Fallback xmlns="">
        <xdr:sp macro="" textlink="">
          <xdr:nvSpPr>
            <xdr:cNvPr id="0" name=""/>
            <xdr:cNvSpPr>
              <a:spLocks noTextEdit="1"/>
            </xdr:cNvSpPr>
          </xdr:nvSpPr>
          <xdr:spPr>
            <a:xfrm>
              <a:off x="6518671" y="1443633"/>
              <a:ext cx="3423047" cy="27235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223241</xdr:colOff>
      <xdr:row>6</xdr:row>
      <xdr:rowOff>178593</xdr:rowOff>
    </xdr:from>
    <xdr:to>
      <xdr:col>9</xdr:col>
      <xdr:colOff>472357</xdr:colOff>
      <xdr:row>21</xdr:row>
      <xdr:rowOff>193247</xdr:rowOff>
    </xdr:to>
    <xdr:sp macro="" textlink="">
      <xdr:nvSpPr>
        <xdr:cNvPr id="2" name="Rectangle: Rounded Corners 1">
          <a:extLst>
            <a:ext uri="{FF2B5EF4-FFF2-40B4-BE49-F238E27FC236}">
              <a16:creationId xmlns:a16="http://schemas.microsoft.com/office/drawing/2014/main" id="{C91C8C5A-2836-49D9-A3FE-DA0DF15C9C1B}"/>
            </a:ext>
          </a:extLst>
        </xdr:cNvPr>
        <xdr:cNvSpPr/>
      </xdr:nvSpPr>
      <xdr:spPr>
        <a:xfrm>
          <a:off x="2053827" y="1369218"/>
          <a:ext cx="3910288" cy="291680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253008</xdr:colOff>
      <xdr:row>24</xdr:row>
      <xdr:rowOff>178594</xdr:rowOff>
    </xdr:from>
    <xdr:to>
      <xdr:col>9</xdr:col>
      <xdr:colOff>502124</xdr:colOff>
      <xdr:row>39</xdr:row>
      <xdr:rowOff>193247</xdr:rowOff>
    </xdr:to>
    <xdr:sp macro="" textlink="">
      <xdr:nvSpPr>
        <xdr:cNvPr id="4" name="Rectangle: Rounded Corners 3">
          <a:extLst>
            <a:ext uri="{FF2B5EF4-FFF2-40B4-BE49-F238E27FC236}">
              <a16:creationId xmlns:a16="http://schemas.microsoft.com/office/drawing/2014/main" id="{B76B9EF3-44DA-46EC-8191-F86F47DFCC21}"/>
            </a:ext>
          </a:extLst>
        </xdr:cNvPr>
        <xdr:cNvSpPr/>
      </xdr:nvSpPr>
      <xdr:spPr>
        <a:xfrm>
          <a:off x="2083594" y="4851797"/>
          <a:ext cx="3910288" cy="291680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193477</xdr:colOff>
      <xdr:row>24</xdr:row>
      <xdr:rowOff>148828</xdr:rowOff>
    </xdr:from>
    <xdr:to>
      <xdr:col>16</xdr:col>
      <xdr:colOff>442593</xdr:colOff>
      <xdr:row>39</xdr:row>
      <xdr:rowOff>163481</xdr:rowOff>
    </xdr:to>
    <xdr:sp macro="" textlink="">
      <xdr:nvSpPr>
        <xdr:cNvPr id="23" name="Rectangle: Rounded Corners 22">
          <a:extLst>
            <a:ext uri="{FF2B5EF4-FFF2-40B4-BE49-F238E27FC236}">
              <a16:creationId xmlns:a16="http://schemas.microsoft.com/office/drawing/2014/main" id="{6372066D-A497-487B-B0EF-4ED7BAB92CF9}"/>
            </a:ext>
          </a:extLst>
        </xdr:cNvPr>
        <xdr:cNvSpPr/>
      </xdr:nvSpPr>
      <xdr:spPr>
        <a:xfrm>
          <a:off x="6295430" y="4822031"/>
          <a:ext cx="3910288" cy="291680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193477</xdr:colOff>
      <xdr:row>24</xdr:row>
      <xdr:rowOff>133945</xdr:rowOff>
    </xdr:from>
    <xdr:to>
      <xdr:col>23</xdr:col>
      <xdr:colOff>442593</xdr:colOff>
      <xdr:row>39</xdr:row>
      <xdr:rowOff>148598</xdr:rowOff>
    </xdr:to>
    <xdr:sp macro="" textlink="">
      <xdr:nvSpPr>
        <xdr:cNvPr id="24" name="Rectangle: Rounded Corners 23">
          <a:extLst>
            <a:ext uri="{FF2B5EF4-FFF2-40B4-BE49-F238E27FC236}">
              <a16:creationId xmlns:a16="http://schemas.microsoft.com/office/drawing/2014/main" id="{E17374A5-9695-405B-9AC1-A3EBFB92CE55}"/>
            </a:ext>
          </a:extLst>
        </xdr:cNvPr>
        <xdr:cNvSpPr/>
      </xdr:nvSpPr>
      <xdr:spPr>
        <a:xfrm>
          <a:off x="10566797" y="4807148"/>
          <a:ext cx="3910288" cy="291680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401835</xdr:colOff>
      <xdr:row>7</xdr:row>
      <xdr:rowOff>133945</xdr:rowOff>
    </xdr:from>
    <xdr:to>
      <xdr:col>9</xdr:col>
      <xdr:colOff>223242</xdr:colOff>
      <xdr:row>21</xdr:row>
      <xdr:rowOff>74415</xdr:rowOff>
    </xdr:to>
    <xdr:graphicFrame macro="">
      <xdr:nvGraphicFramePr>
        <xdr:cNvPr id="25" name="Chart 24">
          <a:extLst>
            <a:ext uri="{FF2B5EF4-FFF2-40B4-BE49-F238E27FC236}">
              <a16:creationId xmlns:a16="http://schemas.microsoft.com/office/drawing/2014/main" id="{69C39E79-139D-4B64-999C-A2363C741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431603</xdr:colOff>
      <xdr:row>25</xdr:row>
      <xdr:rowOff>178592</xdr:rowOff>
    </xdr:from>
    <xdr:to>
      <xdr:col>9</xdr:col>
      <xdr:colOff>357187</xdr:colOff>
      <xdr:row>38</xdr:row>
      <xdr:rowOff>178594</xdr:rowOff>
    </xdr:to>
    <xdr:graphicFrame macro="">
      <xdr:nvGraphicFramePr>
        <xdr:cNvPr id="26" name="Chart 25">
          <a:extLst>
            <a:ext uri="{FF2B5EF4-FFF2-40B4-BE49-F238E27FC236}">
              <a16:creationId xmlns:a16="http://schemas.microsoft.com/office/drawing/2014/main" id="{FC307F37-5F91-49AF-A993-E00D4EB95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386954</xdr:colOff>
      <xdr:row>25</xdr:row>
      <xdr:rowOff>178593</xdr:rowOff>
    </xdr:from>
    <xdr:to>
      <xdr:col>16</xdr:col>
      <xdr:colOff>282773</xdr:colOff>
      <xdr:row>39</xdr:row>
      <xdr:rowOff>29765</xdr:rowOff>
    </xdr:to>
    <xdr:graphicFrame macro="">
      <xdr:nvGraphicFramePr>
        <xdr:cNvPr id="27" name="Chart 26">
          <a:extLst>
            <a:ext uri="{FF2B5EF4-FFF2-40B4-BE49-F238E27FC236}">
              <a16:creationId xmlns:a16="http://schemas.microsoft.com/office/drawing/2014/main" id="{12B729DD-B60E-4B4B-A078-242259E0E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372071</xdr:colOff>
      <xdr:row>25</xdr:row>
      <xdr:rowOff>59530</xdr:rowOff>
    </xdr:from>
    <xdr:to>
      <xdr:col>23</xdr:col>
      <xdr:colOff>312539</xdr:colOff>
      <xdr:row>39</xdr:row>
      <xdr:rowOff>14882</xdr:rowOff>
    </xdr:to>
    <xdr:graphicFrame macro="">
      <xdr:nvGraphicFramePr>
        <xdr:cNvPr id="28" name="Chart 27">
          <a:extLst>
            <a:ext uri="{FF2B5EF4-FFF2-40B4-BE49-F238E27FC236}">
              <a16:creationId xmlns:a16="http://schemas.microsoft.com/office/drawing/2014/main" id="{E1D5450E-433F-48FD-B4AB-2FB153794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jana" refreshedDate="45506.595746064813" createdVersion="8" refreshedVersion="8" minRefreshableVersion="3" recordCount="103" xr:uid="{13A9DD49-BFAB-4E9D-9602-964480632477}">
  <cacheSource type="worksheet">
    <worksheetSource ref="A1:E104" sheet="Sheet1"/>
  </cacheSource>
  <cacheFields count="5">
    <cacheField name="Ministry" numFmtId="0">
      <sharedItems containsBlank="1" count="59">
        <s v="Ministry of Agriculture and Farmers Welfare"/>
        <s v=" Ministry of Agriculture and Farmers Welfare"/>
        <s v=" Department of Atomic Energy"/>
        <s v=" Ministry of Ayush"/>
        <s v=" Ministry of Chemicals and Fertilisers"/>
        <s v=" Ministry of Civil Aviation"/>
        <s v=" Ministry of Coal"/>
        <s v=" Ministry of Commerce and Industry"/>
        <s v=" Ministry of Communications"/>
        <s v=" Ministry of Consumer Affairs Food and Public Distribution"/>
        <s v=" Ministry of Cooperation"/>
        <s v=" Ministry of Corporate Affairs"/>
        <s v=" Ministry of Culture"/>
        <s v=" Ministry of Defence"/>
        <s v=" Ministry of Development of North Eastern Region"/>
        <s v=" Ministry of Earth Sciences"/>
        <s v=" Ministry of Education"/>
        <s v=" Ministry of Electronics and Information Technology"/>
        <s v=" Ministry of Environment Forests and Climate Change"/>
        <s v=" Ministry of External Affairs"/>
        <s v=" Ministry of Finance"/>
        <s v=" Ministry of Fisheries Animal Husbandry and Dairying"/>
        <s v="  Ministry of Fisheries Animal Husbandry and Dairying"/>
        <s v="Ministry of Food Processing Industries"/>
        <s v=" Ministry of Health and Family Welfare"/>
        <s v=" Ministry of Heavy Industries"/>
        <s v=" Ministry of Home Affairs"/>
        <s v=" Ministry of Housing and Urban Affairs"/>
        <s v=" Ministry of Information and Broadcasting"/>
        <s v=" Ministry of Jal Shakti"/>
        <s v=" Ministry of Labour and Employment"/>
        <s v=" Ministry of Law and Justice"/>
        <s v=" Ministry of Micro Small and Medium Enterprises"/>
        <s v=" Ministry of Mines"/>
        <s v=" Ministry of Minority Affairs"/>
        <s v=" Ministry of New and Renewable Energy"/>
        <s v=" Ministry of Panchayati Raj"/>
        <s v=" Ministry of Parliamentary Affairs"/>
        <s v=" Ministry of Personnel Public Grievances and Pensions"/>
        <s v=" Ministry of Petroleum and Natural Gas"/>
        <s v=" Ministry of Planning"/>
        <s v=" Ministry of Ports Shipping and Waterways"/>
        <s v=" Ministry of Power"/>
        <s v=" The President Parliament Union Public Service Commission and the Secretariat of the Vice President"/>
        <s v=" Ministry of Railways"/>
        <s v=" Ministry of Road Transport and Highways"/>
        <s v=" Ministry of Rural Development"/>
        <s v=" Ministry of Science and Technology"/>
        <s v=" Ministry of Skill Development and Entrepreneurship"/>
        <s v=" Ministry of Social Justice and Empowerment"/>
        <s v=" Department of Space"/>
        <s v=" Ministry of Statistics and Programme Implementation"/>
        <s v=" Ministry of Steel"/>
        <s v=" Ministry of Textiles"/>
        <s v=" Ministry of Tourism"/>
        <s v=" Ministry of Tribal Affairs"/>
        <s v=" Ministry of Women and Child Development"/>
        <s v=" Ministry of Youth Affairs and Sports"/>
        <m/>
      </sharedItems>
    </cacheField>
    <cacheField name="Department" numFmtId="0">
      <sharedItems containsBlank="1" count="103">
        <s v="Department of Agriculture and Farmers Welfare"/>
        <s v=" Department of Agricultural Research and Education"/>
        <s v=" Atomic Energy"/>
        <s v=" Ministry of Ayush"/>
        <s v=" Department of Chemicals and Petrochemicals"/>
        <s v=" Department of Fertilisers"/>
        <s v=" Department of Pharmaceuticals"/>
        <s v=" Ministry of Civil Aviation"/>
        <s v=" Ministry of Coal"/>
        <s v=" Department of Commerce"/>
        <s v=" Department for Promotion of Industry and Internal Trade"/>
        <s v=" Department of Posts"/>
        <s v=" Ministry of Communications"/>
        <s v=" Department of Consumer Affairs"/>
        <s v=" Department of Food and Public Distribution"/>
        <s v=" Ministry of Cooperation"/>
        <s v=" Ministry of Corporate Affairs"/>
        <s v=" Ministry of Culture"/>
        <s v=" Ministry of Defence (Civil)"/>
        <s v=" Defence Services (Revenue)"/>
        <s v=" Capital Outlay on Defence Services"/>
        <s v=" Defence Pensions"/>
        <s v=" Ministry of Development of North Eastern Region"/>
        <s v=" Ministry of Earth Sciences"/>
        <s v=" Department of School Education and Literacy"/>
        <s v=" Department of Higher Education"/>
        <s v=" Ministry of Electronics and Information Technology"/>
        <s v=" Ministry of Environment Forests and Climate Change"/>
        <s v=" Ministry of External Affairs"/>
        <s v=" Department of Economic Affairs"/>
        <s v=" Department of Expenditure"/>
        <s v=" Department of Financial Services"/>
        <s v=" Department of Public Enterprises"/>
        <s v=" Department of Investment and Public Asset Management (DIPAM)"/>
        <s v=" Department of Revenue"/>
        <s v=" Direct Taxes"/>
        <s v=" Indirect Taxes"/>
        <s v=" Indian Audit and Accounts Department"/>
        <s v=" Interest Payments"/>
        <s v=" Repayment of Debt"/>
        <s v=" Pensions"/>
        <s v=" Transfers to States"/>
        <s v=" Department of Fisheries"/>
        <s v=" Department of Animal Husbandry and Dairying"/>
        <s v=" Ministry of Food Processing Industries"/>
        <s v=" Department of Health and Family Welfare"/>
        <s v=" Department of Health Research"/>
        <s v=" Ministry of Heavy Industries"/>
        <s v=" Ministry of Home Affairs"/>
        <s v=" Cabinet"/>
        <s v=" Police"/>
        <s v=" Andaman and Nicobar Islands"/>
        <s v=" Chandigarh"/>
        <s v=" Dadra and Nagar Haveli and Daman and Diu"/>
        <s v=" Ladakh"/>
        <s v=" Lakshadweep"/>
        <s v=" Transfers to Delhi"/>
        <s v=" Transfers to Jammu and Kashmir"/>
        <s v=" Transfers to Puducherry"/>
        <s v=" Ministry of Housing and Urban Affairs"/>
        <s v=" Ministry of Information and Broadcasting"/>
        <s v=" Department of Water Resources River Development and Ganga Rejuvenation"/>
        <s v=" Department of Drinking Water and Sanitation"/>
        <s v=" Ministry of Labour and Employment"/>
        <s v=" Law and Justice"/>
        <s v=" Election Commission"/>
        <s v=" Supreme Court of India"/>
        <s v=" Ministry of Micro Small and Medium Enterprises"/>
        <s v=" Ministry of Mines"/>
        <s v=" Ministry of Minority Affairs"/>
        <s v=" Ministry of New and Renewable Energy"/>
        <s v=" Ministry of Panchayati Raj"/>
        <s v=" Ministry of Parliamentary Affairs"/>
        <s v=" Ministry of Personnel Public Grievances and Pensions"/>
        <s v=" Central Vigilance Commission"/>
        <s v=" Ministry of Petroleum and Natural Gas"/>
        <s v=" Ministry of Planning"/>
        <s v=" Ministry of Ports Shipping and Waterways"/>
        <s v=" Ministry of Power"/>
        <s v=" Staff Household and Allowances of the President"/>
        <s v=" Lok Sabha"/>
        <s v=" Rajya Sabha"/>
        <s v=" Secretariat of the Vice-President"/>
        <s v=" Union Public Service Commission"/>
        <s v=" Ministry of Railways"/>
        <s v=" Ministry of Road Transport and Highways"/>
        <s v=" Department of Rural Development"/>
        <s v=" Department of Land Resources"/>
        <s v=" Department of Science and Technology"/>
        <s v=" Department of Biotechnology"/>
        <s v=" Department of Scientific and Industrial Research"/>
        <s v="Department of Skill Development and Entrepreneurship"/>
        <s v=" Department of Social Justice and Empowerment"/>
        <s v=" Department of Empowerment of Persons with Disabilities"/>
        <s v="Department of Space"/>
        <s v=" Ministry of Statistics and Programme Implementation"/>
        <s v=" Ministry of Steel"/>
        <s v=" Ministry of Textiles"/>
        <s v=" Ministry of Tourism"/>
        <s v=" Ministry of Tribal Affairs"/>
        <s v=" Ministry of Women and Child Development"/>
        <s v="Ministry of Youth Affairs and Sports"/>
        <m/>
      </sharedItems>
    </cacheField>
    <cacheField name="Budget Estimates Revenue 2024 (in Cr)" numFmtId="0">
      <sharedItems containsString="0" containsBlank="1" containsNumber="1" minValue="0" maxValue="1162940.29"/>
    </cacheField>
    <cacheField name="Budget Estimates Capital 2024 (in Cr)" numFmtId="0">
      <sharedItems containsString="0" containsBlank="1" containsNumber="1" minValue="0" maxValue="272241.15000000002"/>
    </cacheField>
    <cacheField name="Budget Estimates Total  2024 (in Cr)" numFmtId="0">
      <sharedItems containsString="0" containsBlank="1" containsNumber="1" minValue="0" maxValue="1162940.29"/>
    </cacheField>
  </cacheFields>
  <extLst>
    <ext xmlns:x14="http://schemas.microsoft.com/office/spreadsheetml/2009/9/main" uri="{725AE2AE-9491-48be-B2B4-4EB974FC3084}">
      <x14:pivotCacheDefinition pivotCacheId="2773136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jana" refreshedDate="45506.610682523147" createdVersion="8" refreshedVersion="8" minRefreshableVersion="3" recordCount="102" xr:uid="{D21668F8-CB79-4B24-9610-11609F04116D}">
  <cacheSource type="worksheet">
    <worksheetSource ref="A1:E103" sheet="Sheet1"/>
  </cacheSource>
  <cacheFields count="5">
    <cacheField name="Ministry" numFmtId="0">
      <sharedItems count="58">
        <s v="Ministry of Agriculture and Farmers Welfare"/>
        <s v=" Ministry of Agriculture and Farmers Welfare"/>
        <s v=" Department of Atomic Energy"/>
        <s v=" Ministry of Ayush"/>
        <s v=" Ministry of Chemicals and Fertilisers"/>
        <s v=" Ministry of Civil Aviation"/>
        <s v=" Ministry of Coal"/>
        <s v=" Ministry of Commerce and Industry"/>
        <s v=" Ministry of Communications"/>
        <s v=" Ministry of Consumer Affairs Food and Public Distribution"/>
        <s v=" Ministry of Cooperation"/>
        <s v=" Ministry of Corporate Affairs"/>
        <s v=" Ministry of Culture"/>
        <s v=" Ministry of Defence"/>
        <s v=" Ministry of Development of North Eastern Region"/>
        <s v=" Ministry of Earth Sciences"/>
        <s v=" Ministry of Education"/>
        <s v=" Ministry of Electronics and Information Technology"/>
        <s v=" Ministry of Environment Forests and Climate Change"/>
        <s v=" Ministry of External Affairs"/>
        <s v=" Ministry of Finance"/>
        <s v=" Ministry of Fisheries Animal Husbandry and Dairying"/>
        <s v="  Ministry of Fisheries Animal Husbandry and Dairying"/>
        <s v="Ministry of Food Processing Industries"/>
        <s v=" Ministry of Health and Family Welfare"/>
        <s v=" Ministry of Heavy Industries"/>
        <s v=" Ministry of Home Affairs"/>
        <s v=" Ministry of Housing and Urban Affairs"/>
        <s v=" Ministry of Information and Broadcasting"/>
        <s v=" Ministry of Jal Shakti"/>
        <s v=" Ministry of Labour and Employment"/>
        <s v=" Ministry of Law and Justice"/>
        <s v=" Ministry of Micro Small and Medium Enterprises"/>
        <s v=" Ministry of Mines"/>
        <s v=" Ministry of Minority Affairs"/>
        <s v=" Ministry of New and Renewable Energy"/>
        <s v=" Ministry of Panchayati Raj"/>
        <s v=" Ministry of Parliamentary Affairs"/>
        <s v=" Ministry of Personnel Public Grievances and Pensions"/>
        <s v=" Ministry of Petroleum and Natural Gas"/>
        <s v=" Ministry of Planning"/>
        <s v=" Ministry of Ports Shipping and Waterways"/>
        <s v=" Ministry of Power"/>
        <s v=" The President Parliament Union Public Service Commission and the Secretariat of the Vice President"/>
        <s v=" Ministry of Railways"/>
        <s v=" Ministry of Road Transport and Highways"/>
        <s v=" Ministry of Rural Development"/>
        <s v=" Ministry of Science and Technology"/>
        <s v=" Ministry of Skill Development and Entrepreneurship"/>
        <s v=" Ministry of Social Justice and Empowerment"/>
        <s v=" Department of Space"/>
        <s v=" Ministry of Statistics and Programme Implementation"/>
        <s v=" Ministry of Steel"/>
        <s v=" Ministry of Textiles"/>
        <s v=" Ministry of Tourism"/>
        <s v=" Ministry of Tribal Affairs"/>
        <s v=" Ministry of Women and Child Development"/>
        <s v=" Ministry of Youth Affairs and Sports"/>
      </sharedItems>
    </cacheField>
    <cacheField name="Department" numFmtId="0">
      <sharedItems count="102">
        <s v="Department of Agriculture and Farmers Welfare"/>
        <s v=" Department of Agricultural Research and Education"/>
        <s v=" Atomic Energy"/>
        <s v=" Ministry of Ayush"/>
        <s v=" Department of Chemicals and Petrochemicals"/>
        <s v=" Department of Fertilisers"/>
        <s v=" Department of Pharmaceuticals"/>
        <s v=" Ministry of Civil Aviation"/>
        <s v=" Ministry of Coal"/>
        <s v=" Department of Commerce"/>
        <s v=" Department for Promotion of Industry and Internal Trade"/>
        <s v=" Department of Posts"/>
        <s v=" Ministry of Communications"/>
        <s v=" Department of Consumer Affairs"/>
        <s v=" Department of Food and Public Distribution"/>
        <s v=" Ministry of Cooperation"/>
        <s v=" Ministry of Corporate Affairs"/>
        <s v=" Ministry of Culture"/>
        <s v=" Ministry of Defence (Civil)"/>
        <s v=" Defence Services (Revenue)"/>
        <s v=" Capital Outlay on Defence Services"/>
        <s v=" Defence Pensions"/>
        <s v=" Ministry of Development of North Eastern Region"/>
        <s v=" Ministry of Earth Sciences"/>
        <s v=" Department of School Education and Literacy"/>
        <s v=" Department of Higher Education"/>
        <s v=" Ministry of Electronics and Information Technology"/>
        <s v=" Ministry of Environment Forests and Climate Change"/>
        <s v=" Ministry of External Affairs"/>
        <s v=" Department of Economic Affairs"/>
        <s v=" Department of Expenditure"/>
        <s v=" Department of Financial Services"/>
        <s v=" Department of Public Enterprises"/>
        <s v=" Department of Investment and Public Asset Management (DIPAM)"/>
        <s v=" Department of Revenue"/>
        <s v=" Direct Taxes"/>
        <s v=" Indirect Taxes"/>
        <s v=" Indian Audit and Accounts Department"/>
        <s v=" Interest Payments"/>
        <s v=" Repayment of Debt"/>
        <s v=" Pensions"/>
        <s v=" Transfers to States"/>
        <s v=" Department of Fisheries"/>
        <s v=" Department of Animal Husbandry and Dairying"/>
        <s v=" Ministry of Food Processing Industries"/>
        <s v=" Department of Health and Family Welfare"/>
        <s v=" Department of Health Research"/>
        <s v=" Ministry of Heavy Industries"/>
        <s v=" Ministry of Home Affairs"/>
        <s v=" Cabinet"/>
        <s v=" Police"/>
        <s v=" Andaman and Nicobar Islands"/>
        <s v=" Chandigarh"/>
        <s v=" Dadra and Nagar Haveli and Daman and Diu"/>
        <s v=" Ladakh"/>
        <s v=" Lakshadweep"/>
        <s v=" Transfers to Delhi"/>
        <s v=" Transfers to Jammu and Kashmir"/>
        <s v=" Transfers to Puducherry"/>
        <s v=" Ministry of Housing and Urban Affairs"/>
        <s v=" Ministry of Information and Broadcasting"/>
        <s v=" Department of Water Resources River Development and Ganga Rejuvenation"/>
        <s v=" Department of Drinking Water and Sanitation"/>
        <s v=" Ministry of Labour and Employment"/>
        <s v=" Law and Justice"/>
        <s v=" Election Commission"/>
        <s v=" Supreme Court of India"/>
        <s v=" Ministry of Micro Small and Medium Enterprises"/>
        <s v=" Ministry of Mines"/>
        <s v=" Ministry of Minority Affairs"/>
        <s v=" Ministry of New and Renewable Energy"/>
        <s v=" Ministry of Panchayati Raj"/>
        <s v=" Ministry of Parliamentary Affairs"/>
        <s v=" Ministry of Personnel Public Grievances and Pensions"/>
        <s v=" Central Vigilance Commission"/>
        <s v=" Ministry of Petroleum and Natural Gas"/>
        <s v=" Ministry of Planning"/>
        <s v=" Ministry of Ports Shipping and Waterways"/>
        <s v=" Ministry of Power"/>
        <s v=" Staff Household and Allowances of the President"/>
        <s v=" Lok Sabha"/>
        <s v=" Rajya Sabha"/>
        <s v=" Secretariat of the Vice-President"/>
        <s v=" Union Public Service Commission"/>
        <s v=" Ministry of Railways"/>
        <s v=" Ministry of Road Transport and Highways"/>
        <s v=" Department of Rural Development"/>
        <s v=" Department of Land Resources"/>
        <s v=" Department of Science and Technology"/>
        <s v=" Department of Biotechnology"/>
        <s v=" Department of Scientific and Industrial Research"/>
        <s v="Department of Skill Development and Entrepreneurship"/>
        <s v=" Department of Social Justice and Empowerment"/>
        <s v=" Department of Empowerment of Persons with Disabilities"/>
        <s v="Department of Space"/>
        <s v=" Ministry of Statistics and Programme Implementation"/>
        <s v=" Ministry of Steel"/>
        <s v=" Ministry of Textiles"/>
        <s v=" Ministry of Tourism"/>
        <s v=" Ministry of Tribal Affairs"/>
        <s v=" Ministry of Women and Child Development"/>
        <s v="Ministry of Youth Affairs and Sports"/>
      </sharedItems>
    </cacheField>
    <cacheField name="Budget Estimates Revenue 2024 (in Cr)" numFmtId="0">
      <sharedItems containsSemiMixedTypes="0" containsString="0" containsNumber="1" minValue="0" maxValue="1162940.29"/>
    </cacheField>
    <cacheField name="Budget Estimates Capital 2024 (in Cr)" numFmtId="0">
      <sharedItems containsSemiMixedTypes="0" containsString="0" containsNumber="1" minValue="0" maxValue="272241.15000000002"/>
    </cacheField>
    <cacheField name="Budget Estimates Total  2024 (in Cr)" numFmtId="0">
      <sharedItems containsSemiMixedTypes="0" containsString="0" containsNumber="1" minValue="0" maxValue="1162940.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x v="0"/>
    <n v="122433.13"/>
    <n v="95.64"/>
    <n v="122528.77"/>
  </r>
  <r>
    <x v="1"/>
    <x v="1"/>
    <n v="9934.59"/>
    <n v="6.5"/>
    <n v="9941.09"/>
  </r>
  <r>
    <x v="2"/>
    <x v="2"/>
    <n v="11108.19"/>
    <n v="13860.79"/>
    <n v="24968.980000000003"/>
  </r>
  <r>
    <x v="3"/>
    <x v="3"/>
    <n v="3703.74"/>
    <n v="8.75"/>
    <n v="3712.49"/>
  </r>
  <r>
    <x v="4"/>
    <x v="4"/>
    <n v="136.82"/>
    <n v="122.29"/>
    <n v="259.11"/>
  </r>
  <r>
    <x v="4"/>
    <x v="5"/>
    <n v="164147.20000000001"/>
    <n v="3.61"/>
    <n v="164150.81"/>
  </r>
  <r>
    <x v="4"/>
    <x v="6"/>
    <n v="4088.69"/>
    <n v="1.26"/>
    <n v="4089.9500000000003"/>
  </r>
  <r>
    <x v="5"/>
    <x v="7"/>
    <n v="2257.79"/>
    <n v="99.35"/>
    <n v="2357.14"/>
  </r>
  <r>
    <x v="6"/>
    <x v="8"/>
    <n v="190.35"/>
    <n v="2.2000000000000002"/>
    <n v="192.54999999999998"/>
  </r>
  <r>
    <x v="7"/>
    <x v="9"/>
    <n v="4954.84"/>
    <n v="59.22"/>
    <n v="5014.0600000000004"/>
  </r>
  <r>
    <x v="7"/>
    <x v="10"/>
    <n v="5050.6899999999996"/>
    <n v="1404.39"/>
    <n v="6455.08"/>
  </r>
  <r>
    <x v="8"/>
    <x v="11"/>
    <n v="24115.87"/>
    <n v="1262.5999999999999"/>
    <n v="25378.469999999998"/>
  </r>
  <r>
    <x v="8"/>
    <x v="12"/>
    <n v="27419.17"/>
    <n v="84496.26"/>
    <n v="111915.43"/>
  </r>
  <r>
    <x v="9"/>
    <x v="13"/>
    <n v="10237.290000000001"/>
    <n v="66.319999999999993"/>
    <n v="10303.61"/>
  </r>
  <r>
    <x v="9"/>
    <x v="14"/>
    <n v="212976.21"/>
    <n v="43.54"/>
    <n v="213019.75"/>
  </r>
  <r>
    <x v="10"/>
    <x v="15"/>
    <n v="1182.3800000000001"/>
    <n v="1.01"/>
    <n v="1183.3900000000001"/>
  </r>
  <r>
    <x v="11"/>
    <x v="16"/>
    <n v="2611.96"/>
    <n v="55.1"/>
    <n v="2667.06"/>
  </r>
  <r>
    <x v="12"/>
    <x v="17"/>
    <n v="3070.92"/>
    <n v="190.01"/>
    <n v="3260.9300000000003"/>
  </r>
  <r>
    <x v="13"/>
    <x v="18"/>
    <n v="15722.33"/>
    <n v="10240.85"/>
    <n v="25963.18"/>
  </r>
  <r>
    <x v="13"/>
    <x v="19"/>
    <n v="282772.67"/>
    <n v="0"/>
    <n v="282772.67"/>
  </r>
  <r>
    <x v="13"/>
    <x v="20"/>
    <n v="0"/>
    <n v="172000"/>
    <n v="172000"/>
  </r>
  <r>
    <x v="13"/>
    <x v="21"/>
    <n v="141205"/>
    <n v="0"/>
    <n v="141205"/>
  </r>
  <r>
    <x v="14"/>
    <x v="22"/>
    <n v="2040.68"/>
    <n v="3859.32"/>
    <n v="5900"/>
  </r>
  <r>
    <x v="15"/>
    <x v="23"/>
    <n v="2506.46"/>
    <n v="558.34"/>
    <n v="3064.8"/>
  </r>
  <r>
    <x v="16"/>
    <x v="24"/>
    <n v="73007.34"/>
    <n v="0.76"/>
    <n v="73008.099999999991"/>
  </r>
  <r>
    <x v="16"/>
    <x v="25"/>
    <n v="47608.71"/>
    <n v="11.06"/>
    <n v="47619.77"/>
  </r>
  <r>
    <x v="17"/>
    <x v="26"/>
    <n v="21355.89"/>
    <n v="581.01"/>
    <n v="21936.899999999998"/>
  </r>
  <r>
    <x v="18"/>
    <x v="27"/>
    <n v="3237.12"/>
    <n v="93.25"/>
    <n v="3330.37"/>
  </r>
  <r>
    <x v="19"/>
    <x v="28"/>
    <n v="20479.490000000002"/>
    <n v="1675.18"/>
    <n v="22154.670000000002"/>
  </r>
  <r>
    <x v="20"/>
    <x v="29"/>
    <n v="14075.64"/>
    <n v="66197.27"/>
    <n v="80272.91"/>
  </r>
  <r>
    <x v="20"/>
    <x v="30"/>
    <n v="412.68"/>
    <n v="91.46"/>
    <n v="504.14"/>
  </r>
  <r>
    <x v="20"/>
    <x v="31"/>
    <n v="2783.21"/>
    <n v="61.94"/>
    <n v="2845.15"/>
  </r>
  <r>
    <x v="20"/>
    <x v="32"/>
    <n v="25.91"/>
    <n v="0.69"/>
    <n v="26.6"/>
  </r>
  <r>
    <x v="20"/>
    <x v="33"/>
    <n v="48.27"/>
    <n v="1.47"/>
    <n v="49.74"/>
  </r>
  <r>
    <x v="20"/>
    <x v="34"/>
    <n v="15561.83"/>
    <n v="531.96"/>
    <n v="16093.79"/>
  </r>
  <r>
    <x v="20"/>
    <x v="35"/>
    <n v="9025.42"/>
    <n v="1312.96"/>
    <n v="10338.380000000001"/>
  </r>
  <r>
    <x v="20"/>
    <x v="36"/>
    <n v="38859.360000000001"/>
    <n v="2238.62"/>
    <n v="41097.980000000003"/>
  </r>
  <r>
    <x v="20"/>
    <x v="37"/>
    <n v="5785.98"/>
    <n v="175.5"/>
    <n v="5961.48"/>
  </r>
  <r>
    <x v="20"/>
    <x v="38"/>
    <n v="1162940.29"/>
    <n v="0"/>
    <n v="1162940.29"/>
  </r>
  <r>
    <x v="20"/>
    <x v="39"/>
    <n v="0"/>
    <n v="0"/>
    <n v="0"/>
  </r>
  <r>
    <x v="20"/>
    <x v="40"/>
    <n v="79241"/>
    <n v="0"/>
    <n v="79241"/>
  </r>
  <r>
    <x v="20"/>
    <x v="41"/>
    <n v="160378.18"/>
    <n v="162408.88"/>
    <n v="322787.06"/>
  </r>
  <r>
    <x v="21"/>
    <x v="42"/>
    <n v="2597.44"/>
    <n v="19"/>
    <n v="2616.44"/>
  </r>
  <r>
    <x v="22"/>
    <x v="43"/>
    <n v="4283.57"/>
    <n v="237.67"/>
    <n v="4521.24"/>
  </r>
  <r>
    <x v="23"/>
    <x v="44"/>
    <n v="3287.46"/>
    <n v="2.54"/>
    <n v="3290"/>
  </r>
  <r>
    <x v="24"/>
    <x v="45"/>
    <n v="84044.61"/>
    <n v="3612.29"/>
    <n v="87656.9"/>
  </r>
  <r>
    <x v="24"/>
    <x v="46"/>
    <n v="3300.87"/>
    <n v="0.86"/>
    <n v="3301.73"/>
  </r>
  <r>
    <x v="25"/>
    <x v="47"/>
    <n v="7240.2"/>
    <n v="1.8"/>
    <n v="7242"/>
  </r>
  <r>
    <x v="26"/>
    <x v="48"/>
    <n v="6072.97"/>
    <n v="385.27"/>
    <n v="6458.24"/>
  </r>
  <r>
    <x v="26"/>
    <x v="49"/>
    <n v="1152.68"/>
    <n v="96.23"/>
    <n v="1248.9100000000001"/>
  </r>
  <r>
    <x v="26"/>
    <x v="50"/>
    <n v="129934.3"/>
    <n v="13341.6"/>
    <n v="143275.9"/>
  </r>
  <r>
    <x v="26"/>
    <x v="51"/>
    <n v="5518.69"/>
    <n v="467.13"/>
    <n v="5985.82"/>
  </r>
  <r>
    <x v="26"/>
    <x v="52"/>
    <n v="5327.62"/>
    <n v="535"/>
    <n v="5862.62"/>
  </r>
  <r>
    <x v="26"/>
    <x v="53"/>
    <n v="1632.71"/>
    <n v="1016.26"/>
    <n v="2648.9700000000003"/>
  </r>
  <r>
    <x v="26"/>
    <x v="54"/>
    <n v="2881.84"/>
    <n v="3076.16"/>
    <n v="5958"/>
  </r>
  <r>
    <x v="26"/>
    <x v="55"/>
    <n v="1173.25"/>
    <n v="316.85000000000002"/>
    <n v="1490.1"/>
  </r>
  <r>
    <x v="26"/>
    <x v="56"/>
    <n v="968.01"/>
    <n v="200"/>
    <n v="1168.01"/>
  </r>
  <r>
    <x v="26"/>
    <x v="57"/>
    <n v="42277.74"/>
    <n v="0"/>
    <n v="42277.74"/>
  </r>
  <r>
    <x v="26"/>
    <x v="58"/>
    <n v="3268.99"/>
    <n v="0.01"/>
    <n v="3269"/>
  </r>
  <r>
    <x v="27"/>
    <x v="59"/>
    <n v="53948.31"/>
    <n v="28628.26"/>
    <n v="82576.569999999992"/>
  </r>
  <r>
    <x v="28"/>
    <x v="60"/>
    <n v="4303.71"/>
    <n v="38.840000000000003"/>
    <n v="4342.55"/>
  </r>
  <r>
    <x v="29"/>
    <x v="61"/>
    <n v="20921.150000000001"/>
    <n v="401.95"/>
    <n v="21323.100000000002"/>
  </r>
  <r>
    <x v="29"/>
    <x v="62"/>
    <n v="77389.179999999993"/>
    <n v="1.5"/>
    <n v="77390.679999999993"/>
  </r>
  <r>
    <x v="30"/>
    <x v="63"/>
    <n v="22481.88"/>
    <n v="49.59"/>
    <n v="22531.47"/>
  </r>
  <r>
    <x v="31"/>
    <x v="64"/>
    <n v="5773.79"/>
    <n v="167.16"/>
    <n v="5940.95"/>
  </r>
  <r>
    <x v="31"/>
    <x v="65"/>
    <n v="306.06"/>
    <n v="15.83"/>
    <n v="321.89"/>
  </r>
  <r>
    <x v="31"/>
    <x v="66"/>
    <n v="456.54"/>
    <n v="68.95"/>
    <n v="525.49"/>
  </r>
  <r>
    <x v="32"/>
    <x v="67"/>
    <n v="21549.87"/>
    <n v="588.08000000000004"/>
    <n v="22137.95"/>
  </r>
  <r>
    <x v="33"/>
    <x v="68"/>
    <n v="1895.14"/>
    <n v="45.92"/>
    <n v="1941.0600000000002"/>
  </r>
  <r>
    <x v="34"/>
    <x v="69"/>
    <n v="3179.49"/>
    <n v="3.75"/>
    <n v="3183.24"/>
  </r>
  <r>
    <x v="35"/>
    <x v="70"/>
    <n v="19082.55"/>
    <n v="17.45"/>
    <n v="19100"/>
  </r>
  <r>
    <x v="36"/>
    <x v="71"/>
    <n v="1161.2"/>
    <n v="22.44"/>
    <n v="1183.6400000000001"/>
  </r>
  <r>
    <x v="37"/>
    <x v="72"/>
    <n v="59.7"/>
    <n v="4.3"/>
    <n v="64"/>
  </r>
  <r>
    <x v="38"/>
    <x v="73"/>
    <n v="2052.63"/>
    <n v="275.93"/>
    <n v="2328.56"/>
  </r>
  <r>
    <x v="38"/>
    <x v="74"/>
    <n v="49.69"/>
    <n v="1.62"/>
    <n v="51.309999999999995"/>
  </r>
  <r>
    <x v="39"/>
    <x v="75"/>
    <n v="14801.29"/>
    <n v="1128.97"/>
    <n v="15930.26"/>
  </r>
  <r>
    <x v="40"/>
    <x v="76"/>
    <n v="818.3"/>
    <n v="18.96"/>
    <n v="837.26"/>
  </r>
  <r>
    <x v="41"/>
    <x v="77"/>
    <n v="1299.56"/>
    <n v="1077.93"/>
    <n v="2377.4899999999998"/>
  </r>
  <r>
    <x v="42"/>
    <x v="78"/>
    <n v="19415.5"/>
    <n v="1086.5"/>
    <n v="20502"/>
  </r>
  <r>
    <x v="43"/>
    <x v="79"/>
    <n v="108.09"/>
    <n v="36.090000000000003"/>
    <n v="144.18"/>
  </r>
  <r>
    <x v="43"/>
    <x v="80"/>
    <n v="782.77"/>
    <n v="79.23"/>
    <n v="862"/>
  </r>
  <r>
    <x v="43"/>
    <x v="81"/>
    <n v="425.74"/>
    <n v="15.68"/>
    <n v="441.42"/>
  </r>
  <r>
    <x v="43"/>
    <x v="82"/>
    <n v="11.3"/>
    <n v="0.31"/>
    <n v="11.610000000000001"/>
  </r>
  <r>
    <x v="43"/>
    <x v="83"/>
    <n v="404.17"/>
    <n v="21.54"/>
    <n v="425.71000000000004"/>
  </r>
  <r>
    <x v="44"/>
    <x v="84"/>
    <n v="3393"/>
    <n v="252000"/>
    <n v="255393"/>
  </r>
  <r>
    <x v="45"/>
    <x v="85"/>
    <n v="5758.85"/>
    <n v="272241.15000000002"/>
    <n v="278000"/>
  </r>
  <r>
    <x v="46"/>
    <x v="86"/>
    <n v="177562.05"/>
    <n v="4.1399999999999997"/>
    <n v="177566.19"/>
  </r>
  <r>
    <x v="46"/>
    <x v="87"/>
    <n v="2666.23"/>
    <n v="1.01"/>
    <n v="2667.2400000000002"/>
  </r>
  <r>
    <x v="47"/>
    <x v="88"/>
    <n v="7964.51"/>
    <n v="64.5"/>
    <n v="8029.01"/>
  </r>
  <r>
    <x v="47"/>
    <x v="89"/>
    <n v="2275.6999999999998"/>
    <n v="0"/>
    <n v="2275.6999999999998"/>
  </r>
  <r>
    <x v="47"/>
    <x v="90"/>
    <n v="6321.71"/>
    <n v="1.7"/>
    <n v="6323.41"/>
  </r>
  <r>
    <x v="48"/>
    <x v="91"/>
    <n v="4409.63"/>
    <n v="110.37"/>
    <n v="4520"/>
  </r>
  <r>
    <x v="49"/>
    <x v="92"/>
    <n v="12939.16"/>
    <n v="61.04"/>
    <n v="13000.2"/>
  </r>
  <r>
    <x v="49"/>
    <x v="93"/>
    <n v="1224.07"/>
    <n v="1.2"/>
    <n v="1225.27"/>
  </r>
  <r>
    <x v="50"/>
    <x v="94"/>
    <n v="7475.22"/>
    <n v="5567.53"/>
    <n v="13042.75"/>
  </r>
  <r>
    <x v="51"/>
    <x v="95"/>
    <n v="5408.85"/>
    <n v="44.98"/>
    <n v="5453.83"/>
  </r>
  <r>
    <x v="52"/>
    <x v="96"/>
    <n v="324.19"/>
    <n v="1.47"/>
    <n v="325.66000000000003"/>
  </r>
  <r>
    <x v="53"/>
    <x v="97"/>
    <n v="4373.38"/>
    <n v="43.65"/>
    <n v="4417.03"/>
  </r>
  <r>
    <x v="54"/>
    <x v="98"/>
    <n v="2477.85"/>
    <n v="1.77"/>
    <n v="2479.62"/>
  </r>
  <r>
    <x v="55"/>
    <x v="99"/>
    <n v="12968.17"/>
    <n v="31.83"/>
    <n v="13000"/>
  </r>
  <r>
    <x v="56"/>
    <x v="100"/>
    <n v="26088.81"/>
    <n v="3.38"/>
    <n v="26092.190000000002"/>
  </r>
  <r>
    <x v="57"/>
    <x v="101"/>
    <n v="3435.85"/>
    <n v="6.47"/>
    <n v="3442.3199999999997"/>
  </r>
  <r>
    <x v="58"/>
    <x v="102"/>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n v="122433.13"/>
    <n v="95.64"/>
    <n v="122528.77"/>
  </r>
  <r>
    <x v="1"/>
    <x v="1"/>
    <n v="9934.59"/>
    <n v="6.5"/>
    <n v="9941.09"/>
  </r>
  <r>
    <x v="2"/>
    <x v="2"/>
    <n v="11108.19"/>
    <n v="13860.79"/>
    <n v="24968.980000000003"/>
  </r>
  <r>
    <x v="3"/>
    <x v="3"/>
    <n v="3703.74"/>
    <n v="8.75"/>
    <n v="3712.49"/>
  </r>
  <r>
    <x v="4"/>
    <x v="4"/>
    <n v="136.82"/>
    <n v="122.29"/>
    <n v="259.11"/>
  </r>
  <r>
    <x v="4"/>
    <x v="5"/>
    <n v="164147.20000000001"/>
    <n v="3.61"/>
    <n v="164150.81"/>
  </r>
  <r>
    <x v="4"/>
    <x v="6"/>
    <n v="4088.69"/>
    <n v="1.26"/>
    <n v="4089.9500000000003"/>
  </r>
  <r>
    <x v="5"/>
    <x v="7"/>
    <n v="2257.79"/>
    <n v="99.35"/>
    <n v="2357.14"/>
  </r>
  <r>
    <x v="6"/>
    <x v="8"/>
    <n v="190.35"/>
    <n v="2.2000000000000002"/>
    <n v="192.54999999999998"/>
  </r>
  <r>
    <x v="7"/>
    <x v="9"/>
    <n v="4954.84"/>
    <n v="59.22"/>
    <n v="5014.0600000000004"/>
  </r>
  <r>
    <x v="7"/>
    <x v="10"/>
    <n v="5050.6899999999996"/>
    <n v="1404.39"/>
    <n v="6455.08"/>
  </r>
  <r>
    <x v="8"/>
    <x v="11"/>
    <n v="24115.87"/>
    <n v="1262.5999999999999"/>
    <n v="25378.469999999998"/>
  </r>
  <r>
    <x v="8"/>
    <x v="12"/>
    <n v="27419.17"/>
    <n v="84496.26"/>
    <n v="111915.43"/>
  </r>
  <r>
    <x v="9"/>
    <x v="13"/>
    <n v="10237.290000000001"/>
    <n v="66.319999999999993"/>
    <n v="10303.61"/>
  </r>
  <r>
    <x v="9"/>
    <x v="14"/>
    <n v="212976.21"/>
    <n v="43.54"/>
    <n v="213019.75"/>
  </r>
  <r>
    <x v="10"/>
    <x v="15"/>
    <n v="1182.3800000000001"/>
    <n v="1.01"/>
    <n v="1183.3900000000001"/>
  </r>
  <r>
    <x v="11"/>
    <x v="16"/>
    <n v="2611.96"/>
    <n v="55.1"/>
    <n v="2667.06"/>
  </r>
  <r>
    <x v="12"/>
    <x v="17"/>
    <n v="3070.92"/>
    <n v="190.01"/>
    <n v="3260.9300000000003"/>
  </r>
  <r>
    <x v="13"/>
    <x v="18"/>
    <n v="15722.33"/>
    <n v="10240.85"/>
    <n v="25963.18"/>
  </r>
  <r>
    <x v="13"/>
    <x v="19"/>
    <n v="282772.67"/>
    <n v="0"/>
    <n v="282772.67"/>
  </r>
  <r>
    <x v="13"/>
    <x v="20"/>
    <n v="0"/>
    <n v="172000"/>
    <n v="172000"/>
  </r>
  <r>
    <x v="13"/>
    <x v="21"/>
    <n v="141205"/>
    <n v="0"/>
    <n v="141205"/>
  </r>
  <r>
    <x v="14"/>
    <x v="22"/>
    <n v="2040.68"/>
    <n v="3859.32"/>
    <n v="5900"/>
  </r>
  <r>
    <x v="15"/>
    <x v="23"/>
    <n v="2506.46"/>
    <n v="558.34"/>
    <n v="3064.8"/>
  </r>
  <r>
    <x v="16"/>
    <x v="24"/>
    <n v="73007.34"/>
    <n v="0.76"/>
    <n v="73008.099999999991"/>
  </r>
  <r>
    <x v="16"/>
    <x v="25"/>
    <n v="47608.71"/>
    <n v="11.06"/>
    <n v="47619.77"/>
  </r>
  <r>
    <x v="17"/>
    <x v="26"/>
    <n v="21355.89"/>
    <n v="581.01"/>
    <n v="21936.899999999998"/>
  </r>
  <r>
    <x v="18"/>
    <x v="27"/>
    <n v="3237.12"/>
    <n v="93.25"/>
    <n v="3330.37"/>
  </r>
  <r>
    <x v="19"/>
    <x v="28"/>
    <n v="20479.490000000002"/>
    <n v="1675.18"/>
    <n v="22154.670000000002"/>
  </r>
  <r>
    <x v="20"/>
    <x v="29"/>
    <n v="14075.64"/>
    <n v="66197.27"/>
    <n v="80272.91"/>
  </r>
  <r>
    <x v="20"/>
    <x v="30"/>
    <n v="412.68"/>
    <n v="91.46"/>
    <n v="504.14"/>
  </r>
  <r>
    <x v="20"/>
    <x v="31"/>
    <n v="2783.21"/>
    <n v="61.94"/>
    <n v="2845.15"/>
  </r>
  <r>
    <x v="20"/>
    <x v="32"/>
    <n v="25.91"/>
    <n v="0.69"/>
    <n v="26.6"/>
  </r>
  <r>
    <x v="20"/>
    <x v="33"/>
    <n v="48.27"/>
    <n v="1.47"/>
    <n v="49.74"/>
  </r>
  <r>
    <x v="20"/>
    <x v="34"/>
    <n v="15561.83"/>
    <n v="531.96"/>
    <n v="16093.79"/>
  </r>
  <r>
    <x v="20"/>
    <x v="35"/>
    <n v="9025.42"/>
    <n v="1312.96"/>
    <n v="10338.380000000001"/>
  </r>
  <r>
    <x v="20"/>
    <x v="36"/>
    <n v="38859.360000000001"/>
    <n v="2238.62"/>
    <n v="41097.980000000003"/>
  </r>
  <r>
    <x v="20"/>
    <x v="37"/>
    <n v="5785.98"/>
    <n v="175.5"/>
    <n v="5961.48"/>
  </r>
  <r>
    <x v="20"/>
    <x v="38"/>
    <n v="1162940.29"/>
    <n v="0"/>
    <n v="1162940.29"/>
  </r>
  <r>
    <x v="20"/>
    <x v="39"/>
    <n v="0"/>
    <n v="0"/>
    <n v="0"/>
  </r>
  <r>
    <x v="20"/>
    <x v="40"/>
    <n v="79241"/>
    <n v="0"/>
    <n v="79241"/>
  </r>
  <r>
    <x v="20"/>
    <x v="41"/>
    <n v="160378.18"/>
    <n v="162408.88"/>
    <n v="322787.06"/>
  </r>
  <r>
    <x v="21"/>
    <x v="42"/>
    <n v="2597.44"/>
    <n v="19"/>
    <n v="2616.44"/>
  </r>
  <r>
    <x v="22"/>
    <x v="43"/>
    <n v="4283.57"/>
    <n v="237.67"/>
    <n v="4521.24"/>
  </r>
  <r>
    <x v="23"/>
    <x v="44"/>
    <n v="3287.46"/>
    <n v="2.54"/>
    <n v="3290"/>
  </r>
  <r>
    <x v="24"/>
    <x v="45"/>
    <n v="84044.61"/>
    <n v="3612.29"/>
    <n v="87656.9"/>
  </r>
  <r>
    <x v="24"/>
    <x v="46"/>
    <n v="3300.87"/>
    <n v="0.86"/>
    <n v="3301.73"/>
  </r>
  <r>
    <x v="25"/>
    <x v="47"/>
    <n v="7240.2"/>
    <n v="1.8"/>
    <n v="7242"/>
  </r>
  <r>
    <x v="26"/>
    <x v="48"/>
    <n v="6072.97"/>
    <n v="385.27"/>
    <n v="6458.24"/>
  </r>
  <r>
    <x v="26"/>
    <x v="49"/>
    <n v="1152.68"/>
    <n v="96.23"/>
    <n v="1248.9100000000001"/>
  </r>
  <r>
    <x v="26"/>
    <x v="50"/>
    <n v="129934.3"/>
    <n v="13341.6"/>
    <n v="143275.9"/>
  </r>
  <r>
    <x v="26"/>
    <x v="51"/>
    <n v="5518.69"/>
    <n v="467.13"/>
    <n v="5985.82"/>
  </r>
  <r>
    <x v="26"/>
    <x v="52"/>
    <n v="5327.62"/>
    <n v="535"/>
    <n v="5862.62"/>
  </r>
  <r>
    <x v="26"/>
    <x v="53"/>
    <n v="1632.71"/>
    <n v="1016.26"/>
    <n v="2648.9700000000003"/>
  </r>
  <r>
    <x v="26"/>
    <x v="54"/>
    <n v="2881.84"/>
    <n v="3076.16"/>
    <n v="5958"/>
  </r>
  <r>
    <x v="26"/>
    <x v="55"/>
    <n v="1173.25"/>
    <n v="316.85000000000002"/>
    <n v="1490.1"/>
  </r>
  <r>
    <x v="26"/>
    <x v="56"/>
    <n v="968.01"/>
    <n v="200"/>
    <n v="1168.01"/>
  </r>
  <r>
    <x v="26"/>
    <x v="57"/>
    <n v="42277.74"/>
    <n v="0"/>
    <n v="42277.74"/>
  </r>
  <r>
    <x v="26"/>
    <x v="58"/>
    <n v="3268.99"/>
    <n v="0.01"/>
    <n v="3269"/>
  </r>
  <r>
    <x v="27"/>
    <x v="59"/>
    <n v="53948.31"/>
    <n v="28628.26"/>
    <n v="82576.569999999992"/>
  </r>
  <r>
    <x v="28"/>
    <x v="60"/>
    <n v="4303.71"/>
    <n v="38.840000000000003"/>
    <n v="4342.55"/>
  </r>
  <r>
    <x v="29"/>
    <x v="61"/>
    <n v="20921.150000000001"/>
    <n v="401.95"/>
    <n v="21323.100000000002"/>
  </r>
  <r>
    <x v="29"/>
    <x v="62"/>
    <n v="77389.179999999993"/>
    <n v="1.5"/>
    <n v="77390.679999999993"/>
  </r>
  <r>
    <x v="30"/>
    <x v="63"/>
    <n v="22481.88"/>
    <n v="49.59"/>
    <n v="22531.47"/>
  </r>
  <r>
    <x v="31"/>
    <x v="64"/>
    <n v="5773.79"/>
    <n v="167.16"/>
    <n v="5940.95"/>
  </r>
  <r>
    <x v="31"/>
    <x v="65"/>
    <n v="306.06"/>
    <n v="15.83"/>
    <n v="321.89"/>
  </r>
  <r>
    <x v="31"/>
    <x v="66"/>
    <n v="456.54"/>
    <n v="68.95"/>
    <n v="525.49"/>
  </r>
  <r>
    <x v="32"/>
    <x v="67"/>
    <n v="21549.87"/>
    <n v="588.08000000000004"/>
    <n v="22137.95"/>
  </r>
  <r>
    <x v="33"/>
    <x v="68"/>
    <n v="1895.14"/>
    <n v="45.92"/>
    <n v="1941.0600000000002"/>
  </r>
  <r>
    <x v="34"/>
    <x v="69"/>
    <n v="3179.49"/>
    <n v="3.75"/>
    <n v="3183.24"/>
  </r>
  <r>
    <x v="35"/>
    <x v="70"/>
    <n v="19082.55"/>
    <n v="17.45"/>
    <n v="19100"/>
  </r>
  <r>
    <x v="36"/>
    <x v="71"/>
    <n v="1161.2"/>
    <n v="22.44"/>
    <n v="1183.6400000000001"/>
  </r>
  <r>
    <x v="37"/>
    <x v="72"/>
    <n v="59.7"/>
    <n v="4.3"/>
    <n v="64"/>
  </r>
  <r>
    <x v="38"/>
    <x v="73"/>
    <n v="2052.63"/>
    <n v="275.93"/>
    <n v="2328.56"/>
  </r>
  <r>
    <x v="38"/>
    <x v="74"/>
    <n v="49.69"/>
    <n v="1.62"/>
    <n v="51.309999999999995"/>
  </r>
  <r>
    <x v="39"/>
    <x v="75"/>
    <n v="14801.29"/>
    <n v="1128.97"/>
    <n v="15930.26"/>
  </r>
  <r>
    <x v="40"/>
    <x v="76"/>
    <n v="818.3"/>
    <n v="18.96"/>
    <n v="837.26"/>
  </r>
  <r>
    <x v="41"/>
    <x v="77"/>
    <n v="1299.56"/>
    <n v="1077.93"/>
    <n v="2377.4899999999998"/>
  </r>
  <r>
    <x v="42"/>
    <x v="78"/>
    <n v="19415.5"/>
    <n v="1086.5"/>
    <n v="20502"/>
  </r>
  <r>
    <x v="43"/>
    <x v="79"/>
    <n v="108.09"/>
    <n v="36.090000000000003"/>
    <n v="144.18"/>
  </r>
  <r>
    <x v="43"/>
    <x v="80"/>
    <n v="782.77"/>
    <n v="79.23"/>
    <n v="862"/>
  </r>
  <r>
    <x v="43"/>
    <x v="81"/>
    <n v="425.74"/>
    <n v="15.68"/>
    <n v="441.42"/>
  </r>
  <r>
    <x v="43"/>
    <x v="82"/>
    <n v="11.3"/>
    <n v="0.31"/>
    <n v="11.610000000000001"/>
  </r>
  <r>
    <x v="43"/>
    <x v="83"/>
    <n v="404.17"/>
    <n v="21.54"/>
    <n v="425.71000000000004"/>
  </r>
  <r>
    <x v="44"/>
    <x v="84"/>
    <n v="3393"/>
    <n v="252000"/>
    <n v="255393"/>
  </r>
  <r>
    <x v="45"/>
    <x v="85"/>
    <n v="5758.85"/>
    <n v="272241.15000000002"/>
    <n v="278000"/>
  </r>
  <r>
    <x v="46"/>
    <x v="86"/>
    <n v="177562.05"/>
    <n v="4.1399999999999997"/>
    <n v="177566.19"/>
  </r>
  <r>
    <x v="46"/>
    <x v="87"/>
    <n v="2666.23"/>
    <n v="1.01"/>
    <n v="2667.2400000000002"/>
  </r>
  <r>
    <x v="47"/>
    <x v="88"/>
    <n v="7964.51"/>
    <n v="64.5"/>
    <n v="8029.01"/>
  </r>
  <r>
    <x v="47"/>
    <x v="89"/>
    <n v="2275.6999999999998"/>
    <n v="0"/>
    <n v="2275.6999999999998"/>
  </r>
  <r>
    <x v="47"/>
    <x v="90"/>
    <n v="6321.71"/>
    <n v="1.7"/>
    <n v="6323.41"/>
  </r>
  <r>
    <x v="48"/>
    <x v="91"/>
    <n v="4409.63"/>
    <n v="110.37"/>
    <n v="4520"/>
  </r>
  <r>
    <x v="49"/>
    <x v="92"/>
    <n v="12939.16"/>
    <n v="61.04"/>
    <n v="13000.2"/>
  </r>
  <r>
    <x v="49"/>
    <x v="93"/>
    <n v="1224.07"/>
    <n v="1.2"/>
    <n v="1225.27"/>
  </r>
  <r>
    <x v="50"/>
    <x v="94"/>
    <n v="7475.22"/>
    <n v="5567.53"/>
    <n v="13042.75"/>
  </r>
  <r>
    <x v="51"/>
    <x v="95"/>
    <n v="5408.85"/>
    <n v="44.98"/>
    <n v="5453.83"/>
  </r>
  <r>
    <x v="52"/>
    <x v="96"/>
    <n v="324.19"/>
    <n v="1.47"/>
    <n v="325.66000000000003"/>
  </r>
  <r>
    <x v="53"/>
    <x v="97"/>
    <n v="4373.38"/>
    <n v="43.65"/>
    <n v="4417.03"/>
  </r>
  <r>
    <x v="54"/>
    <x v="98"/>
    <n v="2477.85"/>
    <n v="1.77"/>
    <n v="2479.62"/>
  </r>
  <r>
    <x v="55"/>
    <x v="99"/>
    <n v="12968.17"/>
    <n v="31.83"/>
    <n v="13000"/>
  </r>
  <r>
    <x v="56"/>
    <x v="100"/>
    <n v="26088.81"/>
    <n v="3.38"/>
    <n v="26092.190000000002"/>
  </r>
  <r>
    <x v="57"/>
    <x v="101"/>
    <n v="3435.85"/>
    <n v="6.47"/>
    <n v="3442.319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20295D-0608-4A72-959E-83B79A5A9C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18:C78" firstHeaderRow="1" firstDataRow="1" firstDataCol="1"/>
  <pivotFields count="5">
    <pivotField axis="axisRow" showAll="0">
      <items count="60">
        <item x="22"/>
        <item x="2"/>
        <item x="50"/>
        <item x="1"/>
        <item x="3"/>
        <item x="4"/>
        <item x="5"/>
        <item x="6"/>
        <item x="7"/>
        <item x="8"/>
        <item x="9"/>
        <item x="10"/>
        <item x="11"/>
        <item x="12"/>
        <item x="13"/>
        <item x="14"/>
        <item x="15"/>
        <item x="16"/>
        <item x="17"/>
        <item x="18"/>
        <item x="19"/>
        <item x="20"/>
        <item x="21"/>
        <item x="24"/>
        <item x="25"/>
        <item x="26"/>
        <item x="27"/>
        <item x="28"/>
        <item x="29"/>
        <item x="30"/>
        <item x="31"/>
        <item x="32"/>
        <item x="33"/>
        <item x="34"/>
        <item x="35"/>
        <item x="36"/>
        <item x="37"/>
        <item x="38"/>
        <item x="39"/>
        <item x="40"/>
        <item x="41"/>
        <item x="42"/>
        <item x="44"/>
        <item x="45"/>
        <item x="46"/>
        <item x="47"/>
        <item x="48"/>
        <item x="49"/>
        <item x="51"/>
        <item x="52"/>
        <item x="53"/>
        <item x="54"/>
        <item x="55"/>
        <item x="56"/>
        <item x="57"/>
        <item x="43"/>
        <item x="0"/>
        <item x="23"/>
        <item x="58"/>
        <item t="default"/>
      </items>
    </pivotField>
    <pivotField showAll="0">
      <items count="104">
        <item x="51"/>
        <item x="2"/>
        <item x="49"/>
        <item x="20"/>
        <item x="74"/>
        <item x="52"/>
        <item x="53"/>
        <item x="21"/>
        <item x="19"/>
        <item x="10"/>
        <item x="1"/>
        <item x="43"/>
        <item x="89"/>
        <item x="4"/>
        <item x="9"/>
        <item x="13"/>
        <item x="62"/>
        <item x="29"/>
        <item x="93"/>
        <item x="30"/>
        <item x="5"/>
        <item x="31"/>
        <item x="42"/>
        <item x="14"/>
        <item x="45"/>
        <item x="46"/>
        <item x="25"/>
        <item x="33"/>
        <item x="87"/>
        <item x="6"/>
        <item x="11"/>
        <item x="32"/>
        <item x="34"/>
        <item x="86"/>
        <item x="24"/>
        <item x="88"/>
        <item x="90"/>
        <item x="92"/>
        <item x="61"/>
        <item x="35"/>
        <item x="65"/>
        <item x="37"/>
        <item x="36"/>
        <item x="38"/>
        <item x="54"/>
        <item x="55"/>
        <item x="64"/>
        <item x="80"/>
        <item x="3"/>
        <item x="7"/>
        <item x="8"/>
        <item x="12"/>
        <item x="15"/>
        <item x="16"/>
        <item x="17"/>
        <item x="18"/>
        <item x="22"/>
        <item x="23"/>
        <item x="26"/>
        <item x="27"/>
        <item x="28"/>
        <item x="44"/>
        <item x="47"/>
        <item x="48"/>
        <item x="59"/>
        <item x="60"/>
        <item x="63"/>
        <item x="67"/>
        <item x="68"/>
        <item x="69"/>
        <item x="70"/>
        <item x="71"/>
        <item x="72"/>
        <item x="73"/>
        <item x="75"/>
        <item x="76"/>
        <item x="77"/>
        <item x="78"/>
        <item x="84"/>
        <item x="85"/>
        <item x="95"/>
        <item x="96"/>
        <item x="97"/>
        <item x="98"/>
        <item x="99"/>
        <item x="100"/>
        <item x="40"/>
        <item x="50"/>
        <item x="81"/>
        <item x="39"/>
        <item x="82"/>
        <item x="79"/>
        <item x="66"/>
        <item x="56"/>
        <item x="57"/>
        <item x="58"/>
        <item x="41"/>
        <item x="83"/>
        <item x="0"/>
        <item x="91"/>
        <item x="94"/>
        <item x="101"/>
        <item x="102"/>
        <item t="default"/>
      </items>
    </pivotField>
    <pivotField showAll="0"/>
    <pivotField showAll="0"/>
    <pivotField dataField="1" showAll="0"/>
  </pivotFields>
  <rowFields count="1">
    <field x="0"/>
  </rowFields>
  <rowItems count="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t="grand">
      <x/>
    </i>
  </rowItems>
  <colItems count="1">
    <i/>
  </colItems>
  <dataFields count="1">
    <dataField name="Sum of Budget Estimates Total  2024 (in Cr)" fld="4" baseField="0" baseItem="0"/>
  </dataFields>
  <chartFormats count="16">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0" count="1" selected="0">
            <x v="21"/>
          </reference>
        </references>
      </pivotArea>
    </chartFormat>
    <chartFormat chart="5" format="3">
      <pivotArea type="data" outline="0" fieldPosition="0">
        <references count="2">
          <reference field="4294967294" count="1" selected="0">
            <x v="0"/>
          </reference>
          <reference field="0" count="1" selected="0">
            <x v="42"/>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0" count="1" selected="0">
            <x v="21"/>
          </reference>
        </references>
      </pivotArea>
    </chartFormat>
    <chartFormat chart="11" format="9">
      <pivotArea type="data" outline="0" fieldPosition="0">
        <references count="2">
          <reference field="4294967294" count="1" selected="0">
            <x v="0"/>
          </reference>
          <reference field="0" count="1" selected="0">
            <x v="42"/>
          </reference>
        </references>
      </pivotArea>
    </chartFormat>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0" count="1" selected="0">
            <x v="21"/>
          </reference>
        </references>
      </pivotArea>
    </chartFormat>
    <chartFormat chart="16" format="12">
      <pivotArea type="data" outline="0" fieldPosition="0">
        <references count="2">
          <reference field="4294967294" count="1" selected="0">
            <x v="0"/>
          </reference>
          <reference field="0" count="1" selected="0">
            <x v="42"/>
          </reference>
        </references>
      </pivotArea>
    </chartFormat>
    <chartFormat chart="17" format="13" series="1">
      <pivotArea type="data" outline="0" fieldPosition="0">
        <references count="1">
          <reference field="4294967294" count="1" selected="0">
            <x v="0"/>
          </reference>
        </references>
      </pivotArea>
    </chartFormat>
    <chartFormat chart="17" format="14">
      <pivotArea type="data" outline="0" fieldPosition="0">
        <references count="2">
          <reference field="4294967294" count="1" selected="0">
            <x v="0"/>
          </reference>
          <reference field="0" count="1" selected="0">
            <x v="21"/>
          </reference>
        </references>
      </pivotArea>
    </chartFormat>
    <chartFormat chart="17" format="15">
      <pivotArea type="data" outline="0" fieldPosition="0">
        <references count="2">
          <reference field="4294967294" count="1" selected="0">
            <x v="0"/>
          </reference>
          <reference field="0" count="1" selected="0">
            <x v="42"/>
          </reference>
        </references>
      </pivotArea>
    </chartFormat>
    <chartFormat chart="18" format="13" series="1">
      <pivotArea type="data" outline="0" fieldPosition="0">
        <references count="1">
          <reference field="4294967294" count="1" selected="0">
            <x v="0"/>
          </reference>
        </references>
      </pivotArea>
    </chartFormat>
    <chartFormat chart="18" format="14">
      <pivotArea type="data" outline="0" fieldPosition="0">
        <references count="2">
          <reference field="4294967294" count="1" selected="0">
            <x v="0"/>
          </reference>
          <reference field="0" count="1" selected="0">
            <x v="21"/>
          </reference>
        </references>
      </pivotArea>
    </chartFormat>
    <chartFormat chart="18" format="15">
      <pivotArea type="data" outline="0" fieldPosition="0">
        <references count="2">
          <reference field="4294967294" count="1" selected="0">
            <x v="0"/>
          </reference>
          <reference field="0" count="1" selected="0">
            <x v="4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1891F6-A8D8-4AF9-AB28-888E5CBAF4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location ref="A12:B116" firstHeaderRow="1" firstDataRow="1" firstDataCol="1"/>
  <pivotFields count="5">
    <pivotField showAll="0"/>
    <pivotField axis="axisRow" showAll="0">
      <items count="104">
        <item x="51"/>
        <item x="2"/>
        <item x="49"/>
        <item x="20"/>
        <item x="74"/>
        <item x="52"/>
        <item x="53"/>
        <item x="21"/>
        <item x="19"/>
        <item x="10"/>
        <item x="1"/>
        <item x="43"/>
        <item x="89"/>
        <item x="4"/>
        <item x="9"/>
        <item x="13"/>
        <item x="62"/>
        <item x="29"/>
        <item x="93"/>
        <item x="30"/>
        <item x="5"/>
        <item x="31"/>
        <item x="42"/>
        <item x="14"/>
        <item x="45"/>
        <item x="46"/>
        <item x="25"/>
        <item x="33"/>
        <item x="87"/>
        <item x="6"/>
        <item x="11"/>
        <item x="32"/>
        <item x="34"/>
        <item x="86"/>
        <item x="24"/>
        <item x="88"/>
        <item x="90"/>
        <item x="92"/>
        <item x="61"/>
        <item x="35"/>
        <item x="65"/>
        <item x="37"/>
        <item x="36"/>
        <item x="38"/>
        <item x="54"/>
        <item x="55"/>
        <item x="64"/>
        <item x="80"/>
        <item x="3"/>
        <item x="7"/>
        <item x="8"/>
        <item x="12"/>
        <item x="15"/>
        <item x="16"/>
        <item x="17"/>
        <item x="18"/>
        <item x="22"/>
        <item x="23"/>
        <item x="26"/>
        <item x="27"/>
        <item x="28"/>
        <item x="44"/>
        <item x="47"/>
        <item x="48"/>
        <item x="59"/>
        <item x="60"/>
        <item x="63"/>
        <item x="67"/>
        <item x="68"/>
        <item x="69"/>
        <item x="70"/>
        <item x="71"/>
        <item x="72"/>
        <item x="73"/>
        <item x="75"/>
        <item x="76"/>
        <item x="77"/>
        <item x="78"/>
        <item x="84"/>
        <item x="85"/>
        <item x="95"/>
        <item x="96"/>
        <item x="97"/>
        <item x="98"/>
        <item x="99"/>
        <item x="100"/>
        <item x="40"/>
        <item x="50"/>
        <item x="81"/>
        <item x="39"/>
        <item x="82"/>
        <item x="79"/>
        <item x="66"/>
        <item x="56"/>
        <item x="57"/>
        <item x="58"/>
        <item x="41"/>
        <item x="83"/>
        <item x="0"/>
        <item x="91"/>
        <item x="94"/>
        <item x="101"/>
        <item x="102"/>
        <item t="default"/>
      </items>
    </pivotField>
    <pivotField dataField="1" showAll="0"/>
    <pivotField showAll="0"/>
    <pivotField showAll="0"/>
  </pivotFields>
  <rowFields count="1">
    <field x="1"/>
  </rowFields>
  <rowItems count="10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t="grand">
      <x/>
    </i>
  </rowItems>
  <colItems count="1">
    <i/>
  </colItems>
  <dataFields count="1">
    <dataField name="Sum of Budget Estimates Revenue 2024 (in Cr)" fld="2" baseField="0" baseItem="0"/>
  </dataFields>
  <chartFormats count="4">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6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F13A24-A737-4314-8C10-94489067CE8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A3:B107" firstHeaderRow="1" firstDataRow="1" firstDataCol="1"/>
  <pivotFields count="5">
    <pivotField showAll="0"/>
    <pivotField axis="axisRow" showAll="0">
      <items count="104">
        <item x="51"/>
        <item x="2"/>
        <item x="49"/>
        <item x="20"/>
        <item x="74"/>
        <item x="52"/>
        <item x="53"/>
        <item x="21"/>
        <item x="19"/>
        <item x="10"/>
        <item x="1"/>
        <item x="43"/>
        <item x="89"/>
        <item x="4"/>
        <item x="9"/>
        <item x="13"/>
        <item x="62"/>
        <item x="29"/>
        <item x="93"/>
        <item x="30"/>
        <item x="5"/>
        <item x="31"/>
        <item x="42"/>
        <item x="14"/>
        <item x="45"/>
        <item x="46"/>
        <item x="25"/>
        <item x="33"/>
        <item x="87"/>
        <item x="6"/>
        <item x="11"/>
        <item x="32"/>
        <item x="34"/>
        <item x="86"/>
        <item x="24"/>
        <item x="88"/>
        <item x="90"/>
        <item x="92"/>
        <item x="61"/>
        <item x="35"/>
        <item x="65"/>
        <item x="37"/>
        <item x="36"/>
        <item x="38"/>
        <item x="54"/>
        <item x="55"/>
        <item x="64"/>
        <item x="80"/>
        <item x="3"/>
        <item x="7"/>
        <item x="8"/>
        <item x="12"/>
        <item x="15"/>
        <item x="16"/>
        <item x="17"/>
        <item x="18"/>
        <item x="22"/>
        <item x="23"/>
        <item x="26"/>
        <item x="27"/>
        <item x="28"/>
        <item x="44"/>
        <item x="47"/>
        <item x="48"/>
        <item x="59"/>
        <item x="60"/>
        <item x="63"/>
        <item x="67"/>
        <item x="68"/>
        <item x="69"/>
        <item x="70"/>
        <item x="71"/>
        <item x="72"/>
        <item x="73"/>
        <item x="75"/>
        <item x="76"/>
        <item x="77"/>
        <item x="78"/>
        <item x="84"/>
        <item x="85"/>
        <item x="95"/>
        <item x="96"/>
        <item x="97"/>
        <item x="98"/>
        <item x="99"/>
        <item x="100"/>
        <item x="40"/>
        <item x="50"/>
        <item x="81"/>
        <item x="39"/>
        <item x="82"/>
        <item x="79"/>
        <item x="66"/>
        <item x="56"/>
        <item x="57"/>
        <item x="58"/>
        <item x="41"/>
        <item x="83"/>
        <item x="0"/>
        <item x="91"/>
        <item x="94"/>
        <item x="101"/>
        <item x="102"/>
        <item t="default"/>
      </items>
    </pivotField>
    <pivotField showAll="0"/>
    <pivotField showAll="0"/>
    <pivotField dataField="1" showAll="0"/>
  </pivotFields>
  <rowFields count="1">
    <field x="1"/>
  </rowFields>
  <rowItems count="10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t="grand">
      <x/>
    </i>
  </rowItems>
  <colItems count="1">
    <i/>
  </colItems>
  <dataFields count="1">
    <dataField name="Sum of Budget Estimates Total  2024 (in Cr)" fld="4" baseField="0" baseItem="0"/>
  </dataFields>
  <chartFormats count="6">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3DCF1A-0CAC-4A35-81E5-24D7832489C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3:B107" firstHeaderRow="1" firstDataRow="1" firstDataCol="1"/>
  <pivotFields count="5">
    <pivotField showAll="0"/>
    <pivotField axis="axisRow" showAll="0">
      <items count="104">
        <item x="51"/>
        <item x="2"/>
        <item x="49"/>
        <item x="20"/>
        <item x="74"/>
        <item x="52"/>
        <item x="53"/>
        <item x="21"/>
        <item x="19"/>
        <item x="10"/>
        <item x="1"/>
        <item x="43"/>
        <item x="89"/>
        <item x="4"/>
        <item x="9"/>
        <item x="13"/>
        <item x="62"/>
        <item x="29"/>
        <item x="93"/>
        <item x="30"/>
        <item x="5"/>
        <item x="31"/>
        <item x="42"/>
        <item x="14"/>
        <item x="45"/>
        <item x="46"/>
        <item x="25"/>
        <item x="33"/>
        <item x="87"/>
        <item x="6"/>
        <item x="11"/>
        <item x="32"/>
        <item x="34"/>
        <item x="86"/>
        <item x="24"/>
        <item x="88"/>
        <item x="90"/>
        <item x="92"/>
        <item x="61"/>
        <item x="35"/>
        <item x="65"/>
        <item x="37"/>
        <item x="36"/>
        <item x="38"/>
        <item x="54"/>
        <item x="55"/>
        <item x="64"/>
        <item x="80"/>
        <item x="3"/>
        <item x="7"/>
        <item x="8"/>
        <item x="12"/>
        <item x="15"/>
        <item x="16"/>
        <item x="17"/>
        <item x="18"/>
        <item x="22"/>
        <item x="23"/>
        <item x="26"/>
        <item x="27"/>
        <item x="28"/>
        <item x="44"/>
        <item x="47"/>
        <item x="48"/>
        <item x="59"/>
        <item x="60"/>
        <item x="63"/>
        <item x="67"/>
        <item x="68"/>
        <item x="69"/>
        <item x="70"/>
        <item x="71"/>
        <item x="72"/>
        <item x="73"/>
        <item x="75"/>
        <item x="76"/>
        <item x="77"/>
        <item x="78"/>
        <item x="84"/>
        <item x="85"/>
        <item x="95"/>
        <item x="96"/>
        <item x="97"/>
        <item x="98"/>
        <item x="99"/>
        <item x="100"/>
        <item x="40"/>
        <item x="50"/>
        <item x="81"/>
        <item x="39"/>
        <item x="82"/>
        <item x="79"/>
        <item x="66"/>
        <item x="56"/>
        <item x="57"/>
        <item x="58"/>
        <item x="41"/>
        <item x="83"/>
        <item x="0"/>
        <item x="91"/>
        <item x="94"/>
        <item x="101"/>
        <item x="102"/>
        <item t="default"/>
      </items>
    </pivotField>
    <pivotField showAll="0"/>
    <pivotField dataField="1" showAll="0"/>
    <pivotField showAll="0"/>
  </pivotFields>
  <rowFields count="1">
    <field x="1"/>
  </rowFields>
  <rowItems count="10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t="grand">
      <x/>
    </i>
  </rowItems>
  <colItems count="1">
    <i/>
  </colItems>
  <dataFields count="1">
    <dataField name="Sum of Budget Estimates Capital 2024 (in Cr)" fld="3" baseField="0" baseItem="0"/>
  </dataFields>
  <chartFormats count="5">
    <chartFormat chart="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 chart="4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CEB5D0-7780-40D4-B716-37FC5805318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62" firstHeaderRow="1" firstDataRow="1" firstDataCol="1"/>
  <pivotFields count="5">
    <pivotField axis="axisRow" showAll="0">
      <items count="59">
        <item x="22"/>
        <item x="2"/>
        <item x="50"/>
        <item x="1"/>
        <item x="3"/>
        <item x="4"/>
        <item x="5"/>
        <item x="6"/>
        <item x="7"/>
        <item x="8"/>
        <item x="9"/>
        <item x="10"/>
        <item x="11"/>
        <item x="12"/>
        <item x="13"/>
        <item x="14"/>
        <item x="15"/>
        <item x="16"/>
        <item x="17"/>
        <item x="18"/>
        <item x="19"/>
        <item x="20"/>
        <item x="21"/>
        <item x="24"/>
        <item x="25"/>
        <item x="26"/>
        <item x="27"/>
        <item x="28"/>
        <item x="29"/>
        <item x="30"/>
        <item x="31"/>
        <item x="32"/>
        <item x="33"/>
        <item x="34"/>
        <item x="35"/>
        <item x="36"/>
        <item x="37"/>
        <item x="38"/>
        <item x="39"/>
        <item x="40"/>
        <item x="41"/>
        <item x="42"/>
        <item x="44"/>
        <item x="45"/>
        <item x="46"/>
        <item x="47"/>
        <item x="48"/>
        <item x="49"/>
        <item x="51"/>
        <item x="52"/>
        <item x="53"/>
        <item x="54"/>
        <item x="55"/>
        <item x="56"/>
        <item x="57"/>
        <item x="43"/>
        <item x="0"/>
        <item x="23"/>
        <item t="default"/>
      </items>
    </pivotField>
    <pivotField showAll="0"/>
    <pivotField showAll="0"/>
    <pivotField showAll="0"/>
    <pivotField dataField="1" showAll="0"/>
  </pivotFields>
  <rowFields count="1">
    <field x="0"/>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Items count="1">
    <i/>
  </colItems>
  <dataFields count="1">
    <dataField name="Sum of Budget Estimates Total  2024 (in Cr)" fld="4" baseField="0" baseItem="0"/>
  </dataFields>
  <chartFormats count="236">
    <chartFormat chart="12" format="0" series="1">
      <pivotArea type="data" outline="0" fieldPosition="0">
        <references count="1">
          <reference field="4294967294" count="1" selected="0">
            <x v="0"/>
          </reference>
        </references>
      </pivotArea>
    </chartFormat>
    <chartFormat chart="15" format="60" series="1">
      <pivotArea type="data" outline="0" fieldPosition="0">
        <references count="1">
          <reference field="4294967294" count="1" selected="0">
            <x v="0"/>
          </reference>
        </references>
      </pivotArea>
    </chartFormat>
    <chartFormat chart="15" format="61">
      <pivotArea type="data" outline="0" fieldPosition="0">
        <references count="2">
          <reference field="4294967294" count="1" selected="0">
            <x v="0"/>
          </reference>
          <reference field="0" count="1" selected="0">
            <x v="0"/>
          </reference>
        </references>
      </pivotArea>
    </chartFormat>
    <chartFormat chart="15" format="62">
      <pivotArea type="data" outline="0" fieldPosition="0">
        <references count="2">
          <reference field="4294967294" count="1" selected="0">
            <x v="0"/>
          </reference>
          <reference field="0" count="1" selected="0">
            <x v="1"/>
          </reference>
        </references>
      </pivotArea>
    </chartFormat>
    <chartFormat chart="15" format="63">
      <pivotArea type="data" outline="0" fieldPosition="0">
        <references count="2">
          <reference field="4294967294" count="1" selected="0">
            <x v="0"/>
          </reference>
          <reference field="0" count="1" selected="0">
            <x v="2"/>
          </reference>
        </references>
      </pivotArea>
    </chartFormat>
    <chartFormat chart="15" format="64">
      <pivotArea type="data" outline="0" fieldPosition="0">
        <references count="2">
          <reference field="4294967294" count="1" selected="0">
            <x v="0"/>
          </reference>
          <reference field="0" count="1" selected="0">
            <x v="3"/>
          </reference>
        </references>
      </pivotArea>
    </chartFormat>
    <chartFormat chart="15" format="65">
      <pivotArea type="data" outline="0" fieldPosition="0">
        <references count="2">
          <reference field="4294967294" count="1" selected="0">
            <x v="0"/>
          </reference>
          <reference field="0" count="1" selected="0">
            <x v="4"/>
          </reference>
        </references>
      </pivotArea>
    </chartFormat>
    <chartFormat chart="15" format="66">
      <pivotArea type="data" outline="0" fieldPosition="0">
        <references count="2">
          <reference field="4294967294" count="1" selected="0">
            <x v="0"/>
          </reference>
          <reference field="0" count="1" selected="0">
            <x v="5"/>
          </reference>
        </references>
      </pivotArea>
    </chartFormat>
    <chartFormat chart="15" format="67">
      <pivotArea type="data" outline="0" fieldPosition="0">
        <references count="2">
          <reference field="4294967294" count="1" selected="0">
            <x v="0"/>
          </reference>
          <reference field="0" count="1" selected="0">
            <x v="6"/>
          </reference>
        </references>
      </pivotArea>
    </chartFormat>
    <chartFormat chart="15" format="68">
      <pivotArea type="data" outline="0" fieldPosition="0">
        <references count="2">
          <reference field="4294967294" count="1" selected="0">
            <x v="0"/>
          </reference>
          <reference field="0" count="1" selected="0">
            <x v="7"/>
          </reference>
        </references>
      </pivotArea>
    </chartFormat>
    <chartFormat chart="15" format="69">
      <pivotArea type="data" outline="0" fieldPosition="0">
        <references count="2">
          <reference field="4294967294" count="1" selected="0">
            <x v="0"/>
          </reference>
          <reference field="0" count="1" selected="0">
            <x v="8"/>
          </reference>
        </references>
      </pivotArea>
    </chartFormat>
    <chartFormat chart="15" format="70">
      <pivotArea type="data" outline="0" fieldPosition="0">
        <references count="2">
          <reference field="4294967294" count="1" selected="0">
            <x v="0"/>
          </reference>
          <reference field="0" count="1" selected="0">
            <x v="9"/>
          </reference>
        </references>
      </pivotArea>
    </chartFormat>
    <chartFormat chart="15" format="71">
      <pivotArea type="data" outline="0" fieldPosition="0">
        <references count="2">
          <reference field="4294967294" count="1" selected="0">
            <x v="0"/>
          </reference>
          <reference field="0" count="1" selected="0">
            <x v="10"/>
          </reference>
        </references>
      </pivotArea>
    </chartFormat>
    <chartFormat chart="15" format="72">
      <pivotArea type="data" outline="0" fieldPosition="0">
        <references count="2">
          <reference field="4294967294" count="1" selected="0">
            <x v="0"/>
          </reference>
          <reference field="0" count="1" selected="0">
            <x v="11"/>
          </reference>
        </references>
      </pivotArea>
    </chartFormat>
    <chartFormat chart="15" format="73">
      <pivotArea type="data" outline="0" fieldPosition="0">
        <references count="2">
          <reference field="4294967294" count="1" selected="0">
            <x v="0"/>
          </reference>
          <reference field="0" count="1" selected="0">
            <x v="12"/>
          </reference>
        </references>
      </pivotArea>
    </chartFormat>
    <chartFormat chart="15" format="74">
      <pivotArea type="data" outline="0" fieldPosition="0">
        <references count="2">
          <reference field="4294967294" count="1" selected="0">
            <x v="0"/>
          </reference>
          <reference field="0" count="1" selected="0">
            <x v="13"/>
          </reference>
        </references>
      </pivotArea>
    </chartFormat>
    <chartFormat chart="15" format="75">
      <pivotArea type="data" outline="0" fieldPosition="0">
        <references count="2">
          <reference field="4294967294" count="1" selected="0">
            <x v="0"/>
          </reference>
          <reference field="0" count="1" selected="0">
            <x v="14"/>
          </reference>
        </references>
      </pivotArea>
    </chartFormat>
    <chartFormat chart="15" format="76">
      <pivotArea type="data" outline="0" fieldPosition="0">
        <references count="2">
          <reference field="4294967294" count="1" selected="0">
            <x v="0"/>
          </reference>
          <reference field="0" count="1" selected="0">
            <x v="15"/>
          </reference>
        </references>
      </pivotArea>
    </chartFormat>
    <chartFormat chart="15" format="77">
      <pivotArea type="data" outline="0" fieldPosition="0">
        <references count="2">
          <reference field="4294967294" count="1" selected="0">
            <x v="0"/>
          </reference>
          <reference field="0" count="1" selected="0">
            <x v="16"/>
          </reference>
        </references>
      </pivotArea>
    </chartFormat>
    <chartFormat chart="15" format="78">
      <pivotArea type="data" outline="0" fieldPosition="0">
        <references count="2">
          <reference field="4294967294" count="1" selected="0">
            <x v="0"/>
          </reference>
          <reference field="0" count="1" selected="0">
            <x v="17"/>
          </reference>
        </references>
      </pivotArea>
    </chartFormat>
    <chartFormat chart="15" format="79">
      <pivotArea type="data" outline="0" fieldPosition="0">
        <references count="2">
          <reference field="4294967294" count="1" selected="0">
            <x v="0"/>
          </reference>
          <reference field="0" count="1" selected="0">
            <x v="18"/>
          </reference>
        </references>
      </pivotArea>
    </chartFormat>
    <chartFormat chart="15" format="80">
      <pivotArea type="data" outline="0" fieldPosition="0">
        <references count="2">
          <reference field="4294967294" count="1" selected="0">
            <x v="0"/>
          </reference>
          <reference field="0" count="1" selected="0">
            <x v="19"/>
          </reference>
        </references>
      </pivotArea>
    </chartFormat>
    <chartFormat chart="15" format="81">
      <pivotArea type="data" outline="0" fieldPosition="0">
        <references count="2">
          <reference field="4294967294" count="1" selected="0">
            <x v="0"/>
          </reference>
          <reference field="0" count="1" selected="0">
            <x v="20"/>
          </reference>
        </references>
      </pivotArea>
    </chartFormat>
    <chartFormat chart="15" format="82">
      <pivotArea type="data" outline="0" fieldPosition="0">
        <references count="2">
          <reference field="4294967294" count="1" selected="0">
            <x v="0"/>
          </reference>
          <reference field="0" count="1" selected="0">
            <x v="21"/>
          </reference>
        </references>
      </pivotArea>
    </chartFormat>
    <chartFormat chart="15" format="83">
      <pivotArea type="data" outline="0" fieldPosition="0">
        <references count="2">
          <reference field="4294967294" count="1" selected="0">
            <x v="0"/>
          </reference>
          <reference field="0" count="1" selected="0">
            <x v="22"/>
          </reference>
        </references>
      </pivotArea>
    </chartFormat>
    <chartFormat chart="15" format="84">
      <pivotArea type="data" outline="0" fieldPosition="0">
        <references count="2">
          <reference field="4294967294" count="1" selected="0">
            <x v="0"/>
          </reference>
          <reference field="0" count="1" selected="0">
            <x v="23"/>
          </reference>
        </references>
      </pivotArea>
    </chartFormat>
    <chartFormat chart="15" format="85">
      <pivotArea type="data" outline="0" fieldPosition="0">
        <references count="2">
          <reference field="4294967294" count="1" selected="0">
            <x v="0"/>
          </reference>
          <reference field="0" count="1" selected="0">
            <x v="24"/>
          </reference>
        </references>
      </pivotArea>
    </chartFormat>
    <chartFormat chart="15" format="86">
      <pivotArea type="data" outline="0" fieldPosition="0">
        <references count="2">
          <reference field="4294967294" count="1" selected="0">
            <x v="0"/>
          </reference>
          <reference field="0" count="1" selected="0">
            <x v="25"/>
          </reference>
        </references>
      </pivotArea>
    </chartFormat>
    <chartFormat chart="15" format="87">
      <pivotArea type="data" outline="0" fieldPosition="0">
        <references count="2">
          <reference field="4294967294" count="1" selected="0">
            <x v="0"/>
          </reference>
          <reference field="0" count="1" selected="0">
            <x v="26"/>
          </reference>
        </references>
      </pivotArea>
    </chartFormat>
    <chartFormat chart="15" format="88">
      <pivotArea type="data" outline="0" fieldPosition="0">
        <references count="2">
          <reference field="4294967294" count="1" selected="0">
            <x v="0"/>
          </reference>
          <reference field="0" count="1" selected="0">
            <x v="27"/>
          </reference>
        </references>
      </pivotArea>
    </chartFormat>
    <chartFormat chart="15" format="89">
      <pivotArea type="data" outline="0" fieldPosition="0">
        <references count="2">
          <reference field="4294967294" count="1" selected="0">
            <x v="0"/>
          </reference>
          <reference field="0" count="1" selected="0">
            <x v="28"/>
          </reference>
        </references>
      </pivotArea>
    </chartFormat>
    <chartFormat chart="15" format="90">
      <pivotArea type="data" outline="0" fieldPosition="0">
        <references count="2">
          <reference field="4294967294" count="1" selected="0">
            <x v="0"/>
          </reference>
          <reference field="0" count="1" selected="0">
            <x v="29"/>
          </reference>
        </references>
      </pivotArea>
    </chartFormat>
    <chartFormat chart="15" format="91">
      <pivotArea type="data" outline="0" fieldPosition="0">
        <references count="2">
          <reference field="4294967294" count="1" selected="0">
            <x v="0"/>
          </reference>
          <reference field="0" count="1" selected="0">
            <x v="30"/>
          </reference>
        </references>
      </pivotArea>
    </chartFormat>
    <chartFormat chart="15" format="92">
      <pivotArea type="data" outline="0" fieldPosition="0">
        <references count="2">
          <reference field="4294967294" count="1" selected="0">
            <x v="0"/>
          </reference>
          <reference field="0" count="1" selected="0">
            <x v="31"/>
          </reference>
        </references>
      </pivotArea>
    </chartFormat>
    <chartFormat chart="15" format="93">
      <pivotArea type="data" outline="0" fieldPosition="0">
        <references count="2">
          <reference field="4294967294" count="1" selected="0">
            <x v="0"/>
          </reference>
          <reference field="0" count="1" selected="0">
            <x v="32"/>
          </reference>
        </references>
      </pivotArea>
    </chartFormat>
    <chartFormat chart="15" format="94">
      <pivotArea type="data" outline="0" fieldPosition="0">
        <references count="2">
          <reference field="4294967294" count="1" selected="0">
            <x v="0"/>
          </reference>
          <reference field="0" count="1" selected="0">
            <x v="33"/>
          </reference>
        </references>
      </pivotArea>
    </chartFormat>
    <chartFormat chart="15" format="95">
      <pivotArea type="data" outline="0" fieldPosition="0">
        <references count="2">
          <reference field="4294967294" count="1" selected="0">
            <x v="0"/>
          </reference>
          <reference field="0" count="1" selected="0">
            <x v="34"/>
          </reference>
        </references>
      </pivotArea>
    </chartFormat>
    <chartFormat chart="15" format="96">
      <pivotArea type="data" outline="0" fieldPosition="0">
        <references count="2">
          <reference field="4294967294" count="1" selected="0">
            <x v="0"/>
          </reference>
          <reference field="0" count="1" selected="0">
            <x v="35"/>
          </reference>
        </references>
      </pivotArea>
    </chartFormat>
    <chartFormat chart="15" format="97">
      <pivotArea type="data" outline="0" fieldPosition="0">
        <references count="2">
          <reference field="4294967294" count="1" selected="0">
            <x v="0"/>
          </reference>
          <reference field="0" count="1" selected="0">
            <x v="36"/>
          </reference>
        </references>
      </pivotArea>
    </chartFormat>
    <chartFormat chart="15" format="98">
      <pivotArea type="data" outline="0" fieldPosition="0">
        <references count="2">
          <reference field="4294967294" count="1" selected="0">
            <x v="0"/>
          </reference>
          <reference field="0" count="1" selected="0">
            <x v="37"/>
          </reference>
        </references>
      </pivotArea>
    </chartFormat>
    <chartFormat chart="15" format="99">
      <pivotArea type="data" outline="0" fieldPosition="0">
        <references count="2">
          <reference field="4294967294" count="1" selected="0">
            <x v="0"/>
          </reference>
          <reference field="0" count="1" selected="0">
            <x v="38"/>
          </reference>
        </references>
      </pivotArea>
    </chartFormat>
    <chartFormat chart="15" format="100">
      <pivotArea type="data" outline="0" fieldPosition="0">
        <references count="2">
          <reference field="4294967294" count="1" selected="0">
            <x v="0"/>
          </reference>
          <reference field="0" count="1" selected="0">
            <x v="39"/>
          </reference>
        </references>
      </pivotArea>
    </chartFormat>
    <chartFormat chart="15" format="101">
      <pivotArea type="data" outline="0" fieldPosition="0">
        <references count="2">
          <reference field="4294967294" count="1" selected="0">
            <x v="0"/>
          </reference>
          <reference field="0" count="1" selected="0">
            <x v="40"/>
          </reference>
        </references>
      </pivotArea>
    </chartFormat>
    <chartFormat chart="15" format="102">
      <pivotArea type="data" outline="0" fieldPosition="0">
        <references count="2">
          <reference field="4294967294" count="1" selected="0">
            <x v="0"/>
          </reference>
          <reference field="0" count="1" selected="0">
            <x v="41"/>
          </reference>
        </references>
      </pivotArea>
    </chartFormat>
    <chartFormat chart="15" format="103">
      <pivotArea type="data" outline="0" fieldPosition="0">
        <references count="2">
          <reference field="4294967294" count="1" selected="0">
            <x v="0"/>
          </reference>
          <reference field="0" count="1" selected="0">
            <x v="42"/>
          </reference>
        </references>
      </pivotArea>
    </chartFormat>
    <chartFormat chart="15" format="104">
      <pivotArea type="data" outline="0" fieldPosition="0">
        <references count="2">
          <reference field="4294967294" count="1" selected="0">
            <x v="0"/>
          </reference>
          <reference field="0" count="1" selected="0">
            <x v="43"/>
          </reference>
        </references>
      </pivotArea>
    </chartFormat>
    <chartFormat chart="15" format="105">
      <pivotArea type="data" outline="0" fieldPosition="0">
        <references count="2">
          <reference field="4294967294" count="1" selected="0">
            <x v="0"/>
          </reference>
          <reference field="0" count="1" selected="0">
            <x v="44"/>
          </reference>
        </references>
      </pivotArea>
    </chartFormat>
    <chartFormat chart="15" format="106">
      <pivotArea type="data" outline="0" fieldPosition="0">
        <references count="2">
          <reference field="4294967294" count="1" selected="0">
            <x v="0"/>
          </reference>
          <reference field="0" count="1" selected="0">
            <x v="45"/>
          </reference>
        </references>
      </pivotArea>
    </chartFormat>
    <chartFormat chart="15" format="107">
      <pivotArea type="data" outline="0" fieldPosition="0">
        <references count="2">
          <reference field="4294967294" count="1" selected="0">
            <x v="0"/>
          </reference>
          <reference field="0" count="1" selected="0">
            <x v="46"/>
          </reference>
        </references>
      </pivotArea>
    </chartFormat>
    <chartFormat chart="15" format="108">
      <pivotArea type="data" outline="0" fieldPosition="0">
        <references count="2">
          <reference field="4294967294" count="1" selected="0">
            <x v="0"/>
          </reference>
          <reference field="0" count="1" selected="0">
            <x v="47"/>
          </reference>
        </references>
      </pivotArea>
    </chartFormat>
    <chartFormat chart="15" format="109">
      <pivotArea type="data" outline="0" fieldPosition="0">
        <references count="2">
          <reference field="4294967294" count="1" selected="0">
            <x v="0"/>
          </reference>
          <reference field="0" count="1" selected="0">
            <x v="48"/>
          </reference>
        </references>
      </pivotArea>
    </chartFormat>
    <chartFormat chart="15" format="110">
      <pivotArea type="data" outline="0" fieldPosition="0">
        <references count="2">
          <reference field="4294967294" count="1" selected="0">
            <x v="0"/>
          </reference>
          <reference field="0" count="1" selected="0">
            <x v="49"/>
          </reference>
        </references>
      </pivotArea>
    </chartFormat>
    <chartFormat chart="15" format="111">
      <pivotArea type="data" outline="0" fieldPosition="0">
        <references count="2">
          <reference field="4294967294" count="1" selected="0">
            <x v="0"/>
          </reference>
          <reference field="0" count="1" selected="0">
            <x v="50"/>
          </reference>
        </references>
      </pivotArea>
    </chartFormat>
    <chartFormat chart="15" format="112">
      <pivotArea type="data" outline="0" fieldPosition="0">
        <references count="2">
          <reference field="4294967294" count="1" selected="0">
            <x v="0"/>
          </reference>
          <reference field="0" count="1" selected="0">
            <x v="51"/>
          </reference>
        </references>
      </pivotArea>
    </chartFormat>
    <chartFormat chart="15" format="113">
      <pivotArea type="data" outline="0" fieldPosition="0">
        <references count="2">
          <reference field="4294967294" count="1" selected="0">
            <x v="0"/>
          </reference>
          <reference field="0" count="1" selected="0">
            <x v="52"/>
          </reference>
        </references>
      </pivotArea>
    </chartFormat>
    <chartFormat chart="15" format="114">
      <pivotArea type="data" outline="0" fieldPosition="0">
        <references count="2">
          <reference field="4294967294" count="1" selected="0">
            <x v="0"/>
          </reference>
          <reference field="0" count="1" selected="0">
            <x v="53"/>
          </reference>
        </references>
      </pivotArea>
    </chartFormat>
    <chartFormat chart="15" format="115">
      <pivotArea type="data" outline="0" fieldPosition="0">
        <references count="2">
          <reference field="4294967294" count="1" selected="0">
            <x v="0"/>
          </reference>
          <reference field="0" count="1" selected="0">
            <x v="54"/>
          </reference>
        </references>
      </pivotArea>
    </chartFormat>
    <chartFormat chart="15" format="116">
      <pivotArea type="data" outline="0" fieldPosition="0">
        <references count="2">
          <reference field="4294967294" count="1" selected="0">
            <x v="0"/>
          </reference>
          <reference field="0" count="1" selected="0">
            <x v="55"/>
          </reference>
        </references>
      </pivotArea>
    </chartFormat>
    <chartFormat chart="15" format="117">
      <pivotArea type="data" outline="0" fieldPosition="0">
        <references count="2">
          <reference field="4294967294" count="1" selected="0">
            <x v="0"/>
          </reference>
          <reference field="0" count="1" selected="0">
            <x v="56"/>
          </reference>
        </references>
      </pivotArea>
    </chartFormat>
    <chartFormat chart="15" format="118">
      <pivotArea type="data" outline="0" fieldPosition="0">
        <references count="2">
          <reference field="4294967294" count="1" selected="0">
            <x v="0"/>
          </reference>
          <reference field="0" count="1" selected="0">
            <x v="57"/>
          </reference>
        </references>
      </pivotArea>
    </chartFormat>
    <chartFormat chart="12" format="1">
      <pivotArea type="data" outline="0" fieldPosition="0">
        <references count="2">
          <reference field="4294967294" count="1" selected="0">
            <x v="0"/>
          </reference>
          <reference field="0" count="1" selected="0">
            <x v="0"/>
          </reference>
        </references>
      </pivotArea>
    </chartFormat>
    <chartFormat chart="12" format="2">
      <pivotArea type="data" outline="0" fieldPosition="0">
        <references count="2">
          <reference field="4294967294" count="1" selected="0">
            <x v="0"/>
          </reference>
          <reference field="0" count="1" selected="0">
            <x v="1"/>
          </reference>
        </references>
      </pivotArea>
    </chartFormat>
    <chartFormat chart="12" format="3">
      <pivotArea type="data" outline="0" fieldPosition="0">
        <references count="2">
          <reference field="4294967294" count="1" selected="0">
            <x v="0"/>
          </reference>
          <reference field="0" count="1" selected="0">
            <x v="2"/>
          </reference>
        </references>
      </pivotArea>
    </chartFormat>
    <chartFormat chart="12" format="4">
      <pivotArea type="data" outline="0" fieldPosition="0">
        <references count="2">
          <reference field="4294967294" count="1" selected="0">
            <x v="0"/>
          </reference>
          <reference field="0" count="1" selected="0">
            <x v="3"/>
          </reference>
        </references>
      </pivotArea>
    </chartFormat>
    <chartFormat chart="12" format="5">
      <pivotArea type="data" outline="0" fieldPosition="0">
        <references count="2">
          <reference field="4294967294" count="1" selected="0">
            <x v="0"/>
          </reference>
          <reference field="0" count="1" selected="0">
            <x v="4"/>
          </reference>
        </references>
      </pivotArea>
    </chartFormat>
    <chartFormat chart="12" format="6">
      <pivotArea type="data" outline="0" fieldPosition="0">
        <references count="2">
          <reference field="4294967294" count="1" selected="0">
            <x v="0"/>
          </reference>
          <reference field="0" count="1" selected="0">
            <x v="5"/>
          </reference>
        </references>
      </pivotArea>
    </chartFormat>
    <chartFormat chart="12" format="7">
      <pivotArea type="data" outline="0" fieldPosition="0">
        <references count="2">
          <reference field="4294967294" count="1" selected="0">
            <x v="0"/>
          </reference>
          <reference field="0" count="1" selected="0">
            <x v="6"/>
          </reference>
        </references>
      </pivotArea>
    </chartFormat>
    <chartFormat chart="12" format="8">
      <pivotArea type="data" outline="0" fieldPosition="0">
        <references count="2">
          <reference field="4294967294" count="1" selected="0">
            <x v="0"/>
          </reference>
          <reference field="0" count="1" selected="0">
            <x v="7"/>
          </reference>
        </references>
      </pivotArea>
    </chartFormat>
    <chartFormat chart="12" format="9">
      <pivotArea type="data" outline="0" fieldPosition="0">
        <references count="2">
          <reference field="4294967294" count="1" selected="0">
            <x v="0"/>
          </reference>
          <reference field="0" count="1" selected="0">
            <x v="8"/>
          </reference>
        </references>
      </pivotArea>
    </chartFormat>
    <chartFormat chart="12" format="10">
      <pivotArea type="data" outline="0" fieldPosition="0">
        <references count="2">
          <reference field="4294967294" count="1" selected="0">
            <x v="0"/>
          </reference>
          <reference field="0" count="1" selected="0">
            <x v="9"/>
          </reference>
        </references>
      </pivotArea>
    </chartFormat>
    <chartFormat chart="12" format="11">
      <pivotArea type="data" outline="0" fieldPosition="0">
        <references count="2">
          <reference field="4294967294" count="1" selected="0">
            <x v="0"/>
          </reference>
          <reference field="0" count="1" selected="0">
            <x v="10"/>
          </reference>
        </references>
      </pivotArea>
    </chartFormat>
    <chartFormat chart="12" format="12">
      <pivotArea type="data" outline="0" fieldPosition="0">
        <references count="2">
          <reference field="4294967294" count="1" selected="0">
            <x v="0"/>
          </reference>
          <reference field="0" count="1" selected="0">
            <x v="11"/>
          </reference>
        </references>
      </pivotArea>
    </chartFormat>
    <chartFormat chart="12" format="13">
      <pivotArea type="data" outline="0" fieldPosition="0">
        <references count="2">
          <reference field="4294967294" count="1" selected="0">
            <x v="0"/>
          </reference>
          <reference field="0" count="1" selected="0">
            <x v="12"/>
          </reference>
        </references>
      </pivotArea>
    </chartFormat>
    <chartFormat chart="12" format="14">
      <pivotArea type="data" outline="0" fieldPosition="0">
        <references count="2">
          <reference field="4294967294" count="1" selected="0">
            <x v="0"/>
          </reference>
          <reference field="0" count="1" selected="0">
            <x v="13"/>
          </reference>
        </references>
      </pivotArea>
    </chartFormat>
    <chartFormat chart="12" format="15">
      <pivotArea type="data" outline="0" fieldPosition="0">
        <references count="2">
          <reference field="4294967294" count="1" selected="0">
            <x v="0"/>
          </reference>
          <reference field="0" count="1" selected="0">
            <x v="14"/>
          </reference>
        </references>
      </pivotArea>
    </chartFormat>
    <chartFormat chart="12" format="16">
      <pivotArea type="data" outline="0" fieldPosition="0">
        <references count="2">
          <reference field="4294967294" count="1" selected="0">
            <x v="0"/>
          </reference>
          <reference field="0" count="1" selected="0">
            <x v="15"/>
          </reference>
        </references>
      </pivotArea>
    </chartFormat>
    <chartFormat chart="12" format="17">
      <pivotArea type="data" outline="0" fieldPosition="0">
        <references count="2">
          <reference field="4294967294" count="1" selected="0">
            <x v="0"/>
          </reference>
          <reference field="0" count="1" selected="0">
            <x v="16"/>
          </reference>
        </references>
      </pivotArea>
    </chartFormat>
    <chartFormat chart="12" format="18">
      <pivotArea type="data" outline="0" fieldPosition="0">
        <references count="2">
          <reference field="4294967294" count="1" selected="0">
            <x v="0"/>
          </reference>
          <reference field="0" count="1" selected="0">
            <x v="17"/>
          </reference>
        </references>
      </pivotArea>
    </chartFormat>
    <chartFormat chart="12" format="19">
      <pivotArea type="data" outline="0" fieldPosition="0">
        <references count="2">
          <reference field="4294967294" count="1" selected="0">
            <x v="0"/>
          </reference>
          <reference field="0" count="1" selected="0">
            <x v="18"/>
          </reference>
        </references>
      </pivotArea>
    </chartFormat>
    <chartFormat chart="12" format="20">
      <pivotArea type="data" outline="0" fieldPosition="0">
        <references count="2">
          <reference field="4294967294" count="1" selected="0">
            <x v="0"/>
          </reference>
          <reference field="0" count="1" selected="0">
            <x v="19"/>
          </reference>
        </references>
      </pivotArea>
    </chartFormat>
    <chartFormat chart="12" format="21">
      <pivotArea type="data" outline="0" fieldPosition="0">
        <references count="2">
          <reference field="4294967294" count="1" selected="0">
            <x v="0"/>
          </reference>
          <reference field="0" count="1" selected="0">
            <x v="20"/>
          </reference>
        </references>
      </pivotArea>
    </chartFormat>
    <chartFormat chart="12" format="22">
      <pivotArea type="data" outline="0" fieldPosition="0">
        <references count="2">
          <reference field="4294967294" count="1" selected="0">
            <x v="0"/>
          </reference>
          <reference field="0" count="1" selected="0">
            <x v="21"/>
          </reference>
        </references>
      </pivotArea>
    </chartFormat>
    <chartFormat chart="12" format="23">
      <pivotArea type="data" outline="0" fieldPosition="0">
        <references count="2">
          <reference field="4294967294" count="1" selected="0">
            <x v="0"/>
          </reference>
          <reference field="0" count="1" selected="0">
            <x v="22"/>
          </reference>
        </references>
      </pivotArea>
    </chartFormat>
    <chartFormat chart="12" format="24">
      <pivotArea type="data" outline="0" fieldPosition="0">
        <references count="2">
          <reference field="4294967294" count="1" selected="0">
            <x v="0"/>
          </reference>
          <reference field="0" count="1" selected="0">
            <x v="23"/>
          </reference>
        </references>
      </pivotArea>
    </chartFormat>
    <chartFormat chart="12" format="25">
      <pivotArea type="data" outline="0" fieldPosition="0">
        <references count="2">
          <reference field="4294967294" count="1" selected="0">
            <x v="0"/>
          </reference>
          <reference field="0" count="1" selected="0">
            <x v="24"/>
          </reference>
        </references>
      </pivotArea>
    </chartFormat>
    <chartFormat chart="12" format="26">
      <pivotArea type="data" outline="0" fieldPosition="0">
        <references count="2">
          <reference field="4294967294" count="1" selected="0">
            <x v="0"/>
          </reference>
          <reference field="0" count="1" selected="0">
            <x v="25"/>
          </reference>
        </references>
      </pivotArea>
    </chartFormat>
    <chartFormat chart="12" format="27">
      <pivotArea type="data" outline="0" fieldPosition="0">
        <references count="2">
          <reference field="4294967294" count="1" selected="0">
            <x v="0"/>
          </reference>
          <reference field="0" count="1" selected="0">
            <x v="26"/>
          </reference>
        </references>
      </pivotArea>
    </chartFormat>
    <chartFormat chart="12" format="28">
      <pivotArea type="data" outline="0" fieldPosition="0">
        <references count="2">
          <reference field="4294967294" count="1" selected="0">
            <x v="0"/>
          </reference>
          <reference field="0" count="1" selected="0">
            <x v="27"/>
          </reference>
        </references>
      </pivotArea>
    </chartFormat>
    <chartFormat chart="12" format="29">
      <pivotArea type="data" outline="0" fieldPosition="0">
        <references count="2">
          <reference field="4294967294" count="1" selected="0">
            <x v="0"/>
          </reference>
          <reference field="0" count="1" selected="0">
            <x v="28"/>
          </reference>
        </references>
      </pivotArea>
    </chartFormat>
    <chartFormat chart="12" format="30">
      <pivotArea type="data" outline="0" fieldPosition="0">
        <references count="2">
          <reference field="4294967294" count="1" selected="0">
            <x v="0"/>
          </reference>
          <reference field="0" count="1" selected="0">
            <x v="29"/>
          </reference>
        </references>
      </pivotArea>
    </chartFormat>
    <chartFormat chart="12" format="31">
      <pivotArea type="data" outline="0" fieldPosition="0">
        <references count="2">
          <reference field="4294967294" count="1" selected="0">
            <x v="0"/>
          </reference>
          <reference field="0" count="1" selected="0">
            <x v="30"/>
          </reference>
        </references>
      </pivotArea>
    </chartFormat>
    <chartFormat chart="12" format="32">
      <pivotArea type="data" outline="0" fieldPosition="0">
        <references count="2">
          <reference field="4294967294" count="1" selected="0">
            <x v="0"/>
          </reference>
          <reference field="0" count="1" selected="0">
            <x v="31"/>
          </reference>
        </references>
      </pivotArea>
    </chartFormat>
    <chartFormat chart="12" format="33">
      <pivotArea type="data" outline="0" fieldPosition="0">
        <references count="2">
          <reference field="4294967294" count="1" selected="0">
            <x v="0"/>
          </reference>
          <reference field="0" count="1" selected="0">
            <x v="32"/>
          </reference>
        </references>
      </pivotArea>
    </chartFormat>
    <chartFormat chart="12" format="34">
      <pivotArea type="data" outline="0" fieldPosition="0">
        <references count="2">
          <reference field="4294967294" count="1" selected="0">
            <x v="0"/>
          </reference>
          <reference field="0" count="1" selected="0">
            <x v="33"/>
          </reference>
        </references>
      </pivotArea>
    </chartFormat>
    <chartFormat chart="12" format="35">
      <pivotArea type="data" outline="0" fieldPosition="0">
        <references count="2">
          <reference field="4294967294" count="1" selected="0">
            <x v="0"/>
          </reference>
          <reference field="0" count="1" selected="0">
            <x v="34"/>
          </reference>
        </references>
      </pivotArea>
    </chartFormat>
    <chartFormat chart="12" format="36">
      <pivotArea type="data" outline="0" fieldPosition="0">
        <references count="2">
          <reference field="4294967294" count="1" selected="0">
            <x v="0"/>
          </reference>
          <reference field="0" count="1" selected="0">
            <x v="35"/>
          </reference>
        </references>
      </pivotArea>
    </chartFormat>
    <chartFormat chart="12" format="37">
      <pivotArea type="data" outline="0" fieldPosition="0">
        <references count="2">
          <reference field="4294967294" count="1" selected="0">
            <x v="0"/>
          </reference>
          <reference field="0" count="1" selected="0">
            <x v="36"/>
          </reference>
        </references>
      </pivotArea>
    </chartFormat>
    <chartFormat chart="12" format="38">
      <pivotArea type="data" outline="0" fieldPosition="0">
        <references count="2">
          <reference field="4294967294" count="1" selected="0">
            <x v="0"/>
          </reference>
          <reference field="0" count="1" selected="0">
            <x v="37"/>
          </reference>
        </references>
      </pivotArea>
    </chartFormat>
    <chartFormat chart="12" format="39">
      <pivotArea type="data" outline="0" fieldPosition="0">
        <references count="2">
          <reference field="4294967294" count="1" selected="0">
            <x v="0"/>
          </reference>
          <reference field="0" count="1" selected="0">
            <x v="38"/>
          </reference>
        </references>
      </pivotArea>
    </chartFormat>
    <chartFormat chart="12" format="40">
      <pivotArea type="data" outline="0" fieldPosition="0">
        <references count="2">
          <reference field="4294967294" count="1" selected="0">
            <x v="0"/>
          </reference>
          <reference field="0" count="1" selected="0">
            <x v="39"/>
          </reference>
        </references>
      </pivotArea>
    </chartFormat>
    <chartFormat chart="12" format="41">
      <pivotArea type="data" outline="0" fieldPosition="0">
        <references count="2">
          <reference field="4294967294" count="1" selected="0">
            <x v="0"/>
          </reference>
          <reference field="0" count="1" selected="0">
            <x v="40"/>
          </reference>
        </references>
      </pivotArea>
    </chartFormat>
    <chartFormat chart="12" format="42">
      <pivotArea type="data" outline="0" fieldPosition="0">
        <references count="2">
          <reference field="4294967294" count="1" selected="0">
            <x v="0"/>
          </reference>
          <reference field="0" count="1" selected="0">
            <x v="41"/>
          </reference>
        </references>
      </pivotArea>
    </chartFormat>
    <chartFormat chart="12" format="43">
      <pivotArea type="data" outline="0" fieldPosition="0">
        <references count="2">
          <reference field="4294967294" count="1" selected="0">
            <x v="0"/>
          </reference>
          <reference field="0" count="1" selected="0">
            <x v="42"/>
          </reference>
        </references>
      </pivotArea>
    </chartFormat>
    <chartFormat chart="12" format="44">
      <pivotArea type="data" outline="0" fieldPosition="0">
        <references count="2">
          <reference field="4294967294" count="1" selected="0">
            <x v="0"/>
          </reference>
          <reference field="0" count="1" selected="0">
            <x v="43"/>
          </reference>
        </references>
      </pivotArea>
    </chartFormat>
    <chartFormat chart="12" format="45">
      <pivotArea type="data" outline="0" fieldPosition="0">
        <references count="2">
          <reference field="4294967294" count="1" selected="0">
            <x v="0"/>
          </reference>
          <reference field="0" count="1" selected="0">
            <x v="44"/>
          </reference>
        </references>
      </pivotArea>
    </chartFormat>
    <chartFormat chart="12" format="46">
      <pivotArea type="data" outline="0" fieldPosition="0">
        <references count="2">
          <reference field="4294967294" count="1" selected="0">
            <x v="0"/>
          </reference>
          <reference field="0" count="1" selected="0">
            <x v="45"/>
          </reference>
        </references>
      </pivotArea>
    </chartFormat>
    <chartFormat chart="12" format="47">
      <pivotArea type="data" outline="0" fieldPosition="0">
        <references count="2">
          <reference field="4294967294" count="1" selected="0">
            <x v="0"/>
          </reference>
          <reference field="0" count="1" selected="0">
            <x v="46"/>
          </reference>
        </references>
      </pivotArea>
    </chartFormat>
    <chartFormat chart="12" format="48">
      <pivotArea type="data" outline="0" fieldPosition="0">
        <references count="2">
          <reference field="4294967294" count="1" selected="0">
            <x v="0"/>
          </reference>
          <reference field="0" count="1" selected="0">
            <x v="47"/>
          </reference>
        </references>
      </pivotArea>
    </chartFormat>
    <chartFormat chart="12" format="49">
      <pivotArea type="data" outline="0" fieldPosition="0">
        <references count="2">
          <reference field="4294967294" count="1" selected="0">
            <x v="0"/>
          </reference>
          <reference field="0" count="1" selected="0">
            <x v="48"/>
          </reference>
        </references>
      </pivotArea>
    </chartFormat>
    <chartFormat chart="12" format="50">
      <pivotArea type="data" outline="0" fieldPosition="0">
        <references count="2">
          <reference field="4294967294" count="1" selected="0">
            <x v="0"/>
          </reference>
          <reference field="0" count="1" selected="0">
            <x v="49"/>
          </reference>
        </references>
      </pivotArea>
    </chartFormat>
    <chartFormat chart="12" format="51">
      <pivotArea type="data" outline="0" fieldPosition="0">
        <references count="2">
          <reference field="4294967294" count="1" selected="0">
            <x v="0"/>
          </reference>
          <reference field="0" count="1" selected="0">
            <x v="50"/>
          </reference>
        </references>
      </pivotArea>
    </chartFormat>
    <chartFormat chart="12" format="52">
      <pivotArea type="data" outline="0" fieldPosition="0">
        <references count="2">
          <reference field="4294967294" count="1" selected="0">
            <x v="0"/>
          </reference>
          <reference field="0" count="1" selected="0">
            <x v="51"/>
          </reference>
        </references>
      </pivotArea>
    </chartFormat>
    <chartFormat chart="12" format="53">
      <pivotArea type="data" outline="0" fieldPosition="0">
        <references count="2">
          <reference field="4294967294" count="1" selected="0">
            <x v="0"/>
          </reference>
          <reference field="0" count="1" selected="0">
            <x v="52"/>
          </reference>
        </references>
      </pivotArea>
    </chartFormat>
    <chartFormat chart="12" format="54">
      <pivotArea type="data" outline="0" fieldPosition="0">
        <references count="2">
          <reference field="4294967294" count="1" selected="0">
            <x v="0"/>
          </reference>
          <reference field="0" count="1" selected="0">
            <x v="53"/>
          </reference>
        </references>
      </pivotArea>
    </chartFormat>
    <chartFormat chart="12" format="55">
      <pivotArea type="data" outline="0" fieldPosition="0">
        <references count="2">
          <reference field="4294967294" count="1" selected="0">
            <x v="0"/>
          </reference>
          <reference field="0" count="1" selected="0">
            <x v="54"/>
          </reference>
        </references>
      </pivotArea>
    </chartFormat>
    <chartFormat chart="12" format="56">
      <pivotArea type="data" outline="0" fieldPosition="0">
        <references count="2">
          <reference field="4294967294" count="1" selected="0">
            <x v="0"/>
          </reference>
          <reference field="0" count="1" selected="0">
            <x v="55"/>
          </reference>
        </references>
      </pivotArea>
    </chartFormat>
    <chartFormat chart="12" format="57">
      <pivotArea type="data" outline="0" fieldPosition="0">
        <references count="2">
          <reference field="4294967294" count="1" selected="0">
            <x v="0"/>
          </reference>
          <reference field="0" count="1" selected="0">
            <x v="56"/>
          </reference>
        </references>
      </pivotArea>
    </chartFormat>
    <chartFormat chart="12" format="58">
      <pivotArea type="data" outline="0" fieldPosition="0">
        <references count="2">
          <reference field="4294967294" count="1" selected="0">
            <x v="0"/>
          </reference>
          <reference field="0" count="1" selected="0">
            <x v="57"/>
          </reference>
        </references>
      </pivotArea>
    </chartFormat>
    <chartFormat chart="27" format="178" series="1">
      <pivotArea type="data" outline="0" fieldPosition="0">
        <references count="1">
          <reference field="4294967294" count="1" selected="0">
            <x v="0"/>
          </reference>
        </references>
      </pivotArea>
    </chartFormat>
    <chartFormat chart="27" format="179">
      <pivotArea type="data" outline="0" fieldPosition="0">
        <references count="2">
          <reference field="4294967294" count="1" selected="0">
            <x v="0"/>
          </reference>
          <reference field="0" count="1" selected="0">
            <x v="0"/>
          </reference>
        </references>
      </pivotArea>
    </chartFormat>
    <chartFormat chart="27" format="180">
      <pivotArea type="data" outline="0" fieldPosition="0">
        <references count="2">
          <reference field="4294967294" count="1" selected="0">
            <x v="0"/>
          </reference>
          <reference field="0" count="1" selected="0">
            <x v="1"/>
          </reference>
        </references>
      </pivotArea>
    </chartFormat>
    <chartFormat chart="27" format="181">
      <pivotArea type="data" outline="0" fieldPosition="0">
        <references count="2">
          <reference field="4294967294" count="1" selected="0">
            <x v="0"/>
          </reference>
          <reference field="0" count="1" selected="0">
            <x v="2"/>
          </reference>
        </references>
      </pivotArea>
    </chartFormat>
    <chartFormat chart="27" format="182">
      <pivotArea type="data" outline="0" fieldPosition="0">
        <references count="2">
          <reference field="4294967294" count="1" selected="0">
            <x v="0"/>
          </reference>
          <reference field="0" count="1" selected="0">
            <x v="3"/>
          </reference>
        </references>
      </pivotArea>
    </chartFormat>
    <chartFormat chart="27" format="183">
      <pivotArea type="data" outline="0" fieldPosition="0">
        <references count="2">
          <reference field="4294967294" count="1" selected="0">
            <x v="0"/>
          </reference>
          <reference field="0" count="1" selected="0">
            <x v="4"/>
          </reference>
        </references>
      </pivotArea>
    </chartFormat>
    <chartFormat chart="27" format="184">
      <pivotArea type="data" outline="0" fieldPosition="0">
        <references count="2">
          <reference field="4294967294" count="1" selected="0">
            <x v="0"/>
          </reference>
          <reference field="0" count="1" selected="0">
            <x v="5"/>
          </reference>
        </references>
      </pivotArea>
    </chartFormat>
    <chartFormat chart="27" format="185">
      <pivotArea type="data" outline="0" fieldPosition="0">
        <references count="2">
          <reference field="4294967294" count="1" selected="0">
            <x v="0"/>
          </reference>
          <reference field="0" count="1" selected="0">
            <x v="6"/>
          </reference>
        </references>
      </pivotArea>
    </chartFormat>
    <chartFormat chart="27" format="186">
      <pivotArea type="data" outline="0" fieldPosition="0">
        <references count="2">
          <reference field="4294967294" count="1" selected="0">
            <x v="0"/>
          </reference>
          <reference field="0" count="1" selected="0">
            <x v="7"/>
          </reference>
        </references>
      </pivotArea>
    </chartFormat>
    <chartFormat chart="27" format="187">
      <pivotArea type="data" outline="0" fieldPosition="0">
        <references count="2">
          <reference field="4294967294" count="1" selected="0">
            <x v="0"/>
          </reference>
          <reference field="0" count="1" selected="0">
            <x v="8"/>
          </reference>
        </references>
      </pivotArea>
    </chartFormat>
    <chartFormat chart="27" format="188">
      <pivotArea type="data" outline="0" fieldPosition="0">
        <references count="2">
          <reference field="4294967294" count="1" selected="0">
            <x v="0"/>
          </reference>
          <reference field="0" count="1" selected="0">
            <x v="9"/>
          </reference>
        </references>
      </pivotArea>
    </chartFormat>
    <chartFormat chart="27" format="189">
      <pivotArea type="data" outline="0" fieldPosition="0">
        <references count="2">
          <reference field="4294967294" count="1" selected="0">
            <x v="0"/>
          </reference>
          <reference field="0" count="1" selected="0">
            <x v="10"/>
          </reference>
        </references>
      </pivotArea>
    </chartFormat>
    <chartFormat chart="27" format="190">
      <pivotArea type="data" outline="0" fieldPosition="0">
        <references count="2">
          <reference field="4294967294" count="1" selected="0">
            <x v="0"/>
          </reference>
          <reference field="0" count="1" selected="0">
            <x v="11"/>
          </reference>
        </references>
      </pivotArea>
    </chartFormat>
    <chartFormat chart="27" format="191">
      <pivotArea type="data" outline="0" fieldPosition="0">
        <references count="2">
          <reference field="4294967294" count="1" selected="0">
            <x v="0"/>
          </reference>
          <reference field="0" count="1" selected="0">
            <x v="12"/>
          </reference>
        </references>
      </pivotArea>
    </chartFormat>
    <chartFormat chart="27" format="192">
      <pivotArea type="data" outline="0" fieldPosition="0">
        <references count="2">
          <reference field="4294967294" count="1" selected="0">
            <x v="0"/>
          </reference>
          <reference field="0" count="1" selected="0">
            <x v="13"/>
          </reference>
        </references>
      </pivotArea>
    </chartFormat>
    <chartFormat chart="27" format="193">
      <pivotArea type="data" outline="0" fieldPosition="0">
        <references count="2">
          <reference field="4294967294" count="1" selected="0">
            <x v="0"/>
          </reference>
          <reference field="0" count="1" selected="0">
            <x v="14"/>
          </reference>
        </references>
      </pivotArea>
    </chartFormat>
    <chartFormat chart="27" format="194">
      <pivotArea type="data" outline="0" fieldPosition="0">
        <references count="2">
          <reference field="4294967294" count="1" selected="0">
            <x v="0"/>
          </reference>
          <reference field="0" count="1" selected="0">
            <x v="15"/>
          </reference>
        </references>
      </pivotArea>
    </chartFormat>
    <chartFormat chart="27" format="195">
      <pivotArea type="data" outline="0" fieldPosition="0">
        <references count="2">
          <reference field="4294967294" count="1" selected="0">
            <x v="0"/>
          </reference>
          <reference field="0" count="1" selected="0">
            <x v="16"/>
          </reference>
        </references>
      </pivotArea>
    </chartFormat>
    <chartFormat chart="27" format="196">
      <pivotArea type="data" outline="0" fieldPosition="0">
        <references count="2">
          <reference field="4294967294" count="1" selected="0">
            <x v="0"/>
          </reference>
          <reference field="0" count="1" selected="0">
            <x v="17"/>
          </reference>
        </references>
      </pivotArea>
    </chartFormat>
    <chartFormat chart="27" format="197">
      <pivotArea type="data" outline="0" fieldPosition="0">
        <references count="2">
          <reference field="4294967294" count="1" selected="0">
            <x v="0"/>
          </reference>
          <reference field="0" count="1" selected="0">
            <x v="18"/>
          </reference>
        </references>
      </pivotArea>
    </chartFormat>
    <chartFormat chart="27" format="198">
      <pivotArea type="data" outline="0" fieldPosition="0">
        <references count="2">
          <reference field="4294967294" count="1" selected="0">
            <x v="0"/>
          </reference>
          <reference field="0" count="1" selected="0">
            <x v="19"/>
          </reference>
        </references>
      </pivotArea>
    </chartFormat>
    <chartFormat chart="27" format="199">
      <pivotArea type="data" outline="0" fieldPosition="0">
        <references count="2">
          <reference field="4294967294" count="1" selected="0">
            <x v="0"/>
          </reference>
          <reference field="0" count="1" selected="0">
            <x v="20"/>
          </reference>
        </references>
      </pivotArea>
    </chartFormat>
    <chartFormat chart="27" format="200">
      <pivotArea type="data" outline="0" fieldPosition="0">
        <references count="2">
          <reference field="4294967294" count="1" selected="0">
            <x v="0"/>
          </reference>
          <reference field="0" count="1" selected="0">
            <x v="21"/>
          </reference>
        </references>
      </pivotArea>
    </chartFormat>
    <chartFormat chart="27" format="201">
      <pivotArea type="data" outline="0" fieldPosition="0">
        <references count="2">
          <reference field="4294967294" count="1" selected="0">
            <x v="0"/>
          </reference>
          <reference field="0" count="1" selected="0">
            <x v="22"/>
          </reference>
        </references>
      </pivotArea>
    </chartFormat>
    <chartFormat chart="27" format="202">
      <pivotArea type="data" outline="0" fieldPosition="0">
        <references count="2">
          <reference field="4294967294" count="1" selected="0">
            <x v="0"/>
          </reference>
          <reference field="0" count="1" selected="0">
            <x v="23"/>
          </reference>
        </references>
      </pivotArea>
    </chartFormat>
    <chartFormat chart="27" format="203">
      <pivotArea type="data" outline="0" fieldPosition="0">
        <references count="2">
          <reference field="4294967294" count="1" selected="0">
            <x v="0"/>
          </reference>
          <reference field="0" count="1" selected="0">
            <x v="24"/>
          </reference>
        </references>
      </pivotArea>
    </chartFormat>
    <chartFormat chart="27" format="204">
      <pivotArea type="data" outline="0" fieldPosition="0">
        <references count="2">
          <reference field="4294967294" count="1" selected="0">
            <x v="0"/>
          </reference>
          <reference field="0" count="1" selected="0">
            <x v="25"/>
          </reference>
        </references>
      </pivotArea>
    </chartFormat>
    <chartFormat chart="27" format="205">
      <pivotArea type="data" outline="0" fieldPosition="0">
        <references count="2">
          <reference field="4294967294" count="1" selected="0">
            <x v="0"/>
          </reference>
          <reference field="0" count="1" selected="0">
            <x v="26"/>
          </reference>
        </references>
      </pivotArea>
    </chartFormat>
    <chartFormat chart="27" format="206">
      <pivotArea type="data" outline="0" fieldPosition="0">
        <references count="2">
          <reference field="4294967294" count="1" selected="0">
            <x v="0"/>
          </reference>
          <reference field="0" count="1" selected="0">
            <x v="27"/>
          </reference>
        </references>
      </pivotArea>
    </chartFormat>
    <chartFormat chart="27" format="207">
      <pivotArea type="data" outline="0" fieldPosition="0">
        <references count="2">
          <reference field="4294967294" count="1" selected="0">
            <x v="0"/>
          </reference>
          <reference field="0" count="1" selected="0">
            <x v="28"/>
          </reference>
        </references>
      </pivotArea>
    </chartFormat>
    <chartFormat chart="27" format="208">
      <pivotArea type="data" outline="0" fieldPosition="0">
        <references count="2">
          <reference field="4294967294" count="1" selected="0">
            <x v="0"/>
          </reference>
          <reference field="0" count="1" selected="0">
            <x v="29"/>
          </reference>
        </references>
      </pivotArea>
    </chartFormat>
    <chartFormat chart="27" format="209">
      <pivotArea type="data" outline="0" fieldPosition="0">
        <references count="2">
          <reference field="4294967294" count="1" selected="0">
            <x v="0"/>
          </reference>
          <reference field="0" count="1" selected="0">
            <x v="30"/>
          </reference>
        </references>
      </pivotArea>
    </chartFormat>
    <chartFormat chart="27" format="210">
      <pivotArea type="data" outline="0" fieldPosition="0">
        <references count="2">
          <reference field="4294967294" count="1" selected="0">
            <x v="0"/>
          </reference>
          <reference field="0" count="1" selected="0">
            <x v="31"/>
          </reference>
        </references>
      </pivotArea>
    </chartFormat>
    <chartFormat chart="27" format="211">
      <pivotArea type="data" outline="0" fieldPosition="0">
        <references count="2">
          <reference field="4294967294" count="1" selected="0">
            <x v="0"/>
          </reference>
          <reference field="0" count="1" selected="0">
            <x v="32"/>
          </reference>
        </references>
      </pivotArea>
    </chartFormat>
    <chartFormat chart="27" format="212">
      <pivotArea type="data" outline="0" fieldPosition="0">
        <references count="2">
          <reference field="4294967294" count="1" selected="0">
            <x v="0"/>
          </reference>
          <reference field="0" count="1" selected="0">
            <x v="33"/>
          </reference>
        </references>
      </pivotArea>
    </chartFormat>
    <chartFormat chart="27" format="213">
      <pivotArea type="data" outline="0" fieldPosition="0">
        <references count="2">
          <reference field="4294967294" count="1" selected="0">
            <x v="0"/>
          </reference>
          <reference field="0" count="1" selected="0">
            <x v="34"/>
          </reference>
        </references>
      </pivotArea>
    </chartFormat>
    <chartFormat chart="27" format="214">
      <pivotArea type="data" outline="0" fieldPosition="0">
        <references count="2">
          <reference field="4294967294" count="1" selected="0">
            <x v="0"/>
          </reference>
          <reference field="0" count="1" selected="0">
            <x v="35"/>
          </reference>
        </references>
      </pivotArea>
    </chartFormat>
    <chartFormat chart="27" format="215">
      <pivotArea type="data" outline="0" fieldPosition="0">
        <references count="2">
          <reference field="4294967294" count="1" selected="0">
            <x v="0"/>
          </reference>
          <reference field="0" count="1" selected="0">
            <x v="36"/>
          </reference>
        </references>
      </pivotArea>
    </chartFormat>
    <chartFormat chart="27" format="216">
      <pivotArea type="data" outline="0" fieldPosition="0">
        <references count="2">
          <reference field="4294967294" count="1" selected="0">
            <x v="0"/>
          </reference>
          <reference field="0" count="1" selected="0">
            <x v="37"/>
          </reference>
        </references>
      </pivotArea>
    </chartFormat>
    <chartFormat chart="27" format="217">
      <pivotArea type="data" outline="0" fieldPosition="0">
        <references count="2">
          <reference field="4294967294" count="1" selected="0">
            <x v="0"/>
          </reference>
          <reference field="0" count="1" selected="0">
            <x v="38"/>
          </reference>
        </references>
      </pivotArea>
    </chartFormat>
    <chartFormat chart="27" format="218">
      <pivotArea type="data" outline="0" fieldPosition="0">
        <references count="2">
          <reference field="4294967294" count="1" selected="0">
            <x v="0"/>
          </reference>
          <reference field="0" count="1" selected="0">
            <x v="39"/>
          </reference>
        </references>
      </pivotArea>
    </chartFormat>
    <chartFormat chart="27" format="219">
      <pivotArea type="data" outline="0" fieldPosition="0">
        <references count="2">
          <reference field="4294967294" count="1" selected="0">
            <x v="0"/>
          </reference>
          <reference field="0" count="1" selected="0">
            <x v="40"/>
          </reference>
        </references>
      </pivotArea>
    </chartFormat>
    <chartFormat chart="27" format="220">
      <pivotArea type="data" outline="0" fieldPosition="0">
        <references count="2">
          <reference field="4294967294" count="1" selected="0">
            <x v="0"/>
          </reference>
          <reference field="0" count="1" selected="0">
            <x v="41"/>
          </reference>
        </references>
      </pivotArea>
    </chartFormat>
    <chartFormat chart="27" format="221">
      <pivotArea type="data" outline="0" fieldPosition="0">
        <references count="2">
          <reference field="4294967294" count="1" selected="0">
            <x v="0"/>
          </reference>
          <reference field="0" count="1" selected="0">
            <x v="42"/>
          </reference>
        </references>
      </pivotArea>
    </chartFormat>
    <chartFormat chart="27" format="222">
      <pivotArea type="data" outline="0" fieldPosition="0">
        <references count="2">
          <reference field="4294967294" count="1" selected="0">
            <x v="0"/>
          </reference>
          <reference field="0" count="1" selected="0">
            <x v="43"/>
          </reference>
        </references>
      </pivotArea>
    </chartFormat>
    <chartFormat chart="27" format="223">
      <pivotArea type="data" outline="0" fieldPosition="0">
        <references count="2">
          <reference field="4294967294" count="1" selected="0">
            <x v="0"/>
          </reference>
          <reference field="0" count="1" selected="0">
            <x v="44"/>
          </reference>
        </references>
      </pivotArea>
    </chartFormat>
    <chartFormat chart="27" format="224">
      <pivotArea type="data" outline="0" fieldPosition="0">
        <references count="2">
          <reference field="4294967294" count="1" selected="0">
            <x v="0"/>
          </reference>
          <reference field="0" count="1" selected="0">
            <x v="45"/>
          </reference>
        </references>
      </pivotArea>
    </chartFormat>
    <chartFormat chart="27" format="225">
      <pivotArea type="data" outline="0" fieldPosition="0">
        <references count="2">
          <reference field="4294967294" count="1" selected="0">
            <x v="0"/>
          </reference>
          <reference field="0" count="1" selected="0">
            <x v="46"/>
          </reference>
        </references>
      </pivotArea>
    </chartFormat>
    <chartFormat chart="27" format="226">
      <pivotArea type="data" outline="0" fieldPosition="0">
        <references count="2">
          <reference field="4294967294" count="1" selected="0">
            <x v="0"/>
          </reference>
          <reference field="0" count="1" selected="0">
            <x v="47"/>
          </reference>
        </references>
      </pivotArea>
    </chartFormat>
    <chartFormat chart="27" format="227">
      <pivotArea type="data" outline="0" fieldPosition="0">
        <references count="2">
          <reference field="4294967294" count="1" selected="0">
            <x v="0"/>
          </reference>
          <reference field="0" count="1" selected="0">
            <x v="48"/>
          </reference>
        </references>
      </pivotArea>
    </chartFormat>
    <chartFormat chart="27" format="228">
      <pivotArea type="data" outline="0" fieldPosition="0">
        <references count="2">
          <reference field="4294967294" count="1" selected="0">
            <x v="0"/>
          </reference>
          <reference field="0" count="1" selected="0">
            <x v="49"/>
          </reference>
        </references>
      </pivotArea>
    </chartFormat>
    <chartFormat chart="27" format="229">
      <pivotArea type="data" outline="0" fieldPosition="0">
        <references count="2">
          <reference field="4294967294" count="1" selected="0">
            <x v="0"/>
          </reference>
          <reference field="0" count="1" selected="0">
            <x v="50"/>
          </reference>
        </references>
      </pivotArea>
    </chartFormat>
    <chartFormat chart="27" format="230">
      <pivotArea type="data" outline="0" fieldPosition="0">
        <references count="2">
          <reference field="4294967294" count="1" selected="0">
            <x v="0"/>
          </reference>
          <reference field="0" count="1" selected="0">
            <x v="51"/>
          </reference>
        </references>
      </pivotArea>
    </chartFormat>
    <chartFormat chart="27" format="231">
      <pivotArea type="data" outline="0" fieldPosition="0">
        <references count="2">
          <reference field="4294967294" count="1" selected="0">
            <x v="0"/>
          </reference>
          <reference field="0" count="1" selected="0">
            <x v="52"/>
          </reference>
        </references>
      </pivotArea>
    </chartFormat>
    <chartFormat chart="27" format="232">
      <pivotArea type="data" outline="0" fieldPosition="0">
        <references count="2">
          <reference field="4294967294" count="1" selected="0">
            <x v="0"/>
          </reference>
          <reference field="0" count="1" selected="0">
            <x v="53"/>
          </reference>
        </references>
      </pivotArea>
    </chartFormat>
    <chartFormat chart="27" format="233">
      <pivotArea type="data" outline="0" fieldPosition="0">
        <references count="2">
          <reference field="4294967294" count="1" selected="0">
            <x v="0"/>
          </reference>
          <reference field="0" count="1" selected="0">
            <x v="54"/>
          </reference>
        </references>
      </pivotArea>
    </chartFormat>
    <chartFormat chart="27" format="234">
      <pivotArea type="data" outline="0" fieldPosition="0">
        <references count="2">
          <reference field="4294967294" count="1" selected="0">
            <x v="0"/>
          </reference>
          <reference field="0" count="1" selected="0">
            <x v="55"/>
          </reference>
        </references>
      </pivotArea>
    </chartFormat>
    <chartFormat chart="27" format="235">
      <pivotArea type="data" outline="0" fieldPosition="0">
        <references count="2">
          <reference field="4294967294" count="1" selected="0">
            <x v="0"/>
          </reference>
          <reference field="0" count="1" selected="0">
            <x v="56"/>
          </reference>
        </references>
      </pivotArea>
    </chartFormat>
    <chartFormat chart="27" format="236">
      <pivotArea type="data" outline="0" fieldPosition="0">
        <references count="2">
          <reference field="4294967294" count="1" selected="0">
            <x v="0"/>
          </reference>
          <reference field="0" count="1" selected="0">
            <x v="57"/>
          </reference>
        </references>
      </pivotArea>
    </chartFormat>
    <chartFormat chart="30" format="296" series="1">
      <pivotArea type="data" outline="0" fieldPosition="0">
        <references count="1">
          <reference field="4294967294" count="1" selected="0">
            <x v="0"/>
          </reference>
        </references>
      </pivotArea>
    </chartFormat>
    <chartFormat chart="30" format="297">
      <pivotArea type="data" outline="0" fieldPosition="0">
        <references count="2">
          <reference field="4294967294" count="1" selected="0">
            <x v="0"/>
          </reference>
          <reference field="0" count="1" selected="0">
            <x v="0"/>
          </reference>
        </references>
      </pivotArea>
    </chartFormat>
    <chartFormat chart="30" format="298">
      <pivotArea type="data" outline="0" fieldPosition="0">
        <references count="2">
          <reference field="4294967294" count="1" selected="0">
            <x v="0"/>
          </reference>
          <reference field="0" count="1" selected="0">
            <x v="1"/>
          </reference>
        </references>
      </pivotArea>
    </chartFormat>
    <chartFormat chart="30" format="299">
      <pivotArea type="data" outline="0" fieldPosition="0">
        <references count="2">
          <reference field="4294967294" count="1" selected="0">
            <x v="0"/>
          </reference>
          <reference field="0" count="1" selected="0">
            <x v="2"/>
          </reference>
        </references>
      </pivotArea>
    </chartFormat>
    <chartFormat chart="30" format="300">
      <pivotArea type="data" outline="0" fieldPosition="0">
        <references count="2">
          <reference field="4294967294" count="1" selected="0">
            <x v="0"/>
          </reference>
          <reference field="0" count="1" selected="0">
            <x v="3"/>
          </reference>
        </references>
      </pivotArea>
    </chartFormat>
    <chartFormat chart="30" format="301">
      <pivotArea type="data" outline="0" fieldPosition="0">
        <references count="2">
          <reference field="4294967294" count="1" selected="0">
            <x v="0"/>
          </reference>
          <reference field="0" count="1" selected="0">
            <x v="4"/>
          </reference>
        </references>
      </pivotArea>
    </chartFormat>
    <chartFormat chart="30" format="302">
      <pivotArea type="data" outline="0" fieldPosition="0">
        <references count="2">
          <reference field="4294967294" count="1" selected="0">
            <x v="0"/>
          </reference>
          <reference field="0" count="1" selected="0">
            <x v="5"/>
          </reference>
        </references>
      </pivotArea>
    </chartFormat>
    <chartFormat chart="30" format="303">
      <pivotArea type="data" outline="0" fieldPosition="0">
        <references count="2">
          <reference field="4294967294" count="1" selected="0">
            <x v="0"/>
          </reference>
          <reference field="0" count="1" selected="0">
            <x v="6"/>
          </reference>
        </references>
      </pivotArea>
    </chartFormat>
    <chartFormat chart="30" format="304">
      <pivotArea type="data" outline="0" fieldPosition="0">
        <references count="2">
          <reference field="4294967294" count="1" selected="0">
            <x v="0"/>
          </reference>
          <reference field="0" count="1" selected="0">
            <x v="7"/>
          </reference>
        </references>
      </pivotArea>
    </chartFormat>
    <chartFormat chart="30" format="305">
      <pivotArea type="data" outline="0" fieldPosition="0">
        <references count="2">
          <reference field="4294967294" count="1" selected="0">
            <x v="0"/>
          </reference>
          <reference field="0" count="1" selected="0">
            <x v="8"/>
          </reference>
        </references>
      </pivotArea>
    </chartFormat>
    <chartFormat chart="30" format="306">
      <pivotArea type="data" outline="0" fieldPosition="0">
        <references count="2">
          <reference field="4294967294" count="1" selected="0">
            <x v="0"/>
          </reference>
          <reference field="0" count="1" selected="0">
            <x v="9"/>
          </reference>
        </references>
      </pivotArea>
    </chartFormat>
    <chartFormat chart="30" format="307">
      <pivotArea type="data" outline="0" fieldPosition="0">
        <references count="2">
          <reference field="4294967294" count="1" selected="0">
            <x v="0"/>
          </reference>
          <reference field="0" count="1" selected="0">
            <x v="10"/>
          </reference>
        </references>
      </pivotArea>
    </chartFormat>
    <chartFormat chart="30" format="308">
      <pivotArea type="data" outline="0" fieldPosition="0">
        <references count="2">
          <reference field="4294967294" count="1" selected="0">
            <x v="0"/>
          </reference>
          <reference field="0" count="1" selected="0">
            <x v="11"/>
          </reference>
        </references>
      </pivotArea>
    </chartFormat>
    <chartFormat chart="30" format="309">
      <pivotArea type="data" outline="0" fieldPosition="0">
        <references count="2">
          <reference field="4294967294" count="1" selected="0">
            <x v="0"/>
          </reference>
          <reference field="0" count="1" selected="0">
            <x v="12"/>
          </reference>
        </references>
      </pivotArea>
    </chartFormat>
    <chartFormat chart="30" format="310">
      <pivotArea type="data" outline="0" fieldPosition="0">
        <references count="2">
          <reference field="4294967294" count="1" selected="0">
            <x v="0"/>
          </reference>
          <reference field="0" count="1" selected="0">
            <x v="13"/>
          </reference>
        </references>
      </pivotArea>
    </chartFormat>
    <chartFormat chart="30" format="311">
      <pivotArea type="data" outline="0" fieldPosition="0">
        <references count="2">
          <reference field="4294967294" count="1" selected="0">
            <x v="0"/>
          </reference>
          <reference field="0" count="1" selected="0">
            <x v="14"/>
          </reference>
        </references>
      </pivotArea>
    </chartFormat>
    <chartFormat chart="30" format="312">
      <pivotArea type="data" outline="0" fieldPosition="0">
        <references count="2">
          <reference field="4294967294" count="1" selected="0">
            <x v="0"/>
          </reference>
          <reference field="0" count="1" selected="0">
            <x v="15"/>
          </reference>
        </references>
      </pivotArea>
    </chartFormat>
    <chartFormat chart="30" format="313">
      <pivotArea type="data" outline="0" fieldPosition="0">
        <references count="2">
          <reference field="4294967294" count="1" selected="0">
            <x v="0"/>
          </reference>
          <reference field="0" count="1" selected="0">
            <x v="16"/>
          </reference>
        </references>
      </pivotArea>
    </chartFormat>
    <chartFormat chart="30" format="314">
      <pivotArea type="data" outline="0" fieldPosition="0">
        <references count="2">
          <reference field="4294967294" count="1" selected="0">
            <x v="0"/>
          </reference>
          <reference field="0" count="1" selected="0">
            <x v="17"/>
          </reference>
        </references>
      </pivotArea>
    </chartFormat>
    <chartFormat chart="30" format="315">
      <pivotArea type="data" outline="0" fieldPosition="0">
        <references count="2">
          <reference field="4294967294" count="1" selected="0">
            <x v="0"/>
          </reference>
          <reference field="0" count="1" selected="0">
            <x v="18"/>
          </reference>
        </references>
      </pivotArea>
    </chartFormat>
    <chartFormat chart="30" format="316">
      <pivotArea type="data" outline="0" fieldPosition="0">
        <references count="2">
          <reference field="4294967294" count="1" selected="0">
            <x v="0"/>
          </reference>
          <reference field="0" count="1" selected="0">
            <x v="19"/>
          </reference>
        </references>
      </pivotArea>
    </chartFormat>
    <chartFormat chart="30" format="317">
      <pivotArea type="data" outline="0" fieldPosition="0">
        <references count="2">
          <reference field="4294967294" count="1" selected="0">
            <x v="0"/>
          </reference>
          <reference field="0" count="1" selected="0">
            <x v="20"/>
          </reference>
        </references>
      </pivotArea>
    </chartFormat>
    <chartFormat chart="30" format="318">
      <pivotArea type="data" outline="0" fieldPosition="0">
        <references count="2">
          <reference field="4294967294" count="1" selected="0">
            <x v="0"/>
          </reference>
          <reference field="0" count="1" selected="0">
            <x v="21"/>
          </reference>
        </references>
      </pivotArea>
    </chartFormat>
    <chartFormat chart="30" format="319">
      <pivotArea type="data" outline="0" fieldPosition="0">
        <references count="2">
          <reference field="4294967294" count="1" selected="0">
            <x v="0"/>
          </reference>
          <reference field="0" count="1" selected="0">
            <x v="22"/>
          </reference>
        </references>
      </pivotArea>
    </chartFormat>
    <chartFormat chart="30" format="320">
      <pivotArea type="data" outline="0" fieldPosition="0">
        <references count="2">
          <reference field="4294967294" count="1" selected="0">
            <x v="0"/>
          </reference>
          <reference field="0" count="1" selected="0">
            <x v="23"/>
          </reference>
        </references>
      </pivotArea>
    </chartFormat>
    <chartFormat chart="30" format="321">
      <pivotArea type="data" outline="0" fieldPosition="0">
        <references count="2">
          <reference field="4294967294" count="1" selected="0">
            <x v="0"/>
          </reference>
          <reference field="0" count="1" selected="0">
            <x v="24"/>
          </reference>
        </references>
      </pivotArea>
    </chartFormat>
    <chartFormat chart="30" format="322">
      <pivotArea type="data" outline="0" fieldPosition="0">
        <references count="2">
          <reference field="4294967294" count="1" selected="0">
            <x v="0"/>
          </reference>
          <reference field="0" count="1" selected="0">
            <x v="25"/>
          </reference>
        </references>
      </pivotArea>
    </chartFormat>
    <chartFormat chart="30" format="323">
      <pivotArea type="data" outline="0" fieldPosition="0">
        <references count="2">
          <reference field="4294967294" count="1" selected="0">
            <x v="0"/>
          </reference>
          <reference field="0" count="1" selected="0">
            <x v="26"/>
          </reference>
        </references>
      </pivotArea>
    </chartFormat>
    <chartFormat chart="30" format="324">
      <pivotArea type="data" outline="0" fieldPosition="0">
        <references count="2">
          <reference field="4294967294" count="1" selected="0">
            <x v="0"/>
          </reference>
          <reference field="0" count="1" selected="0">
            <x v="27"/>
          </reference>
        </references>
      </pivotArea>
    </chartFormat>
    <chartFormat chart="30" format="325">
      <pivotArea type="data" outline="0" fieldPosition="0">
        <references count="2">
          <reference field="4294967294" count="1" selected="0">
            <x v="0"/>
          </reference>
          <reference field="0" count="1" selected="0">
            <x v="28"/>
          </reference>
        </references>
      </pivotArea>
    </chartFormat>
    <chartFormat chart="30" format="326">
      <pivotArea type="data" outline="0" fieldPosition="0">
        <references count="2">
          <reference field="4294967294" count="1" selected="0">
            <x v="0"/>
          </reference>
          <reference field="0" count="1" selected="0">
            <x v="29"/>
          </reference>
        </references>
      </pivotArea>
    </chartFormat>
    <chartFormat chart="30" format="327">
      <pivotArea type="data" outline="0" fieldPosition="0">
        <references count="2">
          <reference field="4294967294" count="1" selected="0">
            <x v="0"/>
          </reference>
          <reference field="0" count="1" selected="0">
            <x v="30"/>
          </reference>
        </references>
      </pivotArea>
    </chartFormat>
    <chartFormat chart="30" format="328">
      <pivotArea type="data" outline="0" fieldPosition="0">
        <references count="2">
          <reference field="4294967294" count="1" selected="0">
            <x v="0"/>
          </reference>
          <reference field="0" count="1" selected="0">
            <x v="31"/>
          </reference>
        </references>
      </pivotArea>
    </chartFormat>
    <chartFormat chart="30" format="329">
      <pivotArea type="data" outline="0" fieldPosition="0">
        <references count="2">
          <reference field="4294967294" count="1" selected="0">
            <x v="0"/>
          </reference>
          <reference field="0" count="1" selected="0">
            <x v="32"/>
          </reference>
        </references>
      </pivotArea>
    </chartFormat>
    <chartFormat chart="30" format="330">
      <pivotArea type="data" outline="0" fieldPosition="0">
        <references count="2">
          <reference field="4294967294" count="1" selected="0">
            <x v="0"/>
          </reference>
          <reference field="0" count="1" selected="0">
            <x v="33"/>
          </reference>
        </references>
      </pivotArea>
    </chartFormat>
    <chartFormat chart="30" format="331">
      <pivotArea type="data" outline="0" fieldPosition="0">
        <references count="2">
          <reference field="4294967294" count="1" selected="0">
            <x v="0"/>
          </reference>
          <reference field="0" count="1" selected="0">
            <x v="34"/>
          </reference>
        </references>
      </pivotArea>
    </chartFormat>
    <chartFormat chart="30" format="332">
      <pivotArea type="data" outline="0" fieldPosition="0">
        <references count="2">
          <reference field="4294967294" count="1" selected="0">
            <x v="0"/>
          </reference>
          <reference field="0" count="1" selected="0">
            <x v="35"/>
          </reference>
        </references>
      </pivotArea>
    </chartFormat>
    <chartFormat chart="30" format="333">
      <pivotArea type="data" outline="0" fieldPosition="0">
        <references count="2">
          <reference field="4294967294" count="1" selected="0">
            <x v="0"/>
          </reference>
          <reference field="0" count="1" selected="0">
            <x v="36"/>
          </reference>
        </references>
      </pivotArea>
    </chartFormat>
    <chartFormat chart="30" format="334">
      <pivotArea type="data" outline="0" fieldPosition="0">
        <references count="2">
          <reference field="4294967294" count="1" selected="0">
            <x v="0"/>
          </reference>
          <reference field="0" count="1" selected="0">
            <x v="37"/>
          </reference>
        </references>
      </pivotArea>
    </chartFormat>
    <chartFormat chart="30" format="335">
      <pivotArea type="data" outline="0" fieldPosition="0">
        <references count="2">
          <reference field="4294967294" count="1" selected="0">
            <x v="0"/>
          </reference>
          <reference field="0" count="1" selected="0">
            <x v="38"/>
          </reference>
        </references>
      </pivotArea>
    </chartFormat>
    <chartFormat chart="30" format="336">
      <pivotArea type="data" outline="0" fieldPosition="0">
        <references count="2">
          <reference field="4294967294" count="1" selected="0">
            <x v="0"/>
          </reference>
          <reference field="0" count="1" selected="0">
            <x v="39"/>
          </reference>
        </references>
      </pivotArea>
    </chartFormat>
    <chartFormat chart="30" format="337">
      <pivotArea type="data" outline="0" fieldPosition="0">
        <references count="2">
          <reference field="4294967294" count="1" selected="0">
            <x v="0"/>
          </reference>
          <reference field="0" count="1" selected="0">
            <x v="40"/>
          </reference>
        </references>
      </pivotArea>
    </chartFormat>
    <chartFormat chart="30" format="338">
      <pivotArea type="data" outline="0" fieldPosition="0">
        <references count="2">
          <reference field="4294967294" count="1" selected="0">
            <x v="0"/>
          </reference>
          <reference field="0" count="1" selected="0">
            <x v="41"/>
          </reference>
        </references>
      </pivotArea>
    </chartFormat>
    <chartFormat chart="30" format="339">
      <pivotArea type="data" outline="0" fieldPosition="0">
        <references count="2">
          <reference field="4294967294" count="1" selected="0">
            <x v="0"/>
          </reference>
          <reference field="0" count="1" selected="0">
            <x v="42"/>
          </reference>
        </references>
      </pivotArea>
    </chartFormat>
    <chartFormat chart="30" format="340">
      <pivotArea type="data" outline="0" fieldPosition="0">
        <references count="2">
          <reference field="4294967294" count="1" selected="0">
            <x v="0"/>
          </reference>
          <reference field="0" count="1" selected="0">
            <x v="43"/>
          </reference>
        </references>
      </pivotArea>
    </chartFormat>
    <chartFormat chart="30" format="341">
      <pivotArea type="data" outline="0" fieldPosition="0">
        <references count="2">
          <reference field="4294967294" count="1" selected="0">
            <x v="0"/>
          </reference>
          <reference field="0" count="1" selected="0">
            <x v="44"/>
          </reference>
        </references>
      </pivotArea>
    </chartFormat>
    <chartFormat chart="30" format="342">
      <pivotArea type="data" outline="0" fieldPosition="0">
        <references count="2">
          <reference field="4294967294" count="1" selected="0">
            <x v="0"/>
          </reference>
          <reference field="0" count="1" selected="0">
            <x v="45"/>
          </reference>
        </references>
      </pivotArea>
    </chartFormat>
    <chartFormat chart="30" format="343">
      <pivotArea type="data" outline="0" fieldPosition="0">
        <references count="2">
          <reference field="4294967294" count="1" selected="0">
            <x v="0"/>
          </reference>
          <reference field="0" count="1" selected="0">
            <x v="46"/>
          </reference>
        </references>
      </pivotArea>
    </chartFormat>
    <chartFormat chart="30" format="344">
      <pivotArea type="data" outline="0" fieldPosition="0">
        <references count="2">
          <reference field="4294967294" count="1" selected="0">
            <x v="0"/>
          </reference>
          <reference field="0" count="1" selected="0">
            <x v="47"/>
          </reference>
        </references>
      </pivotArea>
    </chartFormat>
    <chartFormat chart="30" format="345">
      <pivotArea type="data" outline="0" fieldPosition="0">
        <references count="2">
          <reference field="4294967294" count="1" selected="0">
            <x v="0"/>
          </reference>
          <reference field="0" count="1" selected="0">
            <x v="48"/>
          </reference>
        </references>
      </pivotArea>
    </chartFormat>
    <chartFormat chart="30" format="346">
      <pivotArea type="data" outline="0" fieldPosition="0">
        <references count="2">
          <reference field="4294967294" count="1" selected="0">
            <x v="0"/>
          </reference>
          <reference field="0" count="1" selected="0">
            <x v="49"/>
          </reference>
        </references>
      </pivotArea>
    </chartFormat>
    <chartFormat chart="30" format="347">
      <pivotArea type="data" outline="0" fieldPosition="0">
        <references count="2">
          <reference field="4294967294" count="1" selected="0">
            <x v="0"/>
          </reference>
          <reference field="0" count="1" selected="0">
            <x v="50"/>
          </reference>
        </references>
      </pivotArea>
    </chartFormat>
    <chartFormat chart="30" format="348">
      <pivotArea type="data" outline="0" fieldPosition="0">
        <references count="2">
          <reference field="4294967294" count="1" selected="0">
            <x v="0"/>
          </reference>
          <reference field="0" count="1" selected="0">
            <x v="51"/>
          </reference>
        </references>
      </pivotArea>
    </chartFormat>
    <chartFormat chart="30" format="349">
      <pivotArea type="data" outline="0" fieldPosition="0">
        <references count="2">
          <reference field="4294967294" count="1" selected="0">
            <x v="0"/>
          </reference>
          <reference field="0" count="1" selected="0">
            <x v="52"/>
          </reference>
        </references>
      </pivotArea>
    </chartFormat>
    <chartFormat chart="30" format="350">
      <pivotArea type="data" outline="0" fieldPosition="0">
        <references count="2">
          <reference field="4294967294" count="1" selected="0">
            <x v="0"/>
          </reference>
          <reference field="0" count="1" selected="0">
            <x v="53"/>
          </reference>
        </references>
      </pivotArea>
    </chartFormat>
    <chartFormat chart="30" format="351">
      <pivotArea type="data" outline="0" fieldPosition="0">
        <references count="2">
          <reference field="4294967294" count="1" selected="0">
            <x v="0"/>
          </reference>
          <reference field="0" count="1" selected="0">
            <x v="54"/>
          </reference>
        </references>
      </pivotArea>
    </chartFormat>
    <chartFormat chart="30" format="352">
      <pivotArea type="data" outline="0" fieldPosition="0">
        <references count="2">
          <reference field="4294967294" count="1" selected="0">
            <x v="0"/>
          </reference>
          <reference field="0" count="1" selected="0">
            <x v="55"/>
          </reference>
        </references>
      </pivotArea>
    </chartFormat>
    <chartFormat chart="30" format="353">
      <pivotArea type="data" outline="0" fieldPosition="0">
        <references count="2">
          <reference field="4294967294" count="1" selected="0">
            <x v="0"/>
          </reference>
          <reference field="0" count="1" selected="0">
            <x v="56"/>
          </reference>
        </references>
      </pivotArea>
    </chartFormat>
    <chartFormat chart="30" format="354">
      <pivotArea type="data" outline="0" fieldPosition="0">
        <references count="2">
          <reference field="4294967294" count="1" selected="0">
            <x v="0"/>
          </reference>
          <reference field="0" count="1" selected="0">
            <x v="5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786CCC0-E540-43DC-9314-49F93E8A9BA3}" sourceName="Department">
  <pivotTables>
    <pivotTable tabId="3" name="PivotTable1"/>
    <pivotTable tabId="5" name="PivotTable3"/>
    <pivotTable tabId="4" name="PivotTable2"/>
  </pivotTables>
  <data>
    <tabular pivotCacheId="277313610">
      <items count="103">
        <i x="51" s="1"/>
        <i x="2" s="1"/>
        <i x="49" s="1"/>
        <i x="20" s="1"/>
        <i x="74" s="1"/>
        <i x="52" s="1"/>
        <i x="53" s="1"/>
        <i x="21" s="1"/>
        <i x="19" s="1"/>
        <i x="10" s="1"/>
        <i x="1" s="1"/>
        <i x="43" s="1"/>
        <i x="89" s="1"/>
        <i x="4" s="1"/>
        <i x="9" s="1"/>
        <i x="13" s="1"/>
        <i x="62" s="1"/>
        <i x="29" s="1"/>
        <i x="93" s="1"/>
        <i x="30" s="1"/>
        <i x="5" s="1"/>
        <i x="31" s="1"/>
        <i x="42" s="1"/>
        <i x="14" s="1"/>
        <i x="45" s="1"/>
        <i x="46" s="1"/>
        <i x="25" s="1"/>
        <i x="33" s="1"/>
        <i x="87" s="1"/>
        <i x="6" s="1"/>
        <i x="11" s="1"/>
        <i x="32" s="1"/>
        <i x="34" s="1"/>
        <i x="86" s="1"/>
        <i x="24" s="1"/>
        <i x="88" s="1"/>
        <i x="90" s="1"/>
        <i x="92" s="1"/>
        <i x="61" s="1"/>
        <i x="35" s="1"/>
        <i x="65" s="1"/>
        <i x="37" s="1"/>
        <i x="36" s="1"/>
        <i x="38" s="1"/>
        <i x="54" s="1"/>
        <i x="55" s="1"/>
        <i x="64" s="1"/>
        <i x="80" s="1"/>
        <i x="3" s="1"/>
        <i x="7" s="1"/>
        <i x="8" s="1"/>
        <i x="12" s="1"/>
        <i x="15" s="1"/>
        <i x="16" s="1"/>
        <i x="17" s="1"/>
        <i x="18" s="1"/>
        <i x="22" s="1"/>
        <i x="23" s="1"/>
        <i x="26" s="1"/>
        <i x="27" s="1"/>
        <i x="28" s="1"/>
        <i x="44" s="1"/>
        <i x="47" s="1"/>
        <i x="48" s="1"/>
        <i x="59" s="1"/>
        <i x="60" s="1"/>
        <i x="63" s="1"/>
        <i x="67" s="1"/>
        <i x="68" s="1"/>
        <i x="69" s="1"/>
        <i x="70" s="1"/>
        <i x="71" s="1"/>
        <i x="72" s="1"/>
        <i x="73" s="1"/>
        <i x="75" s="1"/>
        <i x="76" s="1"/>
        <i x="77" s="1"/>
        <i x="78" s="1"/>
        <i x="84" s="1"/>
        <i x="85" s="1"/>
        <i x="95" s="1"/>
        <i x="96" s="1"/>
        <i x="97" s="1"/>
        <i x="98" s="1"/>
        <i x="99" s="1"/>
        <i x="100" s="1"/>
        <i x="40" s="1"/>
        <i x="50" s="1"/>
        <i x="81" s="1"/>
        <i x="39" s="1"/>
        <i x="82" s="1"/>
        <i x="79" s="1"/>
        <i x="66" s="1"/>
        <i x="56" s="1"/>
        <i x="57" s="1"/>
        <i x="58" s="1"/>
        <i x="41" s="1"/>
        <i x="83" s="1"/>
        <i x="0" s="1"/>
        <i x="91" s="1"/>
        <i x="94" s="1"/>
        <i x="101" s="1"/>
        <i x="10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E6D2A424-E226-4FA3-AD9B-AF0F076FED32}" cache="Slicer_Department" caption="Department" startItem="1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4FACF64-743D-4E49-8C47-5C691406A9BB}" cache="Slicer_Department" caption="Department" startItem="18"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3" xr10:uid="{511A28D2-B469-4C45-AB96-A66F396A4086}" cache="Slicer_Department" caption="Department" startItem="87"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4" xr10:uid="{E3FB169C-056B-4DC5-A4C3-7EDFB6013613}" cache="Slicer_Department" caption="Department" startItem="87"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image" Target="../media/image1.jpeg"/><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B5EA6-38FA-4EF3-949E-9E3A74569D42}">
  <dimension ref="A1:E103"/>
  <sheetViews>
    <sheetView topLeftCell="B92" zoomScale="96" zoomScaleNormal="121" workbookViewId="0">
      <selection activeCell="D86" sqref="D86"/>
    </sheetView>
  </sheetViews>
  <sheetFormatPr defaultRowHeight="15" x14ac:dyDescent="0.25"/>
  <cols>
    <col min="1" max="1" width="100.140625" customWidth="1"/>
    <col min="2" max="2" width="65.42578125" style="3" customWidth="1"/>
    <col min="3" max="3" width="35.7109375" customWidth="1"/>
    <col min="4" max="4" width="31.7109375" customWidth="1"/>
    <col min="5" max="5" width="32.85546875" customWidth="1"/>
    <col min="8" max="8" width="35" customWidth="1"/>
    <col min="9" max="9" width="42.5703125" bestFit="1" customWidth="1"/>
    <col min="12" max="12" width="71.28515625" bestFit="1" customWidth="1"/>
    <col min="13" max="13" width="40.7109375" bestFit="1" customWidth="1"/>
    <col min="14" max="14" width="42.5703125" bestFit="1" customWidth="1"/>
    <col min="22" max="22" width="71.28515625" bestFit="1" customWidth="1"/>
    <col min="23" max="23" width="40.7109375" bestFit="1" customWidth="1"/>
  </cols>
  <sheetData>
    <row r="1" spans="1:5" x14ac:dyDescent="0.25">
      <c r="A1" s="1" t="s">
        <v>0</v>
      </c>
      <c r="B1" s="2" t="s">
        <v>1</v>
      </c>
      <c r="C1" s="1" t="s">
        <v>126</v>
      </c>
      <c r="D1" s="1" t="s">
        <v>127</v>
      </c>
      <c r="E1" s="1" t="s">
        <v>128</v>
      </c>
    </row>
    <row r="2" spans="1:5" x14ac:dyDescent="0.25">
      <c r="A2" s="3" t="s">
        <v>107</v>
      </c>
      <c r="B2" s="3" t="s">
        <v>2</v>
      </c>
      <c r="C2">
        <v>122433.13</v>
      </c>
      <c r="D2">
        <v>95.64</v>
      </c>
      <c r="E2">
        <f>C2+D2</f>
        <v>122528.77</v>
      </c>
    </row>
    <row r="3" spans="1:5" x14ac:dyDescent="0.25">
      <c r="A3" t="s">
        <v>108</v>
      </c>
      <c r="B3" s="3" t="s">
        <v>3</v>
      </c>
      <c r="C3">
        <v>9934.59</v>
      </c>
      <c r="D3">
        <v>6.5</v>
      </c>
      <c r="E3">
        <f t="shared" ref="E3:E66" si="0">C3+D3</f>
        <v>9941.09</v>
      </c>
    </row>
    <row r="4" spans="1:5" x14ac:dyDescent="0.25">
      <c r="A4" t="s">
        <v>109</v>
      </c>
      <c r="B4" s="3" t="s">
        <v>4</v>
      </c>
      <c r="C4">
        <v>11108.19</v>
      </c>
      <c r="D4">
        <v>13860.79</v>
      </c>
      <c r="E4">
        <f t="shared" si="0"/>
        <v>24968.980000000003</v>
      </c>
    </row>
    <row r="5" spans="1:5" x14ac:dyDescent="0.25">
      <c r="A5" t="s">
        <v>5</v>
      </c>
      <c r="B5" s="3" t="s">
        <v>5</v>
      </c>
      <c r="C5">
        <v>3703.74</v>
      </c>
      <c r="D5">
        <v>8.75</v>
      </c>
      <c r="E5">
        <f t="shared" si="0"/>
        <v>3712.49</v>
      </c>
    </row>
    <row r="6" spans="1:5" x14ac:dyDescent="0.25">
      <c r="A6" t="s">
        <v>110</v>
      </c>
      <c r="B6" s="3" t="s">
        <v>6</v>
      </c>
      <c r="C6">
        <v>136.82</v>
      </c>
      <c r="D6">
        <v>122.29</v>
      </c>
      <c r="E6">
        <f t="shared" si="0"/>
        <v>259.11</v>
      </c>
    </row>
    <row r="7" spans="1:5" x14ac:dyDescent="0.25">
      <c r="A7" t="s">
        <v>110</v>
      </c>
      <c r="B7" s="3" t="s">
        <v>7</v>
      </c>
      <c r="C7">
        <v>164147.20000000001</v>
      </c>
      <c r="D7">
        <v>3.61</v>
      </c>
      <c r="E7">
        <f t="shared" si="0"/>
        <v>164150.81</v>
      </c>
    </row>
    <row r="8" spans="1:5" x14ac:dyDescent="0.25">
      <c r="A8" t="s">
        <v>110</v>
      </c>
      <c r="B8" s="3" t="s">
        <v>8</v>
      </c>
      <c r="C8">
        <v>4088.69</v>
      </c>
      <c r="D8">
        <v>1.26</v>
      </c>
      <c r="E8">
        <f t="shared" si="0"/>
        <v>4089.9500000000003</v>
      </c>
    </row>
    <row r="9" spans="1:5" x14ac:dyDescent="0.25">
      <c r="A9" t="s">
        <v>9</v>
      </c>
      <c r="B9" s="3" t="s">
        <v>9</v>
      </c>
      <c r="C9">
        <v>2257.79</v>
      </c>
      <c r="D9">
        <v>99.35</v>
      </c>
      <c r="E9">
        <f t="shared" si="0"/>
        <v>2357.14</v>
      </c>
    </row>
    <row r="10" spans="1:5" x14ac:dyDescent="0.25">
      <c r="A10" t="s">
        <v>10</v>
      </c>
      <c r="B10" s="3" t="s">
        <v>10</v>
      </c>
      <c r="C10">
        <v>190.35</v>
      </c>
      <c r="D10">
        <v>2.2000000000000002</v>
      </c>
      <c r="E10">
        <f t="shared" si="0"/>
        <v>192.54999999999998</v>
      </c>
    </row>
    <row r="11" spans="1:5" x14ac:dyDescent="0.25">
      <c r="A11" t="s">
        <v>111</v>
      </c>
      <c r="B11" s="3" t="s">
        <v>11</v>
      </c>
      <c r="C11">
        <v>4954.84</v>
      </c>
      <c r="D11">
        <v>59.22</v>
      </c>
      <c r="E11">
        <f t="shared" si="0"/>
        <v>5014.0600000000004</v>
      </c>
    </row>
    <row r="12" spans="1:5" x14ac:dyDescent="0.25">
      <c r="A12" t="s">
        <v>111</v>
      </c>
      <c r="B12" s="3" t="s">
        <v>12</v>
      </c>
      <c r="C12">
        <v>5050.6899999999996</v>
      </c>
      <c r="D12">
        <v>1404.39</v>
      </c>
      <c r="E12">
        <f t="shared" si="0"/>
        <v>6455.08</v>
      </c>
    </row>
    <row r="13" spans="1:5" x14ac:dyDescent="0.25">
      <c r="A13" t="s">
        <v>112</v>
      </c>
      <c r="B13" s="3" t="s">
        <v>13</v>
      </c>
      <c r="C13">
        <v>24115.87</v>
      </c>
      <c r="D13">
        <v>1262.5999999999999</v>
      </c>
      <c r="E13">
        <f t="shared" si="0"/>
        <v>25378.469999999998</v>
      </c>
    </row>
    <row r="14" spans="1:5" x14ac:dyDescent="0.25">
      <c r="A14" t="s">
        <v>112</v>
      </c>
      <c r="B14" t="s">
        <v>112</v>
      </c>
      <c r="C14">
        <v>27419.17</v>
      </c>
      <c r="D14">
        <v>84496.26</v>
      </c>
      <c r="E14">
        <f t="shared" si="0"/>
        <v>111915.43</v>
      </c>
    </row>
    <row r="15" spans="1:5" x14ac:dyDescent="0.25">
      <c r="A15" t="s">
        <v>113</v>
      </c>
      <c r="B15" s="3" t="s">
        <v>14</v>
      </c>
      <c r="C15">
        <v>10237.290000000001</v>
      </c>
      <c r="D15">
        <v>66.319999999999993</v>
      </c>
      <c r="E15">
        <f t="shared" si="0"/>
        <v>10303.61</v>
      </c>
    </row>
    <row r="16" spans="1:5" x14ac:dyDescent="0.25">
      <c r="A16" t="s">
        <v>113</v>
      </c>
      <c r="B16" s="3" t="s">
        <v>15</v>
      </c>
      <c r="C16">
        <v>212976.21</v>
      </c>
      <c r="D16">
        <v>43.54</v>
      </c>
      <c r="E16">
        <f t="shared" si="0"/>
        <v>213019.75</v>
      </c>
    </row>
    <row r="17" spans="1:5" x14ac:dyDescent="0.25">
      <c r="A17" t="s">
        <v>16</v>
      </c>
      <c r="B17" s="3" t="s">
        <v>16</v>
      </c>
      <c r="C17">
        <v>1182.3800000000001</v>
      </c>
      <c r="D17">
        <v>1.01</v>
      </c>
      <c r="E17">
        <f t="shared" si="0"/>
        <v>1183.3900000000001</v>
      </c>
    </row>
    <row r="18" spans="1:5" x14ac:dyDescent="0.25">
      <c r="A18" t="s">
        <v>17</v>
      </c>
      <c r="B18" s="3" t="s">
        <v>17</v>
      </c>
      <c r="C18">
        <v>2611.96</v>
      </c>
      <c r="D18">
        <v>55.1</v>
      </c>
      <c r="E18">
        <f t="shared" si="0"/>
        <v>2667.06</v>
      </c>
    </row>
    <row r="19" spans="1:5" x14ac:dyDescent="0.25">
      <c r="A19" t="s">
        <v>18</v>
      </c>
      <c r="B19" s="3" t="s">
        <v>18</v>
      </c>
      <c r="C19">
        <v>3070.92</v>
      </c>
      <c r="D19">
        <v>190.01</v>
      </c>
      <c r="E19">
        <f t="shared" si="0"/>
        <v>3260.9300000000003</v>
      </c>
    </row>
    <row r="20" spans="1:5" x14ac:dyDescent="0.25">
      <c r="A20" t="s">
        <v>114</v>
      </c>
      <c r="B20" s="3" t="s">
        <v>19</v>
      </c>
      <c r="C20">
        <v>15722.33</v>
      </c>
      <c r="D20">
        <v>10240.85</v>
      </c>
      <c r="E20">
        <f t="shared" si="0"/>
        <v>25963.18</v>
      </c>
    </row>
    <row r="21" spans="1:5" x14ac:dyDescent="0.25">
      <c r="A21" t="s">
        <v>114</v>
      </c>
      <c r="B21" s="3" t="s">
        <v>20</v>
      </c>
      <c r="C21">
        <v>282772.67</v>
      </c>
      <c r="D21">
        <v>0</v>
      </c>
      <c r="E21">
        <f t="shared" si="0"/>
        <v>282772.67</v>
      </c>
    </row>
    <row r="22" spans="1:5" x14ac:dyDescent="0.25">
      <c r="A22" t="s">
        <v>114</v>
      </c>
      <c r="B22" s="3" t="s">
        <v>21</v>
      </c>
      <c r="C22">
        <v>0</v>
      </c>
      <c r="D22">
        <v>172000</v>
      </c>
      <c r="E22">
        <f t="shared" si="0"/>
        <v>172000</v>
      </c>
    </row>
    <row r="23" spans="1:5" x14ac:dyDescent="0.25">
      <c r="A23" t="s">
        <v>114</v>
      </c>
      <c r="B23" s="3" t="s">
        <v>22</v>
      </c>
      <c r="C23">
        <v>141205</v>
      </c>
      <c r="D23">
        <v>0</v>
      </c>
      <c r="E23">
        <f t="shared" si="0"/>
        <v>141205</v>
      </c>
    </row>
    <row r="24" spans="1:5" x14ac:dyDescent="0.25">
      <c r="A24" t="s">
        <v>23</v>
      </c>
      <c r="B24" s="3" t="s">
        <v>23</v>
      </c>
      <c r="C24">
        <v>2040.68</v>
      </c>
      <c r="D24">
        <v>3859.32</v>
      </c>
      <c r="E24">
        <f t="shared" si="0"/>
        <v>5900</v>
      </c>
    </row>
    <row r="25" spans="1:5" x14ac:dyDescent="0.25">
      <c r="A25" t="s">
        <v>24</v>
      </c>
      <c r="B25" s="3" t="s">
        <v>24</v>
      </c>
      <c r="C25">
        <v>2506.46</v>
      </c>
      <c r="D25">
        <v>558.34</v>
      </c>
      <c r="E25">
        <f t="shared" si="0"/>
        <v>3064.8</v>
      </c>
    </row>
    <row r="26" spans="1:5" x14ac:dyDescent="0.25">
      <c r="A26" t="s">
        <v>115</v>
      </c>
      <c r="B26" s="3" t="s">
        <v>25</v>
      </c>
      <c r="C26">
        <v>73007.34</v>
      </c>
      <c r="D26">
        <v>0.76</v>
      </c>
      <c r="E26">
        <f t="shared" si="0"/>
        <v>73008.099999999991</v>
      </c>
    </row>
    <row r="27" spans="1:5" x14ac:dyDescent="0.25">
      <c r="A27" t="s">
        <v>115</v>
      </c>
      <c r="B27" s="3" t="s">
        <v>26</v>
      </c>
      <c r="C27">
        <v>47608.71</v>
      </c>
      <c r="D27">
        <v>11.06</v>
      </c>
      <c r="E27">
        <f t="shared" si="0"/>
        <v>47619.77</v>
      </c>
    </row>
    <row r="28" spans="1:5" x14ac:dyDescent="0.25">
      <c r="A28" t="s">
        <v>27</v>
      </c>
      <c r="B28" s="3" t="s">
        <v>27</v>
      </c>
      <c r="C28">
        <v>21355.89</v>
      </c>
      <c r="D28">
        <v>581.01</v>
      </c>
      <c r="E28">
        <f t="shared" si="0"/>
        <v>21936.899999999998</v>
      </c>
    </row>
    <row r="29" spans="1:5" x14ac:dyDescent="0.25">
      <c r="A29" t="s">
        <v>28</v>
      </c>
      <c r="B29" s="3" t="s">
        <v>28</v>
      </c>
      <c r="C29">
        <v>3237.12</v>
      </c>
      <c r="D29">
        <v>93.25</v>
      </c>
      <c r="E29">
        <f t="shared" si="0"/>
        <v>3330.37</v>
      </c>
    </row>
    <row r="30" spans="1:5" x14ac:dyDescent="0.25">
      <c r="A30" t="s">
        <v>29</v>
      </c>
      <c r="B30" s="3" t="s">
        <v>29</v>
      </c>
      <c r="C30">
        <v>20479.490000000002</v>
      </c>
      <c r="D30">
        <v>1675.18</v>
      </c>
      <c r="E30">
        <f t="shared" si="0"/>
        <v>22154.670000000002</v>
      </c>
    </row>
    <row r="31" spans="1:5" x14ac:dyDescent="0.25">
      <c r="A31" t="s">
        <v>116</v>
      </c>
      <c r="B31" s="3" t="s">
        <v>30</v>
      </c>
      <c r="C31">
        <v>14075.64</v>
      </c>
      <c r="D31">
        <v>66197.27</v>
      </c>
      <c r="E31">
        <f t="shared" si="0"/>
        <v>80272.91</v>
      </c>
    </row>
    <row r="32" spans="1:5" x14ac:dyDescent="0.25">
      <c r="A32" t="s">
        <v>116</v>
      </c>
      <c r="B32" s="3" t="s">
        <v>31</v>
      </c>
      <c r="C32">
        <v>412.68</v>
      </c>
      <c r="D32">
        <v>91.46</v>
      </c>
      <c r="E32">
        <f t="shared" si="0"/>
        <v>504.14</v>
      </c>
    </row>
    <row r="33" spans="1:5" x14ac:dyDescent="0.25">
      <c r="A33" t="s">
        <v>116</v>
      </c>
      <c r="B33" s="3" t="s">
        <v>32</v>
      </c>
      <c r="C33">
        <v>2783.21</v>
      </c>
      <c r="D33">
        <v>61.94</v>
      </c>
      <c r="E33">
        <f t="shared" si="0"/>
        <v>2845.15</v>
      </c>
    </row>
    <row r="34" spans="1:5" x14ac:dyDescent="0.25">
      <c r="A34" t="s">
        <v>116</v>
      </c>
      <c r="B34" s="3" t="s">
        <v>33</v>
      </c>
      <c r="C34">
        <v>25.91</v>
      </c>
      <c r="D34">
        <v>0.69</v>
      </c>
      <c r="E34">
        <f t="shared" si="0"/>
        <v>26.6</v>
      </c>
    </row>
    <row r="35" spans="1:5" x14ac:dyDescent="0.25">
      <c r="A35" t="s">
        <v>116</v>
      </c>
      <c r="B35" s="3" t="s">
        <v>34</v>
      </c>
      <c r="C35">
        <v>48.27</v>
      </c>
      <c r="D35">
        <v>1.47</v>
      </c>
      <c r="E35">
        <f t="shared" si="0"/>
        <v>49.74</v>
      </c>
    </row>
    <row r="36" spans="1:5" x14ac:dyDescent="0.25">
      <c r="A36" t="s">
        <v>116</v>
      </c>
      <c r="B36" s="3" t="s">
        <v>35</v>
      </c>
      <c r="C36">
        <v>15561.83</v>
      </c>
      <c r="D36">
        <v>531.96</v>
      </c>
      <c r="E36">
        <f t="shared" si="0"/>
        <v>16093.79</v>
      </c>
    </row>
    <row r="37" spans="1:5" x14ac:dyDescent="0.25">
      <c r="A37" t="s">
        <v>116</v>
      </c>
      <c r="B37" s="3" t="s">
        <v>36</v>
      </c>
      <c r="C37">
        <v>9025.42</v>
      </c>
      <c r="D37">
        <v>1312.96</v>
      </c>
      <c r="E37">
        <f t="shared" si="0"/>
        <v>10338.380000000001</v>
      </c>
    </row>
    <row r="38" spans="1:5" x14ac:dyDescent="0.25">
      <c r="A38" t="s">
        <v>116</v>
      </c>
      <c r="B38" s="3" t="s">
        <v>37</v>
      </c>
      <c r="C38">
        <v>38859.360000000001</v>
      </c>
      <c r="D38">
        <v>2238.62</v>
      </c>
      <c r="E38">
        <f t="shared" si="0"/>
        <v>41097.980000000003</v>
      </c>
    </row>
    <row r="39" spans="1:5" x14ac:dyDescent="0.25">
      <c r="A39" t="s">
        <v>116</v>
      </c>
      <c r="B39" s="3" t="s">
        <v>38</v>
      </c>
      <c r="C39">
        <v>5785.98</v>
      </c>
      <c r="D39">
        <v>175.5</v>
      </c>
      <c r="E39">
        <f t="shared" si="0"/>
        <v>5961.48</v>
      </c>
    </row>
    <row r="40" spans="1:5" x14ac:dyDescent="0.25">
      <c r="A40" t="s">
        <v>116</v>
      </c>
      <c r="B40" s="3" t="s">
        <v>39</v>
      </c>
      <c r="C40">
        <v>1162940.29</v>
      </c>
      <c r="D40">
        <v>0</v>
      </c>
      <c r="E40">
        <f t="shared" si="0"/>
        <v>1162940.29</v>
      </c>
    </row>
    <row r="41" spans="1:5" x14ac:dyDescent="0.25">
      <c r="A41" t="s">
        <v>116</v>
      </c>
      <c r="B41" s="3" t="s">
        <v>40</v>
      </c>
      <c r="C41">
        <v>0</v>
      </c>
      <c r="D41">
        <v>0</v>
      </c>
      <c r="E41">
        <f t="shared" si="0"/>
        <v>0</v>
      </c>
    </row>
    <row r="42" spans="1:5" x14ac:dyDescent="0.25">
      <c r="A42" t="s">
        <v>116</v>
      </c>
      <c r="B42" s="3" t="s">
        <v>41</v>
      </c>
      <c r="C42">
        <v>79241</v>
      </c>
      <c r="D42">
        <v>0</v>
      </c>
      <c r="E42">
        <f t="shared" si="0"/>
        <v>79241</v>
      </c>
    </row>
    <row r="43" spans="1:5" x14ac:dyDescent="0.25">
      <c r="A43" t="s">
        <v>116</v>
      </c>
      <c r="B43" s="3" t="s">
        <v>42</v>
      </c>
      <c r="C43">
        <v>160378.18</v>
      </c>
      <c r="D43">
        <v>162408.88</v>
      </c>
      <c r="E43">
        <f t="shared" si="0"/>
        <v>322787.06</v>
      </c>
    </row>
    <row r="44" spans="1:5" x14ac:dyDescent="0.25">
      <c r="A44" t="s">
        <v>117</v>
      </c>
      <c r="B44" s="3" t="s">
        <v>43</v>
      </c>
      <c r="C44">
        <v>2597.44</v>
      </c>
      <c r="D44">
        <v>19</v>
      </c>
      <c r="E44">
        <f t="shared" si="0"/>
        <v>2616.44</v>
      </c>
    </row>
    <row r="45" spans="1:5" x14ac:dyDescent="0.25">
      <c r="A45" t="s">
        <v>124</v>
      </c>
      <c r="B45" s="3" t="s">
        <v>44</v>
      </c>
      <c r="C45">
        <v>4283.57</v>
      </c>
      <c r="D45">
        <v>237.67</v>
      </c>
      <c r="E45">
        <f t="shared" si="0"/>
        <v>4521.24</v>
      </c>
    </row>
    <row r="46" spans="1:5" x14ac:dyDescent="0.25">
      <c r="A46" s="4" t="s">
        <v>125</v>
      </c>
      <c r="B46" s="3" t="s">
        <v>45</v>
      </c>
      <c r="C46">
        <v>3287.46</v>
      </c>
      <c r="D46">
        <v>2.54</v>
      </c>
      <c r="E46">
        <f t="shared" si="0"/>
        <v>3290</v>
      </c>
    </row>
    <row r="47" spans="1:5" x14ac:dyDescent="0.25">
      <c r="A47" t="s">
        <v>118</v>
      </c>
      <c r="B47" s="3" t="s">
        <v>46</v>
      </c>
      <c r="C47">
        <v>84044.61</v>
      </c>
      <c r="D47">
        <v>3612.29</v>
      </c>
      <c r="E47">
        <f t="shared" si="0"/>
        <v>87656.9</v>
      </c>
    </row>
    <row r="48" spans="1:5" x14ac:dyDescent="0.25">
      <c r="A48" t="s">
        <v>118</v>
      </c>
      <c r="B48" s="3" t="s">
        <v>47</v>
      </c>
      <c r="C48">
        <v>3300.87</v>
      </c>
      <c r="D48">
        <v>0.86</v>
      </c>
      <c r="E48">
        <f t="shared" si="0"/>
        <v>3301.73</v>
      </c>
    </row>
    <row r="49" spans="1:5" x14ac:dyDescent="0.25">
      <c r="A49" t="s">
        <v>48</v>
      </c>
      <c r="B49" s="3" t="s">
        <v>48</v>
      </c>
      <c r="C49">
        <v>7240.2</v>
      </c>
      <c r="D49">
        <v>1.8</v>
      </c>
      <c r="E49">
        <f t="shared" si="0"/>
        <v>7242</v>
      </c>
    </row>
    <row r="50" spans="1:5" x14ac:dyDescent="0.25">
      <c r="A50" t="s">
        <v>49</v>
      </c>
      <c r="B50" s="3" t="s">
        <v>49</v>
      </c>
      <c r="C50">
        <v>6072.97</v>
      </c>
      <c r="D50">
        <v>385.27</v>
      </c>
      <c r="E50">
        <f t="shared" si="0"/>
        <v>6458.24</v>
      </c>
    </row>
    <row r="51" spans="1:5" x14ac:dyDescent="0.25">
      <c r="A51" t="s">
        <v>49</v>
      </c>
      <c r="B51" s="3" t="s">
        <v>50</v>
      </c>
      <c r="C51">
        <v>1152.68</v>
      </c>
      <c r="D51">
        <v>96.23</v>
      </c>
      <c r="E51">
        <f t="shared" si="0"/>
        <v>1248.9100000000001</v>
      </c>
    </row>
    <row r="52" spans="1:5" x14ac:dyDescent="0.25">
      <c r="A52" t="s">
        <v>49</v>
      </c>
      <c r="B52" s="3" t="s">
        <v>51</v>
      </c>
      <c r="C52">
        <v>129934.3</v>
      </c>
      <c r="D52">
        <v>13341.6</v>
      </c>
      <c r="E52">
        <f t="shared" si="0"/>
        <v>143275.9</v>
      </c>
    </row>
    <row r="53" spans="1:5" x14ac:dyDescent="0.25">
      <c r="A53" t="s">
        <v>49</v>
      </c>
      <c r="B53" s="3" t="s">
        <v>52</v>
      </c>
      <c r="C53">
        <v>5518.69</v>
      </c>
      <c r="D53">
        <v>467.13</v>
      </c>
      <c r="E53">
        <f t="shared" si="0"/>
        <v>5985.82</v>
      </c>
    </row>
    <row r="54" spans="1:5" x14ac:dyDescent="0.25">
      <c r="A54" t="s">
        <v>49</v>
      </c>
      <c r="B54" s="3" t="s">
        <v>53</v>
      </c>
      <c r="C54">
        <v>5327.62</v>
      </c>
      <c r="D54">
        <v>535</v>
      </c>
      <c r="E54">
        <f t="shared" si="0"/>
        <v>5862.62</v>
      </c>
    </row>
    <row r="55" spans="1:5" x14ac:dyDescent="0.25">
      <c r="A55" t="s">
        <v>49</v>
      </c>
      <c r="B55" s="3" t="s">
        <v>54</v>
      </c>
      <c r="C55">
        <v>1632.71</v>
      </c>
      <c r="D55">
        <v>1016.26</v>
      </c>
      <c r="E55">
        <f t="shared" si="0"/>
        <v>2648.9700000000003</v>
      </c>
    </row>
    <row r="56" spans="1:5" x14ac:dyDescent="0.25">
      <c r="A56" t="s">
        <v>49</v>
      </c>
      <c r="B56" s="3" t="s">
        <v>55</v>
      </c>
      <c r="C56">
        <v>2881.84</v>
      </c>
      <c r="D56">
        <v>3076.16</v>
      </c>
      <c r="E56">
        <f t="shared" si="0"/>
        <v>5958</v>
      </c>
    </row>
    <row r="57" spans="1:5" x14ac:dyDescent="0.25">
      <c r="A57" t="s">
        <v>49</v>
      </c>
      <c r="B57" s="3" t="s">
        <v>56</v>
      </c>
      <c r="C57">
        <v>1173.25</v>
      </c>
      <c r="D57">
        <v>316.85000000000002</v>
      </c>
      <c r="E57">
        <f t="shared" si="0"/>
        <v>1490.1</v>
      </c>
    </row>
    <row r="58" spans="1:5" x14ac:dyDescent="0.25">
      <c r="A58" t="s">
        <v>49</v>
      </c>
      <c r="B58" s="3" t="s">
        <v>57</v>
      </c>
      <c r="C58">
        <v>968.01</v>
      </c>
      <c r="D58">
        <v>200</v>
      </c>
      <c r="E58">
        <f t="shared" si="0"/>
        <v>1168.01</v>
      </c>
    </row>
    <row r="59" spans="1:5" x14ac:dyDescent="0.25">
      <c r="A59" t="s">
        <v>49</v>
      </c>
      <c r="B59" s="3" t="s">
        <v>58</v>
      </c>
      <c r="C59">
        <v>42277.74</v>
      </c>
      <c r="D59">
        <v>0</v>
      </c>
      <c r="E59">
        <f t="shared" si="0"/>
        <v>42277.74</v>
      </c>
    </row>
    <row r="60" spans="1:5" x14ac:dyDescent="0.25">
      <c r="A60" t="s">
        <v>49</v>
      </c>
      <c r="B60" s="3" t="s">
        <v>59</v>
      </c>
      <c r="C60">
        <v>3268.99</v>
      </c>
      <c r="D60">
        <v>0.01</v>
      </c>
      <c r="E60">
        <f t="shared" si="0"/>
        <v>3269</v>
      </c>
    </row>
    <row r="61" spans="1:5" x14ac:dyDescent="0.25">
      <c r="A61" t="s">
        <v>60</v>
      </c>
      <c r="B61" s="3" t="s">
        <v>60</v>
      </c>
      <c r="C61">
        <v>53948.31</v>
      </c>
      <c r="D61">
        <v>28628.26</v>
      </c>
      <c r="E61">
        <f t="shared" si="0"/>
        <v>82576.569999999992</v>
      </c>
    </row>
    <row r="62" spans="1:5" x14ac:dyDescent="0.25">
      <c r="A62" t="s">
        <v>61</v>
      </c>
      <c r="B62" s="3" t="s">
        <v>61</v>
      </c>
      <c r="C62">
        <v>4303.71</v>
      </c>
      <c r="D62">
        <v>38.840000000000003</v>
      </c>
      <c r="E62">
        <f t="shared" si="0"/>
        <v>4342.55</v>
      </c>
    </row>
    <row r="63" spans="1:5" x14ac:dyDescent="0.25">
      <c r="A63" t="s">
        <v>119</v>
      </c>
      <c r="B63" s="3" t="s">
        <v>62</v>
      </c>
      <c r="C63">
        <v>20921.150000000001</v>
      </c>
      <c r="D63">
        <v>401.95</v>
      </c>
      <c r="E63">
        <f t="shared" si="0"/>
        <v>21323.100000000002</v>
      </c>
    </row>
    <row r="64" spans="1:5" x14ac:dyDescent="0.25">
      <c r="A64" t="s">
        <v>119</v>
      </c>
      <c r="B64" s="3" t="s">
        <v>63</v>
      </c>
      <c r="C64">
        <v>77389.179999999993</v>
      </c>
      <c r="D64">
        <v>1.5</v>
      </c>
      <c r="E64">
        <f t="shared" si="0"/>
        <v>77390.679999999993</v>
      </c>
    </row>
    <row r="65" spans="1:5" x14ac:dyDescent="0.25">
      <c r="A65" t="s">
        <v>64</v>
      </c>
      <c r="B65" s="3" t="s">
        <v>64</v>
      </c>
      <c r="C65">
        <v>22481.88</v>
      </c>
      <c r="D65">
        <v>49.59</v>
      </c>
      <c r="E65">
        <f t="shared" si="0"/>
        <v>22531.47</v>
      </c>
    </row>
    <row r="66" spans="1:5" x14ac:dyDescent="0.25">
      <c r="A66" t="s">
        <v>120</v>
      </c>
      <c r="B66" s="3" t="s">
        <v>65</v>
      </c>
      <c r="C66">
        <v>5773.79</v>
      </c>
      <c r="D66">
        <v>167.16</v>
      </c>
      <c r="E66">
        <f t="shared" si="0"/>
        <v>5940.95</v>
      </c>
    </row>
    <row r="67" spans="1:5" x14ac:dyDescent="0.25">
      <c r="A67" t="s">
        <v>120</v>
      </c>
      <c r="B67" s="3" t="s">
        <v>66</v>
      </c>
      <c r="C67">
        <v>306.06</v>
      </c>
      <c r="D67">
        <v>15.83</v>
      </c>
      <c r="E67">
        <f t="shared" ref="E67:E103" si="1">C67+D67</f>
        <v>321.89</v>
      </c>
    </row>
    <row r="68" spans="1:5" x14ac:dyDescent="0.25">
      <c r="A68" t="s">
        <v>120</v>
      </c>
      <c r="B68" s="3" t="s">
        <v>67</v>
      </c>
      <c r="C68">
        <v>456.54</v>
      </c>
      <c r="D68">
        <v>68.95</v>
      </c>
      <c r="E68">
        <f t="shared" si="1"/>
        <v>525.49</v>
      </c>
    </row>
    <row r="69" spans="1:5" x14ac:dyDescent="0.25">
      <c r="A69" t="s">
        <v>68</v>
      </c>
      <c r="B69" s="3" t="s">
        <v>68</v>
      </c>
      <c r="C69">
        <v>21549.87</v>
      </c>
      <c r="D69">
        <v>588.08000000000004</v>
      </c>
      <c r="E69">
        <f t="shared" si="1"/>
        <v>22137.95</v>
      </c>
    </row>
    <row r="70" spans="1:5" x14ac:dyDescent="0.25">
      <c r="A70" t="s">
        <v>69</v>
      </c>
      <c r="B70" s="3" t="s">
        <v>69</v>
      </c>
      <c r="C70">
        <v>1895.14</v>
      </c>
      <c r="D70">
        <v>45.92</v>
      </c>
      <c r="E70">
        <f t="shared" si="1"/>
        <v>1941.0600000000002</v>
      </c>
    </row>
    <row r="71" spans="1:5" x14ac:dyDescent="0.25">
      <c r="A71" t="s">
        <v>70</v>
      </c>
      <c r="B71" s="3" t="s">
        <v>70</v>
      </c>
      <c r="C71">
        <v>3179.49</v>
      </c>
      <c r="D71">
        <v>3.75</v>
      </c>
      <c r="E71">
        <f t="shared" si="1"/>
        <v>3183.24</v>
      </c>
    </row>
    <row r="72" spans="1:5" x14ac:dyDescent="0.25">
      <c r="A72" t="s">
        <v>71</v>
      </c>
      <c r="B72" s="3" t="s">
        <v>71</v>
      </c>
      <c r="C72">
        <v>19082.55</v>
      </c>
      <c r="D72">
        <v>17.45</v>
      </c>
      <c r="E72">
        <f t="shared" si="1"/>
        <v>19100</v>
      </c>
    </row>
    <row r="73" spans="1:5" x14ac:dyDescent="0.25">
      <c r="A73" t="s">
        <v>72</v>
      </c>
      <c r="B73" s="3" t="s">
        <v>72</v>
      </c>
      <c r="C73">
        <v>1161.2</v>
      </c>
      <c r="D73">
        <v>22.44</v>
      </c>
      <c r="E73">
        <f t="shared" si="1"/>
        <v>1183.6400000000001</v>
      </c>
    </row>
    <row r="74" spans="1:5" x14ac:dyDescent="0.25">
      <c r="A74" t="s">
        <v>73</v>
      </c>
      <c r="B74" s="3" t="s">
        <v>73</v>
      </c>
      <c r="C74">
        <v>59.7</v>
      </c>
      <c r="D74">
        <v>4.3</v>
      </c>
      <c r="E74">
        <f t="shared" si="1"/>
        <v>64</v>
      </c>
    </row>
    <row r="75" spans="1:5" x14ac:dyDescent="0.25">
      <c r="A75" t="s">
        <v>74</v>
      </c>
      <c r="B75" s="3" t="s">
        <v>74</v>
      </c>
      <c r="C75">
        <v>2052.63</v>
      </c>
      <c r="D75">
        <v>275.93</v>
      </c>
      <c r="E75">
        <f t="shared" si="1"/>
        <v>2328.56</v>
      </c>
    </row>
    <row r="76" spans="1:5" x14ac:dyDescent="0.25">
      <c r="A76" t="s">
        <v>74</v>
      </c>
      <c r="B76" s="3" t="s">
        <v>75</v>
      </c>
      <c r="C76">
        <v>49.69</v>
      </c>
      <c r="D76">
        <v>1.62</v>
      </c>
      <c r="E76">
        <f t="shared" si="1"/>
        <v>51.309999999999995</v>
      </c>
    </row>
    <row r="77" spans="1:5" x14ac:dyDescent="0.25">
      <c r="A77" t="s">
        <v>76</v>
      </c>
      <c r="B77" s="3" t="s">
        <v>76</v>
      </c>
      <c r="C77">
        <v>14801.29</v>
      </c>
      <c r="D77">
        <v>1128.97</v>
      </c>
      <c r="E77">
        <f t="shared" si="1"/>
        <v>15930.26</v>
      </c>
    </row>
    <row r="78" spans="1:5" x14ac:dyDescent="0.25">
      <c r="A78" t="s">
        <v>77</v>
      </c>
      <c r="B78" s="3" t="s">
        <v>77</v>
      </c>
      <c r="C78">
        <v>818.3</v>
      </c>
      <c r="D78">
        <v>18.96</v>
      </c>
      <c r="E78">
        <f t="shared" si="1"/>
        <v>837.26</v>
      </c>
    </row>
    <row r="79" spans="1:5" x14ac:dyDescent="0.25">
      <c r="A79" t="s">
        <v>78</v>
      </c>
      <c r="B79" s="3" t="s">
        <v>78</v>
      </c>
      <c r="C79">
        <v>1299.56</v>
      </c>
      <c r="D79">
        <v>1077.93</v>
      </c>
      <c r="E79">
        <f t="shared" si="1"/>
        <v>2377.4899999999998</v>
      </c>
    </row>
    <row r="80" spans="1:5" x14ac:dyDescent="0.25">
      <c r="A80" t="s">
        <v>79</v>
      </c>
      <c r="B80" s="3" t="s">
        <v>79</v>
      </c>
      <c r="C80">
        <v>19415.5</v>
      </c>
      <c r="D80">
        <v>1086.5</v>
      </c>
      <c r="E80">
        <f t="shared" si="1"/>
        <v>20502</v>
      </c>
    </row>
    <row r="81" spans="1:5" x14ac:dyDescent="0.25">
      <c r="A81" t="s">
        <v>121</v>
      </c>
      <c r="B81" s="3" t="s">
        <v>80</v>
      </c>
      <c r="C81">
        <v>108.09</v>
      </c>
      <c r="D81">
        <v>36.090000000000003</v>
      </c>
      <c r="E81">
        <f t="shared" si="1"/>
        <v>144.18</v>
      </c>
    </row>
    <row r="82" spans="1:5" x14ac:dyDescent="0.25">
      <c r="A82" t="s">
        <v>121</v>
      </c>
      <c r="B82" s="3" t="s">
        <v>81</v>
      </c>
      <c r="C82">
        <v>782.77</v>
      </c>
      <c r="D82">
        <v>79.23</v>
      </c>
      <c r="E82">
        <f t="shared" si="1"/>
        <v>862</v>
      </c>
    </row>
    <row r="83" spans="1:5" x14ac:dyDescent="0.25">
      <c r="A83" t="s">
        <v>121</v>
      </c>
      <c r="B83" s="3" t="s">
        <v>82</v>
      </c>
      <c r="C83">
        <v>425.74</v>
      </c>
      <c r="D83">
        <v>15.68</v>
      </c>
      <c r="E83">
        <f t="shared" si="1"/>
        <v>441.42</v>
      </c>
    </row>
    <row r="84" spans="1:5" x14ac:dyDescent="0.25">
      <c r="A84" t="s">
        <v>121</v>
      </c>
      <c r="B84" s="3" t="s">
        <v>83</v>
      </c>
      <c r="C84">
        <v>11.3</v>
      </c>
      <c r="D84">
        <v>0.31</v>
      </c>
      <c r="E84">
        <f t="shared" si="1"/>
        <v>11.610000000000001</v>
      </c>
    </row>
    <row r="85" spans="1:5" x14ac:dyDescent="0.25">
      <c r="A85" t="s">
        <v>121</v>
      </c>
      <c r="B85" s="3" t="s">
        <v>84</v>
      </c>
      <c r="C85">
        <v>404.17</v>
      </c>
      <c r="D85">
        <v>21.54</v>
      </c>
      <c r="E85">
        <f t="shared" si="1"/>
        <v>425.71000000000004</v>
      </c>
    </row>
    <row r="86" spans="1:5" x14ac:dyDescent="0.25">
      <c r="A86" t="s">
        <v>85</v>
      </c>
      <c r="B86" s="3" t="s">
        <v>85</v>
      </c>
      <c r="C86">
        <v>3393</v>
      </c>
      <c r="D86">
        <v>252000</v>
      </c>
      <c r="E86">
        <f t="shared" si="1"/>
        <v>255393</v>
      </c>
    </row>
    <row r="87" spans="1:5" x14ac:dyDescent="0.25">
      <c r="A87" t="s">
        <v>86</v>
      </c>
      <c r="B87" s="3" t="s">
        <v>86</v>
      </c>
      <c r="C87">
        <v>5758.85</v>
      </c>
      <c r="D87">
        <v>272241.15000000002</v>
      </c>
      <c r="E87">
        <f t="shared" si="1"/>
        <v>278000</v>
      </c>
    </row>
    <row r="88" spans="1:5" x14ac:dyDescent="0.25">
      <c r="A88" t="s">
        <v>122</v>
      </c>
      <c r="B88" s="3" t="s">
        <v>87</v>
      </c>
      <c r="C88">
        <v>177562.05</v>
      </c>
      <c r="D88">
        <v>4.1399999999999997</v>
      </c>
      <c r="E88">
        <f t="shared" si="1"/>
        <v>177566.19</v>
      </c>
    </row>
    <row r="89" spans="1:5" x14ac:dyDescent="0.25">
      <c r="A89" t="s">
        <v>122</v>
      </c>
      <c r="B89" s="3" t="s">
        <v>88</v>
      </c>
      <c r="C89">
        <v>2666.23</v>
      </c>
      <c r="D89">
        <v>1.01</v>
      </c>
      <c r="E89">
        <f t="shared" si="1"/>
        <v>2667.2400000000002</v>
      </c>
    </row>
    <row r="90" spans="1:5" x14ac:dyDescent="0.25">
      <c r="A90" t="s">
        <v>101</v>
      </c>
      <c r="B90" s="3" t="s">
        <v>89</v>
      </c>
      <c r="C90">
        <v>7964.51</v>
      </c>
      <c r="D90">
        <v>64.5</v>
      </c>
      <c r="E90">
        <f t="shared" si="1"/>
        <v>8029.01</v>
      </c>
    </row>
    <row r="91" spans="1:5" x14ac:dyDescent="0.25">
      <c r="A91" t="s">
        <v>101</v>
      </c>
      <c r="B91" s="3" t="s">
        <v>90</v>
      </c>
      <c r="C91">
        <v>2275.6999999999998</v>
      </c>
      <c r="D91">
        <v>0</v>
      </c>
      <c r="E91">
        <f t="shared" si="1"/>
        <v>2275.6999999999998</v>
      </c>
    </row>
    <row r="92" spans="1:5" x14ac:dyDescent="0.25">
      <c r="A92" t="s">
        <v>101</v>
      </c>
      <c r="B92" s="3" t="s">
        <v>91</v>
      </c>
      <c r="C92">
        <v>6321.71</v>
      </c>
      <c r="D92">
        <v>1.7</v>
      </c>
      <c r="E92">
        <f t="shared" si="1"/>
        <v>6323.41</v>
      </c>
    </row>
    <row r="93" spans="1:5" x14ac:dyDescent="0.25">
      <c r="A93" t="s">
        <v>92</v>
      </c>
      <c r="B93" s="3" t="s">
        <v>102</v>
      </c>
      <c r="C93">
        <v>4409.63</v>
      </c>
      <c r="D93">
        <v>110.37</v>
      </c>
      <c r="E93">
        <f t="shared" si="1"/>
        <v>4520</v>
      </c>
    </row>
    <row r="94" spans="1:5" x14ac:dyDescent="0.25">
      <c r="A94" t="s">
        <v>123</v>
      </c>
      <c r="B94" s="3" t="s">
        <v>103</v>
      </c>
      <c r="C94">
        <v>12939.16</v>
      </c>
      <c r="D94">
        <v>61.04</v>
      </c>
      <c r="E94">
        <f t="shared" si="1"/>
        <v>13000.2</v>
      </c>
    </row>
    <row r="95" spans="1:5" x14ac:dyDescent="0.25">
      <c r="A95" t="s">
        <v>123</v>
      </c>
      <c r="B95" s="3" t="s">
        <v>104</v>
      </c>
      <c r="C95">
        <v>1224.07</v>
      </c>
      <c r="D95">
        <v>1.2</v>
      </c>
      <c r="E95">
        <f t="shared" si="1"/>
        <v>1225.27</v>
      </c>
    </row>
    <row r="96" spans="1:5" x14ac:dyDescent="0.25">
      <c r="A96" t="s">
        <v>93</v>
      </c>
      <c r="B96" s="3" t="s">
        <v>105</v>
      </c>
      <c r="C96">
        <v>7475.22</v>
      </c>
      <c r="D96">
        <v>5567.53</v>
      </c>
      <c r="E96">
        <f t="shared" si="1"/>
        <v>13042.75</v>
      </c>
    </row>
    <row r="97" spans="1:5" x14ac:dyDescent="0.25">
      <c r="A97" t="s">
        <v>94</v>
      </c>
      <c r="B97" s="3" t="s">
        <v>94</v>
      </c>
      <c r="C97">
        <v>5408.85</v>
      </c>
      <c r="D97">
        <v>44.98</v>
      </c>
      <c r="E97">
        <f t="shared" si="1"/>
        <v>5453.83</v>
      </c>
    </row>
    <row r="98" spans="1:5" x14ac:dyDescent="0.25">
      <c r="A98" t="s">
        <v>95</v>
      </c>
      <c r="B98" s="3" t="s">
        <v>95</v>
      </c>
      <c r="C98">
        <v>324.19</v>
      </c>
      <c r="D98">
        <v>1.47</v>
      </c>
      <c r="E98">
        <f t="shared" si="1"/>
        <v>325.66000000000003</v>
      </c>
    </row>
    <row r="99" spans="1:5" x14ac:dyDescent="0.25">
      <c r="A99" t="s">
        <v>96</v>
      </c>
      <c r="B99" s="3" t="s">
        <v>96</v>
      </c>
      <c r="C99">
        <v>4373.38</v>
      </c>
      <c r="D99">
        <v>43.65</v>
      </c>
      <c r="E99">
        <f t="shared" si="1"/>
        <v>4417.03</v>
      </c>
    </row>
    <row r="100" spans="1:5" x14ac:dyDescent="0.25">
      <c r="A100" t="s">
        <v>97</v>
      </c>
      <c r="B100" s="3" t="s">
        <v>97</v>
      </c>
      <c r="C100">
        <v>2477.85</v>
      </c>
      <c r="D100">
        <v>1.77</v>
      </c>
      <c r="E100">
        <f t="shared" si="1"/>
        <v>2479.62</v>
      </c>
    </row>
    <row r="101" spans="1:5" x14ac:dyDescent="0.25">
      <c r="A101" t="s">
        <v>98</v>
      </c>
      <c r="B101" s="3" t="s">
        <v>98</v>
      </c>
      <c r="C101">
        <v>12968.17</v>
      </c>
      <c r="D101">
        <v>31.83</v>
      </c>
      <c r="E101">
        <f t="shared" si="1"/>
        <v>13000</v>
      </c>
    </row>
    <row r="102" spans="1:5" x14ac:dyDescent="0.25">
      <c r="A102" t="s">
        <v>99</v>
      </c>
      <c r="B102" s="3" t="s">
        <v>99</v>
      </c>
      <c r="C102">
        <v>26088.81</v>
      </c>
      <c r="D102">
        <v>3.38</v>
      </c>
      <c r="E102">
        <f t="shared" si="1"/>
        <v>26092.190000000002</v>
      </c>
    </row>
    <row r="103" spans="1:5" x14ac:dyDescent="0.25">
      <c r="A103" t="s">
        <v>100</v>
      </c>
      <c r="B103" s="3" t="s">
        <v>106</v>
      </c>
      <c r="C103">
        <v>3435.85</v>
      </c>
      <c r="D103">
        <v>6.47</v>
      </c>
      <c r="E103">
        <f t="shared" si="1"/>
        <v>3442.3199999999997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A22BC-AB75-4385-B218-EABE42D01DC3}">
  <dimension ref="B18:C78"/>
  <sheetViews>
    <sheetView zoomScale="65" workbookViewId="0">
      <selection activeCell="C11" sqref="C11"/>
    </sheetView>
  </sheetViews>
  <sheetFormatPr defaultRowHeight="15" x14ac:dyDescent="0.25"/>
  <cols>
    <col min="1" max="1" width="42.5703125" bestFit="1" customWidth="1"/>
    <col min="2" max="2" width="105.85546875" bestFit="1" customWidth="1"/>
    <col min="3" max="3" width="55.7109375" bestFit="1" customWidth="1"/>
    <col min="4" max="5" width="39.42578125" bestFit="1" customWidth="1"/>
  </cols>
  <sheetData>
    <row r="18" spans="2:3" x14ac:dyDescent="0.25">
      <c r="B18" s="5" t="s">
        <v>129</v>
      </c>
      <c r="C18" t="s">
        <v>133</v>
      </c>
    </row>
    <row r="19" spans="2:3" x14ac:dyDescent="0.25">
      <c r="B19" s="3" t="s">
        <v>124</v>
      </c>
      <c r="C19">
        <v>4521.24</v>
      </c>
    </row>
    <row r="20" spans="2:3" x14ac:dyDescent="0.25">
      <c r="B20" s="3" t="s">
        <v>109</v>
      </c>
      <c r="C20">
        <v>24968.980000000003</v>
      </c>
    </row>
    <row r="21" spans="2:3" x14ac:dyDescent="0.25">
      <c r="B21" s="3" t="s">
        <v>93</v>
      </c>
      <c r="C21">
        <v>13042.75</v>
      </c>
    </row>
    <row r="22" spans="2:3" x14ac:dyDescent="0.25">
      <c r="B22" s="3" t="s">
        <v>108</v>
      </c>
      <c r="C22">
        <v>9941.09</v>
      </c>
    </row>
    <row r="23" spans="2:3" x14ac:dyDescent="0.25">
      <c r="B23" s="3" t="s">
        <v>5</v>
      </c>
      <c r="C23">
        <v>3712.49</v>
      </c>
    </row>
    <row r="24" spans="2:3" x14ac:dyDescent="0.25">
      <c r="B24" s="3" t="s">
        <v>110</v>
      </c>
      <c r="C24">
        <v>168499.87</v>
      </c>
    </row>
    <row r="25" spans="2:3" x14ac:dyDescent="0.25">
      <c r="B25" s="3" t="s">
        <v>9</v>
      </c>
      <c r="C25">
        <v>2357.14</v>
      </c>
    </row>
    <row r="26" spans="2:3" x14ac:dyDescent="0.25">
      <c r="B26" s="3" t="s">
        <v>10</v>
      </c>
      <c r="C26">
        <v>192.54999999999998</v>
      </c>
    </row>
    <row r="27" spans="2:3" x14ac:dyDescent="0.25">
      <c r="B27" s="3" t="s">
        <v>111</v>
      </c>
      <c r="C27">
        <v>11469.14</v>
      </c>
    </row>
    <row r="28" spans="2:3" x14ac:dyDescent="0.25">
      <c r="B28" s="3" t="s">
        <v>112</v>
      </c>
      <c r="C28">
        <v>137293.9</v>
      </c>
    </row>
    <row r="29" spans="2:3" x14ac:dyDescent="0.25">
      <c r="B29" s="3" t="s">
        <v>113</v>
      </c>
      <c r="C29">
        <v>223323.36</v>
      </c>
    </row>
    <row r="30" spans="2:3" x14ac:dyDescent="0.25">
      <c r="B30" s="3" t="s">
        <v>16</v>
      </c>
      <c r="C30">
        <v>1183.3900000000001</v>
      </c>
    </row>
    <row r="31" spans="2:3" x14ac:dyDescent="0.25">
      <c r="B31" s="3" t="s">
        <v>17</v>
      </c>
      <c r="C31">
        <v>2667.06</v>
      </c>
    </row>
    <row r="32" spans="2:3" x14ac:dyDescent="0.25">
      <c r="B32" s="3" t="s">
        <v>18</v>
      </c>
      <c r="C32">
        <v>3260.9300000000003</v>
      </c>
    </row>
    <row r="33" spans="2:3" x14ac:dyDescent="0.25">
      <c r="B33" s="3" t="s">
        <v>114</v>
      </c>
      <c r="C33">
        <v>621940.85</v>
      </c>
    </row>
    <row r="34" spans="2:3" x14ac:dyDescent="0.25">
      <c r="B34" s="3" t="s">
        <v>23</v>
      </c>
      <c r="C34">
        <v>5900</v>
      </c>
    </row>
    <row r="35" spans="2:3" x14ac:dyDescent="0.25">
      <c r="B35" s="3" t="s">
        <v>24</v>
      </c>
      <c r="C35">
        <v>3064.8</v>
      </c>
    </row>
    <row r="36" spans="2:3" x14ac:dyDescent="0.25">
      <c r="B36" s="3" t="s">
        <v>115</v>
      </c>
      <c r="C36">
        <v>120627.87</v>
      </c>
    </row>
    <row r="37" spans="2:3" x14ac:dyDescent="0.25">
      <c r="B37" s="3" t="s">
        <v>27</v>
      </c>
      <c r="C37">
        <v>21936.899999999998</v>
      </c>
    </row>
    <row r="38" spans="2:3" x14ac:dyDescent="0.25">
      <c r="B38" s="3" t="s">
        <v>28</v>
      </c>
      <c r="C38">
        <v>3330.37</v>
      </c>
    </row>
    <row r="39" spans="2:3" x14ac:dyDescent="0.25">
      <c r="B39" s="3" t="s">
        <v>29</v>
      </c>
      <c r="C39">
        <v>22154.670000000002</v>
      </c>
    </row>
    <row r="40" spans="2:3" x14ac:dyDescent="0.25">
      <c r="B40" s="3" t="s">
        <v>116</v>
      </c>
      <c r="C40">
        <v>1722158.52</v>
      </c>
    </row>
    <row r="41" spans="2:3" x14ac:dyDescent="0.25">
      <c r="B41" s="3" t="s">
        <v>117</v>
      </c>
      <c r="C41">
        <v>2616.44</v>
      </c>
    </row>
    <row r="42" spans="2:3" x14ac:dyDescent="0.25">
      <c r="B42" s="3" t="s">
        <v>118</v>
      </c>
      <c r="C42">
        <v>90958.62999999999</v>
      </c>
    </row>
    <row r="43" spans="2:3" x14ac:dyDescent="0.25">
      <c r="B43" s="3" t="s">
        <v>48</v>
      </c>
      <c r="C43">
        <v>7242</v>
      </c>
    </row>
    <row r="44" spans="2:3" x14ac:dyDescent="0.25">
      <c r="B44" s="3" t="s">
        <v>49</v>
      </c>
      <c r="C44">
        <v>219643.31</v>
      </c>
    </row>
    <row r="45" spans="2:3" x14ac:dyDescent="0.25">
      <c r="B45" s="3" t="s">
        <v>60</v>
      </c>
      <c r="C45">
        <v>82576.569999999992</v>
      </c>
    </row>
    <row r="46" spans="2:3" x14ac:dyDescent="0.25">
      <c r="B46" s="3" t="s">
        <v>61</v>
      </c>
      <c r="C46">
        <v>4342.55</v>
      </c>
    </row>
    <row r="47" spans="2:3" x14ac:dyDescent="0.25">
      <c r="B47" s="3" t="s">
        <v>119</v>
      </c>
      <c r="C47">
        <v>98713.78</v>
      </c>
    </row>
    <row r="48" spans="2:3" x14ac:dyDescent="0.25">
      <c r="B48" s="3" t="s">
        <v>64</v>
      </c>
      <c r="C48">
        <v>22531.47</v>
      </c>
    </row>
    <row r="49" spans="2:3" x14ac:dyDescent="0.25">
      <c r="B49" s="3" t="s">
        <v>120</v>
      </c>
      <c r="C49">
        <v>6788.33</v>
      </c>
    </row>
    <row r="50" spans="2:3" x14ac:dyDescent="0.25">
      <c r="B50" s="3" t="s">
        <v>68</v>
      </c>
      <c r="C50">
        <v>22137.95</v>
      </c>
    </row>
    <row r="51" spans="2:3" x14ac:dyDescent="0.25">
      <c r="B51" s="3" t="s">
        <v>69</v>
      </c>
      <c r="C51">
        <v>1941.0600000000002</v>
      </c>
    </row>
    <row r="52" spans="2:3" x14ac:dyDescent="0.25">
      <c r="B52" s="3" t="s">
        <v>70</v>
      </c>
      <c r="C52">
        <v>3183.24</v>
      </c>
    </row>
    <row r="53" spans="2:3" x14ac:dyDescent="0.25">
      <c r="B53" s="3" t="s">
        <v>71</v>
      </c>
      <c r="C53">
        <v>19100</v>
      </c>
    </row>
    <row r="54" spans="2:3" x14ac:dyDescent="0.25">
      <c r="B54" s="3" t="s">
        <v>72</v>
      </c>
      <c r="C54">
        <v>1183.6400000000001</v>
      </c>
    </row>
    <row r="55" spans="2:3" x14ac:dyDescent="0.25">
      <c r="B55" s="3" t="s">
        <v>73</v>
      </c>
      <c r="C55">
        <v>64</v>
      </c>
    </row>
    <row r="56" spans="2:3" x14ac:dyDescent="0.25">
      <c r="B56" s="3" t="s">
        <v>74</v>
      </c>
      <c r="C56">
        <v>2379.87</v>
      </c>
    </row>
    <row r="57" spans="2:3" x14ac:dyDescent="0.25">
      <c r="B57" s="3" t="s">
        <v>76</v>
      </c>
      <c r="C57">
        <v>15930.26</v>
      </c>
    </row>
    <row r="58" spans="2:3" x14ac:dyDescent="0.25">
      <c r="B58" s="3" t="s">
        <v>77</v>
      </c>
      <c r="C58">
        <v>837.26</v>
      </c>
    </row>
    <row r="59" spans="2:3" x14ac:dyDescent="0.25">
      <c r="B59" s="3" t="s">
        <v>78</v>
      </c>
      <c r="C59">
        <v>2377.4899999999998</v>
      </c>
    </row>
    <row r="60" spans="2:3" x14ac:dyDescent="0.25">
      <c r="B60" s="3" t="s">
        <v>79</v>
      </c>
      <c r="C60">
        <v>20502</v>
      </c>
    </row>
    <row r="61" spans="2:3" x14ac:dyDescent="0.25">
      <c r="B61" s="3" t="s">
        <v>85</v>
      </c>
      <c r="C61">
        <v>255393</v>
      </c>
    </row>
    <row r="62" spans="2:3" x14ac:dyDescent="0.25">
      <c r="B62" s="3" t="s">
        <v>86</v>
      </c>
      <c r="C62">
        <v>278000</v>
      </c>
    </row>
    <row r="63" spans="2:3" x14ac:dyDescent="0.25">
      <c r="B63" s="3" t="s">
        <v>122</v>
      </c>
      <c r="C63">
        <v>180233.43</v>
      </c>
    </row>
    <row r="64" spans="2:3" x14ac:dyDescent="0.25">
      <c r="B64" s="3" t="s">
        <v>101</v>
      </c>
      <c r="C64">
        <v>16628.12</v>
      </c>
    </row>
    <row r="65" spans="2:3" x14ac:dyDescent="0.25">
      <c r="B65" s="3" t="s">
        <v>92</v>
      </c>
      <c r="C65">
        <v>4520</v>
      </c>
    </row>
    <row r="66" spans="2:3" x14ac:dyDescent="0.25">
      <c r="B66" s="3" t="s">
        <v>123</v>
      </c>
      <c r="C66">
        <v>14225.470000000001</v>
      </c>
    </row>
    <row r="67" spans="2:3" x14ac:dyDescent="0.25">
      <c r="B67" s="3" t="s">
        <v>94</v>
      </c>
      <c r="C67">
        <v>5453.83</v>
      </c>
    </row>
    <row r="68" spans="2:3" x14ac:dyDescent="0.25">
      <c r="B68" s="3" t="s">
        <v>95</v>
      </c>
      <c r="C68">
        <v>325.66000000000003</v>
      </c>
    </row>
    <row r="69" spans="2:3" x14ac:dyDescent="0.25">
      <c r="B69" s="3" t="s">
        <v>96</v>
      </c>
      <c r="C69">
        <v>4417.03</v>
      </c>
    </row>
    <row r="70" spans="2:3" x14ac:dyDescent="0.25">
      <c r="B70" s="3" t="s">
        <v>97</v>
      </c>
      <c r="C70">
        <v>2479.62</v>
      </c>
    </row>
    <row r="71" spans="2:3" x14ac:dyDescent="0.25">
      <c r="B71" s="3" t="s">
        <v>98</v>
      </c>
      <c r="C71">
        <v>13000</v>
      </c>
    </row>
    <row r="72" spans="2:3" x14ac:dyDescent="0.25">
      <c r="B72" s="3" t="s">
        <v>99</v>
      </c>
      <c r="C72">
        <v>26092.190000000002</v>
      </c>
    </row>
    <row r="73" spans="2:3" x14ac:dyDescent="0.25">
      <c r="B73" s="3" t="s">
        <v>100</v>
      </c>
      <c r="C73">
        <v>3442.3199999999997</v>
      </c>
    </row>
    <row r="74" spans="2:3" x14ac:dyDescent="0.25">
      <c r="B74" s="3" t="s">
        <v>121</v>
      </c>
      <c r="C74">
        <v>1884.92</v>
      </c>
    </row>
    <row r="75" spans="2:3" x14ac:dyDescent="0.25">
      <c r="B75" s="3" t="s">
        <v>107</v>
      </c>
      <c r="C75">
        <v>122528.77</v>
      </c>
    </row>
    <row r="76" spans="2:3" x14ac:dyDescent="0.25">
      <c r="B76" s="3" t="s">
        <v>125</v>
      </c>
      <c r="C76">
        <v>3290</v>
      </c>
    </row>
    <row r="77" spans="2:3" x14ac:dyDescent="0.25">
      <c r="B77" s="3" t="s">
        <v>134</v>
      </c>
    </row>
    <row r="78" spans="2:3" x14ac:dyDescent="0.25">
      <c r="B78" s="3" t="s">
        <v>130</v>
      </c>
      <c r="C78">
        <v>4684512.080000001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C5F2F-158D-40AC-9925-007BDA5F8B10}">
  <dimension ref="A12:B116"/>
  <sheetViews>
    <sheetView zoomScale="90" workbookViewId="0">
      <selection activeCell="Q6" sqref="Q6"/>
    </sheetView>
  </sheetViews>
  <sheetFormatPr defaultRowHeight="15" x14ac:dyDescent="0.25"/>
  <cols>
    <col min="1" max="1" width="71.28515625" bestFit="1" customWidth="1"/>
    <col min="2" max="2" width="42.5703125" bestFit="1" customWidth="1"/>
  </cols>
  <sheetData>
    <row r="12" spans="1:2" x14ac:dyDescent="0.25">
      <c r="A12" s="5" t="s">
        <v>129</v>
      </c>
      <c r="B12" t="s">
        <v>131</v>
      </c>
    </row>
    <row r="13" spans="1:2" x14ac:dyDescent="0.25">
      <c r="A13" s="3" t="s">
        <v>52</v>
      </c>
      <c r="B13" s="7">
        <v>5518.69</v>
      </c>
    </row>
    <row r="14" spans="1:2" x14ac:dyDescent="0.25">
      <c r="A14" s="3" t="s">
        <v>4</v>
      </c>
      <c r="B14" s="7">
        <v>11108.19</v>
      </c>
    </row>
    <row r="15" spans="1:2" x14ac:dyDescent="0.25">
      <c r="A15" s="3" t="s">
        <v>50</v>
      </c>
      <c r="B15" s="7">
        <v>1152.68</v>
      </c>
    </row>
    <row r="16" spans="1:2" x14ac:dyDescent="0.25">
      <c r="A16" s="3" t="s">
        <v>21</v>
      </c>
      <c r="B16" s="7">
        <v>0</v>
      </c>
    </row>
    <row r="17" spans="1:2" x14ac:dyDescent="0.25">
      <c r="A17" s="3" t="s">
        <v>75</v>
      </c>
      <c r="B17" s="7">
        <v>49.69</v>
      </c>
    </row>
    <row r="18" spans="1:2" x14ac:dyDescent="0.25">
      <c r="A18" s="3" t="s">
        <v>53</v>
      </c>
      <c r="B18" s="7">
        <v>5327.62</v>
      </c>
    </row>
    <row r="19" spans="1:2" x14ac:dyDescent="0.25">
      <c r="A19" s="3" t="s">
        <v>54</v>
      </c>
      <c r="B19" s="7">
        <v>1632.71</v>
      </c>
    </row>
    <row r="20" spans="1:2" x14ac:dyDescent="0.25">
      <c r="A20" s="3" t="s">
        <v>22</v>
      </c>
      <c r="B20" s="7">
        <v>141205</v>
      </c>
    </row>
    <row r="21" spans="1:2" x14ac:dyDescent="0.25">
      <c r="A21" s="3" t="s">
        <v>20</v>
      </c>
      <c r="B21" s="7">
        <v>282772.67</v>
      </c>
    </row>
    <row r="22" spans="1:2" x14ac:dyDescent="0.25">
      <c r="A22" s="3" t="s">
        <v>12</v>
      </c>
      <c r="B22" s="7">
        <v>5050.6899999999996</v>
      </c>
    </row>
    <row r="23" spans="1:2" x14ac:dyDescent="0.25">
      <c r="A23" s="3" t="s">
        <v>3</v>
      </c>
      <c r="B23" s="7">
        <v>9934.59</v>
      </c>
    </row>
    <row r="24" spans="1:2" x14ac:dyDescent="0.25">
      <c r="A24" s="3" t="s">
        <v>44</v>
      </c>
      <c r="B24" s="7">
        <v>4283.57</v>
      </c>
    </row>
    <row r="25" spans="1:2" x14ac:dyDescent="0.25">
      <c r="A25" s="3" t="s">
        <v>90</v>
      </c>
      <c r="B25" s="7">
        <v>2275.6999999999998</v>
      </c>
    </row>
    <row r="26" spans="1:2" x14ac:dyDescent="0.25">
      <c r="A26" s="3" t="s">
        <v>6</v>
      </c>
      <c r="B26" s="7">
        <v>136.82</v>
      </c>
    </row>
    <row r="27" spans="1:2" x14ac:dyDescent="0.25">
      <c r="A27" s="3" t="s">
        <v>11</v>
      </c>
      <c r="B27" s="7">
        <v>4954.84</v>
      </c>
    </row>
    <row r="28" spans="1:2" x14ac:dyDescent="0.25">
      <c r="A28" s="3" t="s">
        <v>14</v>
      </c>
      <c r="B28" s="7">
        <v>10237.290000000001</v>
      </c>
    </row>
    <row r="29" spans="1:2" x14ac:dyDescent="0.25">
      <c r="A29" s="3" t="s">
        <v>63</v>
      </c>
      <c r="B29" s="7">
        <v>77389.179999999993</v>
      </c>
    </row>
    <row r="30" spans="1:2" x14ac:dyDescent="0.25">
      <c r="A30" s="3" t="s">
        <v>30</v>
      </c>
      <c r="B30" s="7">
        <v>14075.64</v>
      </c>
    </row>
    <row r="31" spans="1:2" x14ac:dyDescent="0.25">
      <c r="A31" s="3" t="s">
        <v>104</v>
      </c>
      <c r="B31" s="7">
        <v>1224.07</v>
      </c>
    </row>
    <row r="32" spans="1:2" x14ac:dyDescent="0.25">
      <c r="A32" s="3" t="s">
        <v>31</v>
      </c>
      <c r="B32" s="7">
        <v>412.68</v>
      </c>
    </row>
    <row r="33" spans="1:2" x14ac:dyDescent="0.25">
      <c r="A33" s="3" t="s">
        <v>7</v>
      </c>
      <c r="B33" s="7">
        <v>164147.20000000001</v>
      </c>
    </row>
    <row r="34" spans="1:2" x14ac:dyDescent="0.25">
      <c r="A34" s="3" t="s">
        <v>32</v>
      </c>
      <c r="B34" s="7">
        <v>2783.21</v>
      </c>
    </row>
    <row r="35" spans="1:2" x14ac:dyDescent="0.25">
      <c r="A35" s="3" t="s">
        <v>43</v>
      </c>
      <c r="B35" s="7">
        <v>2597.44</v>
      </c>
    </row>
    <row r="36" spans="1:2" x14ac:dyDescent="0.25">
      <c r="A36" s="3" t="s">
        <v>15</v>
      </c>
      <c r="B36" s="7">
        <v>212976.21</v>
      </c>
    </row>
    <row r="37" spans="1:2" x14ac:dyDescent="0.25">
      <c r="A37" s="3" t="s">
        <v>46</v>
      </c>
      <c r="B37" s="7">
        <v>84044.61</v>
      </c>
    </row>
    <row r="38" spans="1:2" x14ac:dyDescent="0.25">
      <c r="A38" s="3" t="s">
        <v>47</v>
      </c>
      <c r="B38" s="7">
        <v>3300.87</v>
      </c>
    </row>
    <row r="39" spans="1:2" x14ac:dyDescent="0.25">
      <c r="A39" s="3" t="s">
        <v>26</v>
      </c>
      <c r="B39" s="7">
        <v>47608.71</v>
      </c>
    </row>
    <row r="40" spans="1:2" x14ac:dyDescent="0.25">
      <c r="A40" s="3" t="s">
        <v>34</v>
      </c>
      <c r="B40" s="7">
        <v>48.27</v>
      </c>
    </row>
    <row r="41" spans="1:2" x14ac:dyDescent="0.25">
      <c r="A41" s="3" t="s">
        <v>88</v>
      </c>
      <c r="B41" s="7">
        <v>2666.23</v>
      </c>
    </row>
    <row r="42" spans="1:2" x14ac:dyDescent="0.25">
      <c r="A42" s="3" t="s">
        <v>8</v>
      </c>
      <c r="B42" s="7">
        <v>4088.69</v>
      </c>
    </row>
    <row r="43" spans="1:2" x14ac:dyDescent="0.25">
      <c r="A43" s="3" t="s">
        <v>13</v>
      </c>
      <c r="B43" s="7">
        <v>24115.87</v>
      </c>
    </row>
    <row r="44" spans="1:2" x14ac:dyDescent="0.25">
      <c r="A44" s="3" t="s">
        <v>33</v>
      </c>
      <c r="B44" s="7">
        <v>25.91</v>
      </c>
    </row>
    <row r="45" spans="1:2" x14ac:dyDescent="0.25">
      <c r="A45" s="3" t="s">
        <v>35</v>
      </c>
      <c r="B45" s="7">
        <v>15561.83</v>
      </c>
    </row>
    <row r="46" spans="1:2" x14ac:dyDescent="0.25">
      <c r="A46" s="3" t="s">
        <v>87</v>
      </c>
      <c r="B46" s="7">
        <v>177562.05</v>
      </c>
    </row>
    <row r="47" spans="1:2" x14ac:dyDescent="0.25">
      <c r="A47" s="3" t="s">
        <v>25</v>
      </c>
      <c r="B47" s="7">
        <v>73007.34</v>
      </c>
    </row>
    <row r="48" spans="1:2" x14ac:dyDescent="0.25">
      <c r="A48" s="3" t="s">
        <v>89</v>
      </c>
      <c r="B48" s="7">
        <v>7964.51</v>
      </c>
    </row>
    <row r="49" spans="1:2" x14ac:dyDescent="0.25">
      <c r="A49" s="3" t="s">
        <v>91</v>
      </c>
      <c r="B49" s="7">
        <v>6321.71</v>
      </c>
    </row>
    <row r="50" spans="1:2" x14ac:dyDescent="0.25">
      <c r="A50" s="3" t="s">
        <v>103</v>
      </c>
      <c r="B50" s="7">
        <v>12939.16</v>
      </c>
    </row>
    <row r="51" spans="1:2" x14ac:dyDescent="0.25">
      <c r="A51" s="3" t="s">
        <v>62</v>
      </c>
      <c r="B51" s="7">
        <v>20921.150000000001</v>
      </c>
    </row>
    <row r="52" spans="1:2" x14ac:dyDescent="0.25">
      <c r="A52" s="3" t="s">
        <v>36</v>
      </c>
      <c r="B52" s="7">
        <v>9025.42</v>
      </c>
    </row>
    <row r="53" spans="1:2" x14ac:dyDescent="0.25">
      <c r="A53" s="3" t="s">
        <v>66</v>
      </c>
      <c r="B53" s="7">
        <v>306.06</v>
      </c>
    </row>
    <row r="54" spans="1:2" x14ac:dyDescent="0.25">
      <c r="A54" s="3" t="s">
        <v>38</v>
      </c>
      <c r="B54" s="7">
        <v>5785.98</v>
      </c>
    </row>
    <row r="55" spans="1:2" x14ac:dyDescent="0.25">
      <c r="A55" s="3" t="s">
        <v>37</v>
      </c>
      <c r="B55" s="7">
        <v>38859.360000000001</v>
      </c>
    </row>
    <row r="56" spans="1:2" x14ac:dyDescent="0.25">
      <c r="A56" s="3" t="s">
        <v>39</v>
      </c>
      <c r="B56" s="7">
        <v>1162940.29</v>
      </c>
    </row>
    <row r="57" spans="1:2" x14ac:dyDescent="0.25">
      <c r="A57" s="3" t="s">
        <v>55</v>
      </c>
      <c r="B57" s="7">
        <v>2881.84</v>
      </c>
    </row>
    <row r="58" spans="1:2" x14ac:dyDescent="0.25">
      <c r="A58" s="3" t="s">
        <v>56</v>
      </c>
      <c r="B58" s="7">
        <v>1173.25</v>
      </c>
    </row>
    <row r="59" spans="1:2" x14ac:dyDescent="0.25">
      <c r="A59" s="3" t="s">
        <v>65</v>
      </c>
      <c r="B59" s="7">
        <v>5773.79</v>
      </c>
    </row>
    <row r="60" spans="1:2" x14ac:dyDescent="0.25">
      <c r="A60" s="3" t="s">
        <v>81</v>
      </c>
      <c r="B60" s="7">
        <v>782.77</v>
      </c>
    </row>
    <row r="61" spans="1:2" x14ac:dyDescent="0.25">
      <c r="A61" s="3" t="s">
        <v>5</v>
      </c>
      <c r="B61" s="7">
        <v>3703.74</v>
      </c>
    </row>
    <row r="62" spans="1:2" x14ac:dyDescent="0.25">
      <c r="A62" s="3" t="s">
        <v>9</v>
      </c>
      <c r="B62" s="7">
        <v>2257.79</v>
      </c>
    </row>
    <row r="63" spans="1:2" x14ac:dyDescent="0.25">
      <c r="A63" s="3" t="s">
        <v>10</v>
      </c>
      <c r="B63" s="7">
        <v>190.35</v>
      </c>
    </row>
    <row r="64" spans="1:2" x14ac:dyDescent="0.25">
      <c r="A64" s="3" t="s">
        <v>112</v>
      </c>
      <c r="B64" s="7">
        <v>27419.17</v>
      </c>
    </row>
    <row r="65" spans="1:2" x14ac:dyDescent="0.25">
      <c r="A65" s="3" t="s">
        <v>16</v>
      </c>
      <c r="B65" s="7">
        <v>1182.3800000000001</v>
      </c>
    </row>
    <row r="66" spans="1:2" x14ac:dyDescent="0.25">
      <c r="A66" s="3" t="s">
        <v>17</v>
      </c>
      <c r="B66" s="7">
        <v>2611.96</v>
      </c>
    </row>
    <row r="67" spans="1:2" x14ac:dyDescent="0.25">
      <c r="A67" s="3" t="s">
        <v>18</v>
      </c>
      <c r="B67" s="7">
        <v>3070.92</v>
      </c>
    </row>
    <row r="68" spans="1:2" x14ac:dyDescent="0.25">
      <c r="A68" s="3" t="s">
        <v>19</v>
      </c>
      <c r="B68" s="7">
        <v>15722.33</v>
      </c>
    </row>
    <row r="69" spans="1:2" x14ac:dyDescent="0.25">
      <c r="A69" s="3" t="s">
        <v>23</v>
      </c>
      <c r="B69" s="7">
        <v>2040.68</v>
      </c>
    </row>
    <row r="70" spans="1:2" x14ac:dyDescent="0.25">
      <c r="A70" s="3" t="s">
        <v>24</v>
      </c>
      <c r="B70" s="7">
        <v>2506.46</v>
      </c>
    </row>
    <row r="71" spans="1:2" x14ac:dyDescent="0.25">
      <c r="A71" s="3" t="s">
        <v>27</v>
      </c>
      <c r="B71" s="7">
        <v>21355.89</v>
      </c>
    </row>
    <row r="72" spans="1:2" x14ac:dyDescent="0.25">
      <c r="A72" s="3" t="s">
        <v>28</v>
      </c>
      <c r="B72" s="7">
        <v>3237.12</v>
      </c>
    </row>
    <row r="73" spans="1:2" x14ac:dyDescent="0.25">
      <c r="A73" s="3" t="s">
        <v>29</v>
      </c>
      <c r="B73" s="7">
        <v>20479.490000000002</v>
      </c>
    </row>
    <row r="74" spans="1:2" x14ac:dyDescent="0.25">
      <c r="A74" s="3" t="s">
        <v>45</v>
      </c>
      <c r="B74" s="7">
        <v>3287.46</v>
      </c>
    </row>
    <row r="75" spans="1:2" x14ac:dyDescent="0.25">
      <c r="A75" s="3" t="s">
        <v>48</v>
      </c>
      <c r="B75" s="7">
        <v>7240.2</v>
      </c>
    </row>
    <row r="76" spans="1:2" x14ac:dyDescent="0.25">
      <c r="A76" s="3" t="s">
        <v>49</v>
      </c>
      <c r="B76" s="7">
        <v>6072.97</v>
      </c>
    </row>
    <row r="77" spans="1:2" x14ac:dyDescent="0.25">
      <c r="A77" s="3" t="s">
        <v>60</v>
      </c>
      <c r="B77" s="7">
        <v>53948.31</v>
      </c>
    </row>
    <row r="78" spans="1:2" x14ac:dyDescent="0.25">
      <c r="A78" s="3" t="s">
        <v>61</v>
      </c>
      <c r="B78" s="7">
        <v>4303.71</v>
      </c>
    </row>
    <row r="79" spans="1:2" x14ac:dyDescent="0.25">
      <c r="A79" s="3" t="s">
        <v>64</v>
      </c>
      <c r="B79" s="7">
        <v>22481.88</v>
      </c>
    </row>
    <row r="80" spans="1:2" x14ac:dyDescent="0.25">
      <c r="A80" s="3" t="s">
        <v>68</v>
      </c>
      <c r="B80" s="7">
        <v>21549.87</v>
      </c>
    </row>
    <row r="81" spans="1:2" x14ac:dyDescent="0.25">
      <c r="A81" s="3" t="s">
        <v>69</v>
      </c>
      <c r="B81" s="7">
        <v>1895.14</v>
      </c>
    </row>
    <row r="82" spans="1:2" x14ac:dyDescent="0.25">
      <c r="A82" s="3" t="s">
        <v>70</v>
      </c>
      <c r="B82" s="7">
        <v>3179.49</v>
      </c>
    </row>
    <row r="83" spans="1:2" x14ac:dyDescent="0.25">
      <c r="A83" s="3" t="s">
        <v>71</v>
      </c>
      <c r="B83" s="7">
        <v>19082.55</v>
      </c>
    </row>
    <row r="84" spans="1:2" x14ac:dyDescent="0.25">
      <c r="A84" s="3" t="s">
        <v>72</v>
      </c>
      <c r="B84" s="7">
        <v>1161.2</v>
      </c>
    </row>
    <row r="85" spans="1:2" x14ac:dyDescent="0.25">
      <c r="A85" s="3" t="s">
        <v>73</v>
      </c>
      <c r="B85" s="7">
        <v>59.7</v>
      </c>
    </row>
    <row r="86" spans="1:2" x14ac:dyDescent="0.25">
      <c r="A86" s="3" t="s">
        <v>74</v>
      </c>
      <c r="B86" s="7">
        <v>2052.63</v>
      </c>
    </row>
    <row r="87" spans="1:2" x14ac:dyDescent="0.25">
      <c r="A87" s="3" t="s">
        <v>76</v>
      </c>
      <c r="B87" s="7">
        <v>14801.29</v>
      </c>
    </row>
    <row r="88" spans="1:2" x14ac:dyDescent="0.25">
      <c r="A88" s="3" t="s">
        <v>77</v>
      </c>
      <c r="B88" s="7">
        <v>818.3</v>
      </c>
    </row>
    <row r="89" spans="1:2" x14ac:dyDescent="0.25">
      <c r="A89" s="3" t="s">
        <v>78</v>
      </c>
      <c r="B89" s="7">
        <v>1299.56</v>
      </c>
    </row>
    <row r="90" spans="1:2" x14ac:dyDescent="0.25">
      <c r="A90" s="3" t="s">
        <v>79</v>
      </c>
      <c r="B90" s="7">
        <v>19415.5</v>
      </c>
    </row>
    <row r="91" spans="1:2" x14ac:dyDescent="0.25">
      <c r="A91" s="3" t="s">
        <v>85</v>
      </c>
      <c r="B91" s="7">
        <v>3393</v>
      </c>
    </row>
    <row r="92" spans="1:2" x14ac:dyDescent="0.25">
      <c r="A92" s="3" t="s">
        <v>86</v>
      </c>
      <c r="B92" s="7">
        <v>5758.85</v>
      </c>
    </row>
    <row r="93" spans="1:2" x14ac:dyDescent="0.25">
      <c r="A93" s="3" t="s">
        <v>94</v>
      </c>
      <c r="B93" s="7">
        <v>5408.85</v>
      </c>
    </row>
    <row r="94" spans="1:2" x14ac:dyDescent="0.25">
      <c r="A94" s="3" t="s">
        <v>95</v>
      </c>
      <c r="B94" s="7">
        <v>324.19</v>
      </c>
    </row>
    <row r="95" spans="1:2" x14ac:dyDescent="0.25">
      <c r="A95" s="3" t="s">
        <v>96</v>
      </c>
      <c r="B95" s="7">
        <v>4373.38</v>
      </c>
    </row>
    <row r="96" spans="1:2" x14ac:dyDescent="0.25">
      <c r="A96" s="3" t="s">
        <v>97</v>
      </c>
      <c r="B96" s="7">
        <v>2477.85</v>
      </c>
    </row>
    <row r="97" spans="1:2" x14ac:dyDescent="0.25">
      <c r="A97" s="3" t="s">
        <v>98</v>
      </c>
      <c r="B97" s="7">
        <v>12968.17</v>
      </c>
    </row>
    <row r="98" spans="1:2" x14ac:dyDescent="0.25">
      <c r="A98" s="3" t="s">
        <v>99</v>
      </c>
      <c r="B98" s="7">
        <v>26088.81</v>
      </c>
    </row>
    <row r="99" spans="1:2" x14ac:dyDescent="0.25">
      <c r="A99" s="3" t="s">
        <v>41</v>
      </c>
      <c r="B99" s="7">
        <v>79241</v>
      </c>
    </row>
    <row r="100" spans="1:2" x14ac:dyDescent="0.25">
      <c r="A100" s="3" t="s">
        <v>51</v>
      </c>
      <c r="B100" s="7">
        <v>129934.3</v>
      </c>
    </row>
    <row r="101" spans="1:2" x14ac:dyDescent="0.25">
      <c r="A101" s="3" t="s">
        <v>82</v>
      </c>
      <c r="B101" s="7">
        <v>425.74</v>
      </c>
    </row>
    <row r="102" spans="1:2" x14ac:dyDescent="0.25">
      <c r="A102" s="3" t="s">
        <v>40</v>
      </c>
      <c r="B102" s="7">
        <v>0</v>
      </c>
    </row>
    <row r="103" spans="1:2" x14ac:dyDescent="0.25">
      <c r="A103" s="3" t="s">
        <v>83</v>
      </c>
      <c r="B103" s="7">
        <v>11.3</v>
      </c>
    </row>
    <row r="104" spans="1:2" x14ac:dyDescent="0.25">
      <c r="A104" s="3" t="s">
        <v>80</v>
      </c>
      <c r="B104" s="7">
        <v>108.09</v>
      </c>
    </row>
    <row r="105" spans="1:2" x14ac:dyDescent="0.25">
      <c r="A105" s="3" t="s">
        <v>67</v>
      </c>
      <c r="B105" s="7">
        <v>456.54</v>
      </c>
    </row>
    <row r="106" spans="1:2" x14ac:dyDescent="0.25">
      <c r="A106" s="3" t="s">
        <v>57</v>
      </c>
      <c r="B106" s="7">
        <v>968.01</v>
      </c>
    </row>
    <row r="107" spans="1:2" x14ac:dyDescent="0.25">
      <c r="A107" s="3" t="s">
        <v>58</v>
      </c>
      <c r="B107" s="7">
        <v>42277.74</v>
      </c>
    </row>
    <row r="108" spans="1:2" x14ac:dyDescent="0.25">
      <c r="A108" s="3" t="s">
        <v>59</v>
      </c>
      <c r="B108" s="7">
        <v>3268.99</v>
      </c>
    </row>
    <row r="109" spans="1:2" x14ac:dyDescent="0.25">
      <c r="A109" s="3" t="s">
        <v>42</v>
      </c>
      <c r="B109" s="7">
        <v>160378.18</v>
      </c>
    </row>
    <row r="110" spans="1:2" x14ac:dyDescent="0.25">
      <c r="A110" s="3" t="s">
        <v>84</v>
      </c>
      <c r="B110" s="7">
        <v>404.17</v>
      </c>
    </row>
    <row r="111" spans="1:2" x14ac:dyDescent="0.25">
      <c r="A111" s="3" t="s">
        <v>2</v>
      </c>
      <c r="B111" s="7">
        <v>122433.13</v>
      </c>
    </row>
    <row r="112" spans="1:2" x14ac:dyDescent="0.25">
      <c r="A112" s="3" t="s">
        <v>102</v>
      </c>
      <c r="B112" s="7">
        <v>4409.63</v>
      </c>
    </row>
    <row r="113" spans="1:2" x14ac:dyDescent="0.25">
      <c r="A113" s="3" t="s">
        <v>105</v>
      </c>
      <c r="B113" s="7">
        <v>7475.22</v>
      </c>
    </row>
    <row r="114" spans="1:2" x14ac:dyDescent="0.25">
      <c r="A114" s="3" t="s">
        <v>106</v>
      </c>
      <c r="B114" s="7">
        <v>3435.85</v>
      </c>
    </row>
    <row r="115" spans="1:2" x14ac:dyDescent="0.25">
      <c r="A115" s="3" t="s">
        <v>134</v>
      </c>
      <c r="B115" s="7"/>
    </row>
    <row r="116" spans="1:2" x14ac:dyDescent="0.25">
      <c r="A116" s="3" t="s">
        <v>130</v>
      </c>
      <c r="B116" s="7">
        <v>3573401.0800000015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2903F-986B-47B0-88B0-8EE2D5B01512}">
  <dimension ref="A3:B107"/>
  <sheetViews>
    <sheetView zoomScale="79" workbookViewId="0">
      <selection activeCell="G20" sqref="G20"/>
    </sheetView>
  </sheetViews>
  <sheetFormatPr defaultRowHeight="15" x14ac:dyDescent="0.25"/>
  <cols>
    <col min="1" max="1" width="79.85546875" bestFit="1" customWidth="1"/>
    <col min="2" max="2" width="41.5703125" bestFit="1" customWidth="1"/>
  </cols>
  <sheetData>
    <row r="3" spans="1:2" x14ac:dyDescent="0.25">
      <c r="A3" s="5" t="s">
        <v>129</v>
      </c>
      <c r="B3" t="s">
        <v>133</v>
      </c>
    </row>
    <row r="4" spans="1:2" x14ac:dyDescent="0.25">
      <c r="A4" s="3" t="s">
        <v>52</v>
      </c>
      <c r="B4" s="7">
        <v>5985.82</v>
      </c>
    </row>
    <row r="5" spans="1:2" x14ac:dyDescent="0.25">
      <c r="A5" s="3" t="s">
        <v>4</v>
      </c>
      <c r="B5" s="7">
        <v>24968.980000000003</v>
      </c>
    </row>
    <row r="6" spans="1:2" x14ac:dyDescent="0.25">
      <c r="A6" s="3" t="s">
        <v>50</v>
      </c>
      <c r="B6" s="7">
        <v>1248.9100000000001</v>
      </c>
    </row>
    <row r="7" spans="1:2" x14ac:dyDescent="0.25">
      <c r="A7" s="3" t="s">
        <v>21</v>
      </c>
      <c r="B7" s="7">
        <v>172000</v>
      </c>
    </row>
    <row r="8" spans="1:2" x14ac:dyDescent="0.25">
      <c r="A8" s="3" t="s">
        <v>75</v>
      </c>
      <c r="B8" s="7">
        <v>51.309999999999995</v>
      </c>
    </row>
    <row r="9" spans="1:2" x14ac:dyDescent="0.25">
      <c r="A9" s="3" t="s">
        <v>53</v>
      </c>
      <c r="B9" s="7">
        <v>5862.62</v>
      </c>
    </row>
    <row r="10" spans="1:2" x14ac:dyDescent="0.25">
      <c r="A10" s="3" t="s">
        <v>54</v>
      </c>
      <c r="B10" s="7">
        <v>2648.9700000000003</v>
      </c>
    </row>
    <row r="11" spans="1:2" x14ac:dyDescent="0.25">
      <c r="A11" s="3" t="s">
        <v>22</v>
      </c>
      <c r="B11" s="7">
        <v>141205</v>
      </c>
    </row>
    <row r="12" spans="1:2" x14ac:dyDescent="0.25">
      <c r="A12" s="3" t="s">
        <v>20</v>
      </c>
      <c r="B12" s="7">
        <v>282772.67</v>
      </c>
    </row>
    <row r="13" spans="1:2" x14ac:dyDescent="0.25">
      <c r="A13" s="3" t="s">
        <v>12</v>
      </c>
      <c r="B13" s="7">
        <v>6455.08</v>
      </c>
    </row>
    <row r="14" spans="1:2" x14ac:dyDescent="0.25">
      <c r="A14" s="3" t="s">
        <v>3</v>
      </c>
      <c r="B14" s="7">
        <v>9941.09</v>
      </c>
    </row>
    <row r="15" spans="1:2" x14ac:dyDescent="0.25">
      <c r="A15" s="3" t="s">
        <v>44</v>
      </c>
      <c r="B15" s="7">
        <v>4521.24</v>
      </c>
    </row>
    <row r="16" spans="1:2" x14ac:dyDescent="0.25">
      <c r="A16" s="3" t="s">
        <v>90</v>
      </c>
      <c r="B16" s="7">
        <v>2275.6999999999998</v>
      </c>
    </row>
    <row r="17" spans="1:2" x14ac:dyDescent="0.25">
      <c r="A17" s="3" t="s">
        <v>6</v>
      </c>
      <c r="B17" s="7">
        <v>259.11</v>
      </c>
    </row>
    <row r="18" spans="1:2" x14ac:dyDescent="0.25">
      <c r="A18" s="3" t="s">
        <v>11</v>
      </c>
      <c r="B18" s="7">
        <v>5014.0600000000004</v>
      </c>
    </row>
    <row r="19" spans="1:2" x14ac:dyDescent="0.25">
      <c r="A19" s="3" t="s">
        <v>14</v>
      </c>
      <c r="B19" s="7">
        <v>10303.61</v>
      </c>
    </row>
    <row r="20" spans="1:2" x14ac:dyDescent="0.25">
      <c r="A20" s="3" t="s">
        <v>63</v>
      </c>
      <c r="B20" s="7">
        <v>77390.679999999993</v>
      </c>
    </row>
    <row r="21" spans="1:2" x14ac:dyDescent="0.25">
      <c r="A21" s="3" t="s">
        <v>30</v>
      </c>
      <c r="B21" s="7">
        <v>80272.91</v>
      </c>
    </row>
    <row r="22" spans="1:2" x14ac:dyDescent="0.25">
      <c r="A22" s="3" t="s">
        <v>104</v>
      </c>
      <c r="B22" s="7">
        <v>1225.27</v>
      </c>
    </row>
    <row r="23" spans="1:2" x14ac:dyDescent="0.25">
      <c r="A23" s="3" t="s">
        <v>31</v>
      </c>
      <c r="B23" s="7">
        <v>504.14</v>
      </c>
    </row>
    <row r="24" spans="1:2" x14ac:dyDescent="0.25">
      <c r="A24" s="3" t="s">
        <v>7</v>
      </c>
      <c r="B24" s="7">
        <v>164150.81</v>
      </c>
    </row>
    <row r="25" spans="1:2" x14ac:dyDescent="0.25">
      <c r="A25" s="3" t="s">
        <v>32</v>
      </c>
      <c r="B25" s="7">
        <v>2845.15</v>
      </c>
    </row>
    <row r="26" spans="1:2" x14ac:dyDescent="0.25">
      <c r="A26" s="3" t="s">
        <v>43</v>
      </c>
      <c r="B26" s="7">
        <v>2616.44</v>
      </c>
    </row>
    <row r="27" spans="1:2" x14ac:dyDescent="0.25">
      <c r="A27" s="3" t="s">
        <v>15</v>
      </c>
      <c r="B27" s="7">
        <v>213019.75</v>
      </c>
    </row>
    <row r="28" spans="1:2" x14ac:dyDescent="0.25">
      <c r="A28" s="3" t="s">
        <v>46</v>
      </c>
      <c r="B28" s="7">
        <v>87656.9</v>
      </c>
    </row>
    <row r="29" spans="1:2" x14ac:dyDescent="0.25">
      <c r="A29" s="3" t="s">
        <v>47</v>
      </c>
      <c r="B29" s="7">
        <v>3301.73</v>
      </c>
    </row>
    <row r="30" spans="1:2" x14ac:dyDescent="0.25">
      <c r="A30" s="3" t="s">
        <v>26</v>
      </c>
      <c r="B30" s="7">
        <v>47619.77</v>
      </c>
    </row>
    <row r="31" spans="1:2" x14ac:dyDescent="0.25">
      <c r="A31" s="3" t="s">
        <v>34</v>
      </c>
      <c r="B31" s="7">
        <v>49.74</v>
      </c>
    </row>
    <row r="32" spans="1:2" x14ac:dyDescent="0.25">
      <c r="A32" s="3" t="s">
        <v>88</v>
      </c>
      <c r="B32" s="7">
        <v>2667.2400000000002</v>
      </c>
    </row>
    <row r="33" spans="1:2" x14ac:dyDescent="0.25">
      <c r="A33" s="3" t="s">
        <v>8</v>
      </c>
      <c r="B33" s="7">
        <v>4089.9500000000003</v>
      </c>
    </row>
    <row r="34" spans="1:2" x14ac:dyDescent="0.25">
      <c r="A34" s="3" t="s">
        <v>13</v>
      </c>
      <c r="B34" s="7">
        <v>25378.469999999998</v>
      </c>
    </row>
    <row r="35" spans="1:2" x14ac:dyDescent="0.25">
      <c r="A35" s="3" t="s">
        <v>33</v>
      </c>
      <c r="B35" s="7">
        <v>26.6</v>
      </c>
    </row>
    <row r="36" spans="1:2" x14ac:dyDescent="0.25">
      <c r="A36" s="3" t="s">
        <v>35</v>
      </c>
      <c r="B36" s="7">
        <v>16093.79</v>
      </c>
    </row>
    <row r="37" spans="1:2" x14ac:dyDescent="0.25">
      <c r="A37" s="3" t="s">
        <v>87</v>
      </c>
      <c r="B37" s="7">
        <v>177566.19</v>
      </c>
    </row>
    <row r="38" spans="1:2" x14ac:dyDescent="0.25">
      <c r="A38" s="3" t="s">
        <v>25</v>
      </c>
      <c r="B38" s="7">
        <v>73008.099999999991</v>
      </c>
    </row>
    <row r="39" spans="1:2" x14ac:dyDescent="0.25">
      <c r="A39" s="3" t="s">
        <v>89</v>
      </c>
      <c r="B39" s="7">
        <v>8029.01</v>
      </c>
    </row>
    <row r="40" spans="1:2" x14ac:dyDescent="0.25">
      <c r="A40" s="3" t="s">
        <v>91</v>
      </c>
      <c r="B40" s="7">
        <v>6323.41</v>
      </c>
    </row>
    <row r="41" spans="1:2" x14ac:dyDescent="0.25">
      <c r="A41" s="3" t="s">
        <v>103</v>
      </c>
      <c r="B41" s="7">
        <v>13000.2</v>
      </c>
    </row>
    <row r="42" spans="1:2" x14ac:dyDescent="0.25">
      <c r="A42" s="3" t="s">
        <v>62</v>
      </c>
      <c r="B42" s="7">
        <v>21323.100000000002</v>
      </c>
    </row>
    <row r="43" spans="1:2" x14ac:dyDescent="0.25">
      <c r="A43" s="3" t="s">
        <v>36</v>
      </c>
      <c r="B43" s="7">
        <v>10338.380000000001</v>
      </c>
    </row>
    <row r="44" spans="1:2" x14ac:dyDescent="0.25">
      <c r="A44" s="3" t="s">
        <v>66</v>
      </c>
      <c r="B44" s="7">
        <v>321.89</v>
      </c>
    </row>
    <row r="45" spans="1:2" x14ac:dyDescent="0.25">
      <c r="A45" s="3" t="s">
        <v>38</v>
      </c>
      <c r="B45" s="7">
        <v>5961.48</v>
      </c>
    </row>
    <row r="46" spans="1:2" x14ac:dyDescent="0.25">
      <c r="A46" s="3" t="s">
        <v>37</v>
      </c>
      <c r="B46" s="7">
        <v>41097.980000000003</v>
      </c>
    </row>
    <row r="47" spans="1:2" x14ac:dyDescent="0.25">
      <c r="A47" s="3" t="s">
        <v>39</v>
      </c>
      <c r="B47" s="7">
        <v>1162940.29</v>
      </c>
    </row>
    <row r="48" spans="1:2" x14ac:dyDescent="0.25">
      <c r="A48" s="3" t="s">
        <v>55</v>
      </c>
      <c r="B48" s="7">
        <v>5958</v>
      </c>
    </row>
    <row r="49" spans="1:2" x14ac:dyDescent="0.25">
      <c r="A49" s="3" t="s">
        <v>56</v>
      </c>
      <c r="B49" s="7">
        <v>1490.1</v>
      </c>
    </row>
    <row r="50" spans="1:2" x14ac:dyDescent="0.25">
      <c r="A50" s="3" t="s">
        <v>65</v>
      </c>
      <c r="B50" s="7">
        <v>5940.95</v>
      </c>
    </row>
    <row r="51" spans="1:2" x14ac:dyDescent="0.25">
      <c r="A51" s="3" t="s">
        <v>81</v>
      </c>
      <c r="B51" s="7">
        <v>862</v>
      </c>
    </row>
    <row r="52" spans="1:2" x14ac:dyDescent="0.25">
      <c r="A52" s="3" t="s">
        <v>5</v>
      </c>
      <c r="B52" s="7">
        <v>3712.49</v>
      </c>
    </row>
    <row r="53" spans="1:2" x14ac:dyDescent="0.25">
      <c r="A53" s="3" t="s">
        <v>9</v>
      </c>
      <c r="B53" s="7">
        <v>2357.14</v>
      </c>
    </row>
    <row r="54" spans="1:2" x14ac:dyDescent="0.25">
      <c r="A54" s="3" t="s">
        <v>10</v>
      </c>
      <c r="B54" s="7">
        <v>192.54999999999998</v>
      </c>
    </row>
    <row r="55" spans="1:2" x14ac:dyDescent="0.25">
      <c r="A55" s="3" t="s">
        <v>112</v>
      </c>
      <c r="B55" s="7">
        <v>111915.43</v>
      </c>
    </row>
    <row r="56" spans="1:2" x14ac:dyDescent="0.25">
      <c r="A56" s="3" t="s">
        <v>16</v>
      </c>
      <c r="B56" s="7">
        <v>1183.3900000000001</v>
      </c>
    </row>
    <row r="57" spans="1:2" x14ac:dyDescent="0.25">
      <c r="A57" s="3" t="s">
        <v>17</v>
      </c>
      <c r="B57" s="7">
        <v>2667.06</v>
      </c>
    </row>
    <row r="58" spans="1:2" x14ac:dyDescent="0.25">
      <c r="A58" s="3" t="s">
        <v>18</v>
      </c>
      <c r="B58" s="7">
        <v>3260.9300000000003</v>
      </c>
    </row>
    <row r="59" spans="1:2" x14ac:dyDescent="0.25">
      <c r="A59" s="3" t="s">
        <v>19</v>
      </c>
      <c r="B59" s="7">
        <v>25963.18</v>
      </c>
    </row>
    <row r="60" spans="1:2" x14ac:dyDescent="0.25">
      <c r="A60" s="3" t="s">
        <v>23</v>
      </c>
      <c r="B60" s="7">
        <v>5900</v>
      </c>
    </row>
    <row r="61" spans="1:2" x14ac:dyDescent="0.25">
      <c r="A61" s="3" t="s">
        <v>24</v>
      </c>
      <c r="B61" s="7">
        <v>3064.8</v>
      </c>
    </row>
    <row r="62" spans="1:2" x14ac:dyDescent="0.25">
      <c r="A62" s="3" t="s">
        <v>27</v>
      </c>
      <c r="B62" s="7">
        <v>21936.899999999998</v>
      </c>
    </row>
    <row r="63" spans="1:2" x14ac:dyDescent="0.25">
      <c r="A63" s="3" t="s">
        <v>28</v>
      </c>
      <c r="B63" s="7">
        <v>3330.37</v>
      </c>
    </row>
    <row r="64" spans="1:2" x14ac:dyDescent="0.25">
      <c r="A64" s="3" t="s">
        <v>29</v>
      </c>
      <c r="B64" s="7">
        <v>22154.670000000002</v>
      </c>
    </row>
    <row r="65" spans="1:2" x14ac:dyDescent="0.25">
      <c r="A65" s="3" t="s">
        <v>45</v>
      </c>
      <c r="B65" s="7">
        <v>3290</v>
      </c>
    </row>
    <row r="66" spans="1:2" x14ac:dyDescent="0.25">
      <c r="A66" s="3" t="s">
        <v>48</v>
      </c>
      <c r="B66" s="7">
        <v>7242</v>
      </c>
    </row>
    <row r="67" spans="1:2" x14ac:dyDescent="0.25">
      <c r="A67" s="3" t="s">
        <v>49</v>
      </c>
      <c r="B67" s="7">
        <v>6458.24</v>
      </c>
    </row>
    <row r="68" spans="1:2" x14ac:dyDescent="0.25">
      <c r="A68" s="3" t="s">
        <v>60</v>
      </c>
      <c r="B68" s="7">
        <v>82576.569999999992</v>
      </c>
    </row>
    <row r="69" spans="1:2" x14ac:dyDescent="0.25">
      <c r="A69" s="3" t="s">
        <v>61</v>
      </c>
      <c r="B69" s="7">
        <v>4342.55</v>
      </c>
    </row>
    <row r="70" spans="1:2" x14ac:dyDescent="0.25">
      <c r="A70" s="3" t="s">
        <v>64</v>
      </c>
      <c r="B70" s="7">
        <v>22531.47</v>
      </c>
    </row>
    <row r="71" spans="1:2" x14ac:dyDescent="0.25">
      <c r="A71" s="3" t="s">
        <v>68</v>
      </c>
      <c r="B71" s="7">
        <v>22137.95</v>
      </c>
    </row>
    <row r="72" spans="1:2" x14ac:dyDescent="0.25">
      <c r="A72" s="3" t="s">
        <v>69</v>
      </c>
      <c r="B72" s="7">
        <v>1941.0600000000002</v>
      </c>
    </row>
    <row r="73" spans="1:2" x14ac:dyDescent="0.25">
      <c r="A73" s="3" t="s">
        <v>70</v>
      </c>
      <c r="B73" s="7">
        <v>3183.24</v>
      </c>
    </row>
    <row r="74" spans="1:2" x14ac:dyDescent="0.25">
      <c r="A74" s="3" t="s">
        <v>71</v>
      </c>
      <c r="B74" s="7">
        <v>19100</v>
      </c>
    </row>
    <row r="75" spans="1:2" x14ac:dyDescent="0.25">
      <c r="A75" s="3" t="s">
        <v>72</v>
      </c>
      <c r="B75" s="7">
        <v>1183.6400000000001</v>
      </c>
    </row>
    <row r="76" spans="1:2" x14ac:dyDescent="0.25">
      <c r="A76" s="3" t="s">
        <v>73</v>
      </c>
      <c r="B76" s="7">
        <v>64</v>
      </c>
    </row>
    <row r="77" spans="1:2" x14ac:dyDescent="0.25">
      <c r="A77" s="3" t="s">
        <v>74</v>
      </c>
      <c r="B77" s="7">
        <v>2328.56</v>
      </c>
    </row>
    <row r="78" spans="1:2" x14ac:dyDescent="0.25">
      <c r="A78" s="3" t="s">
        <v>76</v>
      </c>
      <c r="B78" s="7">
        <v>15930.26</v>
      </c>
    </row>
    <row r="79" spans="1:2" x14ac:dyDescent="0.25">
      <c r="A79" s="3" t="s">
        <v>77</v>
      </c>
      <c r="B79" s="7">
        <v>837.26</v>
      </c>
    </row>
    <row r="80" spans="1:2" x14ac:dyDescent="0.25">
      <c r="A80" s="3" t="s">
        <v>78</v>
      </c>
      <c r="B80" s="7">
        <v>2377.4899999999998</v>
      </c>
    </row>
    <row r="81" spans="1:2" x14ac:dyDescent="0.25">
      <c r="A81" s="3" t="s">
        <v>79</v>
      </c>
      <c r="B81" s="7">
        <v>20502</v>
      </c>
    </row>
    <row r="82" spans="1:2" x14ac:dyDescent="0.25">
      <c r="A82" s="3" t="s">
        <v>85</v>
      </c>
      <c r="B82" s="7">
        <v>255393</v>
      </c>
    </row>
    <row r="83" spans="1:2" x14ac:dyDescent="0.25">
      <c r="A83" s="3" t="s">
        <v>86</v>
      </c>
      <c r="B83" s="7">
        <v>278000</v>
      </c>
    </row>
    <row r="84" spans="1:2" x14ac:dyDescent="0.25">
      <c r="A84" s="3" t="s">
        <v>94</v>
      </c>
      <c r="B84" s="7">
        <v>5453.83</v>
      </c>
    </row>
    <row r="85" spans="1:2" x14ac:dyDescent="0.25">
      <c r="A85" s="3" t="s">
        <v>95</v>
      </c>
      <c r="B85" s="7">
        <v>325.66000000000003</v>
      </c>
    </row>
    <row r="86" spans="1:2" x14ac:dyDescent="0.25">
      <c r="A86" s="3" t="s">
        <v>96</v>
      </c>
      <c r="B86" s="7">
        <v>4417.03</v>
      </c>
    </row>
    <row r="87" spans="1:2" x14ac:dyDescent="0.25">
      <c r="A87" s="3" t="s">
        <v>97</v>
      </c>
      <c r="B87" s="7">
        <v>2479.62</v>
      </c>
    </row>
    <row r="88" spans="1:2" x14ac:dyDescent="0.25">
      <c r="A88" s="3" t="s">
        <v>98</v>
      </c>
      <c r="B88" s="7">
        <v>13000</v>
      </c>
    </row>
    <row r="89" spans="1:2" x14ac:dyDescent="0.25">
      <c r="A89" s="3" t="s">
        <v>99</v>
      </c>
      <c r="B89" s="7">
        <v>26092.190000000002</v>
      </c>
    </row>
    <row r="90" spans="1:2" x14ac:dyDescent="0.25">
      <c r="A90" s="3" t="s">
        <v>41</v>
      </c>
      <c r="B90" s="7">
        <v>79241</v>
      </c>
    </row>
    <row r="91" spans="1:2" x14ac:dyDescent="0.25">
      <c r="A91" s="3" t="s">
        <v>51</v>
      </c>
      <c r="B91" s="7">
        <v>143275.9</v>
      </c>
    </row>
    <row r="92" spans="1:2" x14ac:dyDescent="0.25">
      <c r="A92" s="3" t="s">
        <v>82</v>
      </c>
      <c r="B92" s="7">
        <v>441.42</v>
      </c>
    </row>
    <row r="93" spans="1:2" x14ac:dyDescent="0.25">
      <c r="A93" s="3" t="s">
        <v>40</v>
      </c>
      <c r="B93" s="7">
        <v>0</v>
      </c>
    </row>
    <row r="94" spans="1:2" x14ac:dyDescent="0.25">
      <c r="A94" s="3" t="s">
        <v>83</v>
      </c>
      <c r="B94" s="7">
        <v>11.610000000000001</v>
      </c>
    </row>
    <row r="95" spans="1:2" x14ac:dyDescent="0.25">
      <c r="A95" s="3" t="s">
        <v>80</v>
      </c>
      <c r="B95" s="7">
        <v>144.18</v>
      </c>
    </row>
    <row r="96" spans="1:2" x14ac:dyDescent="0.25">
      <c r="A96" s="3" t="s">
        <v>67</v>
      </c>
      <c r="B96" s="7">
        <v>525.49</v>
      </c>
    </row>
    <row r="97" spans="1:2" x14ac:dyDescent="0.25">
      <c r="A97" s="3" t="s">
        <v>57</v>
      </c>
      <c r="B97" s="7">
        <v>1168.01</v>
      </c>
    </row>
    <row r="98" spans="1:2" x14ac:dyDescent="0.25">
      <c r="A98" s="3" t="s">
        <v>58</v>
      </c>
      <c r="B98" s="7">
        <v>42277.74</v>
      </c>
    </row>
    <row r="99" spans="1:2" x14ac:dyDescent="0.25">
      <c r="A99" s="3" t="s">
        <v>59</v>
      </c>
      <c r="B99" s="7">
        <v>3269</v>
      </c>
    </row>
    <row r="100" spans="1:2" x14ac:dyDescent="0.25">
      <c r="A100" s="3" t="s">
        <v>42</v>
      </c>
      <c r="B100" s="7">
        <v>322787.06</v>
      </c>
    </row>
    <row r="101" spans="1:2" x14ac:dyDescent="0.25">
      <c r="A101" s="3" t="s">
        <v>84</v>
      </c>
      <c r="B101" s="7">
        <v>425.71000000000004</v>
      </c>
    </row>
    <row r="102" spans="1:2" x14ac:dyDescent="0.25">
      <c r="A102" s="3" t="s">
        <v>2</v>
      </c>
      <c r="B102" s="7">
        <v>122528.77</v>
      </c>
    </row>
    <row r="103" spans="1:2" x14ac:dyDescent="0.25">
      <c r="A103" s="3" t="s">
        <v>102</v>
      </c>
      <c r="B103" s="7">
        <v>4520</v>
      </c>
    </row>
    <row r="104" spans="1:2" x14ac:dyDescent="0.25">
      <c r="A104" s="3" t="s">
        <v>105</v>
      </c>
      <c r="B104" s="7">
        <v>13042.75</v>
      </c>
    </row>
    <row r="105" spans="1:2" x14ac:dyDescent="0.25">
      <c r="A105" s="3" t="s">
        <v>106</v>
      </c>
      <c r="B105" s="7">
        <v>3442.3199999999997</v>
      </c>
    </row>
    <row r="106" spans="1:2" x14ac:dyDescent="0.25">
      <c r="A106" s="3" t="s">
        <v>134</v>
      </c>
      <c r="B106" s="7"/>
    </row>
    <row r="107" spans="1:2" x14ac:dyDescent="0.25">
      <c r="A107" s="3" t="s">
        <v>130</v>
      </c>
      <c r="B107" s="7">
        <v>4684512.08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EC83D-9864-40AE-B4B5-34F34B4819E8}">
  <dimension ref="A3:B107"/>
  <sheetViews>
    <sheetView zoomScale="83" workbookViewId="0">
      <selection activeCell="B12" sqref="B12"/>
    </sheetView>
  </sheetViews>
  <sheetFormatPr defaultRowHeight="15" x14ac:dyDescent="0.25"/>
  <cols>
    <col min="1" max="1" width="76" bestFit="1" customWidth="1"/>
    <col min="2" max="2" width="40.7109375" bestFit="1" customWidth="1"/>
  </cols>
  <sheetData>
    <row r="3" spans="1:2" x14ac:dyDescent="0.25">
      <c r="A3" s="5" t="s">
        <v>129</v>
      </c>
      <c r="B3" t="s">
        <v>132</v>
      </c>
    </row>
    <row r="4" spans="1:2" x14ac:dyDescent="0.25">
      <c r="A4" s="3" t="s">
        <v>52</v>
      </c>
      <c r="B4" s="7">
        <v>467.13</v>
      </c>
    </row>
    <row r="5" spans="1:2" x14ac:dyDescent="0.25">
      <c r="A5" s="3" t="s">
        <v>4</v>
      </c>
      <c r="B5" s="7">
        <v>13860.79</v>
      </c>
    </row>
    <row r="6" spans="1:2" x14ac:dyDescent="0.25">
      <c r="A6" s="3" t="s">
        <v>50</v>
      </c>
      <c r="B6" s="7">
        <v>96.23</v>
      </c>
    </row>
    <row r="7" spans="1:2" x14ac:dyDescent="0.25">
      <c r="A7" s="3" t="s">
        <v>21</v>
      </c>
      <c r="B7" s="7">
        <v>172000</v>
      </c>
    </row>
    <row r="8" spans="1:2" x14ac:dyDescent="0.25">
      <c r="A8" s="3" t="s">
        <v>75</v>
      </c>
      <c r="B8" s="7">
        <v>1.62</v>
      </c>
    </row>
    <row r="9" spans="1:2" x14ac:dyDescent="0.25">
      <c r="A9" s="3" t="s">
        <v>53</v>
      </c>
      <c r="B9" s="7">
        <v>535</v>
      </c>
    </row>
    <row r="10" spans="1:2" x14ac:dyDescent="0.25">
      <c r="A10" s="3" t="s">
        <v>54</v>
      </c>
      <c r="B10" s="7">
        <v>1016.26</v>
      </c>
    </row>
    <row r="11" spans="1:2" x14ac:dyDescent="0.25">
      <c r="A11" s="3" t="s">
        <v>22</v>
      </c>
      <c r="B11" s="7">
        <v>0</v>
      </c>
    </row>
    <row r="12" spans="1:2" x14ac:dyDescent="0.25">
      <c r="A12" s="3" t="s">
        <v>20</v>
      </c>
      <c r="B12" s="7">
        <v>0</v>
      </c>
    </row>
    <row r="13" spans="1:2" x14ac:dyDescent="0.25">
      <c r="A13" s="3" t="s">
        <v>12</v>
      </c>
      <c r="B13" s="7">
        <v>1404.39</v>
      </c>
    </row>
    <row r="14" spans="1:2" x14ac:dyDescent="0.25">
      <c r="A14" s="3" t="s">
        <v>3</v>
      </c>
      <c r="B14" s="7">
        <v>6.5</v>
      </c>
    </row>
    <row r="15" spans="1:2" x14ac:dyDescent="0.25">
      <c r="A15" s="3" t="s">
        <v>44</v>
      </c>
      <c r="B15" s="7">
        <v>237.67</v>
      </c>
    </row>
    <row r="16" spans="1:2" x14ac:dyDescent="0.25">
      <c r="A16" s="3" t="s">
        <v>90</v>
      </c>
      <c r="B16" s="7">
        <v>0</v>
      </c>
    </row>
    <row r="17" spans="1:2" x14ac:dyDescent="0.25">
      <c r="A17" s="3" t="s">
        <v>6</v>
      </c>
      <c r="B17" s="7">
        <v>122.29</v>
      </c>
    </row>
    <row r="18" spans="1:2" x14ac:dyDescent="0.25">
      <c r="A18" s="3" t="s">
        <v>11</v>
      </c>
      <c r="B18" s="7">
        <v>59.22</v>
      </c>
    </row>
    <row r="19" spans="1:2" x14ac:dyDescent="0.25">
      <c r="A19" s="3" t="s">
        <v>14</v>
      </c>
      <c r="B19" s="7">
        <v>66.319999999999993</v>
      </c>
    </row>
    <row r="20" spans="1:2" x14ac:dyDescent="0.25">
      <c r="A20" s="3" t="s">
        <v>63</v>
      </c>
      <c r="B20" s="7">
        <v>1.5</v>
      </c>
    </row>
    <row r="21" spans="1:2" x14ac:dyDescent="0.25">
      <c r="A21" s="3" t="s">
        <v>30</v>
      </c>
      <c r="B21" s="7">
        <v>66197.27</v>
      </c>
    </row>
    <row r="22" spans="1:2" x14ac:dyDescent="0.25">
      <c r="A22" s="3" t="s">
        <v>104</v>
      </c>
      <c r="B22" s="7">
        <v>1.2</v>
      </c>
    </row>
    <row r="23" spans="1:2" x14ac:dyDescent="0.25">
      <c r="A23" s="3" t="s">
        <v>31</v>
      </c>
      <c r="B23" s="7">
        <v>91.46</v>
      </c>
    </row>
    <row r="24" spans="1:2" x14ac:dyDescent="0.25">
      <c r="A24" s="3" t="s">
        <v>7</v>
      </c>
      <c r="B24" s="7">
        <v>3.61</v>
      </c>
    </row>
    <row r="25" spans="1:2" x14ac:dyDescent="0.25">
      <c r="A25" s="3" t="s">
        <v>32</v>
      </c>
      <c r="B25" s="7">
        <v>61.94</v>
      </c>
    </row>
    <row r="26" spans="1:2" x14ac:dyDescent="0.25">
      <c r="A26" s="3" t="s">
        <v>43</v>
      </c>
      <c r="B26" s="7">
        <v>19</v>
      </c>
    </row>
    <row r="27" spans="1:2" x14ac:dyDescent="0.25">
      <c r="A27" s="3" t="s">
        <v>15</v>
      </c>
      <c r="B27" s="7">
        <v>43.54</v>
      </c>
    </row>
    <row r="28" spans="1:2" x14ac:dyDescent="0.25">
      <c r="A28" s="3" t="s">
        <v>46</v>
      </c>
      <c r="B28" s="7">
        <v>3612.29</v>
      </c>
    </row>
    <row r="29" spans="1:2" x14ac:dyDescent="0.25">
      <c r="A29" s="3" t="s">
        <v>47</v>
      </c>
      <c r="B29" s="7">
        <v>0.86</v>
      </c>
    </row>
    <row r="30" spans="1:2" x14ac:dyDescent="0.25">
      <c r="A30" s="3" t="s">
        <v>26</v>
      </c>
      <c r="B30" s="7">
        <v>11.06</v>
      </c>
    </row>
    <row r="31" spans="1:2" x14ac:dyDescent="0.25">
      <c r="A31" s="3" t="s">
        <v>34</v>
      </c>
      <c r="B31" s="7">
        <v>1.47</v>
      </c>
    </row>
    <row r="32" spans="1:2" x14ac:dyDescent="0.25">
      <c r="A32" s="3" t="s">
        <v>88</v>
      </c>
      <c r="B32" s="7">
        <v>1.01</v>
      </c>
    </row>
    <row r="33" spans="1:2" x14ac:dyDescent="0.25">
      <c r="A33" s="3" t="s">
        <v>8</v>
      </c>
      <c r="B33" s="7">
        <v>1.26</v>
      </c>
    </row>
    <row r="34" spans="1:2" x14ac:dyDescent="0.25">
      <c r="A34" s="3" t="s">
        <v>13</v>
      </c>
      <c r="B34" s="7">
        <v>1262.5999999999999</v>
      </c>
    </row>
    <row r="35" spans="1:2" x14ac:dyDescent="0.25">
      <c r="A35" s="3" t="s">
        <v>33</v>
      </c>
      <c r="B35" s="7">
        <v>0.69</v>
      </c>
    </row>
    <row r="36" spans="1:2" x14ac:dyDescent="0.25">
      <c r="A36" s="3" t="s">
        <v>35</v>
      </c>
      <c r="B36" s="7">
        <v>531.96</v>
      </c>
    </row>
    <row r="37" spans="1:2" x14ac:dyDescent="0.25">
      <c r="A37" s="3" t="s">
        <v>87</v>
      </c>
      <c r="B37" s="7">
        <v>4.1399999999999997</v>
      </c>
    </row>
    <row r="38" spans="1:2" x14ac:dyDescent="0.25">
      <c r="A38" s="3" t="s">
        <v>25</v>
      </c>
      <c r="B38" s="7">
        <v>0.76</v>
      </c>
    </row>
    <row r="39" spans="1:2" x14ac:dyDescent="0.25">
      <c r="A39" s="3" t="s">
        <v>89</v>
      </c>
      <c r="B39" s="7">
        <v>64.5</v>
      </c>
    </row>
    <row r="40" spans="1:2" x14ac:dyDescent="0.25">
      <c r="A40" s="3" t="s">
        <v>91</v>
      </c>
      <c r="B40" s="7">
        <v>1.7</v>
      </c>
    </row>
    <row r="41" spans="1:2" x14ac:dyDescent="0.25">
      <c r="A41" s="3" t="s">
        <v>103</v>
      </c>
      <c r="B41" s="7">
        <v>61.04</v>
      </c>
    </row>
    <row r="42" spans="1:2" x14ac:dyDescent="0.25">
      <c r="A42" s="3" t="s">
        <v>62</v>
      </c>
      <c r="B42" s="7">
        <v>401.95</v>
      </c>
    </row>
    <row r="43" spans="1:2" x14ac:dyDescent="0.25">
      <c r="A43" s="3" t="s">
        <v>36</v>
      </c>
      <c r="B43" s="7">
        <v>1312.96</v>
      </c>
    </row>
    <row r="44" spans="1:2" x14ac:dyDescent="0.25">
      <c r="A44" s="3" t="s">
        <v>66</v>
      </c>
      <c r="B44" s="7">
        <v>15.83</v>
      </c>
    </row>
    <row r="45" spans="1:2" x14ac:dyDescent="0.25">
      <c r="A45" s="3" t="s">
        <v>38</v>
      </c>
      <c r="B45" s="7">
        <v>175.5</v>
      </c>
    </row>
    <row r="46" spans="1:2" x14ac:dyDescent="0.25">
      <c r="A46" s="3" t="s">
        <v>37</v>
      </c>
      <c r="B46" s="7">
        <v>2238.62</v>
      </c>
    </row>
    <row r="47" spans="1:2" x14ac:dyDescent="0.25">
      <c r="A47" s="3" t="s">
        <v>39</v>
      </c>
      <c r="B47" s="7">
        <v>0</v>
      </c>
    </row>
    <row r="48" spans="1:2" x14ac:dyDescent="0.25">
      <c r="A48" s="3" t="s">
        <v>55</v>
      </c>
      <c r="B48" s="7">
        <v>3076.16</v>
      </c>
    </row>
    <row r="49" spans="1:2" x14ac:dyDescent="0.25">
      <c r="A49" s="3" t="s">
        <v>56</v>
      </c>
      <c r="B49" s="7">
        <v>316.85000000000002</v>
      </c>
    </row>
    <row r="50" spans="1:2" x14ac:dyDescent="0.25">
      <c r="A50" s="3" t="s">
        <v>65</v>
      </c>
      <c r="B50" s="7">
        <v>167.16</v>
      </c>
    </row>
    <row r="51" spans="1:2" x14ac:dyDescent="0.25">
      <c r="A51" s="3" t="s">
        <v>81</v>
      </c>
      <c r="B51" s="7">
        <v>79.23</v>
      </c>
    </row>
    <row r="52" spans="1:2" x14ac:dyDescent="0.25">
      <c r="A52" s="3" t="s">
        <v>5</v>
      </c>
      <c r="B52" s="7">
        <v>8.75</v>
      </c>
    </row>
    <row r="53" spans="1:2" x14ac:dyDescent="0.25">
      <c r="A53" s="3" t="s">
        <v>9</v>
      </c>
      <c r="B53" s="7">
        <v>99.35</v>
      </c>
    </row>
    <row r="54" spans="1:2" x14ac:dyDescent="0.25">
      <c r="A54" s="3" t="s">
        <v>10</v>
      </c>
      <c r="B54" s="7">
        <v>2.2000000000000002</v>
      </c>
    </row>
    <row r="55" spans="1:2" x14ac:dyDescent="0.25">
      <c r="A55" s="3" t="s">
        <v>112</v>
      </c>
      <c r="B55" s="7">
        <v>84496.26</v>
      </c>
    </row>
    <row r="56" spans="1:2" x14ac:dyDescent="0.25">
      <c r="A56" s="3" t="s">
        <v>16</v>
      </c>
      <c r="B56" s="7">
        <v>1.01</v>
      </c>
    </row>
    <row r="57" spans="1:2" x14ac:dyDescent="0.25">
      <c r="A57" s="3" t="s">
        <v>17</v>
      </c>
      <c r="B57" s="7">
        <v>55.1</v>
      </c>
    </row>
    <row r="58" spans="1:2" x14ac:dyDescent="0.25">
      <c r="A58" s="3" t="s">
        <v>18</v>
      </c>
      <c r="B58" s="7">
        <v>190.01</v>
      </c>
    </row>
    <row r="59" spans="1:2" x14ac:dyDescent="0.25">
      <c r="A59" s="3" t="s">
        <v>19</v>
      </c>
      <c r="B59" s="7">
        <v>10240.85</v>
      </c>
    </row>
    <row r="60" spans="1:2" x14ac:dyDescent="0.25">
      <c r="A60" s="3" t="s">
        <v>23</v>
      </c>
      <c r="B60" s="7">
        <v>3859.32</v>
      </c>
    </row>
    <row r="61" spans="1:2" x14ac:dyDescent="0.25">
      <c r="A61" s="3" t="s">
        <v>24</v>
      </c>
      <c r="B61" s="7">
        <v>558.34</v>
      </c>
    </row>
    <row r="62" spans="1:2" x14ac:dyDescent="0.25">
      <c r="A62" s="3" t="s">
        <v>27</v>
      </c>
      <c r="B62" s="7">
        <v>581.01</v>
      </c>
    </row>
    <row r="63" spans="1:2" x14ac:dyDescent="0.25">
      <c r="A63" s="3" t="s">
        <v>28</v>
      </c>
      <c r="B63" s="7">
        <v>93.25</v>
      </c>
    </row>
    <row r="64" spans="1:2" x14ac:dyDescent="0.25">
      <c r="A64" s="3" t="s">
        <v>29</v>
      </c>
      <c r="B64" s="7">
        <v>1675.18</v>
      </c>
    </row>
    <row r="65" spans="1:2" x14ac:dyDescent="0.25">
      <c r="A65" s="3" t="s">
        <v>45</v>
      </c>
      <c r="B65" s="7">
        <v>2.54</v>
      </c>
    </row>
    <row r="66" spans="1:2" x14ac:dyDescent="0.25">
      <c r="A66" s="3" t="s">
        <v>48</v>
      </c>
      <c r="B66" s="7">
        <v>1.8</v>
      </c>
    </row>
    <row r="67" spans="1:2" x14ac:dyDescent="0.25">
      <c r="A67" s="3" t="s">
        <v>49</v>
      </c>
      <c r="B67" s="7">
        <v>385.27</v>
      </c>
    </row>
    <row r="68" spans="1:2" x14ac:dyDescent="0.25">
      <c r="A68" s="3" t="s">
        <v>60</v>
      </c>
      <c r="B68" s="7">
        <v>28628.26</v>
      </c>
    </row>
    <row r="69" spans="1:2" x14ac:dyDescent="0.25">
      <c r="A69" s="3" t="s">
        <v>61</v>
      </c>
      <c r="B69" s="7">
        <v>38.840000000000003</v>
      </c>
    </row>
    <row r="70" spans="1:2" x14ac:dyDescent="0.25">
      <c r="A70" s="3" t="s">
        <v>64</v>
      </c>
      <c r="B70" s="7">
        <v>49.59</v>
      </c>
    </row>
    <row r="71" spans="1:2" x14ac:dyDescent="0.25">
      <c r="A71" s="3" t="s">
        <v>68</v>
      </c>
      <c r="B71" s="7">
        <v>588.08000000000004</v>
      </c>
    </row>
    <row r="72" spans="1:2" x14ac:dyDescent="0.25">
      <c r="A72" s="3" t="s">
        <v>69</v>
      </c>
      <c r="B72" s="7">
        <v>45.92</v>
      </c>
    </row>
    <row r="73" spans="1:2" x14ac:dyDescent="0.25">
      <c r="A73" s="3" t="s">
        <v>70</v>
      </c>
      <c r="B73" s="7">
        <v>3.75</v>
      </c>
    </row>
    <row r="74" spans="1:2" x14ac:dyDescent="0.25">
      <c r="A74" s="3" t="s">
        <v>71</v>
      </c>
      <c r="B74" s="7">
        <v>17.45</v>
      </c>
    </row>
    <row r="75" spans="1:2" x14ac:dyDescent="0.25">
      <c r="A75" s="3" t="s">
        <v>72</v>
      </c>
      <c r="B75" s="7">
        <v>22.44</v>
      </c>
    </row>
    <row r="76" spans="1:2" x14ac:dyDescent="0.25">
      <c r="A76" s="3" t="s">
        <v>73</v>
      </c>
      <c r="B76" s="7">
        <v>4.3</v>
      </c>
    </row>
    <row r="77" spans="1:2" x14ac:dyDescent="0.25">
      <c r="A77" s="3" t="s">
        <v>74</v>
      </c>
      <c r="B77" s="7">
        <v>275.93</v>
      </c>
    </row>
    <row r="78" spans="1:2" x14ac:dyDescent="0.25">
      <c r="A78" s="3" t="s">
        <v>76</v>
      </c>
      <c r="B78" s="7">
        <v>1128.97</v>
      </c>
    </row>
    <row r="79" spans="1:2" x14ac:dyDescent="0.25">
      <c r="A79" s="3" t="s">
        <v>77</v>
      </c>
      <c r="B79" s="7">
        <v>18.96</v>
      </c>
    </row>
    <row r="80" spans="1:2" x14ac:dyDescent="0.25">
      <c r="A80" s="3" t="s">
        <v>78</v>
      </c>
      <c r="B80" s="7">
        <v>1077.93</v>
      </c>
    </row>
    <row r="81" spans="1:2" x14ac:dyDescent="0.25">
      <c r="A81" s="3" t="s">
        <v>79</v>
      </c>
      <c r="B81" s="7">
        <v>1086.5</v>
      </c>
    </row>
    <row r="82" spans="1:2" x14ac:dyDescent="0.25">
      <c r="A82" s="3" t="s">
        <v>85</v>
      </c>
      <c r="B82" s="7">
        <v>252000</v>
      </c>
    </row>
    <row r="83" spans="1:2" x14ac:dyDescent="0.25">
      <c r="A83" s="3" t="s">
        <v>86</v>
      </c>
      <c r="B83" s="7">
        <v>272241.15000000002</v>
      </c>
    </row>
    <row r="84" spans="1:2" x14ac:dyDescent="0.25">
      <c r="A84" s="3" t="s">
        <v>94</v>
      </c>
      <c r="B84" s="7">
        <v>44.98</v>
      </c>
    </row>
    <row r="85" spans="1:2" x14ac:dyDescent="0.25">
      <c r="A85" s="3" t="s">
        <v>95</v>
      </c>
      <c r="B85" s="7">
        <v>1.47</v>
      </c>
    </row>
    <row r="86" spans="1:2" x14ac:dyDescent="0.25">
      <c r="A86" s="3" t="s">
        <v>96</v>
      </c>
      <c r="B86" s="7">
        <v>43.65</v>
      </c>
    </row>
    <row r="87" spans="1:2" x14ac:dyDescent="0.25">
      <c r="A87" s="3" t="s">
        <v>97</v>
      </c>
      <c r="B87" s="7">
        <v>1.77</v>
      </c>
    </row>
    <row r="88" spans="1:2" x14ac:dyDescent="0.25">
      <c r="A88" s="3" t="s">
        <v>98</v>
      </c>
      <c r="B88" s="7">
        <v>31.83</v>
      </c>
    </row>
    <row r="89" spans="1:2" x14ac:dyDescent="0.25">
      <c r="A89" s="3" t="s">
        <v>99</v>
      </c>
      <c r="B89" s="7">
        <v>3.38</v>
      </c>
    </row>
    <row r="90" spans="1:2" x14ac:dyDescent="0.25">
      <c r="A90" s="3" t="s">
        <v>41</v>
      </c>
      <c r="B90" s="7">
        <v>0</v>
      </c>
    </row>
    <row r="91" spans="1:2" x14ac:dyDescent="0.25">
      <c r="A91" s="3" t="s">
        <v>51</v>
      </c>
      <c r="B91" s="7">
        <v>13341.6</v>
      </c>
    </row>
    <row r="92" spans="1:2" x14ac:dyDescent="0.25">
      <c r="A92" s="3" t="s">
        <v>82</v>
      </c>
      <c r="B92" s="7">
        <v>15.68</v>
      </c>
    </row>
    <row r="93" spans="1:2" x14ac:dyDescent="0.25">
      <c r="A93" s="3" t="s">
        <v>40</v>
      </c>
      <c r="B93" s="7">
        <v>0</v>
      </c>
    </row>
    <row r="94" spans="1:2" x14ac:dyDescent="0.25">
      <c r="A94" s="3" t="s">
        <v>83</v>
      </c>
      <c r="B94" s="7">
        <v>0.31</v>
      </c>
    </row>
    <row r="95" spans="1:2" x14ac:dyDescent="0.25">
      <c r="A95" s="3" t="s">
        <v>80</v>
      </c>
      <c r="B95" s="7">
        <v>36.090000000000003</v>
      </c>
    </row>
    <row r="96" spans="1:2" x14ac:dyDescent="0.25">
      <c r="A96" s="3" t="s">
        <v>67</v>
      </c>
      <c r="B96" s="7">
        <v>68.95</v>
      </c>
    </row>
    <row r="97" spans="1:2" x14ac:dyDescent="0.25">
      <c r="A97" s="3" t="s">
        <v>57</v>
      </c>
      <c r="B97" s="7">
        <v>200</v>
      </c>
    </row>
    <row r="98" spans="1:2" x14ac:dyDescent="0.25">
      <c r="A98" s="3" t="s">
        <v>58</v>
      </c>
      <c r="B98" s="7">
        <v>0</v>
      </c>
    </row>
    <row r="99" spans="1:2" x14ac:dyDescent="0.25">
      <c r="A99" s="3" t="s">
        <v>59</v>
      </c>
      <c r="B99" s="7">
        <v>0.01</v>
      </c>
    </row>
    <row r="100" spans="1:2" x14ac:dyDescent="0.25">
      <c r="A100" s="3" t="s">
        <v>42</v>
      </c>
      <c r="B100" s="7">
        <v>162408.88</v>
      </c>
    </row>
    <row r="101" spans="1:2" x14ac:dyDescent="0.25">
      <c r="A101" s="3" t="s">
        <v>84</v>
      </c>
      <c r="B101" s="7">
        <v>21.54</v>
      </c>
    </row>
    <row r="102" spans="1:2" x14ac:dyDescent="0.25">
      <c r="A102" s="3" t="s">
        <v>2</v>
      </c>
      <c r="B102" s="7">
        <v>95.64</v>
      </c>
    </row>
    <row r="103" spans="1:2" x14ac:dyDescent="0.25">
      <c r="A103" s="3" t="s">
        <v>102</v>
      </c>
      <c r="B103" s="7">
        <v>110.37</v>
      </c>
    </row>
    <row r="104" spans="1:2" x14ac:dyDescent="0.25">
      <c r="A104" s="3" t="s">
        <v>105</v>
      </c>
      <c r="B104" s="7">
        <v>5567.53</v>
      </c>
    </row>
    <row r="105" spans="1:2" x14ac:dyDescent="0.25">
      <c r="A105" s="3" t="s">
        <v>106</v>
      </c>
      <c r="B105" s="7">
        <v>6.47</v>
      </c>
    </row>
    <row r="106" spans="1:2" x14ac:dyDescent="0.25">
      <c r="A106" s="3" t="s">
        <v>134</v>
      </c>
      <c r="B106" s="7"/>
    </row>
    <row r="107" spans="1:2" x14ac:dyDescent="0.25">
      <c r="A107" s="3" t="s">
        <v>130</v>
      </c>
      <c r="B107" s="7">
        <v>1111111.0000000002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5A74E-E063-4720-AC04-BCCC9878DAB9}">
  <dimension ref="A3:B110"/>
  <sheetViews>
    <sheetView topLeftCell="A54" workbookViewId="0">
      <selection activeCell="B68" sqref="B68"/>
    </sheetView>
  </sheetViews>
  <sheetFormatPr defaultRowHeight="15" x14ac:dyDescent="0.25"/>
  <cols>
    <col min="1" max="1" width="92.5703125" bestFit="1" customWidth="1"/>
    <col min="2" max="2" width="39.42578125" bestFit="1" customWidth="1"/>
  </cols>
  <sheetData>
    <row r="3" spans="1:2" x14ac:dyDescent="0.25">
      <c r="A3" s="5" t="s">
        <v>129</v>
      </c>
      <c r="B3" t="s">
        <v>133</v>
      </c>
    </row>
    <row r="4" spans="1:2" x14ac:dyDescent="0.25">
      <c r="A4" s="3" t="s">
        <v>124</v>
      </c>
      <c r="B4">
        <v>4521.24</v>
      </c>
    </row>
    <row r="5" spans="1:2" x14ac:dyDescent="0.25">
      <c r="A5" s="3" t="s">
        <v>109</v>
      </c>
      <c r="B5">
        <v>24968.980000000003</v>
      </c>
    </row>
    <row r="6" spans="1:2" x14ac:dyDescent="0.25">
      <c r="A6" s="3" t="s">
        <v>93</v>
      </c>
      <c r="B6">
        <v>13042.75</v>
      </c>
    </row>
    <row r="7" spans="1:2" x14ac:dyDescent="0.25">
      <c r="A7" s="3" t="s">
        <v>108</v>
      </c>
      <c r="B7">
        <v>9941.09</v>
      </c>
    </row>
    <row r="8" spans="1:2" x14ac:dyDescent="0.25">
      <c r="A8" s="3" t="s">
        <v>5</v>
      </c>
      <c r="B8">
        <v>3712.49</v>
      </c>
    </row>
    <row r="9" spans="1:2" x14ac:dyDescent="0.25">
      <c r="A9" s="3" t="s">
        <v>110</v>
      </c>
      <c r="B9">
        <v>168499.87</v>
      </c>
    </row>
    <row r="10" spans="1:2" x14ac:dyDescent="0.25">
      <c r="A10" s="3" t="s">
        <v>9</v>
      </c>
      <c r="B10">
        <v>2357.14</v>
      </c>
    </row>
    <row r="11" spans="1:2" x14ac:dyDescent="0.25">
      <c r="A11" s="3" t="s">
        <v>10</v>
      </c>
      <c r="B11">
        <v>192.54999999999998</v>
      </c>
    </row>
    <row r="12" spans="1:2" x14ac:dyDescent="0.25">
      <c r="A12" s="3" t="s">
        <v>111</v>
      </c>
      <c r="B12">
        <v>11469.14</v>
      </c>
    </row>
    <row r="13" spans="1:2" x14ac:dyDescent="0.25">
      <c r="A13" s="3" t="s">
        <v>112</v>
      </c>
      <c r="B13">
        <v>137293.9</v>
      </c>
    </row>
    <row r="14" spans="1:2" x14ac:dyDescent="0.25">
      <c r="A14" s="3" t="s">
        <v>113</v>
      </c>
      <c r="B14">
        <v>223323.36</v>
      </c>
    </row>
    <row r="15" spans="1:2" x14ac:dyDescent="0.25">
      <c r="A15" s="3" t="s">
        <v>16</v>
      </c>
      <c r="B15">
        <v>1183.3900000000001</v>
      </c>
    </row>
    <row r="16" spans="1:2" x14ac:dyDescent="0.25">
      <c r="A16" s="3" t="s">
        <v>17</v>
      </c>
      <c r="B16">
        <v>2667.06</v>
      </c>
    </row>
    <row r="17" spans="1:2" x14ac:dyDescent="0.25">
      <c r="A17" s="3" t="s">
        <v>18</v>
      </c>
      <c r="B17">
        <v>3260.9300000000003</v>
      </c>
    </row>
    <row r="18" spans="1:2" x14ac:dyDescent="0.25">
      <c r="A18" s="3" t="s">
        <v>114</v>
      </c>
      <c r="B18">
        <v>621940.85</v>
      </c>
    </row>
    <row r="19" spans="1:2" x14ac:dyDescent="0.25">
      <c r="A19" s="3" t="s">
        <v>23</v>
      </c>
      <c r="B19">
        <v>5900</v>
      </c>
    </row>
    <row r="20" spans="1:2" x14ac:dyDescent="0.25">
      <c r="A20" s="3" t="s">
        <v>24</v>
      </c>
      <c r="B20">
        <v>3064.8</v>
      </c>
    </row>
    <row r="21" spans="1:2" x14ac:dyDescent="0.25">
      <c r="A21" s="3" t="s">
        <v>115</v>
      </c>
      <c r="B21">
        <v>120627.87</v>
      </c>
    </row>
    <row r="22" spans="1:2" x14ac:dyDescent="0.25">
      <c r="A22" s="3" t="s">
        <v>27</v>
      </c>
      <c r="B22">
        <v>21936.899999999998</v>
      </c>
    </row>
    <row r="23" spans="1:2" x14ac:dyDescent="0.25">
      <c r="A23" s="3" t="s">
        <v>28</v>
      </c>
      <c r="B23">
        <v>3330.37</v>
      </c>
    </row>
    <row r="24" spans="1:2" x14ac:dyDescent="0.25">
      <c r="A24" s="3" t="s">
        <v>29</v>
      </c>
      <c r="B24">
        <v>22154.670000000002</v>
      </c>
    </row>
    <row r="25" spans="1:2" x14ac:dyDescent="0.25">
      <c r="A25" s="3" t="s">
        <v>116</v>
      </c>
      <c r="B25">
        <v>1722158.52</v>
      </c>
    </row>
    <row r="26" spans="1:2" x14ac:dyDescent="0.25">
      <c r="A26" s="3" t="s">
        <v>117</v>
      </c>
      <c r="B26">
        <v>2616.44</v>
      </c>
    </row>
    <row r="27" spans="1:2" x14ac:dyDescent="0.25">
      <c r="A27" s="3" t="s">
        <v>118</v>
      </c>
      <c r="B27">
        <v>90958.62999999999</v>
      </c>
    </row>
    <row r="28" spans="1:2" x14ac:dyDescent="0.25">
      <c r="A28" s="3" t="s">
        <v>48</v>
      </c>
      <c r="B28">
        <v>7242</v>
      </c>
    </row>
    <row r="29" spans="1:2" x14ac:dyDescent="0.25">
      <c r="A29" s="3" t="s">
        <v>49</v>
      </c>
      <c r="B29">
        <v>219643.31</v>
      </c>
    </row>
    <row r="30" spans="1:2" x14ac:dyDescent="0.25">
      <c r="A30" s="3" t="s">
        <v>60</v>
      </c>
      <c r="B30">
        <v>82576.569999999992</v>
      </c>
    </row>
    <row r="31" spans="1:2" x14ac:dyDescent="0.25">
      <c r="A31" s="3" t="s">
        <v>61</v>
      </c>
      <c r="B31">
        <v>4342.55</v>
      </c>
    </row>
    <row r="32" spans="1:2" x14ac:dyDescent="0.25">
      <c r="A32" s="3" t="s">
        <v>119</v>
      </c>
      <c r="B32">
        <v>98713.78</v>
      </c>
    </row>
    <row r="33" spans="1:2" x14ac:dyDescent="0.25">
      <c r="A33" s="3" t="s">
        <v>64</v>
      </c>
      <c r="B33">
        <v>22531.47</v>
      </c>
    </row>
    <row r="34" spans="1:2" x14ac:dyDescent="0.25">
      <c r="A34" s="3" t="s">
        <v>120</v>
      </c>
      <c r="B34">
        <v>6788.33</v>
      </c>
    </row>
    <row r="35" spans="1:2" x14ac:dyDescent="0.25">
      <c r="A35" s="3" t="s">
        <v>68</v>
      </c>
      <c r="B35">
        <v>22137.95</v>
      </c>
    </row>
    <row r="36" spans="1:2" x14ac:dyDescent="0.25">
      <c r="A36" s="3" t="s">
        <v>69</v>
      </c>
      <c r="B36">
        <v>1941.0600000000002</v>
      </c>
    </row>
    <row r="37" spans="1:2" x14ac:dyDescent="0.25">
      <c r="A37" s="3" t="s">
        <v>70</v>
      </c>
      <c r="B37">
        <v>3183.24</v>
      </c>
    </row>
    <row r="38" spans="1:2" x14ac:dyDescent="0.25">
      <c r="A38" s="3" t="s">
        <v>71</v>
      </c>
      <c r="B38">
        <v>19100</v>
      </c>
    </row>
    <row r="39" spans="1:2" x14ac:dyDescent="0.25">
      <c r="A39" s="3" t="s">
        <v>72</v>
      </c>
      <c r="B39">
        <v>1183.6400000000001</v>
      </c>
    </row>
    <row r="40" spans="1:2" x14ac:dyDescent="0.25">
      <c r="A40" s="3" t="s">
        <v>73</v>
      </c>
      <c r="B40">
        <v>64</v>
      </c>
    </row>
    <row r="41" spans="1:2" x14ac:dyDescent="0.25">
      <c r="A41" s="3" t="s">
        <v>74</v>
      </c>
      <c r="B41">
        <v>2379.87</v>
      </c>
    </row>
    <row r="42" spans="1:2" x14ac:dyDescent="0.25">
      <c r="A42" s="3" t="s">
        <v>76</v>
      </c>
      <c r="B42">
        <v>15930.26</v>
      </c>
    </row>
    <row r="43" spans="1:2" x14ac:dyDescent="0.25">
      <c r="A43" s="3" t="s">
        <v>77</v>
      </c>
      <c r="B43">
        <v>837.26</v>
      </c>
    </row>
    <row r="44" spans="1:2" x14ac:dyDescent="0.25">
      <c r="A44" s="3" t="s">
        <v>78</v>
      </c>
      <c r="B44">
        <v>2377.4899999999998</v>
      </c>
    </row>
    <row r="45" spans="1:2" x14ac:dyDescent="0.25">
      <c r="A45" s="3" t="s">
        <v>79</v>
      </c>
      <c r="B45">
        <v>20502</v>
      </c>
    </row>
    <row r="46" spans="1:2" x14ac:dyDescent="0.25">
      <c r="A46" s="3" t="s">
        <v>85</v>
      </c>
      <c r="B46">
        <v>255393</v>
      </c>
    </row>
    <row r="47" spans="1:2" x14ac:dyDescent="0.25">
      <c r="A47" s="3" t="s">
        <v>86</v>
      </c>
      <c r="B47">
        <v>278000</v>
      </c>
    </row>
    <row r="48" spans="1:2" x14ac:dyDescent="0.25">
      <c r="A48" s="3" t="s">
        <v>122</v>
      </c>
      <c r="B48">
        <v>180233.43</v>
      </c>
    </row>
    <row r="49" spans="1:2" x14ac:dyDescent="0.25">
      <c r="A49" s="3" t="s">
        <v>101</v>
      </c>
      <c r="B49">
        <v>16628.12</v>
      </c>
    </row>
    <row r="50" spans="1:2" x14ac:dyDescent="0.25">
      <c r="A50" s="3" t="s">
        <v>92</v>
      </c>
      <c r="B50">
        <v>4520</v>
      </c>
    </row>
    <row r="51" spans="1:2" x14ac:dyDescent="0.25">
      <c r="A51" s="3" t="s">
        <v>123</v>
      </c>
      <c r="B51">
        <v>14225.470000000001</v>
      </c>
    </row>
    <row r="52" spans="1:2" x14ac:dyDescent="0.25">
      <c r="A52" s="3" t="s">
        <v>94</v>
      </c>
      <c r="B52">
        <v>5453.83</v>
      </c>
    </row>
    <row r="53" spans="1:2" x14ac:dyDescent="0.25">
      <c r="A53" s="3" t="s">
        <v>95</v>
      </c>
      <c r="B53">
        <v>325.66000000000003</v>
      </c>
    </row>
    <row r="54" spans="1:2" x14ac:dyDescent="0.25">
      <c r="A54" s="3" t="s">
        <v>96</v>
      </c>
      <c r="B54">
        <v>4417.03</v>
      </c>
    </row>
    <row r="55" spans="1:2" x14ac:dyDescent="0.25">
      <c r="A55" s="3" t="s">
        <v>97</v>
      </c>
      <c r="B55">
        <v>2479.62</v>
      </c>
    </row>
    <row r="56" spans="1:2" x14ac:dyDescent="0.25">
      <c r="A56" s="3" t="s">
        <v>98</v>
      </c>
      <c r="B56">
        <v>13000</v>
      </c>
    </row>
    <row r="57" spans="1:2" x14ac:dyDescent="0.25">
      <c r="A57" s="3" t="s">
        <v>99</v>
      </c>
      <c r="B57">
        <v>26092.190000000002</v>
      </c>
    </row>
    <row r="58" spans="1:2" x14ac:dyDescent="0.25">
      <c r="A58" s="3" t="s">
        <v>100</v>
      </c>
      <c r="B58">
        <v>3442.3199999999997</v>
      </c>
    </row>
    <row r="59" spans="1:2" x14ac:dyDescent="0.25">
      <c r="A59" s="3" t="s">
        <v>121</v>
      </c>
      <c r="B59">
        <v>1884.92</v>
      </c>
    </row>
    <row r="60" spans="1:2" x14ac:dyDescent="0.25">
      <c r="A60" s="3" t="s">
        <v>107</v>
      </c>
      <c r="B60">
        <v>122528.77</v>
      </c>
    </row>
    <row r="61" spans="1:2" x14ac:dyDescent="0.25">
      <c r="A61" s="3" t="s">
        <v>125</v>
      </c>
      <c r="B61">
        <v>3290</v>
      </c>
    </row>
    <row r="62" spans="1:2" x14ac:dyDescent="0.25">
      <c r="A62" s="3" t="s">
        <v>130</v>
      </c>
      <c r="B62">
        <v>4684512.080000001</v>
      </c>
    </row>
    <row r="63" spans="1:2" x14ac:dyDescent="0.25">
      <c r="A63" s="6"/>
    </row>
    <row r="64" spans="1:2" x14ac:dyDescent="0.25">
      <c r="A64" s="3"/>
    </row>
    <row r="65" spans="1:1" x14ac:dyDescent="0.25">
      <c r="A65" s="6"/>
    </row>
    <row r="66" spans="1:1" x14ac:dyDescent="0.25">
      <c r="A66" s="3"/>
    </row>
    <row r="67" spans="1:1" x14ac:dyDescent="0.25">
      <c r="A67" s="6"/>
    </row>
    <row r="68" spans="1:1" x14ac:dyDescent="0.25">
      <c r="A68" s="3"/>
    </row>
    <row r="69" spans="1:1" x14ac:dyDescent="0.25">
      <c r="A69" s="6"/>
    </row>
    <row r="70" spans="1:1" x14ac:dyDescent="0.25">
      <c r="A70" s="3"/>
    </row>
    <row r="71" spans="1:1" x14ac:dyDescent="0.25">
      <c r="A71" s="6"/>
    </row>
    <row r="72" spans="1:1" x14ac:dyDescent="0.25">
      <c r="A72" s="3"/>
    </row>
    <row r="73" spans="1:1" x14ac:dyDescent="0.25">
      <c r="A73" s="6"/>
    </row>
    <row r="74" spans="1:1" x14ac:dyDescent="0.25">
      <c r="A74" s="3"/>
    </row>
    <row r="75" spans="1:1" x14ac:dyDescent="0.25">
      <c r="A75" s="6"/>
    </row>
    <row r="76" spans="1:1" x14ac:dyDescent="0.25">
      <c r="A76" s="3"/>
    </row>
    <row r="77" spans="1:1" x14ac:dyDescent="0.25">
      <c r="A77" s="6"/>
    </row>
    <row r="78" spans="1:1" x14ac:dyDescent="0.25">
      <c r="A78" s="3"/>
    </row>
    <row r="79" spans="1:1" x14ac:dyDescent="0.25">
      <c r="A79" s="6"/>
    </row>
    <row r="80" spans="1:1" x14ac:dyDescent="0.25">
      <c r="A80" s="3"/>
    </row>
    <row r="81" spans="1:1" x14ac:dyDescent="0.25">
      <c r="A81" s="6"/>
    </row>
    <row r="82" spans="1:1" x14ac:dyDescent="0.25">
      <c r="A82" s="3"/>
    </row>
    <row r="83" spans="1:1" x14ac:dyDescent="0.25">
      <c r="A83" s="6"/>
    </row>
    <row r="84" spans="1:1" x14ac:dyDescent="0.25">
      <c r="A84" s="3"/>
    </row>
    <row r="85" spans="1:1" x14ac:dyDescent="0.25">
      <c r="A85" s="6"/>
    </row>
    <row r="86" spans="1:1" x14ac:dyDescent="0.25">
      <c r="A86" s="3"/>
    </row>
    <row r="87" spans="1:1" x14ac:dyDescent="0.25">
      <c r="A87" s="6"/>
    </row>
    <row r="88" spans="1:1" x14ac:dyDescent="0.25">
      <c r="A88" s="3"/>
    </row>
    <row r="89" spans="1:1" x14ac:dyDescent="0.25">
      <c r="A89" s="6"/>
    </row>
    <row r="90" spans="1:1" x14ac:dyDescent="0.25">
      <c r="A90" s="3"/>
    </row>
    <row r="91" spans="1:1" x14ac:dyDescent="0.25">
      <c r="A91" s="6"/>
    </row>
    <row r="92" spans="1:1" x14ac:dyDescent="0.25">
      <c r="A92" s="3"/>
    </row>
    <row r="93" spans="1:1" x14ac:dyDescent="0.25">
      <c r="A93" s="6"/>
    </row>
    <row r="94" spans="1:1" x14ac:dyDescent="0.25">
      <c r="A94" s="3"/>
    </row>
    <row r="95" spans="1:1" x14ac:dyDescent="0.25">
      <c r="A95" s="6"/>
    </row>
    <row r="96" spans="1:1" x14ac:dyDescent="0.25">
      <c r="A96" s="3"/>
    </row>
    <row r="97" spans="1:1" x14ac:dyDescent="0.25">
      <c r="A97" s="6"/>
    </row>
    <row r="98" spans="1:1" x14ac:dyDescent="0.25">
      <c r="A98" s="3"/>
    </row>
    <row r="99" spans="1:1" x14ac:dyDescent="0.25">
      <c r="A99" s="6"/>
    </row>
    <row r="100" spans="1:1" x14ac:dyDescent="0.25">
      <c r="A100" s="3"/>
    </row>
    <row r="101" spans="1:1" x14ac:dyDescent="0.25">
      <c r="A101" s="6"/>
    </row>
    <row r="102" spans="1:1" x14ac:dyDescent="0.25">
      <c r="A102" s="3"/>
    </row>
    <row r="103" spans="1:1" x14ac:dyDescent="0.25">
      <c r="A103" s="6"/>
    </row>
    <row r="104" spans="1:1" x14ac:dyDescent="0.25">
      <c r="A104" s="3"/>
    </row>
    <row r="105" spans="1:1" x14ac:dyDescent="0.25">
      <c r="A105" s="6"/>
    </row>
    <row r="106" spans="1:1" x14ac:dyDescent="0.25">
      <c r="A106" s="3"/>
    </row>
    <row r="107" spans="1:1" x14ac:dyDescent="0.25">
      <c r="A107" s="6"/>
    </row>
    <row r="108" spans="1:1" x14ac:dyDescent="0.25">
      <c r="A108" s="3"/>
    </row>
    <row r="109" spans="1:1" x14ac:dyDescent="0.25">
      <c r="A109" s="6"/>
    </row>
    <row r="110" spans="1:1" x14ac:dyDescent="0.25">
      <c r="A110" s="3"/>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1B508-4C88-4786-AE39-2679E9F25CB3}">
  <dimension ref="A1"/>
  <sheetViews>
    <sheetView showGridLines="0" topLeftCell="A17" zoomScale="45" zoomScaleNormal="45" workbookViewId="0">
      <selection activeCell="H37" sqref="H37"/>
    </sheetView>
  </sheetViews>
  <sheetFormatPr defaultRowHeight="15" x14ac:dyDescent="0.25"/>
  <cols>
    <col min="12" max="12" width="9.140625" customWidth="1"/>
  </cols>
  <sheetData/>
  <conditionalFormatting sqref="X10">
    <cfRule type="dataBar" priority="1">
      <dataBar>
        <cfvo type="min"/>
        <cfvo type="max"/>
        <color rgb="FF638EC6"/>
      </dataBar>
      <extLst>
        <ext xmlns:x14="http://schemas.microsoft.com/office/spreadsheetml/2009/9/main" uri="{B025F937-C7B1-47D3-B67F-A62EFF666E3E}">
          <x14:id>{F6CF915A-11DD-4917-A430-F745601DC18F}</x14:id>
        </ext>
      </extLst>
    </cfRule>
  </conditionalFormatting>
  <pageMargins left="0.7" right="0.7" top="0.75" bottom="0.75" header="0.3" footer="0.3"/>
  <drawing r:id="rId1"/>
  <picture r:id="rId2"/>
  <extLst>
    <ext xmlns:x14="http://schemas.microsoft.com/office/spreadsheetml/2009/9/main" uri="{78C0D931-6437-407d-A8EE-F0AAD7539E65}">
      <x14:conditionalFormattings>
        <x14:conditionalFormatting xmlns:xm="http://schemas.microsoft.com/office/excel/2006/main">
          <x14:cfRule type="dataBar" id="{F6CF915A-11DD-4917-A430-F745601DC18F}">
            <x14:dataBar minLength="0" maxLength="100" border="1" negativeBarBorderColorSameAsPositive="0">
              <x14:cfvo type="autoMin"/>
              <x14:cfvo type="autoMax"/>
              <x14:borderColor rgb="FF638EC6"/>
              <x14:negativeFillColor rgb="FFFF0000"/>
              <x14:negativeBorderColor rgb="FFFF0000"/>
              <x14:axisColor rgb="FF000000"/>
            </x14:dataBar>
          </x14:cfRule>
          <xm:sqref>X10</xm:sqref>
        </x14:conditionalFormatting>
      </x14:conditionalFormattings>
    </ex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8FC3A-7928-49B2-A35F-923298A4B15C}">
  <dimension ref="A2"/>
  <sheetViews>
    <sheetView showGridLines="0" tabSelected="1" zoomScale="64" workbookViewId="0">
      <selection activeCell="Y17" sqref="Y17"/>
    </sheetView>
  </sheetViews>
  <sheetFormatPr defaultRowHeight="15" x14ac:dyDescent="0.25"/>
  <sheetData>
    <row r="2" ht="18" customHeight="1"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sum of all</vt:lpstr>
      <vt:lpstr>dept vs revenue</vt:lpstr>
      <vt:lpstr>dept vs total</vt:lpstr>
      <vt:lpstr>dept vs capital</vt:lpstr>
      <vt:lpstr>dept vs total pie</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Srisai panjala</dc:creator>
  <cp:lastModifiedBy>SRUJANA  TONDEPU</cp:lastModifiedBy>
  <dcterms:created xsi:type="dcterms:W3CDTF">2024-07-24T14:47:20Z</dcterms:created>
  <dcterms:modified xsi:type="dcterms:W3CDTF">2024-10-14T13:33:04Z</dcterms:modified>
</cp:coreProperties>
</file>