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datawarehousingproject\M3\Team_21\T01_M3_D1_Project_Status_files\"/>
    </mc:Choice>
  </mc:AlternateContent>
  <bookViews>
    <workbookView xWindow="0" yWindow="0" windowWidth="23040" windowHeight="9972"/>
  </bookViews>
  <sheets>
    <sheet name="StatusList" sheetId="1" r:id="rId1"/>
  </sheets>
  <definedNames>
    <definedName name="_xlnm._FilterDatabase" localSheetId="0" hidden="1">StatusList!$A$1:$I$3</definedName>
    <definedName name="_xlnm.Print_Area" localSheetId="0">StatusList!$A$1:$I$13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E3" i="1"/>
  <c r="E2" i="1"/>
</calcChain>
</file>

<file path=xl/sharedStrings.xml><?xml version="1.0" encoding="utf-8"?>
<sst xmlns="http://schemas.openxmlformats.org/spreadsheetml/2006/main" count="45" uniqueCount="23">
  <si>
    <t>Milestone</t>
  </si>
  <si>
    <t>Priority</t>
  </si>
  <si>
    <t>Task</t>
  </si>
  <si>
    <t>Owner</t>
  </si>
  <si>
    <t>Estimated Hours to Complete</t>
  </si>
  <si>
    <t>Planned Start Date</t>
  </si>
  <si>
    <t>Due Date</t>
  </si>
  <si>
    <t>Status</t>
  </si>
  <si>
    <t>What Tasks above must be completed before starting?</t>
  </si>
  <si>
    <t>Tony</t>
  </si>
  <si>
    <t>Complete</t>
  </si>
  <si>
    <t>Create this project status tool</t>
  </si>
  <si>
    <t>Setup Git Repo &amp; upload directory/status tool created above</t>
  </si>
  <si>
    <t>Tony &amp; Robert</t>
  </si>
  <si>
    <t>Robert</t>
  </si>
  <si>
    <t>M3</t>
  </si>
  <si>
    <t>Independently fill mapping worksheet</t>
  </si>
  <si>
    <t>Conference call to compare mappings &amp; plan ETL</t>
  </si>
  <si>
    <t>Write SQL queries for ETL</t>
  </si>
  <si>
    <t>Install MS SQL suite and upload schema/data</t>
  </si>
  <si>
    <t>Create Data Tools package</t>
  </si>
  <si>
    <t>Test package</t>
  </si>
  <si>
    <t>Finalize submission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</si>
</sst>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FFFF00"/>
      <name val="Arial"/>
      <family val="2"/>
    </font>
    <font>
      <sz val="8"/>
      <color rgb="FF000000"/>
      <name val="Arial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14" fontId="4" fillId="0" borderId="0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2" fontId="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showGridLines="0" tabSelected="1" zoomScale="115" zoomScaleNormal="115" workbookViewId="0">
      <selection activeCell="H7" sqref="H7"/>
    </sheetView>
  </sheetViews>
  <sheetFormatPr defaultRowHeight="15.6" x14ac:dyDescent="0.3"/>
  <cols>
    <col min="1" max="1" width="7.44140625" style="5" bestFit="1" customWidth="1"/>
    <col min="2" max="2" width="5.77734375" style="5" bestFit="1" customWidth="1"/>
    <col min="3" max="3" width="41.77734375" style="6" customWidth="1"/>
    <col min="4" max="4" width="10.6640625" style="5" bestFit="1" customWidth="1"/>
    <col min="5" max="5" width="20.77734375" style="5" bestFit="1" customWidth="1"/>
    <col min="6" max="6" width="13.6640625" style="7" bestFit="1" customWidth="1"/>
    <col min="7" max="7" width="7.109375" style="7" bestFit="1" customWidth="1"/>
    <col min="8" max="8" width="7.33203125" style="8" bestFit="1" customWidth="1"/>
    <col min="9" max="9" width="40.33203125" style="6" customWidth="1"/>
    <col min="10" max="10" width="8.88671875" style="15"/>
    <col min="11" max="16384" width="8.88671875" style="4"/>
  </cols>
  <sheetData>
    <row r="1" spans="1:10" x14ac:dyDescent="0.2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10" x14ac:dyDescent="0.2">
      <c r="A2" s="11" t="s">
        <v>15</v>
      </c>
      <c r="B2" s="12">
        <v>1</v>
      </c>
      <c r="C2" s="13" t="s">
        <v>11</v>
      </c>
      <c r="D2" s="11" t="s">
        <v>9</v>
      </c>
      <c r="E2" s="16">
        <f>10/60</f>
        <v>0.16666666666666666</v>
      </c>
      <c r="F2" s="14">
        <v>42831</v>
      </c>
      <c r="G2" s="14">
        <v>42832</v>
      </c>
      <c r="H2" s="11" t="s">
        <v>10</v>
      </c>
      <c r="I2" s="11" t="str">
        <f>_xlfn.IFNA(VLOOKUP(J2,B:C,2,FALSE),"NA")</f>
        <v>NA</v>
      </c>
    </row>
    <row r="3" spans="1:10" x14ac:dyDescent="0.2">
      <c r="A3" s="11" t="s">
        <v>15</v>
      </c>
      <c r="B3" s="12">
        <v>3</v>
      </c>
      <c r="C3" s="13" t="s">
        <v>12</v>
      </c>
      <c r="D3" s="11" t="s">
        <v>9</v>
      </c>
      <c r="E3" s="16">
        <f>10/60</f>
        <v>0.16666666666666666</v>
      </c>
      <c r="F3" s="14">
        <v>42831</v>
      </c>
      <c r="G3" s="14">
        <v>42832</v>
      </c>
      <c r="H3" s="11" t="s">
        <v>10</v>
      </c>
      <c r="I3" s="11" t="str">
        <f t="shared" ref="I3:I10" si="0">_xlfn.IFNA(VLOOKUP(J3,B:C,2,FALSE),"NA")</f>
        <v>NA</v>
      </c>
      <c r="J3" s="15">
        <v>2</v>
      </c>
    </row>
    <row r="4" spans="1:10" x14ac:dyDescent="0.2">
      <c r="A4" s="11" t="s">
        <v>15</v>
      </c>
      <c r="B4" s="12">
        <v>4</v>
      </c>
      <c r="C4" s="13" t="s">
        <v>16</v>
      </c>
      <c r="D4" s="11" t="s">
        <v>13</v>
      </c>
      <c r="E4" s="12">
        <v>3</v>
      </c>
      <c r="F4" s="14">
        <v>42833</v>
      </c>
      <c r="G4" s="14">
        <v>42837</v>
      </c>
      <c r="H4" s="11" t="s">
        <v>10</v>
      </c>
      <c r="I4" s="11" t="str">
        <f t="shared" si="0"/>
        <v>Setup Git Repo &amp; upload directory/status tool created above</v>
      </c>
      <c r="J4" s="15">
        <v>3</v>
      </c>
    </row>
    <row r="5" spans="1:10" x14ac:dyDescent="0.2">
      <c r="A5" s="11" t="s">
        <v>15</v>
      </c>
      <c r="B5" s="12">
        <v>5</v>
      </c>
      <c r="C5" s="13" t="s">
        <v>17</v>
      </c>
      <c r="D5" s="11" t="s">
        <v>13</v>
      </c>
      <c r="E5" s="12">
        <v>2</v>
      </c>
      <c r="F5" s="14">
        <v>42833</v>
      </c>
      <c r="G5" s="14">
        <v>42837</v>
      </c>
      <c r="H5" s="11" t="s">
        <v>10</v>
      </c>
      <c r="I5" s="11" t="str">
        <f t="shared" si="0"/>
        <v>Independently fill mapping worksheet</v>
      </c>
      <c r="J5" s="15">
        <v>4</v>
      </c>
    </row>
    <row r="6" spans="1:10" x14ac:dyDescent="0.2">
      <c r="A6" s="11" t="s">
        <v>15</v>
      </c>
      <c r="B6" s="2">
        <v>6</v>
      </c>
      <c r="C6" s="13" t="s">
        <v>19</v>
      </c>
      <c r="D6" s="11" t="s">
        <v>13</v>
      </c>
      <c r="E6" s="12">
        <v>2</v>
      </c>
      <c r="F6" s="14">
        <v>42838</v>
      </c>
      <c r="G6" s="14">
        <v>42838</v>
      </c>
      <c r="H6" s="11" t="s">
        <v>10</v>
      </c>
      <c r="I6" s="11" t="str">
        <f t="shared" si="0"/>
        <v>NA</v>
      </c>
    </row>
    <row r="7" spans="1:10" x14ac:dyDescent="0.2">
      <c r="A7" s="13" t="s">
        <v>15</v>
      </c>
      <c r="B7" s="2">
        <v>7</v>
      </c>
      <c r="C7" s="1" t="s">
        <v>18</v>
      </c>
      <c r="D7" s="1" t="s">
        <v>13</v>
      </c>
      <c r="E7" s="2">
        <v>5</v>
      </c>
      <c r="F7" s="3">
        <v>42838</v>
      </c>
      <c r="G7" s="3">
        <v>42843</v>
      </c>
      <c r="H7" s="1" t="s">
        <v>10</v>
      </c>
      <c r="I7" s="11" t="str">
        <f t="shared" si="0"/>
        <v>Install MS SQL suite and upload schema/data</v>
      </c>
      <c r="J7" s="15">
        <v>6</v>
      </c>
    </row>
    <row r="8" spans="1:10" x14ac:dyDescent="0.2">
      <c r="A8" s="13" t="s">
        <v>15</v>
      </c>
      <c r="B8" s="2">
        <v>8</v>
      </c>
      <c r="C8" s="1" t="s">
        <v>20</v>
      </c>
      <c r="D8" s="1" t="s">
        <v>14</v>
      </c>
      <c r="E8" s="2">
        <v>3</v>
      </c>
      <c r="F8" s="3">
        <v>42844</v>
      </c>
      <c r="G8" s="3">
        <v>42846</v>
      </c>
      <c r="H8" s="1" t="s">
        <v>10</v>
      </c>
      <c r="I8" s="11" t="str">
        <f t="shared" si="0"/>
        <v>Write SQL queries for ETL</v>
      </c>
      <c r="J8" s="15">
        <v>7</v>
      </c>
    </row>
    <row r="9" spans="1:10" x14ac:dyDescent="0.2">
      <c r="A9" s="13" t="s">
        <v>15</v>
      </c>
      <c r="B9" s="2">
        <v>9</v>
      </c>
      <c r="C9" s="1" t="s">
        <v>21</v>
      </c>
      <c r="D9" s="1" t="s">
        <v>14</v>
      </c>
      <c r="E9" s="2">
        <v>1</v>
      </c>
      <c r="F9" s="3">
        <v>42847</v>
      </c>
      <c r="G9" s="3">
        <v>42847</v>
      </c>
      <c r="H9" s="1" t="s">
        <v>10</v>
      </c>
      <c r="I9" s="11" t="str">
        <f t="shared" si="0"/>
        <v>Create Data Tools package</v>
      </c>
      <c r="J9" s="15">
        <v>8</v>
      </c>
    </row>
    <row r="10" spans="1:10" x14ac:dyDescent="0.2">
      <c r="A10" s="13" t="s">
        <v>15</v>
      </c>
      <c r="B10" s="2">
        <v>10</v>
      </c>
      <c r="C10" s="1" t="s">
        <v>22</v>
      </c>
      <c r="D10" s="1" t="s">
        <v>9</v>
      </c>
      <c r="E10" s="2">
        <v>1</v>
      </c>
      <c r="F10" s="3">
        <v>42850</v>
      </c>
      <c r="G10" s="3">
        <v>42850</v>
      </c>
      <c r="H10" s="1" t="s">
        <v>10</v>
      </c>
      <c r="I10" s="11" t="str">
        <f t="shared" si="0"/>
        <v>NA</v>
      </c>
    </row>
    <row r="11" spans="1:10" x14ac:dyDescent="0.2">
      <c r="A11" s="13"/>
      <c r="B11" s="2"/>
      <c r="C11" s="1"/>
      <c r="D11" s="1"/>
      <c r="E11" s="2"/>
      <c r="F11" s="3"/>
      <c r="G11" s="3"/>
      <c r="H11" s="1"/>
      <c r="I11" s="11"/>
    </row>
    <row r="12" spans="1:10" x14ac:dyDescent="0.2">
      <c r="A12" s="13"/>
      <c r="B12" s="2"/>
      <c r="C12" s="1"/>
      <c r="D12" s="1"/>
      <c r="E12" s="2"/>
      <c r="F12" s="3"/>
      <c r="G12" s="3"/>
      <c r="H12" s="1"/>
      <c r="I12" s="11"/>
    </row>
    <row r="13" spans="1:10" x14ac:dyDescent="0.2">
      <c r="A13" s="13"/>
      <c r="B13" s="2"/>
      <c r="C13" s="1"/>
      <c r="D13" s="1"/>
      <c r="E13" s="2"/>
      <c r="F13" s="3"/>
      <c r="G13" s="3"/>
      <c r="H13" s="1"/>
      <c r="I13" s="11"/>
    </row>
  </sheetData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StatusList</vt:lpstr>
      <vt:lpstr>StatusList!Print_Area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Blonigan</dc:creator>
  <cp:lastModifiedBy>Anthony Blonigan</cp:lastModifiedBy>
  <cp:lastPrinted>2017-03-23T03:04:26Z</cp:lastPrinted>
  <dcterms:created xsi:type="dcterms:W3CDTF">2017-02-25T19:00:45Z</dcterms:created>
  <dcterms:modified xsi:type="dcterms:W3CDTF">2017-04-26T00:38:08Z</dcterms:modified>
</cp:coreProperties>
</file>