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2022暑研\res\LassoNet\1 year\1.02\"/>
    </mc:Choice>
  </mc:AlternateContent>
  <xr:revisionPtr revIDLastSave="0" documentId="13_ncr:1_{E36978F3-ECEC-46A1-8B36-297B27343D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Sheet2!$A$1:$B$65</definedName>
    <definedName name="_xlnm._FilterDatabase" localSheetId="2" hidden="1">Sheet3!$A$1:$B$64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<sst xmlns="http://schemas.openxmlformats.org/spreadsheetml/2006/main" count="266" uniqueCount="74">
  <si>
    <t>Feature names</t>
  </si>
  <si>
    <t>WeekHigh52</t>
  </si>
  <si>
    <t>Volume_Vol</t>
  </si>
  <si>
    <t>Volume_Trend</t>
  </si>
  <si>
    <t>Turnover_Vol</t>
  </si>
  <si>
    <t>Turnover</t>
  </si>
  <si>
    <t>SUE_Chen</t>
  </si>
  <si>
    <t>SUE</t>
  </si>
  <si>
    <t>Size_Chen</t>
  </si>
  <si>
    <t>Season</t>
  </si>
  <si>
    <t>Sale_ME</t>
  </si>
  <si>
    <t>ROE</t>
  </si>
  <si>
    <t>RD_ME</t>
  </si>
  <si>
    <t>Price</t>
  </si>
  <si>
    <t>OrgCap</t>
  </si>
  <si>
    <t>NumCEI</t>
  </si>
  <si>
    <t>NI_ReM</t>
  </si>
  <si>
    <t>NI_ReA</t>
  </si>
  <si>
    <t>Mom0206_volume5</t>
  </si>
  <si>
    <t>Mom_1318</t>
  </si>
  <si>
    <t>Mom_0612</t>
  </si>
  <si>
    <t>Mom</t>
  </si>
  <si>
    <t>Max_Ret</t>
  </si>
  <si>
    <t>Ivol</t>
  </si>
  <si>
    <t>IRR</t>
  </si>
  <si>
    <t>IndMom_Size3</t>
  </si>
  <si>
    <t>Ind_Mom0212</t>
  </si>
  <si>
    <t>Ind_Mom0206</t>
  </si>
  <si>
    <t>Ind_Mom_Chen</t>
  </si>
  <si>
    <t>Illiquidity</t>
  </si>
  <si>
    <t>GPA</t>
  </si>
  <si>
    <t>FP</t>
  </si>
  <si>
    <t>F_Score</t>
  </si>
  <si>
    <t>DolVolume_ME</t>
  </si>
  <si>
    <t>Dol_Volume</t>
  </si>
  <si>
    <t>Div</t>
  </si>
  <si>
    <t>DelTax</t>
  </si>
  <si>
    <t>DelSO</t>
  </si>
  <si>
    <t>DelSale_DelXSGA</t>
  </si>
  <si>
    <t>DelSale_DelInvt</t>
  </si>
  <si>
    <t>DelSale_DelAR</t>
  </si>
  <si>
    <t>DelSale</t>
  </si>
  <si>
    <t>DelPPE_Invt</t>
  </si>
  <si>
    <t>DelMom</t>
  </si>
  <si>
    <t>DelLTNOA</t>
  </si>
  <si>
    <t>DelInvt</t>
  </si>
  <si>
    <t>DelGM_DelSale</t>
  </si>
  <si>
    <t>DelEq</t>
  </si>
  <si>
    <t>DelEmp</t>
  </si>
  <si>
    <t>DelCAPEX</t>
  </si>
  <si>
    <t>Days_ZeroTrade</t>
  </si>
  <si>
    <t>ConvDebt</t>
  </si>
  <si>
    <t>CashProd</t>
  </si>
  <si>
    <t>BtM_GP</t>
  </si>
  <si>
    <t>BtM_Chen</t>
  </si>
  <si>
    <t>BM_Mom</t>
  </si>
  <si>
    <t>BM_GP_Mom</t>
  </si>
  <si>
    <t>BidAsk_Spread</t>
  </si>
  <si>
    <t>Beta</t>
  </si>
  <si>
    <t>AssetTurnover</t>
  </si>
  <si>
    <t>AssetGrowth_Chen</t>
  </si>
  <si>
    <t>Accrual</t>
  </si>
  <si>
    <t>Abr_1m</t>
  </si>
  <si>
    <t>???</t>
  </si>
  <si>
    <t>Importance35</t>
    <phoneticPr fontId="2" type="noConversion"/>
  </si>
  <si>
    <t>Importance30</t>
    <phoneticPr fontId="2" type="noConversion"/>
  </si>
  <si>
    <t>Importance40</t>
  </si>
  <si>
    <t>Importance45</t>
  </si>
  <si>
    <t>Importance50</t>
  </si>
  <si>
    <t>Importance55</t>
  </si>
  <si>
    <t>SUM</t>
  </si>
  <si>
    <t>SUM</t>
    <phoneticPr fontId="2" type="noConversion"/>
  </si>
  <si>
    <t>Feature names1.02</t>
    <phoneticPr fontId="2" type="noConversion"/>
  </si>
  <si>
    <t>Feature names1.05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</si>
</sst>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opLeftCell="B1" workbookViewId="0">
      <selection activeCell="N1" sqref="N1:N1048576"/>
    </sheetView>
  </sheetViews>
  <sheetFormatPr defaultRowHeight="13.8" x14ac:dyDescent="0.25"/>
  <cols>
    <col min="1" max="1" width="18.88671875" bestFit="1" customWidth="1"/>
    <col min="2" max="2" width="15.33203125" bestFit="1" customWidth="1"/>
    <col min="3" max="3" width="15.33203125" customWidth="1"/>
    <col min="4" max="4" width="15.33203125" bestFit="1" customWidth="1"/>
    <col min="5" max="5" width="15.33203125" customWidth="1"/>
    <col min="6" max="6" width="15.33203125" bestFit="1" customWidth="1"/>
    <col min="7" max="7" width="15.33203125" customWidth="1"/>
    <col min="8" max="8" width="15.33203125" bestFit="1" customWidth="1"/>
    <col min="9" max="9" width="15.33203125" customWidth="1"/>
    <col min="10" max="10" width="15.33203125" bestFit="1" customWidth="1"/>
    <col min="11" max="11" width="15.33203125" customWidth="1"/>
    <col min="12" max="12" width="15.33203125" bestFit="1" customWidth="1"/>
    <col min="13" max="13" width="12.77734375" bestFit="1" customWidth="1"/>
  </cols>
  <sheetData>
    <row r="1" spans="1:14" ht="14.4" x14ac:dyDescent="0.25">
      <c r="A1" s="1" t="s">
        <v>0</v>
      </c>
      <c r="B1" s="1" t="s">
        <v>65</v>
      </c>
      <c r="C1" s="1"/>
      <c r="D1" s="1" t="s">
        <v>64</v>
      </c>
      <c r="E1" s="1"/>
      <c r="F1" s="1" t="s">
        <v>66</v>
      </c>
      <c r="G1" s="1"/>
      <c r="H1" s="1" t="s">
        <v>67</v>
      </c>
      <c r="I1" s="1"/>
      <c r="J1" s="1" t="s">
        <v>68</v>
      </c>
      <c r="K1" s="1"/>
      <c r="L1" s="1" t="s">
        <v>69</v>
      </c>
      <c r="N1" s="3" t="s">
        <v>71</v>
      </c>
    </row>
    <row r="2" spans="1:14" x14ac:dyDescent="0.25">
      <c r="A2" t="s">
        <v>1</v>
      </c>
      <c r="B2">
        <v>0.45939815044403082</v>
      </c>
      <c r="C2">
        <f>(B2-MIN(B:B))/(MAX(B:B)-MIN(B:B))</f>
        <v>0.33255618779193652</v>
      </c>
      <c r="D2">
        <v>0.63065522909164429</v>
      </c>
      <c r="E2">
        <f>(D2-MIN(D:D))/(MAX(D:D)-MIN(D:D))</f>
        <v>0.13132677675350926</v>
      </c>
      <c r="F2">
        <v>0.47795784473419189</v>
      </c>
      <c r="G2">
        <f>(F2-MIN(F:F))/(MAX(F:F)-MIN(F:F))</f>
        <v>0.18760938425643511</v>
      </c>
      <c r="H2">
        <v>1.507299423217773</v>
      </c>
      <c r="I2">
        <f>(H2-MIN(H:H))/(MAX(H:H)-MIN(H:H))</f>
        <v>0.21418114797356258</v>
      </c>
      <c r="J2">
        <v>0.1061149388551712</v>
      </c>
      <c r="K2">
        <f>(J2-MIN(J:J))/(MAX(J:J)-MIN(J:J))</f>
        <v>6.518353018422586E-2</v>
      </c>
      <c r="L2">
        <v>0.2389921098947525</v>
      </c>
      <c r="M2">
        <f>(L2-MIN(L:L))/(MAX(L:L)-MIN(L:L))</f>
        <v>0</v>
      </c>
      <c r="N2">
        <f>M2+K2+I2+G2+E2+C2</f>
        <v>0.93085702695966932</v>
      </c>
    </row>
    <row r="3" spans="1:14" x14ac:dyDescent="0.25">
      <c r="A3" t="s">
        <v>2</v>
      </c>
      <c r="B3">
        <v>0.52770406007766724</v>
      </c>
      <c r="C3">
        <f>(B3-MIN(B:B))/(MAX(B:B)-MIN(B:B))</f>
        <v>0.53677438980219672</v>
      </c>
      <c r="D3">
        <v>0.78414046764373779</v>
      </c>
      <c r="E3">
        <f t="shared" ref="E3:E64" si="0">(D3-MIN(D:D))/(MAX(D:D)-MIN(D:D))</f>
        <v>0.41662474999567944</v>
      </c>
      <c r="F3">
        <v>0.64326834678649902</v>
      </c>
      <c r="G3">
        <f t="shared" ref="G3:G64" si="1">(F3-MIN(F:F))/(MAX(F:F)-MIN(F:F))</f>
        <v>0.58509931228774814</v>
      </c>
      <c r="H3">
        <v>1.5681943893432619</v>
      </c>
      <c r="I3">
        <f t="shared" ref="I3:I64" si="2">(H3-MIN(H:H))/(MAX(H:H)-MIN(H:H))</f>
        <v>0.30597073257333174</v>
      </c>
      <c r="J3">
        <v>0.17409279942512509</v>
      </c>
      <c r="K3">
        <f t="shared" ref="K3:K64" si="3">(J3-MIN(J:J))/(MAX(J:J)-MIN(J:J))</f>
        <v>0.38778106034476201</v>
      </c>
      <c r="L3">
        <v>0.31534501910209661</v>
      </c>
      <c r="M3">
        <f t="shared" ref="M3:M64" si="4">(L3-MIN(L:L))/(MAX(L:L)-MIN(L:L))</f>
        <v>0.17745586484260562</v>
      </c>
      <c r="N3">
        <f t="shared" ref="N3:N64" si="5">M3+K3+I3+G3+E3+C3</f>
        <v>2.4097061098463235</v>
      </c>
    </row>
    <row r="4" spans="1:14" x14ac:dyDescent="0.25">
      <c r="A4" t="s">
        <v>3</v>
      </c>
      <c r="B4">
        <v>0.61828941106796265</v>
      </c>
      <c r="C4">
        <f t="shared" ref="C4:C64" si="6">(B4-MIN(B:B))/(MAX(B:B)-MIN(B:B))</f>
        <v>0.80760275014360972</v>
      </c>
      <c r="D4">
        <v>0.63065522909164429</v>
      </c>
      <c r="E4">
        <f t="shared" si="0"/>
        <v>0.13132677675350926</v>
      </c>
      <c r="F4">
        <v>0.52770406007766724</v>
      </c>
      <c r="G4">
        <f t="shared" si="1"/>
        <v>0.30722440756845371</v>
      </c>
      <c r="H4">
        <v>2.028626680374146</v>
      </c>
      <c r="I4">
        <f t="shared" si="2"/>
        <v>1</v>
      </c>
      <c r="J4">
        <v>0.18112616240978241</v>
      </c>
      <c r="K4">
        <f t="shared" si="3"/>
        <v>0.4211587734494292</v>
      </c>
      <c r="L4">
        <v>0.34816637635231018</v>
      </c>
      <c r="M4">
        <f t="shared" si="4"/>
        <v>0.25373773015212742</v>
      </c>
      <c r="N4">
        <f t="shared" si="5"/>
        <v>2.9210504380671289</v>
      </c>
    </row>
    <row r="5" spans="1:14" x14ac:dyDescent="0.25">
      <c r="A5" t="s">
        <v>4</v>
      </c>
      <c r="B5">
        <v>0.64326834678649902</v>
      </c>
      <c r="C5">
        <f t="shared" si="6"/>
        <v>0.88228374579874069</v>
      </c>
      <c r="D5">
        <v>0.68264150619506836</v>
      </c>
      <c r="E5">
        <f t="shared" si="0"/>
        <v>0.22795873715521803</v>
      </c>
      <c r="F5">
        <v>0.69629430770874023</v>
      </c>
      <c r="G5">
        <f t="shared" si="1"/>
        <v>0.71260050022863075</v>
      </c>
      <c r="H5">
        <v>1.5374454259872441</v>
      </c>
      <c r="I5">
        <f t="shared" si="2"/>
        <v>0.25962150614456447</v>
      </c>
      <c r="J5">
        <v>0.1485865265130997</v>
      </c>
      <c r="K5">
        <f t="shared" si="3"/>
        <v>0.26673781808866698</v>
      </c>
      <c r="L5">
        <v>0.41609105467796331</v>
      </c>
      <c r="M5">
        <f t="shared" si="4"/>
        <v>0.41160509449448268</v>
      </c>
      <c r="N5">
        <f t="shared" si="5"/>
        <v>2.7608074019103039</v>
      </c>
    </row>
    <row r="6" spans="1:14" x14ac:dyDescent="0.25">
      <c r="A6" t="s">
        <v>5</v>
      </c>
      <c r="B6">
        <v>0.46858611702919012</v>
      </c>
      <c r="C6">
        <f t="shared" si="6"/>
        <v>0.36002599276511554</v>
      </c>
      <c r="D6">
        <v>0.71022021770477295</v>
      </c>
      <c r="E6">
        <f t="shared" si="0"/>
        <v>0.27922197636032731</v>
      </c>
      <c r="F6">
        <v>0.81581974029541016</v>
      </c>
      <c r="G6">
        <f t="shared" si="1"/>
        <v>1</v>
      </c>
      <c r="H6">
        <v>1.5681943893432619</v>
      </c>
      <c r="I6">
        <f t="shared" si="2"/>
        <v>0.30597073257333174</v>
      </c>
      <c r="J6">
        <v>0.18474867939949041</v>
      </c>
      <c r="K6">
        <f t="shared" si="3"/>
        <v>0.43834988573284384</v>
      </c>
      <c r="L6">
        <v>0.32808494567871088</v>
      </c>
      <c r="M6">
        <f t="shared" si="4"/>
        <v>0.20706540706116097</v>
      </c>
      <c r="N6">
        <f t="shared" si="5"/>
        <v>2.5906339944927796</v>
      </c>
    </row>
    <row r="7" spans="1:14" x14ac:dyDescent="0.25">
      <c r="A7" t="s">
        <v>6</v>
      </c>
      <c r="B7">
        <v>0.61828941106796265</v>
      </c>
      <c r="C7">
        <f t="shared" si="6"/>
        <v>0.80760275014360972</v>
      </c>
      <c r="D7">
        <v>0.64326834678649902</v>
      </c>
      <c r="E7">
        <f t="shared" si="0"/>
        <v>0.15477200802495603</v>
      </c>
      <c r="F7">
        <v>0.81581974029541016</v>
      </c>
      <c r="G7">
        <f t="shared" si="1"/>
        <v>1</v>
      </c>
      <c r="H7">
        <v>1.5995582342147829</v>
      </c>
      <c r="I7">
        <f t="shared" si="2"/>
        <v>0.35324679618548471</v>
      </c>
      <c r="J7">
        <v>0.15768121182918551</v>
      </c>
      <c r="K7">
        <f t="shared" si="3"/>
        <v>0.30989779688113533</v>
      </c>
      <c r="L7">
        <v>0.64326834678649902</v>
      </c>
      <c r="M7">
        <f t="shared" si="4"/>
        <v>0.93959994449089634</v>
      </c>
      <c r="N7">
        <f t="shared" si="5"/>
        <v>3.565119295726082</v>
      </c>
    </row>
    <row r="8" spans="1:14" x14ac:dyDescent="0.25">
      <c r="A8" t="s">
        <v>7</v>
      </c>
      <c r="B8">
        <v>0.60616612434387207</v>
      </c>
      <c r="C8">
        <f t="shared" si="6"/>
        <v>0.77135704562803065</v>
      </c>
      <c r="D8">
        <v>0.64326834678649902</v>
      </c>
      <c r="E8">
        <f t="shared" si="0"/>
        <v>0.15477200802495603</v>
      </c>
      <c r="F8">
        <v>0.72442460060119629</v>
      </c>
      <c r="G8">
        <f t="shared" si="1"/>
        <v>0.78023993001987346</v>
      </c>
      <c r="H8">
        <v>1.5374454259872441</v>
      </c>
      <c r="I8">
        <f t="shared" si="2"/>
        <v>0.25962150614456447</v>
      </c>
      <c r="J8">
        <v>0.19997790455818179</v>
      </c>
      <c r="K8">
        <f t="shared" si="3"/>
        <v>0.51062209879251808</v>
      </c>
      <c r="L8">
        <v>0.45939815044403082</v>
      </c>
      <c r="M8">
        <f t="shared" si="4"/>
        <v>0.51225742343350689</v>
      </c>
      <c r="N8">
        <f t="shared" si="5"/>
        <v>2.9888700120434497</v>
      </c>
    </row>
    <row r="9" spans="1:14" x14ac:dyDescent="0.25">
      <c r="A9" t="s">
        <v>8</v>
      </c>
      <c r="B9">
        <v>0.68264150619506836</v>
      </c>
      <c r="C9">
        <f t="shared" si="6"/>
        <v>1</v>
      </c>
      <c r="D9">
        <v>0.57120382785797119</v>
      </c>
      <c r="E9">
        <f t="shared" si="0"/>
        <v>2.0818662498487694E-2</v>
      </c>
      <c r="F9">
        <v>0.59428048133850098</v>
      </c>
      <c r="G9">
        <f t="shared" si="1"/>
        <v>0.46730774508791556</v>
      </c>
      <c r="H9">
        <v>1.6641803979873659</v>
      </c>
      <c r="I9">
        <f t="shared" si="2"/>
        <v>0.45065454506903035</v>
      </c>
      <c r="J9">
        <v>0.29715666174888611</v>
      </c>
      <c r="K9">
        <f t="shared" si="3"/>
        <v>0.97179617504239857</v>
      </c>
      <c r="L9">
        <v>0.38440382480621338</v>
      </c>
      <c r="M9">
        <f t="shared" si="4"/>
        <v>0.33795911505854831</v>
      </c>
      <c r="N9">
        <f t="shared" si="5"/>
        <v>3.2485362427563809</v>
      </c>
    </row>
    <row r="10" spans="1:14" x14ac:dyDescent="0.25">
      <c r="A10" t="s">
        <v>9</v>
      </c>
      <c r="B10">
        <v>0.60616612434387207</v>
      </c>
      <c r="C10">
        <f t="shared" si="6"/>
        <v>0.77135704562803065</v>
      </c>
      <c r="D10">
        <v>0.60616612434387207</v>
      </c>
      <c r="E10">
        <f t="shared" si="0"/>
        <v>8.5806490783576647E-2</v>
      </c>
      <c r="F10">
        <v>0.52770406007766724</v>
      </c>
      <c r="G10">
        <f t="shared" si="1"/>
        <v>0.30722440756845371</v>
      </c>
      <c r="H10">
        <v>1.5681943893432619</v>
      </c>
      <c r="I10">
        <f t="shared" si="2"/>
        <v>0.30597073257333174</v>
      </c>
      <c r="J10">
        <v>0.15458942949771881</v>
      </c>
      <c r="K10">
        <f t="shared" si="3"/>
        <v>0.29522535300657782</v>
      </c>
      <c r="L10">
        <v>0.45939815044403082</v>
      </c>
      <c r="M10">
        <f t="shared" si="4"/>
        <v>0.51225742343350689</v>
      </c>
      <c r="N10">
        <f t="shared" si="5"/>
        <v>2.2778414529934778</v>
      </c>
    </row>
    <row r="11" spans="1:14" x14ac:dyDescent="0.25">
      <c r="A11" t="s">
        <v>10</v>
      </c>
      <c r="B11">
        <v>0.60616612434387207</v>
      </c>
      <c r="C11">
        <f t="shared" si="6"/>
        <v>0.77135704562803065</v>
      </c>
      <c r="D11">
        <v>0.59428048133850098</v>
      </c>
      <c r="E11">
        <f t="shared" si="0"/>
        <v>6.3713487625090853E-2</v>
      </c>
      <c r="F11">
        <v>0.81581974029541016</v>
      </c>
      <c r="G11">
        <f t="shared" si="1"/>
        <v>1</v>
      </c>
      <c r="H11">
        <v>1.8013623952865601</v>
      </c>
      <c r="I11">
        <f t="shared" si="2"/>
        <v>0.65743483164823702</v>
      </c>
      <c r="J11">
        <v>0.19997790455818179</v>
      </c>
      <c r="K11">
        <f t="shared" si="3"/>
        <v>0.51062209879251808</v>
      </c>
      <c r="L11">
        <v>0.32165193557739258</v>
      </c>
      <c r="M11">
        <f t="shared" si="4"/>
        <v>0.19211410549424107</v>
      </c>
      <c r="N11">
        <f t="shared" si="5"/>
        <v>3.1952415691881177</v>
      </c>
    </row>
    <row r="12" spans="1:14" x14ac:dyDescent="0.25">
      <c r="A12" t="s">
        <v>11</v>
      </c>
      <c r="B12">
        <v>0.43290114402771002</v>
      </c>
      <c r="C12">
        <f t="shared" si="6"/>
        <v>0.2533365267403736</v>
      </c>
      <c r="D12">
        <v>0.65613371133804321</v>
      </c>
      <c r="E12">
        <f t="shared" si="0"/>
        <v>0.17868611511566135</v>
      </c>
      <c r="F12">
        <v>0.58262795209884644</v>
      </c>
      <c r="G12">
        <f t="shared" si="1"/>
        <v>0.43928918031828296</v>
      </c>
      <c r="H12">
        <v>1.7314132452011111</v>
      </c>
      <c r="I12">
        <f t="shared" si="2"/>
        <v>0.55199748866295562</v>
      </c>
      <c r="J12">
        <v>0.25362035632133478</v>
      </c>
      <c r="K12">
        <f t="shared" si="3"/>
        <v>0.76518913437524139</v>
      </c>
      <c r="L12">
        <v>0.45039033889770508</v>
      </c>
      <c r="M12">
        <f t="shared" si="4"/>
        <v>0.49132188862694726</v>
      </c>
      <c r="N12">
        <f t="shared" si="5"/>
        <v>2.6798203338394622</v>
      </c>
    </row>
    <row r="13" spans="1:14" x14ac:dyDescent="0.25">
      <c r="A13" t="s">
        <v>12</v>
      </c>
      <c r="B13">
        <v>0.46858611702919012</v>
      </c>
      <c r="C13">
        <f t="shared" si="6"/>
        <v>0.36002599276511554</v>
      </c>
      <c r="D13">
        <v>0.81581974029541016</v>
      </c>
      <c r="E13">
        <f t="shared" si="0"/>
        <v>0.47551010188077741</v>
      </c>
      <c r="F13">
        <v>0.59428048133850098</v>
      </c>
      <c r="G13">
        <f t="shared" si="1"/>
        <v>0.46730774508791556</v>
      </c>
      <c r="H13">
        <v>1.5995582342147829</v>
      </c>
      <c r="I13">
        <f t="shared" si="2"/>
        <v>0.35324679618548471</v>
      </c>
      <c r="J13">
        <v>0.1268171817064285</v>
      </c>
      <c r="K13">
        <f t="shared" si="3"/>
        <v>0.16342864052756467</v>
      </c>
      <c r="L13">
        <v>0.30916178226470947</v>
      </c>
      <c r="M13">
        <f t="shared" si="4"/>
        <v>0.1630850746278478</v>
      </c>
      <c r="N13">
        <f t="shared" si="5"/>
        <v>1.9826043510747058</v>
      </c>
    </row>
    <row r="14" spans="1:14" x14ac:dyDescent="0.25">
      <c r="A14" t="s">
        <v>13</v>
      </c>
      <c r="B14">
        <v>0.60616612434387207</v>
      </c>
      <c r="C14">
        <f t="shared" si="6"/>
        <v>0.77135704562803065</v>
      </c>
      <c r="D14">
        <v>0.76876521110534668</v>
      </c>
      <c r="E14">
        <f t="shared" si="0"/>
        <v>0.38804526202757361</v>
      </c>
      <c r="F14">
        <v>0.81581974029541016</v>
      </c>
      <c r="G14">
        <f t="shared" si="1"/>
        <v>1</v>
      </c>
      <c r="H14">
        <v>2.028626680374146</v>
      </c>
      <c r="I14">
        <f t="shared" si="2"/>
        <v>1</v>
      </c>
      <c r="J14">
        <v>0.15155826508998871</v>
      </c>
      <c r="K14">
        <f t="shared" si="3"/>
        <v>0.28084057915159627</v>
      </c>
      <c r="L14">
        <v>0.2638666033744812</v>
      </c>
      <c r="M14">
        <f t="shared" si="4"/>
        <v>5.781213576263354E-2</v>
      </c>
      <c r="N14">
        <f t="shared" si="5"/>
        <v>3.4980550225698344</v>
      </c>
    </row>
    <row r="15" spans="1:14" x14ac:dyDescent="0.25">
      <c r="A15" t="s">
        <v>14</v>
      </c>
      <c r="B15">
        <v>0.45039033889770508</v>
      </c>
      <c r="C15">
        <f t="shared" si="6"/>
        <v>0.30562500295149575</v>
      </c>
      <c r="D15">
        <v>0.56000375747680664</v>
      </c>
      <c r="E15">
        <f t="shared" si="0"/>
        <v>0</v>
      </c>
      <c r="F15">
        <v>0.66925632953643799</v>
      </c>
      <c r="G15">
        <f t="shared" si="1"/>
        <v>0.64758754663890661</v>
      </c>
      <c r="H15">
        <v>1.5374454259872441</v>
      </c>
      <c r="I15">
        <f t="shared" si="2"/>
        <v>0.25962150614456447</v>
      </c>
      <c r="J15">
        <v>0.15155826508998871</v>
      </c>
      <c r="K15">
        <f t="shared" si="3"/>
        <v>0.28084057915159627</v>
      </c>
      <c r="L15">
        <v>0.42441287636756903</v>
      </c>
      <c r="M15">
        <f t="shared" si="4"/>
        <v>0.43094628372126975</v>
      </c>
      <c r="N15">
        <f t="shared" si="5"/>
        <v>1.9246209186078329</v>
      </c>
    </row>
    <row r="16" spans="1:14" x14ac:dyDescent="0.25">
      <c r="A16" t="s">
        <v>15</v>
      </c>
      <c r="B16">
        <v>0.60616612434387207</v>
      </c>
      <c r="C16">
        <f t="shared" si="6"/>
        <v>0.77135704562803065</v>
      </c>
      <c r="D16">
        <v>0.63065522909164429</v>
      </c>
      <c r="E16">
        <f t="shared" si="0"/>
        <v>0.13132677675350926</v>
      </c>
      <c r="F16">
        <v>0.81581974029541016</v>
      </c>
      <c r="G16">
        <f t="shared" si="1"/>
        <v>1</v>
      </c>
      <c r="H16">
        <v>1.7314132452011111</v>
      </c>
      <c r="I16">
        <f t="shared" si="2"/>
        <v>0.55199748866295562</v>
      </c>
      <c r="J16">
        <v>0.1400164067745209</v>
      </c>
      <c r="K16">
        <f t="shared" si="3"/>
        <v>0.22606723155262098</v>
      </c>
      <c r="L16">
        <v>0.40793240070343018</v>
      </c>
      <c r="M16">
        <f t="shared" si="4"/>
        <v>0.3926431320488778</v>
      </c>
      <c r="N16">
        <f t="shared" si="5"/>
        <v>3.0733916746459942</v>
      </c>
    </row>
    <row r="17" spans="1:14" x14ac:dyDescent="0.25">
      <c r="A17" t="s">
        <v>16</v>
      </c>
      <c r="B17">
        <v>0.64326834678649902</v>
      </c>
      <c r="C17">
        <f t="shared" si="6"/>
        <v>0.88228374579874069</v>
      </c>
      <c r="D17">
        <v>0.61828941106796265</v>
      </c>
      <c r="E17">
        <f t="shared" si="0"/>
        <v>0.10834122548539514</v>
      </c>
      <c r="F17">
        <v>0.52770406007766724</v>
      </c>
      <c r="G17">
        <f t="shared" si="1"/>
        <v>0.30722440756845371</v>
      </c>
      <c r="H17">
        <v>1.5374454259872441</v>
      </c>
      <c r="I17">
        <f t="shared" si="2"/>
        <v>0.25962150614456447</v>
      </c>
      <c r="J17">
        <v>0.1456730663776398</v>
      </c>
      <c r="K17">
        <f t="shared" si="3"/>
        <v>0.25291162473629825</v>
      </c>
      <c r="L17">
        <v>0.37686648964881903</v>
      </c>
      <c r="M17">
        <f t="shared" si="4"/>
        <v>0.32044119278355343</v>
      </c>
      <c r="N17">
        <f t="shared" si="5"/>
        <v>2.1308237025170058</v>
      </c>
    </row>
    <row r="18" spans="1:14" x14ac:dyDescent="0.25">
      <c r="A18" t="s">
        <v>17</v>
      </c>
      <c r="B18">
        <v>0.58262795209884644</v>
      </c>
      <c r="C18">
        <f t="shared" si="6"/>
        <v>0.70098358540666439</v>
      </c>
      <c r="D18">
        <v>0.58262795209884644</v>
      </c>
      <c r="E18">
        <f t="shared" si="0"/>
        <v>4.2053795744752549E-2</v>
      </c>
      <c r="F18">
        <v>0.51735693216323853</v>
      </c>
      <c r="G18">
        <f t="shared" si="1"/>
        <v>0.28234468680675839</v>
      </c>
      <c r="H18">
        <v>1.5681943893432619</v>
      </c>
      <c r="I18">
        <f t="shared" si="2"/>
        <v>0.30597073257333174</v>
      </c>
      <c r="J18">
        <v>9.6111573278903961E-2</v>
      </c>
      <c r="K18">
        <f t="shared" si="3"/>
        <v>1.7711294354210688E-2</v>
      </c>
      <c r="L18">
        <v>0.45939815044403082</v>
      </c>
      <c r="M18">
        <f t="shared" si="4"/>
        <v>0.51225742343350689</v>
      </c>
      <c r="N18">
        <f t="shared" si="5"/>
        <v>1.8613215183192249</v>
      </c>
    </row>
    <row r="19" spans="1:14" x14ac:dyDescent="0.25">
      <c r="A19" t="s">
        <v>18</v>
      </c>
      <c r="B19">
        <v>0.40793240070343018</v>
      </c>
      <c r="C19">
        <f t="shared" si="6"/>
        <v>0.17868600388679692</v>
      </c>
      <c r="D19">
        <v>0.56000375747680664</v>
      </c>
      <c r="E19">
        <f t="shared" si="0"/>
        <v>0</v>
      </c>
      <c r="F19">
        <v>0.39993372559547419</v>
      </c>
      <c r="G19">
        <f t="shared" si="1"/>
        <v>0</v>
      </c>
      <c r="H19">
        <v>1.8013623952865601</v>
      </c>
      <c r="I19">
        <f t="shared" si="2"/>
        <v>0.65743483164823702</v>
      </c>
      <c r="J19">
        <v>9.2379443347454071E-2</v>
      </c>
      <c r="K19">
        <f t="shared" si="3"/>
        <v>0</v>
      </c>
      <c r="L19">
        <v>0.2638666033744812</v>
      </c>
      <c r="M19">
        <f t="shared" si="4"/>
        <v>5.781213576263354E-2</v>
      </c>
      <c r="N19">
        <f t="shared" si="5"/>
        <v>0.89393297129766747</v>
      </c>
    </row>
    <row r="20" spans="1:14" x14ac:dyDescent="0.25">
      <c r="A20" t="s">
        <v>19</v>
      </c>
      <c r="B20">
        <v>0.60616612434387207</v>
      </c>
      <c r="C20">
        <f t="shared" si="6"/>
        <v>0.77135704562803065</v>
      </c>
      <c r="D20">
        <v>0.61828941106796265</v>
      </c>
      <c r="E20">
        <f t="shared" si="0"/>
        <v>0.10834122548539514</v>
      </c>
      <c r="F20">
        <v>0.59428048133850098</v>
      </c>
      <c r="G20">
        <f t="shared" si="1"/>
        <v>0.46730774508791556</v>
      </c>
      <c r="H20">
        <v>2.028626680374146</v>
      </c>
      <c r="I20">
        <f t="shared" si="2"/>
        <v>1</v>
      </c>
      <c r="J20">
        <v>0.17067922651767731</v>
      </c>
      <c r="K20">
        <f t="shared" si="3"/>
        <v>0.37158151861554922</v>
      </c>
      <c r="L20">
        <v>0.38440382480621338</v>
      </c>
      <c r="M20">
        <f t="shared" si="4"/>
        <v>0.33795911505854831</v>
      </c>
      <c r="N20">
        <f t="shared" si="5"/>
        <v>3.0565466498754388</v>
      </c>
    </row>
    <row r="21" spans="1:14" x14ac:dyDescent="0.25">
      <c r="A21" t="s">
        <v>20</v>
      </c>
      <c r="B21">
        <v>0.60616612434387207</v>
      </c>
      <c r="C21">
        <f t="shared" si="6"/>
        <v>0.77135704562803065</v>
      </c>
      <c r="D21">
        <v>0.58262795209884644</v>
      </c>
      <c r="E21">
        <f t="shared" si="0"/>
        <v>4.2053795744752549E-2</v>
      </c>
      <c r="F21">
        <v>0.59428048133850098</v>
      </c>
      <c r="G21">
        <f t="shared" si="1"/>
        <v>0.46730774508791556</v>
      </c>
      <c r="H21">
        <v>1.76604151725769</v>
      </c>
      <c r="I21">
        <f t="shared" si="2"/>
        <v>0.60419416286638761</v>
      </c>
      <c r="J21">
        <v>0.14281673729419711</v>
      </c>
      <c r="K21">
        <f t="shared" si="3"/>
        <v>0.23935655401299874</v>
      </c>
      <c r="L21">
        <v>0.5382581353187561</v>
      </c>
      <c r="M21">
        <f t="shared" si="4"/>
        <v>0.6955401164271241</v>
      </c>
      <c r="N21">
        <f t="shared" si="5"/>
        <v>2.8198094197672092</v>
      </c>
    </row>
    <row r="22" spans="1:14" x14ac:dyDescent="0.25">
      <c r="A22" t="s">
        <v>21</v>
      </c>
      <c r="B22">
        <v>0.60616612434387207</v>
      </c>
      <c r="C22">
        <f t="shared" si="6"/>
        <v>0.77135704562803065</v>
      </c>
      <c r="D22">
        <v>0.58262795209884644</v>
      </c>
      <c r="E22">
        <f t="shared" si="0"/>
        <v>4.2053795744752549E-2</v>
      </c>
      <c r="F22">
        <v>0.61828941106796265</v>
      </c>
      <c r="G22">
        <f t="shared" si="1"/>
        <v>0.52503733656452301</v>
      </c>
      <c r="H22">
        <v>2.028626680374146</v>
      </c>
      <c r="I22">
        <f t="shared" si="2"/>
        <v>1</v>
      </c>
      <c r="J22">
        <v>0.15155826508998871</v>
      </c>
      <c r="K22">
        <f t="shared" si="3"/>
        <v>0.28084057915159627</v>
      </c>
      <c r="L22">
        <v>0.41609105467796331</v>
      </c>
      <c r="M22">
        <f t="shared" si="4"/>
        <v>0.41160509449448268</v>
      </c>
      <c r="N22">
        <f t="shared" si="5"/>
        <v>3.030893851583385</v>
      </c>
    </row>
    <row r="23" spans="1:14" x14ac:dyDescent="0.25">
      <c r="A23" t="s">
        <v>22</v>
      </c>
      <c r="B23">
        <v>0.63065522909164429</v>
      </c>
      <c r="C23">
        <f t="shared" si="6"/>
        <v>0.84457356477337009</v>
      </c>
      <c r="D23">
        <v>0.71022021770477295</v>
      </c>
      <c r="E23">
        <f t="shared" si="0"/>
        <v>0.27922197636032731</v>
      </c>
      <c r="F23">
        <v>0.56000375747680664</v>
      </c>
      <c r="G23">
        <f t="shared" si="1"/>
        <v>0.3848891913252333</v>
      </c>
      <c r="H23">
        <v>1.7314132452011111</v>
      </c>
      <c r="I23">
        <f t="shared" si="2"/>
        <v>0.55199748866295562</v>
      </c>
      <c r="J23">
        <v>0.18112616240978241</v>
      </c>
      <c r="K23">
        <f t="shared" si="3"/>
        <v>0.4211587734494292</v>
      </c>
      <c r="L23">
        <v>0.34816637635231018</v>
      </c>
      <c r="M23">
        <f t="shared" si="4"/>
        <v>0.25373773015212742</v>
      </c>
      <c r="N23">
        <f t="shared" si="5"/>
        <v>2.7355787247234433</v>
      </c>
    </row>
    <row r="24" spans="1:14" x14ac:dyDescent="0.25">
      <c r="A24" t="s">
        <v>23</v>
      </c>
      <c r="B24">
        <v>0.63065522909164429</v>
      </c>
      <c r="C24">
        <f t="shared" si="6"/>
        <v>0.84457356477337009</v>
      </c>
      <c r="D24">
        <v>0.59428048133850098</v>
      </c>
      <c r="E24">
        <f t="shared" si="0"/>
        <v>6.3713487625090853E-2</v>
      </c>
      <c r="F24">
        <v>0.5382581353187561</v>
      </c>
      <c r="G24">
        <f t="shared" si="1"/>
        <v>0.33260173421095618</v>
      </c>
      <c r="H24">
        <v>1.9888496398925779</v>
      </c>
      <c r="I24">
        <f t="shared" si="2"/>
        <v>0.94004236713282152</v>
      </c>
      <c r="J24">
        <v>0.17067922651767731</v>
      </c>
      <c r="K24">
        <f t="shared" si="3"/>
        <v>0.37158151861554922</v>
      </c>
      <c r="L24">
        <v>0.66925632953643799</v>
      </c>
      <c r="M24">
        <f t="shared" si="4"/>
        <v>1</v>
      </c>
      <c r="N24">
        <f t="shared" si="5"/>
        <v>3.5525126723577882</v>
      </c>
    </row>
    <row r="25" spans="1:14" x14ac:dyDescent="0.25">
      <c r="A25" t="s">
        <v>24</v>
      </c>
      <c r="B25">
        <v>0.65613371133804321</v>
      </c>
      <c r="C25">
        <f t="shared" si="6"/>
        <v>0.92074808411170406</v>
      </c>
      <c r="D25">
        <v>1.097985982894897</v>
      </c>
      <c r="E25">
        <f t="shared" si="0"/>
        <v>1</v>
      </c>
      <c r="F25">
        <v>0.81581974029541016</v>
      </c>
      <c r="G25">
        <f t="shared" si="1"/>
        <v>1</v>
      </c>
      <c r="H25">
        <v>1.631549477577209</v>
      </c>
      <c r="I25">
        <f t="shared" si="2"/>
        <v>0.401468564352921</v>
      </c>
      <c r="J25">
        <v>0.16083484888076779</v>
      </c>
      <c r="K25">
        <f t="shared" si="3"/>
        <v>0.32486378014882394</v>
      </c>
      <c r="L25">
        <v>0.42441287636756903</v>
      </c>
      <c r="M25">
        <f t="shared" si="4"/>
        <v>0.43094628372126975</v>
      </c>
      <c r="N25">
        <f t="shared" si="5"/>
        <v>4.0780267123347187</v>
      </c>
    </row>
    <row r="26" spans="1:14" x14ac:dyDescent="0.25">
      <c r="A26" t="s">
        <v>25</v>
      </c>
      <c r="B26">
        <v>0.60616612434387207</v>
      </c>
      <c r="C26">
        <f t="shared" si="6"/>
        <v>0.77135704562803065</v>
      </c>
      <c r="D26">
        <v>0.58262795209884644</v>
      </c>
      <c r="E26">
        <f t="shared" si="0"/>
        <v>4.2053795744752549E-2</v>
      </c>
      <c r="F26">
        <v>0.69629430770874023</v>
      </c>
      <c r="G26">
        <f t="shared" si="1"/>
        <v>0.71260050022863075</v>
      </c>
      <c r="H26">
        <v>1.5681943893432619</v>
      </c>
      <c r="I26">
        <f t="shared" si="2"/>
        <v>0.30597073257333174</v>
      </c>
      <c r="J26">
        <v>0.1400164067745209</v>
      </c>
      <c r="K26">
        <f t="shared" si="3"/>
        <v>0.22606723155262098</v>
      </c>
      <c r="L26">
        <v>0.40793240070343018</v>
      </c>
      <c r="M26">
        <f t="shared" si="4"/>
        <v>0.3926431320488778</v>
      </c>
      <c r="N26">
        <f t="shared" si="5"/>
        <v>2.4506924377762447</v>
      </c>
    </row>
    <row r="27" spans="1:14" x14ac:dyDescent="0.25">
      <c r="A27" t="s">
        <v>26</v>
      </c>
      <c r="B27">
        <v>0.60616612434387207</v>
      </c>
      <c r="C27">
        <f t="shared" si="6"/>
        <v>0.77135704562803065</v>
      </c>
      <c r="D27">
        <v>1.0553498268127439</v>
      </c>
      <c r="E27">
        <f t="shared" si="0"/>
        <v>0.92074802090530294</v>
      </c>
      <c r="F27">
        <v>0.81581974029541016</v>
      </c>
      <c r="G27">
        <f t="shared" si="1"/>
        <v>1</v>
      </c>
      <c r="H27">
        <v>1.7314132452011111</v>
      </c>
      <c r="I27">
        <f t="shared" si="2"/>
        <v>0.55199748866295562</v>
      </c>
      <c r="J27">
        <v>0.1400164067745209</v>
      </c>
      <c r="K27">
        <f t="shared" si="3"/>
        <v>0.22606723155262098</v>
      </c>
      <c r="L27">
        <v>0.40793240070343018</v>
      </c>
      <c r="M27">
        <f t="shared" si="4"/>
        <v>0.3926431320488778</v>
      </c>
      <c r="N27">
        <f t="shared" si="5"/>
        <v>3.862812918797788</v>
      </c>
    </row>
    <row r="28" spans="1:14" x14ac:dyDescent="0.25">
      <c r="A28" t="s">
        <v>27</v>
      </c>
      <c r="B28">
        <v>0.60616612434387207</v>
      </c>
      <c r="C28">
        <f t="shared" si="6"/>
        <v>0.77135704562803065</v>
      </c>
      <c r="D28">
        <v>0.58262795209884644</v>
      </c>
      <c r="E28">
        <f t="shared" si="0"/>
        <v>4.2053795744752549E-2</v>
      </c>
      <c r="F28">
        <v>0.76876521110534668</v>
      </c>
      <c r="G28">
        <f t="shared" si="1"/>
        <v>0.88685714949079597</v>
      </c>
      <c r="H28">
        <v>1.7314132452011111</v>
      </c>
      <c r="I28">
        <f t="shared" si="2"/>
        <v>0.55199748866295562</v>
      </c>
      <c r="J28">
        <v>0.1400164067745209</v>
      </c>
      <c r="K28">
        <f t="shared" si="3"/>
        <v>0.22606723155262098</v>
      </c>
      <c r="L28">
        <v>0.40793240070343018</v>
      </c>
      <c r="M28">
        <f t="shared" si="4"/>
        <v>0.3926431320488778</v>
      </c>
      <c r="N28">
        <f t="shared" si="5"/>
        <v>2.8709758431280337</v>
      </c>
    </row>
    <row r="29" spans="1:14" x14ac:dyDescent="0.25">
      <c r="A29" t="s">
        <v>28</v>
      </c>
      <c r="B29">
        <v>0.64326834678649902</v>
      </c>
      <c r="C29">
        <f t="shared" si="6"/>
        <v>0.88228374579874069</v>
      </c>
      <c r="D29">
        <v>1.097985982894897</v>
      </c>
      <c r="E29">
        <f t="shared" si="0"/>
        <v>1</v>
      </c>
      <c r="F29">
        <v>0.68264150619506836</v>
      </c>
      <c r="G29">
        <f t="shared" si="1"/>
        <v>0.67977227078330438</v>
      </c>
      <c r="H29">
        <v>1.5374454259872441</v>
      </c>
      <c r="I29">
        <f t="shared" si="2"/>
        <v>0.25962150614456447</v>
      </c>
      <c r="J29">
        <v>0.30309978127479548</v>
      </c>
      <c r="K29">
        <f t="shared" si="3"/>
        <v>1</v>
      </c>
      <c r="L29">
        <v>0.46858611702919012</v>
      </c>
      <c r="M29">
        <f t="shared" si="4"/>
        <v>0.53361166616559108</v>
      </c>
      <c r="N29">
        <f t="shared" si="5"/>
        <v>4.3552891888922005</v>
      </c>
    </row>
    <row r="30" spans="1:14" x14ac:dyDescent="0.25">
      <c r="A30" t="s">
        <v>29</v>
      </c>
      <c r="B30">
        <v>0.59428048133850098</v>
      </c>
      <c r="C30">
        <f t="shared" si="6"/>
        <v>0.73582183853816807</v>
      </c>
      <c r="D30">
        <v>0.66925632953643799</v>
      </c>
      <c r="E30">
        <f t="shared" si="0"/>
        <v>0.20307840463451413</v>
      </c>
      <c r="F30">
        <v>0.68264150619506836</v>
      </c>
      <c r="G30">
        <f t="shared" si="1"/>
        <v>0.67977227078330438</v>
      </c>
      <c r="H30">
        <v>1.6641803979873659</v>
      </c>
      <c r="I30">
        <f t="shared" si="2"/>
        <v>0.45065454506903035</v>
      </c>
      <c r="J30">
        <v>0.21646252274513239</v>
      </c>
      <c r="K30">
        <f t="shared" si="3"/>
        <v>0.58885193815731007</v>
      </c>
      <c r="L30">
        <v>0.25362035632133478</v>
      </c>
      <c r="M30">
        <f t="shared" si="4"/>
        <v>3.3998287003191574E-2</v>
      </c>
      <c r="N30">
        <f t="shared" si="5"/>
        <v>2.6921772841855187</v>
      </c>
    </row>
    <row r="31" spans="1:14" x14ac:dyDescent="0.25">
      <c r="A31" t="s">
        <v>30</v>
      </c>
      <c r="B31">
        <v>0.61828941106796265</v>
      </c>
      <c r="C31">
        <f t="shared" si="6"/>
        <v>0.80760275014360972</v>
      </c>
      <c r="D31">
        <v>0.57120382785797119</v>
      </c>
      <c r="E31">
        <f t="shared" si="0"/>
        <v>2.0818662498487694E-2</v>
      </c>
      <c r="F31">
        <v>0.61828941106796265</v>
      </c>
      <c r="G31">
        <f t="shared" si="1"/>
        <v>0.52503733656452301</v>
      </c>
      <c r="H31">
        <v>1.8373895883560181</v>
      </c>
      <c r="I31">
        <f t="shared" si="2"/>
        <v>0.71174015927296241</v>
      </c>
      <c r="J31">
        <v>0.1218927130103111</v>
      </c>
      <c r="K31">
        <f t="shared" si="3"/>
        <v>0.14005895184656317</v>
      </c>
      <c r="L31">
        <v>0.42441287636756903</v>
      </c>
      <c r="M31">
        <f t="shared" si="4"/>
        <v>0.43094628372126975</v>
      </c>
      <c r="N31">
        <f t="shared" si="5"/>
        <v>2.636204144047416</v>
      </c>
    </row>
    <row r="32" spans="1:14" x14ac:dyDescent="0.25">
      <c r="A32" t="s">
        <v>31</v>
      </c>
      <c r="B32">
        <v>0.60616612434387207</v>
      </c>
      <c r="C32">
        <f t="shared" si="6"/>
        <v>0.77135704562803065</v>
      </c>
      <c r="D32">
        <v>0.65613371133804321</v>
      </c>
      <c r="E32">
        <f t="shared" si="0"/>
        <v>0.17868611511566135</v>
      </c>
      <c r="F32">
        <v>0.50721269845962524</v>
      </c>
      <c r="G32">
        <f t="shared" si="1"/>
        <v>0.2579528261885734</v>
      </c>
      <c r="H32">
        <v>1.8013623952865601</v>
      </c>
      <c r="I32">
        <f t="shared" si="2"/>
        <v>0.65743483164823702</v>
      </c>
      <c r="J32">
        <v>0.13727098703384399</v>
      </c>
      <c r="K32">
        <f t="shared" si="3"/>
        <v>0.21303849513504958</v>
      </c>
      <c r="L32">
        <v>0.35512971878051758</v>
      </c>
      <c r="M32">
        <f t="shared" si="4"/>
        <v>0.26992160533934684</v>
      </c>
      <c r="N32">
        <f t="shared" si="5"/>
        <v>2.3483909190548991</v>
      </c>
    </row>
    <row r="33" spans="1:14" x14ac:dyDescent="0.25">
      <c r="A33" t="s">
        <v>32</v>
      </c>
      <c r="B33">
        <v>0.60616612434387207</v>
      </c>
      <c r="C33">
        <f t="shared" si="6"/>
        <v>0.77135704562803065</v>
      </c>
      <c r="D33">
        <v>1.0553498268127439</v>
      </c>
      <c r="E33">
        <f t="shared" si="0"/>
        <v>0.92074802090530294</v>
      </c>
      <c r="F33">
        <v>0.69629430770874023</v>
      </c>
      <c r="G33">
        <f t="shared" si="1"/>
        <v>0.71260050022863075</v>
      </c>
      <c r="H33">
        <v>1.7314132452011111</v>
      </c>
      <c r="I33">
        <f t="shared" si="2"/>
        <v>0.55199748866295562</v>
      </c>
      <c r="J33">
        <v>0.1400164067745209</v>
      </c>
      <c r="K33">
        <f t="shared" si="3"/>
        <v>0.22606723155262098</v>
      </c>
      <c r="L33">
        <v>0.40793240070343018</v>
      </c>
      <c r="M33">
        <f t="shared" si="4"/>
        <v>0.3926431320488778</v>
      </c>
      <c r="N33">
        <f t="shared" si="5"/>
        <v>3.5754134190264186</v>
      </c>
    </row>
    <row r="34" spans="1:14" x14ac:dyDescent="0.25">
      <c r="A34" t="s">
        <v>33</v>
      </c>
      <c r="B34">
        <v>0.64326834678649902</v>
      </c>
      <c r="C34">
        <f t="shared" si="6"/>
        <v>0.88228374579874069</v>
      </c>
      <c r="D34">
        <v>0.76876521110534668</v>
      </c>
      <c r="E34">
        <f t="shared" si="0"/>
        <v>0.38804526202757361</v>
      </c>
      <c r="F34">
        <v>0.48751699924468989</v>
      </c>
      <c r="G34">
        <f t="shared" si="1"/>
        <v>0.21059441903187706</v>
      </c>
      <c r="H34">
        <v>1.5995582342147829</v>
      </c>
      <c r="I34">
        <f t="shared" si="2"/>
        <v>0.35324679618548471</v>
      </c>
      <c r="J34">
        <v>0.1104019805788994</v>
      </c>
      <c r="K34">
        <f t="shared" si="3"/>
        <v>8.5528228593006947E-2</v>
      </c>
      <c r="L34">
        <v>0.34816637635231018</v>
      </c>
      <c r="M34">
        <f t="shared" si="4"/>
        <v>0.25373773015212742</v>
      </c>
      <c r="N34">
        <f t="shared" si="5"/>
        <v>2.1734361817888104</v>
      </c>
    </row>
    <row r="35" spans="1:14" x14ac:dyDescent="0.25">
      <c r="A35" t="s">
        <v>34</v>
      </c>
      <c r="B35">
        <v>0.68264150619506836</v>
      </c>
      <c r="C35">
        <f t="shared" si="6"/>
        <v>1</v>
      </c>
      <c r="D35">
        <v>1.097985982894897</v>
      </c>
      <c r="E35">
        <f t="shared" si="0"/>
        <v>1</v>
      </c>
      <c r="F35">
        <v>0.52770406007766724</v>
      </c>
      <c r="G35">
        <f t="shared" si="1"/>
        <v>0.30722440756845371</v>
      </c>
      <c r="H35">
        <v>1.6641803979873659</v>
      </c>
      <c r="I35">
        <f t="shared" si="2"/>
        <v>0.45065454506903035</v>
      </c>
      <c r="J35">
        <v>0.1293535232543945</v>
      </c>
      <c r="K35">
        <f t="shared" si="3"/>
        <v>0.17546516995283809</v>
      </c>
      <c r="L35">
        <v>0.43290114402771002</v>
      </c>
      <c r="M35">
        <f t="shared" si="4"/>
        <v>0.45067431889744552</v>
      </c>
      <c r="N35">
        <f t="shared" si="5"/>
        <v>3.3840184414877679</v>
      </c>
    </row>
    <row r="36" spans="1:14" x14ac:dyDescent="0.25">
      <c r="A36" t="s">
        <v>35</v>
      </c>
      <c r="B36">
        <v>0.60616612434387207</v>
      </c>
      <c r="C36">
        <f t="shared" si="6"/>
        <v>0.77135704562803065</v>
      </c>
      <c r="D36">
        <v>1.0553498268127439</v>
      </c>
      <c r="E36">
        <f t="shared" si="0"/>
        <v>0.92074802090530294</v>
      </c>
      <c r="F36">
        <v>0.76876521110534668</v>
      </c>
      <c r="G36">
        <f t="shared" si="1"/>
        <v>0.88685714949079597</v>
      </c>
      <c r="H36">
        <v>1.7314132452011111</v>
      </c>
      <c r="I36">
        <f t="shared" si="2"/>
        <v>0.55199748866295562</v>
      </c>
      <c r="J36">
        <v>0.1400164067745209</v>
      </c>
      <c r="K36">
        <f t="shared" si="3"/>
        <v>0.22606723155262098</v>
      </c>
      <c r="L36">
        <v>0.40793240070343018</v>
      </c>
      <c r="M36">
        <f t="shared" si="4"/>
        <v>0.3926431320488778</v>
      </c>
      <c r="N36">
        <f t="shared" si="5"/>
        <v>3.7496700682885842</v>
      </c>
    </row>
    <row r="37" spans="1:14" x14ac:dyDescent="0.25">
      <c r="A37" t="s">
        <v>36</v>
      </c>
      <c r="B37">
        <v>0.61828941106796265</v>
      </c>
      <c r="C37">
        <f t="shared" si="6"/>
        <v>0.80760275014360972</v>
      </c>
      <c r="D37">
        <v>0.66925632953643799</v>
      </c>
      <c r="E37">
        <f t="shared" si="0"/>
        <v>0.20307840463451413</v>
      </c>
      <c r="F37">
        <v>0.57120382785797119</v>
      </c>
      <c r="G37">
        <f t="shared" si="1"/>
        <v>0.41181981650926475</v>
      </c>
      <c r="H37">
        <v>1.3652075529098511</v>
      </c>
      <c r="I37">
        <f t="shared" si="2"/>
        <v>0</v>
      </c>
      <c r="J37">
        <v>0.19605676829814911</v>
      </c>
      <c r="K37">
        <f t="shared" si="3"/>
        <v>0.49201385101443823</v>
      </c>
      <c r="L37">
        <v>0.36947694420814509</v>
      </c>
      <c r="M37">
        <f t="shared" si="4"/>
        <v>0.30326675646433593</v>
      </c>
      <c r="N37">
        <f t="shared" si="5"/>
        <v>2.217781578766163</v>
      </c>
    </row>
    <row r="38" spans="1:14" x14ac:dyDescent="0.25">
      <c r="A38" t="s">
        <v>37</v>
      </c>
      <c r="B38">
        <v>0.58262795209884644</v>
      </c>
      <c r="C38">
        <f t="shared" si="6"/>
        <v>0.70098358540666439</v>
      </c>
      <c r="D38">
        <v>0.60616612434387207</v>
      </c>
      <c r="E38">
        <f t="shared" si="0"/>
        <v>8.5806490783576647E-2</v>
      </c>
      <c r="F38">
        <v>0.46858611702919012</v>
      </c>
      <c r="G38">
        <f t="shared" si="1"/>
        <v>0.16507501817114242</v>
      </c>
      <c r="H38">
        <v>1.6641803979873659</v>
      </c>
      <c r="I38">
        <f t="shared" si="2"/>
        <v>0.45065454506903035</v>
      </c>
      <c r="J38">
        <v>0.17067922651767731</v>
      </c>
      <c r="K38">
        <f t="shared" si="3"/>
        <v>0.37158151861554922</v>
      </c>
      <c r="L38">
        <v>0.26914393901824951</v>
      </c>
      <c r="M38">
        <f t="shared" si="4"/>
        <v>7.0077472741300176E-2</v>
      </c>
      <c r="N38">
        <f t="shared" si="5"/>
        <v>1.8441786307872632</v>
      </c>
    </row>
    <row r="39" spans="1:14" x14ac:dyDescent="0.25">
      <c r="A39" t="s">
        <v>38</v>
      </c>
      <c r="B39">
        <v>0.40793240070343018</v>
      </c>
      <c r="C39">
        <f t="shared" si="6"/>
        <v>0.17868600388679692</v>
      </c>
      <c r="D39">
        <v>0.56000375747680664</v>
      </c>
      <c r="E39">
        <f t="shared" si="0"/>
        <v>0</v>
      </c>
      <c r="F39">
        <v>0.49726733565330511</v>
      </c>
      <c r="G39">
        <f t="shared" si="1"/>
        <v>0.23403915163643493</v>
      </c>
      <c r="H39">
        <v>1.7314132452011111</v>
      </c>
      <c r="I39">
        <f t="shared" si="2"/>
        <v>0.55199748866295562</v>
      </c>
      <c r="J39">
        <v>0.12433056533336639</v>
      </c>
      <c r="K39">
        <f t="shared" si="3"/>
        <v>0.15162808820537013</v>
      </c>
      <c r="L39">
        <v>0.24377195537090299</v>
      </c>
      <c r="M39">
        <f t="shared" si="4"/>
        <v>1.110909357076225E-2</v>
      </c>
      <c r="N39">
        <f t="shared" si="5"/>
        <v>1.1274598259623199</v>
      </c>
    </row>
    <row r="40" spans="1:14" x14ac:dyDescent="0.25">
      <c r="A40" t="s">
        <v>39</v>
      </c>
      <c r="B40">
        <v>0.60616612434387207</v>
      </c>
      <c r="C40">
        <f t="shared" si="6"/>
        <v>0.77135704562803065</v>
      </c>
      <c r="D40">
        <v>0.81581974029541016</v>
      </c>
      <c r="E40">
        <f t="shared" si="0"/>
        <v>0.47551010188077741</v>
      </c>
      <c r="F40">
        <v>0.65613371133804321</v>
      </c>
      <c r="G40">
        <f t="shared" si="1"/>
        <v>0.61603414562381642</v>
      </c>
      <c r="H40">
        <v>1.5374454259872441</v>
      </c>
      <c r="I40">
        <f t="shared" si="2"/>
        <v>0.25962150614456447</v>
      </c>
      <c r="J40">
        <v>0.20397746562957761</v>
      </c>
      <c r="K40">
        <f t="shared" si="3"/>
        <v>0.52960252142630726</v>
      </c>
      <c r="L40">
        <v>0.36223229765892029</v>
      </c>
      <c r="M40">
        <f t="shared" si="4"/>
        <v>0.2864290873798418</v>
      </c>
      <c r="N40">
        <f t="shared" si="5"/>
        <v>2.9385544080833381</v>
      </c>
    </row>
    <row r="41" spans="1:14" x14ac:dyDescent="0.25">
      <c r="A41" t="s">
        <v>40</v>
      </c>
      <c r="B41">
        <v>0.61828941106796265</v>
      </c>
      <c r="C41">
        <f t="shared" si="6"/>
        <v>0.80760275014360972</v>
      </c>
      <c r="D41">
        <v>0.78414046764373779</v>
      </c>
      <c r="E41">
        <f t="shared" si="0"/>
        <v>0.41662474999567944</v>
      </c>
      <c r="F41">
        <v>0.59428048133850098</v>
      </c>
      <c r="G41">
        <f t="shared" si="1"/>
        <v>0.46730774508791556</v>
      </c>
      <c r="H41">
        <v>1.5681943893432619</v>
      </c>
      <c r="I41">
        <f t="shared" si="2"/>
        <v>0.30597073257333174</v>
      </c>
      <c r="J41">
        <v>0.13727098703384399</v>
      </c>
      <c r="K41">
        <f t="shared" si="3"/>
        <v>0.21303849513504958</v>
      </c>
      <c r="L41">
        <v>0.38440382480621338</v>
      </c>
      <c r="M41">
        <f t="shared" si="4"/>
        <v>0.33795911505854831</v>
      </c>
      <c r="N41">
        <f t="shared" si="5"/>
        <v>2.5485035879941345</v>
      </c>
    </row>
    <row r="42" spans="1:14" x14ac:dyDescent="0.25">
      <c r="A42" t="s">
        <v>41</v>
      </c>
      <c r="B42">
        <v>0.60616612434387207</v>
      </c>
      <c r="C42">
        <f t="shared" si="6"/>
        <v>0.77135704562803065</v>
      </c>
      <c r="D42">
        <v>0.57120382785797119</v>
      </c>
      <c r="E42">
        <f t="shared" si="0"/>
        <v>2.0818662498487694E-2</v>
      </c>
      <c r="F42">
        <v>0.57120382785797119</v>
      </c>
      <c r="G42">
        <f t="shared" si="1"/>
        <v>0.41181981650926475</v>
      </c>
      <c r="H42">
        <v>2.028626680374146</v>
      </c>
      <c r="I42">
        <f t="shared" si="2"/>
        <v>1</v>
      </c>
      <c r="J42">
        <v>0.1293535232543945</v>
      </c>
      <c r="K42">
        <f t="shared" si="3"/>
        <v>0.17546516995283809</v>
      </c>
      <c r="L42">
        <v>0.37686648964881903</v>
      </c>
      <c r="M42">
        <f t="shared" si="4"/>
        <v>0.32044119278355343</v>
      </c>
      <c r="N42">
        <f t="shared" si="5"/>
        <v>2.6999018873721745</v>
      </c>
    </row>
    <row r="43" spans="1:14" x14ac:dyDescent="0.25">
      <c r="A43" t="s">
        <v>42</v>
      </c>
      <c r="B43">
        <v>0.61828941106796265</v>
      </c>
      <c r="C43">
        <f t="shared" si="6"/>
        <v>0.80760275014360972</v>
      </c>
      <c r="D43">
        <v>0.91874557733535767</v>
      </c>
      <c r="E43">
        <f t="shared" si="0"/>
        <v>0.66682838746160522</v>
      </c>
      <c r="F43">
        <v>0.5382581353187561</v>
      </c>
      <c r="G43">
        <f t="shared" si="1"/>
        <v>0.33260173421095618</v>
      </c>
      <c r="H43">
        <v>1.8013623952865601</v>
      </c>
      <c r="I43">
        <f t="shared" si="2"/>
        <v>0.65743483164823702</v>
      </c>
      <c r="J43">
        <v>0.18474867939949041</v>
      </c>
      <c r="K43">
        <f t="shared" si="3"/>
        <v>0.43834988573284384</v>
      </c>
      <c r="L43">
        <v>0.36223229765892029</v>
      </c>
      <c r="M43">
        <f t="shared" si="4"/>
        <v>0.2864290873798418</v>
      </c>
      <c r="N43">
        <f t="shared" si="5"/>
        <v>3.1892466765770937</v>
      </c>
    </row>
    <row r="44" spans="1:14" x14ac:dyDescent="0.25">
      <c r="A44" t="s">
        <v>43</v>
      </c>
      <c r="B44">
        <v>0.60616612434387207</v>
      </c>
      <c r="C44">
        <f t="shared" si="6"/>
        <v>0.77135704562803065</v>
      </c>
      <c r="D44">
        <v>0.61828941106796265</v>
      </c>
      <c r="E44">
        <f t="shared" si="0"/>
        <v>0.10834122548539514</v>
      </c>
      <c r="F44">
        <v>0.56000375747680664</v>
      </c>
      <c r="G44">
        <f t="shared" si="1"/>
        <v>0.3848891913252333</v>
      </c>
      <c r="H44">
        <v>1.8013623952865601</v>
      </c>
      <c r="I44">
        <f t="shared" si="2"/>
        <v>0.65743483164823702</v>
      </c>
      <c r="J44">
        <v>9.6111573278903961E-2</v>
      </c>
      <c r="K44">
        <f t="shared" si="3"/>
        <v>1.7711294354210688E-2</v>
      </c>
      <c r="L44">
        <v>0.44155916571617132</v>
      </c>
      <c r="M44">
        <f t="shared" si="4"/>
        <v>0.47079688845638196</v>
      </c>
      <c r="N44">
        <f t="shared" si="5"/>
        <v>2.4105304768974887</v>
      </c>
    </row>
    <row r="45" spans="1:14" x14ac:dyDescent="0.25">
      <c r="A45" t="s">
        <v>44</v>
      </c>
      <c r="B45">
        <v>0.34816637635231018</v>
      </c>
      <c r="C45">
        <f t="shared" si="6"/>
        <v>0</v>
      </c>
      <c r="D45">
        <v>0.78414046764373779</v>
      </c>
      <c r="E45">
        <f t="shared" si="0"/>
        <v>0.41662474999567944</v>
      </c>
      <c r="F45">
        <v>0.56000375747680664</v>
      </c>
      <c r="G45">
        <f t="shared" si="1"/>
        <v>0.3848891913252333</v>
      </c>
      <c r="H45">
        <v>1.6641803979873659</v>
      </c>
      <c r="I45">
        <f t="shared" si="2"/>
        <v>0.45065454506903035</v>
      </c>
      <c r="J45">
        <v>0.18474867939949041</v>
      </c>
      <c r="K45">
        <f t="shared" si="3"/>
        <v>0.43834988573284384</v>
      </c>
      <c r="L45">
        <v>0.39209190011024481</v>
      </c>
      <c r="M45">
        <f t="shared" si="4"/>
        <v>0.35582738054070689</v>
      </c>
      <c r="N45">
        <f t="shared" si="5"/>
        <v>2.0463457526634938</v>
      </c>
    </row>
    <row r="46" spans="1:14" x14ac:dyDescent="0.25">
      <c r="A46" t="s">
        <v>45</v>
      </c>
      <c r="B46">
        <v>0.60616612434387207</v>
      </c>
      <c r="C46">
        <f t="shared" si="6"/>
        <v>0.77135704562803065</v>
      </c>
      <c r="D46">
        <v>0.59428048133850098</v>
      </c>
      <c r="E46">
        <f t="shared" si="0"/>
        <v>6.3713487625090853E-2</v>
      </c>
      <c r="F46">
        <v>0.52770406007766724</v>
      </c>
      <c r="G46">
        <f t="shared" si="1"/>
        <v>0.30722440756845371</v>
      </c>
      <c r="H46">
        <v>1.5374454259872441</v>
      </c>
      <c r="I46">
        <f t="shared" si="2"/>
        <v>0.25962150614456447</v>
      </c>
      <c r="J46">
        <v>0.12433056533336639</v>
      </c>
      <c r="K46">
        <f t="shared" si="3"/>
        <v>0.15162808820537013</v>
      </c>
      <c r="L46">
        <v>0.37686648964881903</v>
      </c>
      <c r="M46">
        <f t="shared" si="4"/>
        <v>0.32044119278355343</v>
      </c>
      <c r="N46">
        <f t="shared" si="5"/>
        <v>1.8739857279550631</v>
      </c>
    </row>
    <row r="47" spans="1:14" x14ac:dyDescent="0.25">
      <c r="A47" t="s">
        <v>46</v>
      </c>
      <c r="B47">
        <v>0.60616612434387207</v>
      </c>
      <c r="C47">
        <f t="shared" si="6"/>
        <v>0.77135704562803065</v>
      </c>
      <c r="D47">
        <v>0.64326834678649902</v>
      </c>
      <c r="E47">
        <f t="shared" si="0"/>
        <v>0.15477200802495603</v>
      </c>
      <c r="F47">
        <v>0.5490233302116394</v>
      </c>
      <c r="G47">
        <f t="shared" si="1"/>
        <v>0.35848669911089504</v>
      </c>
      <c r="H47">
        <v>1.507299423217773</v>
      </c>
      <c r="I47">
        <f t="shared" si="2"/>
        <v>0.21418114797356258</v>
      </c>
      <c r="J47">
        <v>0.19605676829814911</v>
      </c>
      <c r="K47">
        <f t="shared" si="3"/>
        <v>0.49201385101443823</v>
      </c>
      <c r="L47">
        <v>0.36223229765892029</v>
      </c>
      <c r="M47">
        <f t="shared" si="4"/>
        <v>0.2864290873798418</v>
      </c>
      <c r="N47">
        <f t="shared" si="5"/>
        <v>2.2772398391317243</v>
      </c>
    </row>
    <row r="48" spans="1:14" x14ac:dyDescent="0.25">
      <c r="A48" t="s">
        <v>47</v>
      </c>
      <c r="B48">
        <v>0.5382581353187561</v>
      </c>
      <c r="C48">
        <f t="shared" si="6"/>
        <v>0.56832853030301811</v>
      </c>
      <c r="D48">
        <v>0.64326834678649902</v>
      </c>
      <c r="E48">
        <f t="shared" si="0"/>
        <v>0.15477200802495603</v>
      </c>
      <c r="F48">
        <v>0.59428048133850098</v>
      </c>
      <c r="G48">
        <f t="shared" si="1"/>
        <v>0.46730774508791556</v>
      </c>
      <c r="H48">
        <v>1.631549477577209</v>
      </c>
      <c r="I48">
        <f t="shared" si="2"/>
        <v>0.401468564352921</v>
      </c>
      <c r="J48">
        <v>0.1456730663776398</v>
      </c>
      <c r="K48">
        <f t="shared" si="3"/>
        <v>0.25291162473629825</v>
      </c>
      <c r="L48">
        <v>0.30309978127479548</v>
      </c>
      <c r="M48">
        <f t="shared" si="4"/>
        <v>0.14899605510639585</v>
      </c>
      <c r="N48">
        <f t="shared" si="5"/>
        <v>1.9937845276115047</v>
      </c>
    </row>
    <row r="49" spans="1:14" x14ac:dyDescent="0.25">
      <c r="A49" t="s">
        <v>48</v>
      </c>
      <c r="B49">
        <v>0.60616612434387207</v>
      </c>
      <c r="C49">
        <f t="shared" si="6"/>
        <v>0.77135704562803065</v>
      </c>
      <c r="D49">
        <v>0.63065522909164429</v>
      </c>
      <c r="E49">
        <f t="shared" si="0"/>
        <v>0.13132677675350926</v>
      </c>
      <c r="F49">
        <v>0.5382581353187561</v>
      </c>
      <c r="G49">
        <f t="shared" si="1"/>
        <v>0.33260173421095618</v>
      </c>
      <c r="H49">
        <v>1.5374454259872441</v>
      </c>
      <c r="I49">
        <f t="shared" si="2"/>
        <v>0.25962150614456447</v>
      </c>
      <c r="J49">
        <v>0.1171594709157944</v>
      </c>
      <c r="K49">
        <f t="shared" si="3"/>
        <v>0.11759675317569367</v>
      </c>
      <c r="L49">
        <v>0.24377195537090299</v>
      </c>
      <c r="M49">
        <f t="shared" si="4"/>
        <v>1.110909357076225E-2</v>
      </c>
      <c r="N49">
        <f t="shared" si="5"/>
        <v>1.6236129094835166</v>
      </c>
    </row>
    <row r="50" spans="1:14" x14ac:dyDescent="0.25">
      <c r="A50" t="s">
        <v>49</v>
      </c>
      <c r="B50">
        <v>0.60616612434387207</v>
      </c>
      <c r="C50">
        <f t="shared" si="6"/>
        <v>0.77135704562803065</v>
      </c>
      <c r="D50">
        <v>1.0553498268127439</v>
      </c>
      <c r="E50">
        <f t="shared" si="0"/>
        <v>0.92074802090530294</v>
      </c>
      <c r="F50">
        <v>0.76876521110534668</v>
      </c>
      <c r="G50">
        <f t="shared" si="1"/>
        <v>0.88685714949079597</v>
      </c>
      <c r="H50">
        <v>1.7314132452011111</v>
      </c>
      <c r="I50">
        <f t="shared" si="2"/>
        <v>0.55199748866295562</v>
      </c>
      <c r="J50">
        <v>0.1400164067745209</v>
      </c>
      <c r="K50">
        <f t="shared" si="3"/>
        <v>0.22606723155262098</v>
      </c>
      <c r="L50">
        <v>0.40793240070343018</v>
      </c>
      <c r="M50">
        <f t="shared" si="4"/>
        <v>0.3926431320488778</v>
      </c>
      <c r="N50">
        <f t="shared" si="5"/>
        <v>3.7496700682885842</v>
      </c>
    </row>
    <row r="51" spans="1:14" x14ac:dyDescent="0.25">
      <c r="A51" t="s">
        <v>50</v>
      </c>
      <c r="B51">
        <v>0.64326834678649902</v>
      </c>
      <c r="C51">
        <f t="shared" si="6"/>
        <v>0.88228374579874069</v>
      </c>
      <c r="D51">
        <v>1.097985982894897</v>
      </c>
      <c r="E51">
        <f t="shared" si="0"/>
        <v>1</v>
      </c>
      <c r="F51">
        <v>0.63065522909164429</v>
      </c>
      <c r="G51">
        <f t="shared" si="1"/>
        <v>0.55477100777874655</v>
      </c>
      <c r="H51">
        <v>1.6641803979873659</v>
      </c>
      <c r="I51">
        <f t="shared" si="2"/>
        <v>0.45065454506903035</v>
      </c>
      <c r="J51">
        <v>9.6111573278903961E-2</v>
      </c>
      <c r="K51">
        <f t="shared" si="3"/>
        <v>1.7711294354210688E-2</v>
      </c>
      <c r="L51">
        <v>0.41609105467796331</v>
      </c>
      <c r="M51">
        <f t="shared" si="4"/>
        <v>0.41160509449448268</v>
      </c>
      <c r="N51">
        <f t="shared" si="5"/>
        <v>3.3170256874952111</v>
      </c>
    </row>
    <row r="52" spans="1:14" x14ac:dyDescent="0.25">
      <c r="A52" t="s">
        <v>51</v>
      </c>
      <c r="B52">
        <v>0.60616612434387207</v>
      </c>
      <c r="C52">
        <f t="shared" si="6"/>
        <v>0.77135704562803065</v>
      </c>
      <c r="D52">
        <v>0.64326834678649902</v>
      </c>
      <c r="E52">
        <f t="shared" si="0"/>
        <v>0.15477200802495603</v>
      </c>
      <c r="F52">
        <v>0.51735693216323853</v>
      </c>
      <c r="G52">
        <f t="shared" si="1"/>
        <v>0.28234468680675839</v>
      </c>
      <c r="H52">
        <v>1.5995582342147829</v>
      </c>
      <c r="I52">
        <f t="shared" si="2"/>
        <v>0.35324679618548471</v>
      </c>
      <c r="J52">
        <v>0.1171594709157944</v>
      </c>
      <c r="K52">
        <f t="shared" si="3"/>
        <v>0.11759675317569367</v>
      </c>
      <c r="L52">
        <v>0.38440382480621338</v>
      </c>
      <c r="M52">
        <f t="shared" si="4"/>
        <v>0.33795911505854831</v>
      </c>
      <c r="N52">
        <f t="shared" si="5"/>
        <v>2.0172764048794716</v>
      </c>
    </row>
    <row r="53" spans="1:14" x14ac:dyDescent="0.25">
      <c r="A53" t="s">
        <v>52</v>
      </c>
      <c r="B53">
        <v>0.60616612434387207</v>
      </c>
      <c r="C53">
        <f t="shared" si="6"/>
        <v>0.77135704562803065</v>
      </c>
      <c r="D53">
        <v>0.64326834678649902</v>
      </c>
      <c r="E53">
        <f t="shared" si="0"/>
        <v>0.15477200802495603</v>
      </c>
      <c r="F53">
        <v>0.51735693216323853</v>
      </c>
      <c r="G53">
        <f t="shared" si="1"/>
        <v>0.28234468680675839</v>
      </c>
      <c r="H53">
        <v>1.8013623952865601</v>
      </c>
      <c r="I53">
        <f t="shared" si="2"/>
        <v>0.65743483164823702</v>
      </c>
      <c r="J53">
        <v>0.1171594709157944</v>
      </c>
      <c r="K53">
        <f t="shared" si="3"/>
        <v>0.11759675317569367</v>
      </c>
      <c r="L53">
        <v>0.38440382480621338</v>
      </c>
      <c r="M53">
        <f t="shared" si="4"/>
        <v>0.33795911505854831</v>
      </c>
      <c r="N53">
        <f t="shared" si="5"/>
        <v>2.3214644403422238</v>
      </c>
    </row>
    <row r="54" spans="1:14" x14ac:dyDescent="0.25">
      <c r="A54" t="s">
        <v>53</v>
      </c>
      <c r="B54">
        <v>0.63065522909164429</v>
      </c>
      <c r="C54">
        <f t="shared" si="6"/>
        <v>0.84457356477337009</v>
      </c>
      <c r="D54">
        <v>0.60616612434387207</v>
      </c>
      <c r="E54">
        <f t="shared" si="0"/>
        <v>8.5806490783576647E-2</v>
      </c>
      <c r="F54">
        <v>0.51735693216323853</v>
      </c>
      <c r="G54">
        <f t="shared" si="1"/>
        <v>0.28234468680675839</v>
      </c>
      <c r="H54">
        <v>1.5374454259872441</v>
      </c>
      <c r="I54">
        <f t="shared" si="2"/>
        <v>0.25962150614456447</v>
      </c>
      <c r="J54">
        <v>0.1456730663776398</v>
      </c>
      <c r="K54">
        <f t="shared" si="3"/>
        <v>0.25291162473629825</v>
      </c>
      <c r="L54">
        <v>0.32165193557739258</v>
      </c>
      <c r="M54">
        <f t="shared" si="4"/>
        <v>0.19211410549424107</v>
      </c>
      <c r="N54">
        <f t="shared" si="5"/>
        <v>1.9173719787388088</v>
      </c>
    </row>
    <row r="55" spans="1:14" x14ac:dyDescent="0.25">
      <c r="A55" t="s">
        <v>54</v>
      </c>
      <c r="B55">
        <v>0.60616612434387207</v>
      </c>
      <c r="C55">
        <f t="shared" si="6"/>
        <v>0.77135704562803065</v>
      </c>
      <c r="D55">
        <v>0.64326834678649902</v>
      </c>
      <c r="E55">
        <f t="shared" si="0"/>
        <v>0.15477200802495603</v>
      </c>
      <c r="F55">
        <v>0.75369137525558472</v>
      </c>
      <c r="G55">
        <f t="shared" si="1"/>
        <v>0.85061203588523793</v>
      </c>
      <c r="H55">
        <v>1.5374454259872441</v>
      </c>
      <c r="I55">
        <f t="shared" si="2"/>
        <v>0.25962150614456447</v>
      </c>
      <c r="J55">
        <v>0.16733257472515109</v>
      </c>
      <c r="K55">
        <f t="shared" si="3"/>
        <v>0.35569955949644333</v>
      </c>
      <c r="L55">
        <v>0.36947694420814509</v>
      </c>
      <c r="M55">
        <f t="shared" si="4"/>
        <v>0.30326675646433593</v>
      </c>
      <c r="N55">
        <f t="shared" si="5"/>
        <v>2.6953289116435681</v>
      </c>
    </row>
    <row r="56" spans="1:14" x14ac:dyDescent="0.25">
      <c r="A56" t="s">
        <v>55</v>
      </c>
      <c r="B56">
        <v>0.60616612434387207</v>
      </c>
      <c r="C56">
        <f t="shared" si="6"/>
        <v>0.77135704562803065</v>
      </c>
      <c r="D56">
        <v>0.66925632953643799</v>
      </c>
      <c r="E56">
        <f t="shared" si="0"/>
        <v>0.20307840463451413</v>
      </c>
      <c r="F56">
        <v>0.50721269845962524</v>
      </c>
      <c r="G56">
        <f t="shared" si="1"/>
        <v>0.2579528261885734</v>
      </c>
      <c r="H56">
        <v>1.874137401580811</v>
      </c>
      <c r="I56">
        <f t="shared" si="2"/>
        <v>0.76713170845130696</v>
      </c>
      <c r="J56">
        <v>0.12433056533336639</v>
      </c>
      <c r="K56">
        <f t="shared" si="3"/>
        <v>0.15162808820537013</v>
      </c>
      <c r="L56">
        <v>0.43290114402771002</v>
      </c>
      <c r="M56">
        <f t="shared" si="4"/>
        <v>0.45067431889744552</v>
      </c>
      <c r="N56">
        <f t="shared" si="5"/>
        <v>2.601822392005241</v>
      </c>
    </row>
    <row r="57" spans="1:14" x14ac:dyDescent="0.25">
      <c r="A57" t="s">
        <v>56</v>
      </c>
      <c r="B57">
        <v>0.59428048133850098</v>
      </c>
      <c r="C57">
        <f t="shared" si="6"/>
        <v>0.73582183853816807</v>
      </c>
      <c r="D57">
        <v>0.59428048133850098</v>
      </c>
      <c r="E57">
        <f t="shared" si="0"/>
        <v>6.3713487625090853E-2</v>
      </c>
      <c r="F57">
        <v>0.49726733565330511</v>
      </c>
      <c r="G57">
        <f t="shared" si="1"/>
        <v>0.23403915163643493</v>
      </c>
      <c r="H57">
        <v>1.5374454259872441</v>
      </c>
      <c r="I57">
        <f t="shared" si="2"/>
        <v>0.25962150614456447</v>
      </c>
      <c r="J57">
        <v>0.1040342524647713</v>
      </c>
      <c r="K57">
        <f t="shared" si="3"/>
        <v>5.5309369906837984E-2</v>
      </c>
      <c r="L57">
        <v>0.32165193557739258</v>
      </c>
      <c r="M57">
        <f t="shared" si="4"/>
        <v>0.19211410549424107</v>
      </c>
      <c r="N57">
        <f t="shared" si="5"/>
        <v>1.5406194593453373</v>
      </c>
    </row>
    <row r="58" spans="1:14" x14ac:dyDescent="0.25">
      <c r="A58" t="s">
        <v>57</v>
      </c>
      <c r="B58">
        <v>0.5382581353187561</v>
      </c>
      <c r="C58">
        <f t="shared" si="6"/>
        <v>0.56832853030301811</v>
      </c>
      <c r="D58">
        <v>0.91874557733535767</v>
      </c>
      <c r="E58">
        <f t="shared" si="0"/>
        <v>0.66682838746160522</v>
      </c>
      <c r="F58">
        <v>0.48751699924468989</v>
      </c>
      <c r="G58">
        <f t="shared" si="1"/>
        <v>0.21059441903187706</v>
      </c>
      <c r="H58">
        <v>1.6974639892578121</v>
      </c>
      <c r="I58">
        <f t="shared" si="2"/>
        <v>0.50082432446273262</v>
      </c>
      <c r="J58">
        <v>0.15155826508998871</v>
      </c>
      <c r="K58">
        <f t="shared" si="3"/>
        <v>0.28084057915159627</v>
      </c>
      <c r="L58">
        <v>0.27452680468559271</v>
      </c>
      <c r="M58">
        <f t="shared" si="4"/>
        <v>8.2588077671047602E-2</v>
      </c>
      <c r="N58">
        <f t="shared" si="5"/>
        <v>2.310004318081877</v>
      </c>
    </row>
    <row r="59" spans="1:14" x14ac:dyDescent="0.25">
      <c r="A59" t="s">
        <v>58</v>
      </c>
      <c r="B59">
        <v>0.46858611702919012</v>
      </c>
      <c r="C59">
        <f t="shared" si="6"/>
        <v>0.36002599276511554</v>
      </c>
      <c r="D59">
        <v>0.79982328414916992</v>
      </c>
      <c r="E59">
        <f t="shared" si="0"/>
        <v>0.44577592965267332</v>
      </c>
      <c r="F59">
        <v>0.63065522909164429</v>
      </c>
      <c r="G59">
        <f t="shared" si="1"/>
        <v>0.55477100777874655</v>
      </c>
      <c r="H59">
        <v>1.5681943893432619</v>
      </c>
      <c r="I59">
        <f t="shared" si="2"/>
        <v>0.30597073257333174</v>
      </c>
      <c r="J59">
        <v>0.24377195537090299</v>
      </c>
      <c r="K59">
        <f t="shared" si="3"/>
        <v>0.71845230276562411</v>
      </c>
      <c r="L59">
        <v>0.38440382480621338</v>
      </c>
      <c r="M59">
        <f t="shared" si="4"/>
        <v>0.33795911505854831</v>
      </c>
      <c r="N59">
        <f t="shared" si="5"/>
        <v>2.7229550805940397</v>
      </c>
    </row>
    <row r="60" spans="1:14" x14ac:dyDescent="0.25">
      <c r="A60" t="s">
        <v>59</v>
      </c>
      <c r="B60">
        <v>0.60616612434387207</v>
      </c>
      <c r="C60">
        <f t="shared" si="6"/>
        <v>0.77135704562803065</v>
      </c>
      <c r="D60">
        <v>0.59428048133850098</v>
      </c>
      <c r="E60">
        <f t="shared" si="0"/>
        <v>6.3713487625090853E-2</v>
      </c>
      <c r="F60">
        <v>0.50721269845962524</v>
      </c>
      <c r="G60">
        <f t="shared" si="1"/>
        <v>0.2579528261885734</v>
      </c>
      <c r="H60">
        <v>1.5681943893432619</v>
      </c>
      <c r="I60">
        <f t="shared" si="2"/>
        <v>0.30597073257333174</v>
      </c>
      <c r="J60">
        <v>0.1293535232543945</v>
      </c>
      <c r="K60">
        <f t="shared" si="3"/>
        <v>0.17546516995283809</v>
      </c>
      <c r="L60">
        <v>0.35512971878051758</v>
      </c>
      <c r="M60">
        <f t="shared" si="4"/>
        <v>0.26992160533934684</v>
      </c>
      <c r="N60">
        <f t="shared" si="5"/>
        <v>1.8443808673072115</v>
      </c>
    </row>
    <row r="61" spans="1:14" x14ac:dyDescent="0.25">
      <c r="A61" t="s">
        <v>60</v>
      </c>
      <c r="B61">
        <v>0.52770406007766724</v>
      </c>
      <c r="C61">
        <f t="shared" si="6"/>
        <v>0.53677438980219672</v>
      </c>
      <c r="D61">
        <v>0.81581974029541016</v>
      </c>
      <c r="E61">
        <f t="shared" si="0"/>
        <v>0.47551010188077741</v>
      </c>
      <c r="F61">
        <v>0.79982328414916992</v>
      </c>
      <c r="G61">
        <f t="shared" si="1"/>
        <v>0.96153644128239857</v>
      </c>
      <c r="H61">
        <v>1.3652075529098511</v>
      </c>
      <c r="I61">
        <f t="shared" si="2"/>
        <v>0</v>
      </c>
      <c r="J61">
        <v>0.17757466435432431</v>
      </c>
      <c r="K61">
        <f t="shared" si="3"/>
        <v>0.40430469049573398</v>
      </c>
      <c r="L61">
        <v>0.5382581353187561</v>
      </c>
      <c r="M61">
        <f t="shared" si="4"/>
        <v>0.6955401164271241</v>
      </c>
      <c r="N61">
        <f t="shared" si="5"/>
        <v>3.0736657398882308</v>
      </c>
    </row>
    <row r="62" spans="1:14" x14ac:dyDescent="0.25">
      <c r="A62" t="s">
        <v>61</v>
      </c>
      <c r="B62">
        <v>0.42441287636756903</v>
      </c>
      <c r="C62">
        <f t="shared" si="6"/>
        <v>0.22795865286337874</v>
      </c>
      <c r="D62">
        <v>0.73891311883926392</v>
      </c>
      <c r="E62">
        <f t="shared" si="0"/>
        <v>0.33255626842210018</v>
      </c>
      <c r="F62">
        <v>0.61828941106796265</v>
      </c>
      <c r="G62">
        <f t="shared" si="1"/>
        <v>0.52503733656452301</v>
      </c>
      <c r="H62">
        <v>1.5374454259872441</v>
      </c>
      <c r="I62">
        <f t="shared" si="2"/>
        <v>0.25962150614456447</v>
      </c>
      <c r="J62">
        <v>0.15155826508998871</v>
      </c>
      <c r="K62">
        <f t="shared" si="3"/>
        <v>0.28084057915159627</v>
      </c>
      <c r="L62">
        <v>0.37686648964881903</v>
      </c>
      <c r="M62">
        <f t="shared" si="4"/>
        <v>0.32044119278355343</v>
      </c>
      <c r="N62">
        <f t="shared" si="5"/>
        <v>1.9464555359297162</v>
      </c>
    </row>
    <row r="63" spans="1:14" x14ac:dyDescent="0.25">
      <c r="A63" t="s">
        <v>62</v>
      </c>
      <c r="B63">
        <v>0.60616612434387207</v>
      </c>
      <c r="C63">
        <f t="shared" si="6"/>
        <v>0.77135704562803065</v>
      </c>
      <c r="D63">
        <v>0.58262795209884644</v>
      </c>
      <c r="E63">
        <f t="shared" si="0"/>
        <v>4.2053795744752549E-2</v>
      </c>
      <c r="F63">
        <v>0.58262795209884644</v>
      </c>
      <c r="G63">
        <f t="shared" si="1"/>
        <v>0.43928918031828296</v>
      </c>
      <c r="H63">
        <v>1.6641803979873659</v>
      </c>
      <c r="I63">
        <f t="shared" si="2"/>
        <v>0.45065454506903035</v>
      </c>
      <c r="J63">
        <v>0.1485865265130997</v>
      </c>
      <c r="K63">
        <f t="shared" si="3"/>
        <v>0.26673781808866698</v>
      </c>
      <c r="L63">
        <v>0.45039033889770508</v>
      </c>
      <c r="M63">
        <f t="shared" si="4"/>
        <v>0.49132188862694726</v>
      </c>
      <c r="N63">
        <f t="shared" si="5"/>
        <v>2.461414273475711</v>
      </c>
    </row>
    <row r="64" spans="1:14" x14ac:dyDescent="0.25">
      <c r="A64" t="s">
        <v>63</v>
      </c>
      <c r="B64">
        <v>0.60616612434387207</v>
      </c>
      <c r="C64">
        <f t="shared" si="6"/>
        <v>0.77135704562803065</v>
      </c>
      <c r="D64">
        <v>0.58262795209884644</v>
      </c>
      <c r="E64">
        <f t="shared" si="0"/>
        <v>4.2053795744752549E-2</v>
      </c>
      <c r="F64">
        <v>0.50721269845962524</v>
      </c>
      <c r="G64">
        <f t="shared" si="1"/>
        <v>0.2579528261885734</v>
      </c>
      <c r="H64">
        <v>1.631549477577209</v>
      </c>
      <c r="I64">
        <f t="shared" si="2"/>
        <v>0.401468564352921</v>
      </c>
      <c r="J64">
        <v>0.12433056533336639</v>
      </c>
      <c r="K64">
        <f t="shared" si="3"/>
        <v>0.15162808820537013</v>
      </c>
      <c r="L64">
        <v>0.41609105467796331</v>
      </c>
      <c r="M64">
        <f t="shared" si="4"/>
        <v>0.41160509449448268</v>
      </c>
      <c r="N64">
        <f t="shared" si="5"/>
        <v>2.0360654146141304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919F-DD21-44F6-97B2-61642B58F2B2}">
  <dimension ref="A1:L64"/>
  <sheetViews>
    <sheetView workbookViewId="0">
      <selection activeCell="H9" sqref="H9"/>
    </sheetView>
  </sheetViews>
  <sheetFormatPr defaultRowHeight="13.8" x14ac:dyDescent="0.25"/>
  <cols>
    <col min="1" max="1" width="18.88671875" style="2" bestFit="1" customWidth="1"/>
    <col min="2" max="2" width="8.88671875" style="2"/>
    <col min="4" max="4" width="21" style="2" bestFit="1" customWidth="1"/>
    <col min="5" max="5" width="12.77734375" bestFit="1" customWidth="1"/>
    <col min="12" max="12" width="18.33203125" style="5" bestFit="1" customWidth="1"/>
  </cols>
  <sheetData>
    <row r="1" spans="1:12" ht="14.4" x14ac:dyDescent="0.25">
      <c r="A1" s="4" t="s">
        <v>72</v>
      </c>
      <c r="B1" s="3" t="s">
        <v>70</v>
      </c>
      <c r="D1" s="4" t="s">
        <v>73</v>
      </c>
      <c r="E1" s="3" t="s">
        <v>70</v>
      </c>
    </row>
    <row r="2" spans="1:12" x14ac:dyDescent="0.25">
      <c r="A2" s="2" t="s">
        <v>63</v>
      </c>
      <c r="B2" s="2">
        <v>2.0360654146141304</v>
      </c>
      <c r="D2" s="2" t="s">
        <v>63</v>
      </c>
      <c r="E2">
        <v>2.0681668049915123</v>
      </c>
      <c r="F2">
        <f>B2+E2</f>
        <v>4.1042322196056427</v>
      </c>
    </row>
    <row r="3" spans="1:12" x14ac:dyDescent="0.25">
      <c r="A3" s="2" t="s">
        <v>62</v>
      </c>
      <c r="B3" s="2">
        <v>2.461414273475711</v>
      </c>
      <c r="D3" s="2" t="s">
        <v>62</v>
      </c>
      <c r="E3">
        <v>2.5698298899249483</v>
      </c>
      <c r="F3">
        <f t="shared" ref="F3:F64" si="0">B3+E3</f>
        <v>5.0312441634006593</v>
      </c>
    </row>
    <row r="4" spans="1:12" x14ac:dyDescent="0.25">
      <c r="A4" s="2" t="s">
        <v>61</v>
      </c>
      <c r="B4" s="2">
        <v>1.9464555359297162</v>
      </c>
      <c r="D4" s="2" t="s">
        <v>61</v>
      </c>
      <c r="E4">
        <v>2.3046756490963918</v>
      </c>
      <c r="F4">
        <f t="shared" si="0"/>
        <v>4.2511311850261082</v>
      </c>
    </row>
    <row r="5" spans="1:12" x14ac:dyDescent="0.25">
      <c r="A5" s="2" t="s">
        <v>60</v>
      </c>
      <c r="B5" s="2">
        <v>3.0736657398882308</v>
      </c>
      <c r="D5" s="2" t="s">
        <v>60</v>
      </c>
      <c r="E5">
        <v>3.3145326740952088</v>
      </c>
      <c r="F5">
        <f t="shared" si="0"/>
        <v>6.3881984139834396</v>
      </c>
      <c r="L5" s="6"/>
    </row>
    <row r="6" spans="1:12" x14ac:dyDescent="0.25">
      <c r="A6" s="2" t="s">
        <v>59</v>
      </c>
      <c r="B6" s="2">
        <v>1.8443808673072115</v>
      </c>
      <c r="D6" s="2" t="s">
        <v>59</v>
      </c>
      <c r="E6">
        <v>2.4839715412060457</v>
      </c>
      <c r="F6">
        <f t="shared" si="0"/>
        <v>4.3283524085132576</v>
      </c>
      <c r="L6" s="6"/>
    </row>
    <row r="7" spans="1:12" x14ac:dyDescent="0.25">
      <c r="A7" s="2" t="s">
        <v>58</v>
      </c>
      <c r="B7" s="2">
        <v>2.7229550805940397</v>
      </c>
      <c r="D7" s="2" t="s">
        <v>58</v>
      </c>
      <c r="E7">
        <v>2.5222392402181475</v>
      </c>
      <c r="F7">
        <f t="shared" si="0"/>
        <v>5.2451943208121872</v>
      </c>
      <c r="L7" s="6"/>
    </row>
    <row r="8" spans="1:12" x14ac:dyDescent="0.25">
      <c r="A8" s="2" t="s">
        <v>57</v>
      </c>
      <c r="B8" s="2">
        <v>2.310004318081877</v>
      </c>
      <c r="D8" s="2" t="s">
        <v>57</v>
      </c>
      <c r="E8">
        <v>2.227967818152969</v>
      </c>
      <c r="F8">
        <f t="shared" si="0"/>
        <v>4.5379721362348455</v>
      </c>
      <c r="L8" s="6"/>
    </row>
    <row r="9" spans="1:12" x14ac:dyDescent="0.25">
      <c r="A9" s="2" t="s">
        <v>56</v>
      </c>
      <c r="B9" s="2">
        <v>1.5406194593453373</v>
      </c>
      <c r="D9" s="2" t="s">
        <v>56</v>
      </c>
      <c r="E9">
        <v>1.7843836424574766</v>
      </c>
      <c r="F9">
        <f t="shared" si="0"/>
        <v>3.3250031018028139</v>
      </c>
      <c r="L9" s="6"/>
    </row>
    <row r="10" spans="1:12" x14ac:dyDescent="0.25">
      <c r="A10" s="2" t="s">
        <v>55</v>
      </c>
      <c r="B10" s="2">
        <v>2.601822392005241</v>
      </c>
      <c r="D10" s="2" t="s">
        <v>55</v>
      </c>
      <c r="E10">
        <v>2.5086135780697907</v>
      </c>
      <c r="F10">
        <f t="shared" si="0"/>
        <v>5.1104359700750317</v>
      </c>
      <c r="L10" s="6"/>
    </row>
    <row r="11" spans="1:12" x14ac:dyDescent="0.25">
      <c r="A11" s="2" t="s">
        <v>54</v>
      </c>
      <c r="B11" s="2">
        <v>2.6953289116435681</v>
      </c>
      <c r="D11" s="2" t="s">
        <v>54</v>
      </c>
      <c r="E11">
        <v>1.9174999092148719</v>
      </c>
      <c r="F11">
        <f t="shared" si="0"/>
        <v>4.6128288208584403</v>
      </c>
      <c r="L11" s="6"/>
    </row>
    <row r="12" spans="1:12" x14ac:dyDescent="0.25">
      <c r="A12" s="2" t="s">
        <v>53</v>
      </c>
      <c r="B12" s="2">
        <v>1.9173719787388088</v>
      </c>
      <c r="D12" s="2" t="s">
        <v>53</v>
      </c>
      <c r="E12">
        <v>1.8809363448867176</v>
      </c>
      <c r="F12">
        <f t="shared" si="0"/>
        <v>3.7983083236255264</v>
      </c>
      <c r="L12" s="6"/>
    </row>
    <row r="13" spans="1:12" x14ac:dyDescent="0.25">
      <c r="A13" s="2" t="s">
        <v>52</v>
      </c>
      <c r="B13" s="2">
        <v>2.3214644403422238</v>
      </c>
      <c r="D13" s="2" t="s">
        <v>52</v>
      </c>
      <c r="E13">
        <v>2.5401569061395235</v>
      </c>
      <c r="F13">
        <f t="shared" si="0"/>
        <v>4.8616213464817477</v>
      </c>
      <c r="L13" s="6"/>
    </row>
    <row r="14" spans="1:12" x14ac:dyDescent="0.25">
      <c r="A14" s="2" t="s">
        <v>51</v>
      </c>
      <c r="B14" s="2">
        <v>2.0172764048794716</v>
      </c>
      <c r="D14" s="2" t="s">
        <v>51</v>
      </c>
      <c r="E14">
        <v>2.5401569061395235</v>
      </c>
      <c r="F14">
        <f t="shared" si="0"/>
        <v>4.5574333110189951</v>
      </c>
      <c r="L14" s="6"/>
    </row>
    <row r="15" spans="1:12" x14ac:dyDescent="0.25">
      <c r="A15" s="2" t="s">
        <v>50</v>
      </c>
      <c r="B15" s="2">
        <v>3.3170256874952111</v>
      </c>
      <c r="D15" s="2" t="s">
        <v>50</v>
      </c>
      <c r="E15">
        <v>3.4708582325256314</v>
      </c>
      <c r="F15">
        <f t="shared" si="0"/>
        <v>6.7878839200208425</v>
      </c>
      <c r="L15" s="6"/>
    </row>
    <row r="16" spans="1:12" x14ac:dyDescent="0.25">
      <c r="A16" s="2" t="s">
        <v>49</v>
      </c>
      <c r="B16" s="2">
        <v>3.7496700682885842</v>
      </c>
      <c r="D16" s="7" t="s">
        <v>49</v>
      </c>
      <c r="E16">
        <v>3.8543237869732261</v>
      </c>
      <c r="F16">
        <f t="shared" si="0"/>
        <v>7.6039938552618107</v>
      </c>
      <c r="L16" s="6"/>
    </row>
    <row r="17" spans="1:12" x14ac:dyDescent="0.25">
      <c r="A17" s="2" t="s">
        <v>48</v>
      </c>
      <c r="B17" s="2">
        <v>1.6236129094835166</v>
      </c>
      <c r="D17" s="2" t="s">
        <v>48</v>
      </c>
      <c r="E17">
        <v>1.7201714570011191</v>
      </c>
      <c r="F17">
        <f t="shared" si="0"/>
        <v>3.3437843664846358</v>
      </c>
      <c r="L17" s="6"/>
    </row>
    <row r="18" spans="1:12" x14ac:dyDescent="0.25">
      <c r="A18" s="2" t="s">
        <v>47</v>
      </c>
      <c r="B18" s="2">
        <v>1.9937845276115047</v>
      </c>
      <c r="D18" s="2" t="s">
        <v>47</v>
      </c>
      <c r="E18">
        <v>2.4955027423561806</v>
      </c>
      <c r="F18">
        <f t="shared" si="0"/>
        <v>4.4892872699676856</v>
      </c>
      <c r="L18" s="6"/>
    </row>
    <row r="19" spans="1:12" x14ac:dyDescent="0.25">
      <c r="A19" s="2" t="s">
        <v>46</v>
      </c>
      <c r="B19" s="2">
        <v>2.2772398391317243</v>
      </c>
      <c r="D19" s="2" t="s">
        <v>46</v>
      </c>
      <c r="E19">
        <v>1.698004885265777</v>
      </c>
      <c r="F19">
        <f t="shared" si="0"/>
        <v>3.9752447243975011</v>
      </c>
      <c r="L19" s="6"/>
    </row>
    <row r="20" spans="1:12" x14ac:dyDescent="0.25">
      <c r="A20" s="2" t="s">
        <v>45</v>
      </c>
      <c r="B20" s="2">
        <v>1.8739857279550631</v>
      </c>
      <c r="D20" s="2" t="s">
        <v>45</v>
      </c>
      <c r="E20">
        <v>1.9399757834027358</v>
      </c>
      <c r="F20">
        <f t="shared" si="0"/>
        <v>3.8139615113577987</v>
      </c>
    </row>
    <row r="21" spans="1:12" x14ac:dyDescent="0.25">
      <c r="A21" s="2" t="s">
        <v>44</v>
      </c>
      <c r="B21" s="2">
        <v>2.0463457526634938</v>
      </c>
      <c r="D21" s="2" t="s">
        <v>44</v>
      </c>
      <c r="E21">
        <v>1.8421403250806896</v>
      </c>
      <c r="F21">
        <f t="shared" si="0"/>
        <v>3.8884860777441834</v>
      </c>
    </row>
    <row r="22" spans="1:12" x14ac:dyDescent="0.25">
      <c r="A22" s="2" t="s">
        <v>43</v>
      </c>
      <c r="B22" s="2">
        <v>2.4105304768974887</v>
      </c>
      <c r="D22" s="2" t="s">
        <v>43</v>
      </c>
      <c r="E22">
        <v>1.9438465041145536</v>
      </c>
      <c r="F22">
        <f t="shared" si="0"/>
        <v>4.3543769810120425</v>
      </c>
    </row>
    <row r="23" spans="1:12" x14ac:dyDescent="0.25">
      <c r="A23" s="2" t="s">
        <v>42</v>
      </c>
      <c r="B23" s="2">
        <v>3.1892466765770937</v>
      </c>
      <c r="D23" s="2" t="s">
        <v>42</v>
      </c>
      <c r="E23">
        <v>2.4944204809670212</v>
      </c>
      <c r="F23">
        <f t="shared" si="0"/>
        <v>5.6836671575441144</v>
      </c>
    </row>
    <row r="24" spans="1:12" x14ac:dyDescent="0.25">
      <c r="A24" s="2" t="s">
        <v>41</v>
      </c>
      <c r="B24" s="2">
        <v>2.6999018873721745</v>
      </c>
      <c r="D24" s="2" t="s">
        <v>41</v>
      </c>
      <c r="E24">
        <v>2.0494010705013141</v>
      </c>
      <c r="F24">
        <f t="shared" si="0"/>
        <v>4.7493029578734891</v>
      </c>
    </row>
    <row r="25" spans="1:12" x14ac:dyDescent="0.25">
      <c r="A25" s="2" t="s">
        <v>40</v>
      </c>
      <c r="B25" s="2">
        <v>2.5485035879941345</v>
      </c>
      <c r="D25" s="2" t="s">
        <v>40</v>
      </c>
      <c r="E25">
        <v>0.93542183612127849</v>
      </c>
      <c r="F25">
        <f t="shared" si="0"/>
        <v>3.4839254241154132</v>
      </c>
    </row>
    <row r="26" spans="1:12" x14ac:dyDescent="0.25">
      <c r="A26" s="2" t="s">
        <v>39</v>
      </c>
      <c r="B26" s="2">
        <v>2.9385544080833381</v>
      </c>
      <c r="D26" s="2" t="s">
        <v>39</v>
      </c>
      <c r="E26">
        <v>1.7276321172541085</v>
      </c>
      <c r="F26">
        <f t="shared" si="0"/>
        <v>4.6661865253374462</v>
      </c>
    </row>
    <row r="27" spans="1:12" x14ac:dyDescent="0.25">
      <c r="A27" s="2" t="s">
        <v>38</v>
      </c>
      <c r="B27" s="2">
        <v>1.1274598259623199</v>
      </c>
      <c r="D27" s="2" t="s">
        <v>38</v>
      </c>
      <c r="E27">
        <v>0.84651741496774935</v>
      </c>
      <c r="F27">
        <f t="shared" si="0"/>
        <v>1.9739772409300693</v>
      </c>
    </row>
    <row r="28" spans="1:12" x14ac:dyDescent="0.25">
      <c r="A28" s="2" t="s">
        <v>37</v>
      </c>
      <c r="B28" s="2">
        <v>1.8441786307872632</v>
      </c>
      <c r="D28" s="2" t="s">
        <v>37</v>
      </c>
      <c r="E28">
        <v>2.2492815029187621</v>
      </c>
      <c r="F28">
        <f t="shared" si="0"/>
        <v>4.0934601337060252</v>
      </c>
    </row>
    <row r="29" spans="1:12" x14ac:dyDescent="0.25">
      <c r="A29" s="2" t="s">
        <v>36</v>
      </c>
      <c r="B29" s="2">
        <v>2.217781578766163</v>
      </c>
      <c r="D29" s="2" t="s">
        <v>36</v>
      </c>
      <c r="E29">
        <v>1.8992325574499818</v>
      </c>
      <c r="F29">
        <f t="shared" si="0"/>
        <v>4.1170141362161452</v>
      </c>
    </row>
    <row r="30" spans="1:12" x14ac:dyDescent="0.25">
      <c r="A30" s="2" t="s">
        <v>35</v>
      </c>
      <c r="B30" s="2">
        <v>3.7496700682885842</v>
      </c>
      <c r="D30" s="7" t="s">
        <v>35</v>
      </c>
      <c r="E30">
        <v>3.8543237869732261</v>
      </c>
      <c r="F30">
        <f t="shared" si="0"/>
        <v>7.6039938552618107</v>
      </c>
    </row>
    <row r="31" spans="1:12" x14ac:dyDescent="0.25">
      <c r="A31" s="2" t="s">
        <v>34</v>
      </c>
      <c r="B31" s="2">
        <v>3.3840184414877679</v>
      </c>
      <c r="D31" s="2" t="s">
        <v>34</v>
      </c>
      <c r="E31">
        <v>3.6677367590343732</v>
      </c>
      <c r="F31">
        <f t="shared" si="0"/>
        <v>7.0517552005221411</v>
      </c>
    </row>
    <row r="32" spans="1:12" x14ac:dyDescent="0.25">
      <c r="A32" s="2" t="s">
        <v>33</v>
      </c>
      <c r="B32" s="2">
        <v>2.1734361817888104</v>
      </c>
      <c r="D32" s="2" t="s">
        <v>33</v>
      </c>
      <c r="E32">
        <v>3.1278149640651676</v>
      </c>
      <c r="F32">
        <f t="shared" si="0"/>
        <v>5.3012511458539784</v>
      </c>
    </row>
    <row r="33" spans="1:6" x14ac:dyDescent="0.25">
      <c r="A33" s="2" t="s">
        <v>32</v>
      </c>
      <c r="B33" s="2">
        <v>3.5754134190264186</v>
      </c>
      <c r="D33" s="2" t="s">
        <v>32</v>
      </c>
      <c r="E33">
        <v>2.7672457038649849</v>
      </c>
      <c r="F33">
        <f t="shared" si="0"/>
        <v>6.3426591228914031</v>
      </c>
    </row>
    <row r="34" spans="1:6" x14ac:dyDescent="0.25">
      <c r="A34" s="2" t="s">
        <v>31</v>
      </c>
      <c r="B34" s="2">
        <v>2.3483909190548991</v>
      </c>
      <c r="D34" s="2" t="s">
        <v>31</v>
      </c>
      <c r="E34">
        <v>1.8388323782897831</v>
      </c>
      <c r="F34">
        <f t="shared" si="0"/>
        <v>4.1872232973446817</v>
      </c>
    </row>
    <row r="35" spans="1:6" x14ac:dyDescent="0.25">
      <c r="A35" s="2" t="s">
        <v>30</v>
      </c>
      <c r="B35" s="2">
        <v>2.636204144047416</v>
      </c>
      <c r="D35" s="2" t="s">
        <v>30</v>
      </c>
      <c r="E35">
        <v>2.6204621759477726</v>
      </c>
      <c r="F35">
        <f t="shared" si="0"/>
        <v>5.2566663199951886</v>
      </c>
    </row>
    <row r="36" spans="1:6" x14ac:dyDescent="0.25">
      <c r="A36" s="2" t="s">
        <v>29</v>
      </c>
      <c r="B36" s="2">
        <v>2.6921772841855187</v>
      </c>
      <c r="D36" s="2" t="s">
        <v>29</v>
      </c>
      <c r="E36">
        <v>2.0455895587026038</v>
      </c>
      <c r="F36">
        <f t="shared" si="0"/>
        <v>4.7377668428881226</v>
      </c>
    </row>
    <row r="37" spans="1:6" x14ac:dyDescent="0.25">
      <c r="A37" s="7" t="s">
        <v>28</v>
      </c>
      <c r="B37" s="2">
        <v>4.3552891888922005</v>
      </c>
      <c r="D37" s="2" t="s">
        <v>28</v>
      </c>
      <c r="E37">
        <v>2.7296971342992205</v>
      </c>
      <c r="F37">
        <f t="shared" si="0"/>
        <v>7.084986323191421</v>
      </c>
    </row>
    <row r="38" spans="1:6" x14ac:dyDescent="0.25">
      <c r="A38" s="2" t="s">
        <v>27</v>
      </c>
      <c r="B38" s="2">
        <v>2.8709758431280337</v>
      </c>
      <c r="D38" s="2" t="s">
        <v>27</v>
      </c>
      <c r="E38">
        <v>2.2823288518073204</v>
      </c>
      <c r="F38">
        <f t="shared" si="0"/>
        <v>5.153304694935354</v>
      </c>
    </row>
    <row r="39" spans="1:6" x14ac:dyDescent="0.25">
      <c r="A39" s="2" t="s">
        <v>26</v>
      </c>
      <c r="B39" s="2">
        <v>3.862812918797788</v>
      </c>
      <c r="D39" s="2" t="s">
        <v>26</v>
      </c>
      <c r="E39">
        <v>3.3942326467714143</v>
      </c>
      <c r="F39">
        <f t="shared" si="0"/>
        <v>7.2570455655692019</v>
      </c>
    </row>
    <row r="40" spans="1:6" x14ac:dyDescent="0.25">
      <c r="A40" s="2" t="s">
        <v>25</v>
      </c>
      <c r="B40" s="2">
        <v>2.4506924377762447</v>
      </c>
      <c r="D40" s="2" t="s">
        <v>25</v>
      </c>
      <c r="E40">
        <v>2.4867723777126298</v>
      </c>
      <c r="F40">
        <f t="shared" si="0"/>
        <v>4.9374648154888749</v>
      </c>
    </row>
    <row r="41" spans="1:6" x14ac:dyDescent="0.25">
      <c r="A41" s="7" t="s">
        <v>24</v>
      </c>
      <c r="B41" s="2">
        <v>4.0780267123347187</v>
      </c>
      <c r="D41" s="2" t="s">
        <v>24</v>
      </c>
      <c r="E41">
        <v>3.6271490786172813</v>
      </c>
      <c r="F41">
        <f t="shared" si="0"/>
        <v>7.7051757909519996</v>
      </c>
    </row>
    <row r="42" spans="1:6" x14ac:dyDescent="0.25">
      <c r="A42" s="2" t="s">
        <v>23</v>
      </c>
      <c r="B42" s="2">
        <v>3.5525126723577882</v>
      </c>
      <c r="D42" s="2" t="s">
        <v>23</v>
      </c>
      <c r="E42">
        <v>2.6851790014131964</v>
      </c>
      <c r="F42">
        <f t="shared" si="0"/>
        <v>6.2376916737709847</v>
      </c>
    </row>
    <row r="43" spans="1:6" x14ac:dyDescent="0.25">
      <c r="A43" s="2" t="s">
        <v>22</v>
      </c>
      <c r="B43" s="2">
        <v>2.7355787247234433</v>
      </c>
      <c r="D43" s="2" t="s">
        <v>22</v>
      </c>
      <c r="E43">
        <v>2.7606768030180744</v>
      </c>
      <c r="F43">
        <f t="shared" si="0"/>
        <v>5.4962555277415177</v>
      </c>
    </row>
    <row r="44" spans="1:6" x14ac:dyDescent="0.25">
      <c r="A44" s="2" t="s">
        <v>21</v>
      </c>
      <c r="B44" s="2">
        <v>3.030893851583385</v>
      </c>
      <c r="D44" s="2" t="s">
        <v>21</v>
      </c>
      <c r="E44">
        <v>2.6738720055802956</v>
      </c>
      <c r="F44">
        <f t="shared" si="0"/>
        <v>5.7047658571636806</v>
      </c>
    </row>
    <row r="45" spans="1:6" x14ac:dyDescent="0.25">
      <c r="A45" s="2" t="s">
        <v>20</v>
      </c>
      <c r="B45" s="2">
        <v>2.8198094197672092</v>
      </c>
      <c r="D45" s="2" t="s">
        <v>20</v>
      </c>
      <c r="E45">
        <v>2.582598401446532</v>
      </c>
      <c r="F45">
        <f t="shared" si="0"/>
        <v>5.4024078212137407</v>
      </c>
    </row>
    <row r="46" spans="1:6" x14ac:dyDescent="0.25">
      <c r="A46" s="2" t="s">
        <v>19</v>
      </c>
      <c r="B46" s="2">
        <v>3.0565466498754388</v>
      </c>
      <c r="D46" s="2" t="s">
        <v>19</v>
      </c>
      <c r="E46">
        <v>1.8974075601252907</v>
      </c>
      <c r="F46">
        <f t="shared" si="0"/>
        <v>4.9539542100007292</v>
      </c>
    </row>
    <row r="47" spans="1:6" x14ac:dyDescent="0.25">
      <c r="A47" s="2" t="s">
        <v>18</v>
      </c>
      <c r="B47" s="2">
        <v>0.89393297129766747</v>
      </c>
      <c r="D47" s="2" t="s">
        <v>18</v>
      </c>
      <c r="E47">
        <v>1.1337180295092484</v>
      </c>
      <c r="F47">
        <f t="shared" si="0"/>
        <v>2.027651000806916</v>
      </c>
    </row>
    <row r="48" spans="1:6" x14ac:dyDescent="0.25">
      <c r="A48" s="2" t="s">
        <v>17</v>
      </c>
      <c r="B48" s="2">
        <v>1.8613215183192249</v>
      </c>
      <c r="D48" s="2" t="s">
        <v>17</v>
      </c>
      <c r="E48">
        <v>1.74756578199493</v>
      </c>
      <c r="F48">
        <f t="shared" si="0"/>
        <v>3.6088873003141551</v>
      </c>
    </row>
    <row r="49" spans="1:6" x14ac:dyDescent="0.25">
      <c r="A49" s="2" t="s">
        <v>16</v>
      </c>
      <c r="B49" s="2">
        <v>2.1308237025170058</v>
      </c>
      <c r="D49" s="2" t="s">
        <v>16</v>
      </c>
      <c r="E49">
        <v>1.6612949661190652</v>
      </c>
      <c r="F49">
        <f t="shared" si="0"/>
        <v>3.7921186686360713</v>
      </c>
    </row>
    <row r="50" spans="1:6" x14ac:dyDescent="0.25">
      <c r="A50" s="2" t="s">
        <v>15</v>
      </c>
      <c r="B50" s="2">
        <v>3.0733916746459942</v>
      </c>
      <c r="D50" s="2" t="s">
        <v>15</v>
      </c>
      <c r="E50">
        <v>2.5647597902630515</v>
      </c>
      <c r="F50">
        <f t="shared" si="0"/>
        <v>5.6381514649090452</v>
      </c>
    </row>
    <row r="51" spans="1:6" x14ac:dyDescent="0.25">
      <c r="A51" s="2" t="s">
        <v>14</v>
      </c>
      <c r="B51" s="2">
        <v>1.9246209186078329</v>
      </c>
      <c r="D51" s="2" t="s">
        <v>14</v>
      </c>
      <c r="E51">
        <v>1.9166461293713548</v>
      </c>
      <c r="F51">
        <f t="shared" si="0"/>
        <v>3.8412670479791879</v>
      </c>
    </row>
    <row r="52" spans="1:6" x14ac:dyDescent="0.25">
      <c r="A52" s="2" t="s">
        <v>13</v>
      </c>
      <c r="B52" s="2">
        <v>3.4980550225698344</v>
      </c>
      <c r="D52" s="2" t="s">
        <v>13</v>
      </c>
      <c r="E52">
        <v>3.3032255269577773</v>
      </c>
      <c r="F52">
        <f t="shared" si="0"/>
        <v>6.8012805495276112</v>
      </c>
    </row>
    <row r="53" spans="1:6" x14ac:dyDescent="0.25">
      <c r="A53" s="2" t="s">
        <v>12</v>
      </c>
      <c r="B53" s="2">
        <v>1.9826043510747058</v>
      </c>
      <c r="D53" s="2" t="s">
        <v>12</v>
      </c>
      <c r="E53">
        <v>1.68889781962715</v>
      </c>
      <c r="F53">
        <f t="shared" si="0"/>
        <v>3.6715021707018556</v>
      </c>
    </row>
    <row r="54" spans="1:6" x14ac:dyDescent="0.25">
      <c r="A54" s="2" t="s">
        <v>11</v>
      </c>
      <c r="B54" s="2">
        <v>2.6798203338394622</v>
      </c>
      <c r="D54" s="2" t="s">
        <v>11</v>
      </c>
      <c r="E54">
        <v>2.5250184121516073</v>
      </c>
      <c r="F54">
        <f t="shared" si="0"/>
        <v>5.2048387459910694</v>
      </c>
    </row>
    <row r="55" spans="1:6" x14ac:dyDescent="0.25">
      <c r="A55" s="2" t="s">
        <v>10</v>
      </c>
      <c r="B55" s="2">
        <v>3.1952415691881177</v>
      </c>
      <c r="D55" s="2" t="s">
        <v>10</v>
      </c>
      <c r="E55">
        <v>2.7293757274771555</v>
      </c>
      <c r="F55">
        <f t="shared" si="0"/>
        <v>5.9246172966652733</v>
      </c>
    </row>
    <row r="56" spans="1:6" x14ac:dyDescent="0.25">
      <c r="A56" s="2" t="s">
        <v>9</v>
      </c>
      <c r="B56" s="2">
        <v>2.2778414529934778</v>
      </c>
      <c r="D56" s="2" t="s">
        <v>9</v>
      </c>
      <c r="E56">
        <v>1.4900724568718779</v>
      </c>
      <c r="F56">
        <f t="shared" si="0"/>
        <v>3.7679139098653556</v>
      </c>
    </row>
    <row r="57" spans="1:6" x14ac:dyDescent="0.25">
      <c r="A57" s="2" t="s">
        <v>8</v>
      </c>
      <c r="B57" s="2">
        <v>3.2485362427563809</v>
      </c>
      <c r="D57" s="2" t="s">
        <v>8</v>
      </c>
      <c r="E57">
        <v>2.378492526266077</v>
      </c>
      <c r="F57">
        <f t="shared" si="0"/>
        <v>5.6270287690224574</v>
      </c>
    </row>
    <row r="58" spans="1:6" x14ac:dyDescent="0.25">
      <c r="A58" s="2" t="s">
        <v>7</v>
      </c>
      <c r="B58" s="2">
        <v>2.9888700120434497</v>
      </c>
      <c r="D58" s="2" t="s">
        <v>7</v>
      </c>
      <c r="E58">
        <v>1.7139242938556651</v>
      </c>
      <c r="F58">
        <f t="shared" si="0"/>
        <v>4.7027943058991148</v>
      </c>
    </row>
    <row r="59" spans="1:6" x14ac:dyDescent="0.25">
      <c r="A59" s="2" t="s">
        <v>6</v>
      </c>
      <c r="B59" s="2">
        <v>3.565119295726082</v>
      </c>
      <c r="D59" s="2" t="s">
        <v>6</v>
      </c>
      <c r="E59">
        <v>3.2123883815965595</v>
      </c>
      <c r="F59">
        <f t="shared" si="0"/>
        <v>6.7775076773226415</v>
      </c>
    </row>
    <row r="60" spans="1:6" x14ac:dyDescent="0.25">
      <c r="A60" s="2" t="s">
        <v>5</v>
      </c>
      <c r="B60" s="2">
        <v>2.5906339944927796</v>
      </c>
      <c r="D60" s="2" t="s">
        <v>5</v>
      </c>
      <c r="E60">
        <v>2.0476866591067306</v>
      </c>
      <c r="F60">
        <f t="shared" si="0"/>
        <v>4.6383206535995107</v>
      </c>
    </row>
    <row r="61" spans="1:6" x14ac:dyDescent="0.25">
      <c r="A61" s="2" t="s">
        <v>4</v>
      </c>
      <c r="B61" s="2">
        <v>2.7608074019103039</v>
      </c>
      <c r="D61" s="2" t="s">
        <v>4</v>
      </c>
      <c r="E61">
        <v>2.3314926676784964</v>
      </c>
      <c r="F61">
        <f t="shared" si="0"/>
        <v>5.0923000695888003</v>
      </c>
    </row>
    <row r="62" spans="1:6" x14ac:dyDescent="0.25">
      <c r="A62" s="2" t="s">
        <v>3</v>
      </c>
      <c r="B62" s="2">
        <v>2.9210504380671289</v>
      </c>
      <c r="D62" s="2" t="s">
        <v>3</v>
      </c>
      <c r="E62">
        <v>2.5460579328035338</v>
      </c>
      <c r="F62">
        <f t="shared" si="0"/>
        <v>5.4671083708706627</v>
      </c>
    </row>
    <row r="63" spans="1:6" x14ac:dyDescent="0.25">
      <c r="A63" s="2" t="s">
        <v>2</v>
      </c>
      <c r="B63" s="2">
        <v>2.4097061098463235</v>
      </c>
      <c r="D63" s="2" t="s">
        <v>2</v>
      </c>
      <c r="E63">
        <v>1.8987243806424361</v>
      </c>
      <c r="F63">
        <f t="shared" si="0"/>
        <v>4.3084304904887594</v>
      </c>
    </row>
    <row r="64" spans="1:6" x14ac:dyDescent="0.25">
      <c r="A64" s="2" t="s">
        <v>1</v>
      </c>
      <c r="B64" s="2">
        <v>0.93085702695966932</v>
      </c>
      <c r="D64" s="2" t="s">
        <v>1</v>
      </c>
      <c r="E64">
        <v>1.6778513558540886</v>
      </c>
      <c r="F64">
        <f t="shared" si="0"/>
        <v>2.6087083828137581</v>
      </c>
    </row>
  </sheetData>
  <sortState xmlns:xlrd2="http://schemas.microsoft.com/office/spreadsheetml/2017/richdata2" ref="D2:E65">
    <sortCondition ref="D1:D6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677-43F7-473B-A271-B3A87724D70F}">
  <dimension ref="A1:B64"/>
  <sheetViews>
    <sheetView tabSelected="1" workbookViewId="0">
      <selection activeCell="D5" sqref="D5"/>
    </sheetView>
  </sheetViews>
  <sheetFormatPr defaultRowHeight="13.8" x14ac:dyDescent="0.25"/>
  <cols>
    <col min="1" max="1" width="18.88671875" style="2" bestFit="1" customWidth="1"/>
  </cols>
  <sheetData>
    <row r="1" spans="1:2" ht="14.4" x14ac:dyDescent="0.25">
      <c r="A1" s="4" t="s">
        <v>0</v>
      </c>
      <c r="B1" t="s">
        <v>71</v>
      </c>
    </row>
    <row r="2" spans="1:2" x14ac:dyDescent="0.25">
      <c r="A2" s="7" t="s">
        <v>24</v>
      </c>
      <c r="B2">
        <v>7.7051757909519996</v>
      </c>
    </row>
    <row r="3" spans="1:2" x14ac:dyDescent="0.25">
      <c r="A3" s="2" t="s">
        <v>49</v>
      </c>
      <c r="B3">
        <v>7.6039938552618107</v>
      </c>
    </row>
    <row r="4" spans="1:2" x14ac:dyDescent="0.25">
      <c r="A4" s="2" t="s">
        <v>35</v>
      </c>
      <c r="B4">
        <v>7.6039938552618107</v>
      </c>
    </row>
    <row r="5" spans="1:2" x14ac:dyDescent="0.25">
      <c r="A5" s="2" t="s">
        <v>26</v>
      </c>
      <c r="B5">
        <v>7.2570455655692019</v>
      </c>
    </row>
    <row r="6" spans="1:2" x14ac:dyDescent="0.25">
      <c r="A6" s="7" t="s">
        <v>28</v>
      </c>
      <c r="B6">
        <v>7.084986323191421</v>
      </c>
    </row>
    <row r="7" spans="1:2" x14ac:dyDescent="0.25">
      <c r="A7" s="2" t="s">
        <v>34</v>
      </c>
      <c r="B7">
        <v>7.0517552005221411</v>
      </c>
    </row>
    <row r="8" spans="1:2" x14ac:dyDescent="0.25">
      <c r="A8" s="2" t="s">
        <v>13</v>
      </c>
      <c r="B8">
        <v>6.8012805495276112</v>
      </c>
    </row>
    <row r="9" spans="1:2" x14ac:dyDescent="0.25">
      <c r="A9" s="2" t="s">
        <v>50</v>
      </c>
      <c r="B9">
        <v>6.7878839200208425</v>
      </c>
    </row>
    <row r="10" spans="1:2" x14ac:dyDescent="0.25">
      <c r="A10" s="2" t="s">
        <v>6</v>
      </c>
      <c r="B10">
        <v>6.7775076773226415</v>
      </c>
    </row>
    <row r="11" spans="1:2" x14ac:dyDescent="0.25">
      <c r="A11" s="2" t="s">
        <v>60</v>
      </c>
      <c r="B11">
        <v>6.3881984139834396</v>
      </c>
    </row>
    <row r="12" spans="1:2" x14ac:dyDescent="0.25">
      <c r="A12" s="2" t="s">
        <v>32</v>
      </c>
      <c r="B12">
        <v>6.3426591228914031</v>
      </c>
    </row>
    <row r="13" spans="1:2" x14ac:dyDescent="0.25">
      <c r="A13" s="2" t="s">
        <v>23</v>
      </c>
      <c r="B13">
        <v>6.2376916737709847</v>
      </c>
    </row>
    <row r="14" spans="1:2" x14ac:dyDescent="0.25">
      <c r="A14" s="2" t="s">
        <v>10</v>
      </c>
      <c r="B14">
        <v>5.9246172966652733</v>
      </c>
    </row>
    <row r="15" spans="1:2" x14ac:dyDescent="0.25">
      <c r="A15" s="2" t="s">
        <v>21</v>
      </c>
      <c r="B15">
        <v>5.7047658571636806</v>
      </c>
    </row>
    <row r="16" spans="1:2" x14ac:dyDescent="0.25">
      <c r="A16" s="2" t="s">
        <v>42</v>
      </c>
      <c r="B16">
        <v>5.6836671575441144</v>
      </c>
    </row>
    <row r="17" spans="1:2" x14ac:dyDescent="0.25">
      <c r="A17" s="2" t="s">
        <v>15</v>
      </c>
      <c r="B17">
        <v>5.6381514649090452</v>
      </c>
    </row>
    <row r="18" spans="1:2" x14ac:dyDescent="0.25">
      <c r="A18" s="2" t="s">
        <v>8</v>
      </c>
      <c r="B18">
        <v>5.6270287690224574</v>
      </c>
    </row>
    <row r="19" spans="1:2" x14ac:dyDescent="0.25">
      <c r="A19" s="2" t="s">
        <v>22</v>
      </c>
      <c r="B19">
        <v>5.4962555277415177</v>
      </c>
    </row>
    <row r="20" spans="1:2" x14ac:dyDescent="0.25">
      <c r="A20" s="2" t="s">
        <v>3</v>
      </c>
      <c r="B20">
        <v>5.4671083708706627</v>
      </c>
    </row>
    <row r="21" spans="1:2" x14ac:dyDescent="0.25">
      <c r="A21" s="2" t="s">
        <v>20</v>
      </c>
      <c r="B21">
        <v>5.4024078212137407</v>
      </c>
    </row>
    <row r="22" spans="1:2" x14ac:dyDescent="0.25">
      <c r="A22" s="2" t="s">
        <v>33</v>
      </c>
      <c r="B22">
        <v>5.3012511458539784</v>
      </c>
    </row>
    <row r="23" spans="1:2" x14ac:dyDescent="0.25">
      <c r="A23" s="2" t="s">
        <v>30</v>
      </c>
      <c r="B23">
        <v>5.2566663199951886</v>
      </c>
    </row>
    <row r="24" spans="1:2" x14ac:dyDescent="0.25">
      <c r="A24" s="2" t="s">
        <v>58</v>
      </c>
      <c r="B24">
        <v>5.2451943208121872</v>
      </c>
    </row>
    <row r="25" spans="1:2" x14ac:dyDescent="0.25">
      <c r="A25" s="2" t="s">
        <v>11</v>
      </c>
      <c r="B25">
        <v>5.2048387459910694</v>
      </c>
    </row>
    <row r="26" spans="1:2" x14ac:dyDescent="0.25">
      <c r="A26" s="2" t="s">
        <v>27</v>
      </c>
      <c r="B26">
        <v>5.153304694935354</v>
      </c>
    </row>
    <row r="27" spans="1:2" x14ac:dyDescent="0.25">
      <c r="A27" s="2" t="s">
        <v>55</v>
      </c>
      <c r="B27">
        <v>5.1104359700750317</v>
      </c>
    </row>
    <row r="28" spans="1:2" x14ac:dyDescent="0.25">
      <c r="A28" s="2" t="s">
        <v>4</v>
      </c>
      <c r="B28">
        <v>5.0923000695888003</v>
      </c>
    </row>
    <row r="29" spans="1:2" x14ac:dyDescent="0.25">
      <c r="A29" s="2" t="s">
        <v>62</v>
      </c>
      <c r="B29">
        <v>5.0312441634006593</v>
      </c>
    </row>
    <row r="30" spans="1:2" x14ac:dyDescent="0.25">
      <c r="A30" s="2" t="s">
        <v>19</v>
      </c>
      <c r="B30">
        <v>4.9539542100007292</v>
      </c>
    </row>
    <row r="31" spans="1:2" x14ac:dyDescent="0.25">
      <c r="A31" s="2" t="s">
        <v>25</v>
      </c>
      <c r="B31">
        <v>4.9374648154888749</v>
      </c>
    </row>
    <row r="32" spans="1:2" x14ac:dyDescent="0.25">
      <c r="A32" s="2" t="s">
        <v>52</v>
      </c>
      <c r="B32">
        <v>4.8616213464817477</v>
      </c>
    </row>
    <row r="33" spans="1:2" x14ac:dyDescent="0.25">
      <c r="A33" s="2" t="s">
        <v>41</v>
      </c>
      <c r="B33">
        <v>4.7493029578734891</v>
      </c>
    </row>
    <row r="34" spans="1:2" x14ac:dyDescent="0.25">
      <c r="A34" s="2" t="s">
        <v>29</v>
      </c>
      <c r="B34">
        <v>4.7377668428881226</v>
      </c>
    </row>
    <row r="35" spans="1:2" x14ac:dyDescent="0.25">
      <c r="A35" s="2" t="s">
        <v>7</v>
      </c>
      <c r="B35">
        <v>4.7027943058991148</v>
      </c>
    </row>
    <row r="36" spans="1:2" x14ac:dyDescent="0.25">
      <c r="A36" s="2" t="s">
        <v>39</v>
      </c>
      <c r="B36">
        <v>4.6661865253374462</v>
      </c>
    </row>
    <row r="37" spans="1:2" x14ac:dyDescent="0.25">
      <c r="A37" s="2" t="s">
        <v>5</v>
      </c>
      <c r="B37">
        <v>4.6383206535995107</v>
      </c>
    </row>
    <row r="38" spans="1:2" x14ac:dyDescent="0.25">
      <c r="A38" s="2" t="s">
        <v>54</v>
      </c>
      <c r="B38">
        <v>4.6128288208584403</v>
      </c>
    </row>
    <row r="39" spans="1:2" x14ac:dyDescent="0.25">
      <c r="A39" s="2" t="s">
        <v>51</v>
      </c>
      <c r="B39">
        <v>4.5574333110189951</v>
      </c>
    </row>
    <row r="40" spans="1:2" x14ac:dyDescent="0.25">
      <c r="A40" s="2" t="s">
        <v>57</v>
      </c>
      <c r="B40">
        <v>4.5379721362348455</v>
      </c>
    </row>
    <row r="41" spans="1:2" x14ac:dyDescent="0.25">
      <c r="A41" s="2" t="s">
        <v>47</v>
      </c>
      <c r="B41">
        <v>4.4892872699676856</v>
      </c>
    </row>
    <row r="42" spans="1:2" x14ac:dyDescent="0.25">
      <c r="A42" s="2" t="s">
        <v>43</v>
      </c>
      <c r="B42">
        <v>4.3543769810120425</v>
      </c>
    </row>
    <row r="43" spans="1:2" x14ac:dyDescent="0.25">
      <c r="A43" s="2" t="s">
        <v>59</v>
      </c>
      <c r="B43">
        <v>4.3283524085132576</v>
      </c>
    </row>
    <row r="44" spans="1:2" x14ac:dyDescent="0.25">
      <c r="A44" s="2" t="s">
        <v>2</v>
      </c>
      <c r="B44">
        <v>4.3084304904887594</v>
      </c>
    </row>
    <row r="45" spans="1:2" x14ac:dyDescent="0.25">
      <c r="A45" s="2" t="s">
        <v>61</v>
      </c>
      <c r="B45">
        <v>4.2511311850261082</v>
      </c>
    </row>
    <row r="46" spans="1:2" x14ac:dyDescent="0.25">
      <c r="A46" s="2" t="s">
        <v>31</v>
      </c>
      <c r="B46">
        <v>4.1872232973446817</v>
      </c>
    </row>
    <row r="47" spans="1:2" x14ac:dyDescent="0.25">
      <c r="A47" s="2" t="s">
        <v>36</v>
      </c>
      <c r="B47">
        <v>4.1170141362161452</v>
      </c>
    </row>
    <row r="48" spans="1:2" x14ac:dyDescent="0.25">
      <c r="A48" s="2" t="s">
        <v>63</v>
      </c>
      <c r="B48">
        <v>4.1042322196056427</v>
      </c>
    </row>
    <row r="49" spans="1:2" x14ac:dyDescent="0.25">
      <c r="A49" s="2" t="s">
        <v>37</v>
      </c>
      <c r="B49">
        <v>4.0934601337060252</v>
      </c>
    </row>
    <row r="50" spans="1:2" x14ac:dyDescent="0.25">
      <c r="A50" s="2" t="s">
        <v>46</v>
      </c>
      <c r="B50">
        <v>3.9752447243975011</v>
      </c>
    </row>
    <row r="51" spans="1:2" x14ac:dyDescent="0.25">
      <c r="A51" s="2" t="s">
        <v>44</v>
      </c>
      <c r="B51">
        <v>3.8884860777441834</v>
      </c>
    </row>
    <row r="52" spans="1:2" x14ac:dyDescent="0.25">
      <c r="A52" s="2" t="s">
        <v>14</v>
      </c>
      <c r="B52">
        <v>3.8412670479791879</v>
      </c>
    </row>
    <row r="53" spans="1:2" x14ac:dyDescent="0.25">
      <c r="A53" s="2" t="s">
        <v>45</v>
      </c>
      <c r="B53">
        <v>3.8139615113577987</v>
      </c>
    </row>
    <row r="54" spans="1:2" x14ac:dyDescent="0.25">
      <c r="A54" s="2" t="s">
        <v>53</v>
      </c>
      <c r="B54">
        <v>3.7983083236255264</v>
      </c>
    </row>
    <row r="55" spans="1:2" x14ac:dyDescent="0.25">
      <c r="A55" s="2" t="s">
        <v>16</v>
      </c>
      <c r="B55">
        <v>3.7921186686360713</v>
      </c>
    </row>
    <row r="56" spans="1:2" x14ac:dyDescent="0.25">
      <c r="A56" s="2" t="s">
        <v>9</v>
      </c>
      <c r="B56">
        <v>3.7679139098653556</v>
      </c>
    </row>
    <row r="57" spans="1:2" x14ac:dyDescent="0.25">
      <c r="A57" s="2" t="s">
        <v>12</v>
      </c>
      <c r="B57">
        <v>3.6715021707018556</v>
      </c>
    </row>
    <row r="58" spans="1:2" x14ac:dyDescent="0.25">
      <c r="A58" s="2" t="s">
        <v>17</v>
      </c>
      <c r="B58">
        <v>3.6088873003141551</v>
      </c>
    </row>
    <row r="59" spans="1:2" x14ac:dyDescent="0.25">
      <c r="A59" s="2" t="s">
        <v>40</v>
      </c>
      <c r="B59">
        <v>3.4839254241154132</v>
      </c>
    </row>
    <row r="60" spans="1:2" x14ac:dyDescent="0.25">
      <c r="A60" s="2" t="s">
        <v>48</v>
      </c>
      <c r="B60">
        <v>3.3437843664846358</v>
      </c>
    </row>
    <row r="61" spans="1:2" x14ac:dyDescent="0.25">
      <c r="A61" s="2" t="s">
        <v>56</v>
      </c>
      <c r="B61">
        <v>3.3250031018028139</v>
      </c>
    </row>
    <row r="62" spans="1:2" x14ac:dyDescent="0.25">
      <c r="A62" s="2" t="s">
        <v>1</v>
      </c>
      <c r="B62">
        <v>2.6087083828137581</v>
      </c>
    </row>
    <row r="63" spans="1:2" x14ac:dyDescent="0.25">
      <c r="A63" s="2" t="s">
        <v>18</v>
      </c>
      <c r="B63">
        <v>2.027651000806916</v>
      </c>
    </row>
    <row r="64" spans="1:2" x14ac:dyDescent="0.25">
      <c r="A64" s="2" t="s">
        <v>38</v>
      </c>
      <c r="B64">
        <v>1.9739772409300693</v>
      </c>
    </row>
  </sheetData>
  <autoFilter ref="A1:B64" xr:uid="{84836677-43F7-473B-A271-B3A87724D70F}">
    <sortState xmlns:xlrd2="http://schemas.microsoft.com/office/spreadsheetml/2017/richdata2" ref="A2:B64">
      <sortCondition descending="1" ref="B1:B6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22718</cp:lastModifiedBy>
  <dcterms:created xsi:type="dcterms:W3CDTF">2015-06-05T18:17:20Z</dcterms:created>
  <dcterms:modified xsi:type="dcterms:W3CDTF">2022-09-22T08:53:17Z</dcterms:modified>
</cp:coreProperties>
</file>