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RM_RTDM_PRD\AUTO1426000CTV001_FLOTAS\Documentacion\INPUT_SASRT\Excel_SASRT\"/>
    </mc:Choice>
  </mc:AlternateContent>
  <bookViews>
    <workbookView xWindow="0" yWindow="0" windowWidth="28800" windowHeight="12300"/>
  </bookViews>
  <sheets>
    <sheet name="FORMU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<sst xmlns="http://schemas.openxmlformats.org/spreadsheetml/2006/main" count="13" uniqueCount="12">
  <si>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MAIN_FOLDER</t>
  </si>
  <si>
    <t>VERSION_FOLDER</t>
  </si>
  <si>
    <t>SUB_FOLDER</t>
  </si>
  <si>
    <t>VOCABULARY_NAME</t>
  </si>
  <si>
    <t>AUTO1426000CTV001_FLOTAS</t>
  </si>
  <si>
    <t>Flotas</t>
  </si>
  <si>
    <t>DAN_1</t>
  </si>
  <si>
    <t>FactorImpFranquicia</t>
  </si>
  <si>
    <t>IF ImpFranquicia=150 AND GrupoPotencia=1 THEN FactorImpFranquicia = 0.55;
ELSEIF ImpFranquicia=150 AND GrupoPotencia=2 THEN FactorImpFranquicia = 0.56;
ELSEIF ImpFranquicia=150 AND GrupoPotencia=3 THEN FactorImpFranquicia = 0.57;
ELSEIF ImpFranquicia=150 AND GrupoPotencia=4 THEN FactorImpFranquicia = 0.58;
ELSEIF ImpFranquicia=150 AND GrupoPotencia=5 THEN FactorImpFranquicia = 0.59;
ELSEIF ImpFranquicia=150 AND GrupoPotencia=6 THEN FactorImpFranquicia = 0.6;
ELSEIF ImpFranquicia=150 AND GrupoPotencia=7 THEN FactorImpFranquicia = 0.61;
ELSEIF ImpFranquicia=150 AND GrupoPotencia=8 THEN FactorImpFranquicia = 0.62;
ELSEIF ImpFranquicia=180 AND GrupoPotencia=1 THEN FactorImpFranquicia = 0.5;
ELSEIF ImpFranquicia=180 AND GrupoPotencia=2 THEN FactorImpFranquicia = 0.51;
ELSEIF ImpFranquicia=180 AND GrupoPotencia=3 THEN FactorImpFranquicia = 0.52;
ELSEIF ImpFranquicia=180 AND GrupoPotencia=4 THEN FactorImpFranquicia = 0.53;
ELSEIF ImpFranquicia=180 AND GrupoPotencia=5 THEN FactorImpFranquicia = 0.54;
ELSEIF ImpFranquicia=180 AND GrupoPotencia=6 THEN FactorImpFranquicia = 0.55;
ELSEIF ImpFranquicia=180 AND GrupoPotencia=7 THEN FactorImpFranquicia = 0.56;
ELSEIF ImpFranquicia=180 AND GrupoPotencia=8 THEN FactorImpFranquicia = 0.57;
ELSEIF ImpFranquicia=300 AND GrupoPotencia=1 THEN FactorImpFranquicia = 0.4;
ELSEIF ImpFranquicia=300 AND GrupoPotencia=2 THEN FactorImpFranquicia = 0.41;
ELSEIF ImpFranquicia=300 AND GrupoPotencia=3 THEN FactorImpFranquicia = 0.42;
ELSEIF ImpFranquicia=300 AND GrupoPotencia=4 THEN FactorImpFranquicia = 0.43;
ELSEIF ImpFranquicia=300 AND GrupoPotencia=5 THEN FactorImpFranquicia = 0.44;
ELSEIF ImpFranquicia=300 AND GrupoPotencia=6 THEN FactorImpFranquicia = 0.45;
ELSEIF ImpFranquicia=300 AND GrupoPotencia=7 THEN FactorImpFranquicia = 0.46;
ELSEIF ImpFranquicia=300 AND GrupoPotencia=8 THEN FactorImpFranquicia = 0.47;
ELSEIF ImpFranquicia=360 AND GrupoPotencia=1 THEN FactorImpFranquicia = 0.35;
ELSEIF ImpFranquicia=360 AND GrupoPotencia=2 THEN FactorImpFranquicia = 0.36;
ELSEIF ImpFranquicia=360 AND GrupoPotencia=3 THEN FactorImpFranquicia = 0.37;
ELSEIF ImpFranquicia=360 AND GrupoPotencia=4 THEN FactorImpFranquicia = 0.38;
ELSEIF ImpFranquicia=360 AND GrupoPotencia=5 THEN FactorImpFranquicia = 0.39;
ELSEIF ImpFranquicia=360 AND GrupoPotencia=6 THEN FactorImpFranquicia = 0.4;
ELSEIF ImpFranquicia=360 AND GrupoPotencia=7 THEN FactorImpFranquicia = 0.41;
ELSEIF ImpFranquicia=360 AND GrupoPotencia=8 THEN FactorImpFranquicia = 0.42;
ELSEIF ImpFranquicia=600 AND GrupoPotencia=1 THEN FactorImpFranquicia = 0.25;
ELSEIF ImpFranquicia=600 AND GrupoPotencia=2 THEN FactorImpFranquicia = 0.26;
ELSEIF ImpFranquicia=600 AND GrupoPotencia=3 THEN FactorImpFranquicia = 0.27;
ELSEIF ImpFranquicia=600 AND GrupoPotencia=4 THEN FactorImpFranquicia = 0.28;
ELSEIF ImpFranquicia=600 AND GrupoPotencia=5 THEN FactorImpFranquicia = 0.29;
ELSEIF ImpFranquicia=600 AND GrupoPotencia=6 THEN FactorImpFranquicia = 0.3;
ELSEIF ImpFranquicia=600 AND GrupoPotencia=7 THEN FactorImpFranquicia = 0.31;
ELSEIF ImpFranquicia=600 AND GrupoPotencia=8 THEN FactorImpFranquicia = 0.32;
ELSEIF ImpFranquicia=900 AND GrupoPotencia=1 THEN FactorImpFranquicia = 0.2;
ELSEIF ImpFranquicia=900 AND GrupoPotencia=2 THEN FactorImpFranquicia = 0.21;
ELSEIF ImpFranquicia=900 AND GrupoPotencia=3 THEN FactorImpFranquicia = 0.22;
ELSEIF ImpFranquicia=900 AND GrupoPotencia=4 THEN FactorImpFranquicia = 0.23;
ELSEIF ImpFranquicia=900 AND GrupoPotencia=5 THEN FactorImpFranquicia = 0.24;
ELSEIF ImpFranquicia=900 AND GrupoPotencia=6 THEN FactorImpFranquicia = 0.25;
ELSEIF ImpFranquicia=900 AND GrupoPotencia=7 THEN FactorImpFranquicia = 0.26;
ELSEIF ImpFranquicia=900 AND GrupoPotencia=8 THEN FactorImpFranquicia = 0.27;</t>
  </si>
  <si>
    <t>RCO_2</t>
  </si>
  <si>
    <t>IF CodTipoVeh=320 AND PMA&lt;=999999 THEN PrimaBaseRCO_2 = 578;
ELSEIF CodTipoVeh=350 AND PMA&lt;=5 THEN PrimaBaseRCO_2 = 568;
ELSEIF CodTipoVeh=350 AND PMA&lt;=14 THEN PrimaBaseRCO_2 = 508;
ELSEIF CodTipoVeh=350 AND PMA&lt;=19 THEN PrimaBaseRCO_2 = 518;
ELSEIF CodTipoVeh=350 AND PMA&lt;=34 THEN PrimaBaseRCO_2 = 528;
ELSEIF CodTipoVeh=350 AND PMA&lt;=999999 THEN PrimaBaseRCO_2 = 488;
ELSEIF CodTipoVeh=400 AND PMA&lt;=999999 THEN PrimaBaseRCO_2 = 511;
ELSEIF CodTipoVeh=901 AND PMA&lt;=5 THEN PrimaBaseRCO_2 = 98;
ELSEIF CodTipoVeh=901 AND PMA&lt;=20 THEN PrimaBaseRCO_2 = 168;
ELSEIF CodTipoVeh=901 AND PMA&lt;=40 THEN PrimaBaseRCO_2 = 218;
ELSEIF CodTipoVeh=901 AND PMA&lt;=999999 THEN PrimaBaseRCO_2 = 128;
ELSEIF CodTipoVeh=902 AND PMA&lt;=5 THEN PrimaBaseRCO_2 = 178;
ELSEIF CodTipoVeh=902 AND PMA&lt;=20 THEN PrimaBaseRCO_2 = 198;
ELSEIF CodTipoVeh=902 AND PMA&lt;=40 THEN PrimaBaseRCO_2 = 208;
ELSEIF CodTipoVeh=902 AND PMA&lt;=999999 THEN PrimaBaseRCO_2 = 158;
ELSEIF CodTipoVeh=917 AND PMA&lt;=999999 THEN PrimaBaseRCO_2 = 13.77;
ELSEIF CodTipoVeh=470 AND PMA&lt;=999999 THEN PrimaBaseRCO_2 = 45.72;
ELSEIF CodTipoVeh=471 AND PMA&lt;=999999 THEN PrimaBaseRCO_2 = 59.25;
ELSEIF CodTipoVeh=472 AND PMA&lt;=999999 THEN PrimaBaseRCO_2 = 50.37;
ELSEIF CodTipoVeh=500 AND PMA&lt;=5 THEN PrimaBaseRCO_2 = 78.03;
ELSEIF CodTipoVeh=500 AND PMA&lt;=20 THEN PrimaBaseRCO_2 = 114.91;
ELSEIF CodTipoVeh=500 AND PMA&lt;=40 THEN PrimaBaseRCO_2 = 165.62;
ELSEIF CodTipoVeh=500 AND PMA&lt;=999999 THEN PrimaBaseRCO_2 = 211.72;
ELSEIF CodTipoVeh=430 AND NumPlazasAseg&lt;=19 THEN PrimaBaseRCO_2 = 393.76;
ELSEIF CodTipoVeh=430 AND NumPlazasAseg&lt;=24 THEN PrimaBaseRCO_2 = 572.68;
ELSEIF CodTipoVeh=430 AND NumPlazasAseg&lt;=34 THEN PrimaBaseRCO_2 = 648.51;
ELSEIF CodTipoVeh=430 AND NumPlazasAseg&lt;=38 THEN PrimaBaseRCO_2 = 750.41;
ELSEIF CodTipoVeh=430 AND NumPlazasAseg&lt;=44 THEN PrimaBaseRCO_2 = 908.01;
ELSEIF CodTipoVeh=430 AND NumPlazasAseg&lt;=49 THEN PrimaBaseRCO_2 = 1017.03;
ELSEIF CodTipoVeh=430 AND NumPlazasAseg&lt;=54 THEN PrimaBaseRCO_2 = 1105.89;
ELSEIF CodTipoVeh=430 AND NumPlazasAseg&lt;=59 THEN PrimaBaseRCO_2 = 1179.95;
ELSEIF CodTipoVeh=430 AND NumPlazasAseg&lt;=69 THEN PrimaBaseRCO_2 = 1312.07;
ELSEIF CodTipoVeh=430 AND NumPlazasAseg&lt;=79 THEN PrimaBaseRCO_2 = 1460.18;
ELSEIF CodTipoVeh=430 AND NumPlazasAseg&lt;=89 THEN PrimaBaseRCO_2 = 1608.3;
ELSEIF CodTipoVeh=430 AND NumPlazasAseg&lt;=999999 THEN PrimaBaseRCO_2 = 1674.65;</t>
  </si>
  <si>
    <t>PrimaBaseRCO_2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</si>
</sst>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6"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tabSelected="1" topLeftCell="A2" zoomScale="85" zoomScaleNormal="85" workbookViewId="0">
      <selection activeCell="C6" sqref="C6"/>
    </sheetView>
  </sheetViews>
  <sheetFormatPr baseColWidth="10" defaultRowHeight="14.5" x14ac:dyDescent="0.35"/>
  <cols>
    <col min="1" max="1" width="19.81640625" bestFit="1" customWidth="1"/>
    <col min="2" max="2" width="28" bestFit="1" customWidth="1"/>
    <col min="3" max="3" width="18.7265625" customWidth="1"/>
    <col min="4" max="4" width="158.1796875" customWidth="1"/>
  </cols>
  <sheetData>
    <row r="1" spans="1:4" x14ac:dyDescent="0.35">
      <c r="A1" s="2" t="s">
        <v>0</v>
      </c>
      <c r="B1" s="3" t="s">
        <v>5</v>
      </c>
      <c r="D1" s="6"/>
    </row>
    <row r="2" spans="1:4" x14ac:dyDescent="0.35">
      <c r="A2" s="2" t="s">
        <v>1</v>
      </c>
      <c r="B2" s="3" t="s">
        <v>4</v>
      </c>
    </row>
    <row r="3" spans="1:4" ht="15" thickBot="1" x14ac:dyDescent="0.4">
      <c r="A3" s="2" t="s">
        <v>3</v>
      </c>
      <c r="B3" s="3" t="s">
        <v>5</v>
      </c>
    </row>
    <row r="4" spans="1:4" s="1" customFormat="1" ht="156" customHeight="1" x14ac:dyDescent="0.35">
      <c r="A4" s="7" t="s">
        <v>2</v>
      </c>
      <c r="B4" s="4" t="s">
        <v>6</v>
      </c>
      <c r="C4" s="5" t="s">
        <v>7</v>
      </c>
      <c r="D4" s="9" t="s">
        <v>8</v>
      </c>
    </row>
    <row r="5" spans="1:4" ht="153.5" customHeight="1" x14ac:dyDescent="0.35">
      <c r="A5" s="1"/>
      <c r="B5" s="4" t="s">
        <v>9</v>
      </c>
      <c r="C5" s="5" t="s">
        <v>11</v>
      </c>
      <c r="D5" s="10" t="s">
        <v>10</v>
      </c>
    </row>
    <row r="6" spans="1:4" ht="73" customHeight="1" x14ac:dyDescent="0.35">
      <c r="D6" s="8"/>
    </row>
    <row r="7" spans="1:4" x14ac:dyDescent="0.35">
      <c r="B7" s="8"/>
    </row>
    <row r="8" spans="1:4" x14ac:dyDescent="0.35">
      <c r="B8" s="8"/>
    </row>
  </sheetData>
  <conditionalFormatting sqref="B1">
    <cfRule type="expression" dxfId="5" priority="20">
      <formula xml:space="preserve"> IF(B1048564="",FALSE,TRUE)</formula>
    </cfRule>
  </conditionalFormatting>
  <conditionalFormatting sqref="B2:B5">
    <cfRule type="expression" dxfId="4" priority="19">
      <formula xml:space="preserve"> IF(B1048575="",FALSE,TRUE)</formula>
    </cfRule>
  </conditionalFormatting>
  <conditionalFormatting sqref="C4">
    <cfRule type="expression" dxfId="3" priority="17">
      <formula xml:space="preserve"> IF(C4="",FALSE,TRUE)</formula>
    </cfRule>
    <cfRule type="expression" dxfId="2" priority="18">
      <formula xml:space="preserve"> IF(C4="",FALSE,TRUE)</formula>
    </cfRule>
  </conditionalFormatting>
  <conditionalFormatting sqref="C5">
    <cfRule type="expression" dxfId="1" priority="15">
      <formula xml:space="preserve"> IF(C5="",FALSE,TRUE)</formula>
    </cfRule>
    <cfRule type="expression" dxfId="0" priority="16">
      <formula xml:space="preserve"> IF(C5="",FALSE,TRUE)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FORMULAS</vt:lpstr>
    </vt:vector>
  </TitlesOfParts>
  <Company>CASER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ZHOU</dc:creator>
  <cp:lastModifiedBy>JAVIER GIL HERNANDEZ</cp:lastModifiedBy>
  <dcterms:created xsi:type="dcterms:W3CDTF">2023-05-25T07:03:54Z</dcterms:created>
  <dcterms:modified xsi:type="dcterms:W3CDTF">2023-12-05T13:05:50Z</dcterms:modified>
</cp:coreProperties>
</file>